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autoCompressPictures="0"/>
  <bookViews>
    <workbookView xWindow="31725" yWindow="315" windowWidth="21840" windowHeight="13740" tabRatio="815"/>
  </bookViews>
  <sheets>
    <sheet name="Copyright" sheetId="27" r:id="rId1"/>
    <sheet name="Exhibit 1" sheetId="14" r:id="rId2"/>
    <sheet name="Exhibit 2" sheetId="13" r:id="rId3"/>
    <sheet name="Exhibit 3" sheetId="26" r:id="rId4"/>
    <sheet name="Exhibit 4" sheetId="16" r:id="rId5"/>
    <sheet name="Exhibit 5" sheetId="6" r:id="rId6"/>
    <sheet name="Exhibit 6" sheetId="17" r:id="rId7"/>
    <sheet name="Exhibit 7" sheetId="8" r:id="rId8"/>
    <sheet name="Exhibit 8" sheetId="18" r:id="rId9"/>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17" i="26" l="1"/>
  <c r="B18" i="26"/>
  <c r="B19" i="26"/>
  <c r="B20" i="26"/>
  <c r="E7" i="26" s="1"/>
  <c r="F7" i="26" s="1"/>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53" i="26"/>
  <c r="B54" i="26"/>
  <c r="B55" i="26"/>
  <c r="B56" i="26"/>
  <c r="B57" i="26"/>
  <c r="B58" i="26"/>
  <c r="B59" i="26"/>
  <c r="B60" i="26"/>
  <c r="B61" i="26"/>
  <c r="B62" i="26"/>
  <c r="B63" i="26"/>
  <c r="B64" i="26"/>
  <c r="B65" i="26"/>
  <c r="B66" i="26"/>
  <c r="B67" i="26"/>
  <c r="B68" i="26"/>
  <c r="B69" i="26"/>
  <c r="B70" i="26"/>
  <c r="B71" i="26"/>
  <c r="B72" i="26"/>
  <c r="B73" i="26"/>
  <c r="B74" i="26"/>
  <c r="B75" i="26"/>
  <c r="B76" i="26"/>
  <c r="B77" i="26"/>
  <c r="B78" i="26"/>
  <c r="B79" i="26"/>
  <c r="B80" i="26"/>
  <c r="B81" i="26"/>
  <c r="B82" i="26"/>
  <c r="B83" i="26"/>
  <c r="B84" i="26"/>
  <c r="B85" i="26"/>
  <c r="B86" i="26"/>
  <c r="B87" i="26"/>
  <c r="B88" i="26"/>
  <c r="B89" i="26"/>
  <c r="B90" i="26"/>
  <c r="B91" i="26"/>
  <c r="B92" i="26"/>
  <c r="B93" i="26"/>
  <c r="B94" i="26"/>
  <c r="B95" i="26"/>
  <c r="B96" i="26"/>
  <c r="B97" i="26"/>
  <c r="B98" i="26"/>
  <c r="B99" i="26"/>
  <c r="B100" i="26"/>
  <c r="B101" i="26"/>
  <c r="B102" i="26"/>
  <c r="B103" i="26"/>
  <c r="B104" i="26"/>
  <c r="B105" i="26"/>
  <c r="B106" i="26"/>
  <c r="B107" i="26"/>
  <c r="B108" i="26"/>
  <c r="B109" i="26"/>
  <c r="B110" i="26"/>
  <c r="B111" i="26"/>
  <c r="B112" i="26"/>
  <c r="B113" i="26"/>
  <c r="B114" i="26"/>
  <c r="B115" i="26"/>
  <c r="E5" i="26"/>
  <c r="C17" i="26"/>
  <c r="C18" i="26"/>
  <c r="C19" i="26"/>
  <c r="C5" i="26"/>
  <c r="C20" i="26"/>
  <c r="C21" i="26"/>
  <c r="C6" i="26" s="1"/>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9" i="26" s="1"/>
  <c r="C58" i="26"/>
  <c r="C59" i="26"/>
  <c r="C60" i="26"/>
  <c r="C61" i="26"/>
  <c r="C62" i="26"/>
  <c r="C63" i="26"/>
  <c r="C64" i="26"/>
  <c r="C65" i="26"/>
  <c r="C66" i="26"/>
  <c r="C67" i="26"/>
  <c r="C68" i="26"/>
  <c r="C69" i="26"/>
  <c r="C70" i="26"/>
  <c r="C71" i="26"/>
  <c r="C72" i="26"/>
  <c r="C73" i="26"/>
  <c r="C74" i="26"/>
  <c r="C75" i="26"/>
  <c r="C76" i="26"/>
  <c r="C77" i="26"/>
  <c r="C78" i="26"/>
  <c r="C79" i="26"/>
  <c r="C92" i="26"/>
  <c r="C93" i="26"/>
  <c r="C94" i="26"/>
  <c r="C95" i="26"/>
  <c r="C96" i="26"/>
  <c r="C97" i="26"/>
  <c r="C98" i="26"/>
  <c r="C99" i="26"/>
  <c r="C100" i="26"/>
  <c r="C101" i="26"/>
  <c r="C102" i="26"/>
  <c r="C103" i="26"/>
  <c r="C104" i="26"/>
  <c r="C105" i="26"/>
  <c r="C106" i="26"/>
  <c r="C107" i="26"/>
  <c r="C108" i="26"/>
  <c r="C109" i="26"/>
  <c r="C110" i="26"/>
  <c r="C111" i="26"/>
  <c r="C112" i="26"/>
  <c r="C113" i="26"/>
  <c r="C114" i="26"/>
  <c r="C115" i="26"/>
  <c r="C80" i="26"/>
  <c r="C81" i="26"/>
  <c r="C82" i="26"/>
  <c r="C83" i="26"/>
  <c r="C84" i="26"/>
  <c r="C85" i="26"/>
  <c r="C86" i="26"/>
  <c r="C87" i="26"/>
  <c r="C88" i="26"/>
  <c r="C89" i="26"/>
  <c r="C90" i="26"/>
  <c r="C91" i="26"/>
  <c r="E6" i="26"/>
  <c r="C7" i="26"/>
  <c r="E8" i="26"/>
  <c r="E9" i="26"/>
  <c r="E10" i="26"/>
  <c r="F10" i="26" s="1"/>
  <c r="C10" i="26"/>
  <c r="C11" i="26"/>
  <c r="E12" i="26"/>
  <c r="E13" i="26"/>
  <c r="F13" i="26" s="1"/>
  <c r="C13" i="26"/>
  <c r="E14" i="26"/>
  <c r="D14" i="26"/>
  <c r="D12" i="26"/>
  <c r="D11" i="26"/>
  <c r="D10" i="26"/>
  <c r="D8" i="26"/>
  <c r="D7" i="26"/>
  <c r="D6" i="26"/>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F6" i="26" l="1"/>
  <c r="F9" i="26"/>
  <c r="F5" i="26"/>
  <c r="D5" i="26"/>
  <c r="D9" i="26"/>
  <c r="D13" i="26"/>
  <c r="C12" i="26"/>
  <c r="F12" i="26" s="1"/>
  <c r="E11" i="26"/>
  <c r="F11" i="26" s="1"/>
  <c r="C8" i="26"/>
  <c r="F8" i="26" s="1"/>
  <c r="C14" i="26"/>
  <c r="F14" i="26" s="1"/>
</calcChain>
</file>

<file path=xl/sharedStrings.xml><?xml version="1.0" encoding="utf-8"?>
<sst xmlns="http://schemas.openxmlformats.org/spreadsheetml/2006/main" count="49" uniqueCount="32">
  <si>
    <t>German T-Bills</t>
  </si>
  <si>
    <t>Mean</t>
  </si>
  <si>
    <t>Standard Deviation</t>
  </si>
  <si>
    <t>Date</t>
  </si>
  <si>
    <t>Return</t>
  </si>
  <si>
    <t>Volume</t>
  </si>
  <si>
    <t>Price</t>
  </si>
  <si>
    <t>Russell 1000</t>
  </si>
  <si>
    <t>60-day</t>
  </si>
  <si>
    <t>Exhibit 1: STOXX Europe Total Market Index</t>
  </si>
  <si>
    <t>STOXX Europe TMI</t>
  </si>
  <si>
    <t>Year</t>
  </si>
  <si>
    <t>Global</t>
  </si>
  <si>
    <t>EU</t>
  </si>
  <si>
    <t>Exhibit 8: Global Olive Oil Consumption</t>
  </si>
  <si>
    <t>Exhibit 7: Deoleo SA (OLE) Stock Price and STOXX Europe TMI</t>
  </si>
  <si>
    <t>Exhibit 5: ThyssenKrupp AG (TKA) Stock Price and STOXX Europe TMI</t>
  </si>
  <si>
    <t>Schumpeter Performance</t>
  </si>
  <si>
    <t>Fund Life</t>
  </si>
  <si>
    <t>Benchmark</t>
  </si>
  <si>
    <t>Equity (%)</t>
  </si>
  <si>
    <t>Excess Return</t>
  </si>
  <si>
    <t>Index</t>
  </si>
  <si>
    <t>Return Diff</t>
  </si>
  <si>
    <t>ThyssenKrupp AG</t>
  </si>
  <si>
    <t>Deoleo SA</t>
  </si>
  <si>
    <t>Equity Share</t>
  </si>
  <si>
    <t xml:space="preserve">Year </t>
  </si>
  <si>
    <t>Exhibit 2: Annualized Return on German Treasury Bills</t>
  </si>
  <si>
    <t xml:space="preserve">Exhibit 3: Historical Return Performance of Schumpeter Finanzberatung </t>
  </si>
  <si>
    <t>Exhibit 4: Average 60-Day Correlation of Stocks in the Russell 1000 Index</t>
  </si>
  <si>
    <t>Exhibit 6: Comparative Data on Stock Prices, Returns, and Volumes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</si>
</sst>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
    <numFmt numFmtId="165" formatCode="0.0%"/>
    <numFmt numFmtId="166" formatCode="0.0"/>
    <numFmt numFmtId="167" formatCode="mmm\-yyyy"/>
    <numFmt numFmtId="168" formatCode="_(* #,##0.0000_);_(* \(#,##0.0000\);_(* &quot;-&quot;??_);_(@_)"/>
    <numFmt numFmtId="169" formatCode="_(* #,##0.0_);_(* \(#,##0.0\);_(* &quot;-&quot;??_);_(@_)"/>
    <numFmt numFmtId="170" formatCode="_(* #,##0_);_(* \(#,##0\);_(* &quot;-&quot;??_);_(@_)"/>
  </numFmts>
  <fonts count="9"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6"/>
        <bgColor indexed="64"/>
      </patternFill>
    </fill>
    <fill>
      <patternFill patternType="solid">
        <fgColor theme="5"/>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theme="7" tint="0.39997558519241921"/>
        <bgColor indexed="64"/>
      </patternFill>
    </fill>
  </fills>
  <borders count="2">
    <border>
      <left/>
      <right/>
      <top/>
      <bottom/>
      <diagonal/>
    </border>
    <border>
      <left/>
      <right/>
      <top/>
      <bottom style="thin">
        <color auto="1"/>
      </bottom>
      <diagonal/>
    </border>
  </borders>
  <cellStyleXfs count="151">
    <xf numFmtId="0" fontId="0" fillId="0" borderId="0"/>
    <xf numFmtId="9" fontId="3"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3"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8">
    <xf numFmtId="0" fontId="0" fillId="0" borderId="0" xfId="0"/>
    <xf numFmtId="0" fontId="4" fillId="0" borderId="0" xfId="0" applyFont="1"/>
    <xf numFmtId="164" fontId="0" fillId="0" borderId="0" xfId="1" applyNumberFormat="1" applyFont="1"/>
    <xf numFmtId="164" fontId="0" fillId="0" borderId="0" xfId="0" applyNumberFormat="1"/>
    <xf numFmtId="165" fontId="0" fillId="0" borderId="0" xfId="1" applyNumberFormat="1" applyFont="1" applyAlignment="1">
      <alignment horizontal="center"/>
    </xf>
    <xf numFmtId="0" fontId="4" fillId="0" borderId="0" xfId="0" applyFont="1" applyAlignment="1">
      <alignment horizontal="center"/>
    </xf>
    <xf numFmtId="0" fontId="0" fillId="0" borderId="0" xfId="0" applyBorder="1"/>
    <xf numFmtId="0" fontId="4" fillId="4" borderId="0" xfId="0" applyFont="1" applyFill="1" applyAlignment="1">
      <alignment horizontal="centerContinuous" vertical="center"/>
    </xf>
    <xf numFmtId="0" fontId="4" fillId="5" borderId="0" xfId="0" applyFont="1" applyFill="1" applyAlignment="1">
      <alignment horizontal="centerContinuous" vertical="center"/>
    </xf>
    <xf numFmtId="0" fontId="0" fillId="0" borderId="0" xfId="0" applyAlignment="1">
      <alignment horizontal="left"/>
    </xf>
    <xf numFmtId="0" fontId="4" fillId="0" borderId="0" xfId="0" applyFont="1" applyAlignment="1">
      <alignment horizontal="left"/>
    </xf>
    <xf numFmtId="14" fontId="0" fillId="2" borderId="0" xfId="0" applyNumberFormat="1" applyFill="1" applyAlignment="1">
      <alignment horizontal="left"/>
    </xf>
    <xf numFmtId="14" fontId="0" fillId="0" borderId="0" xfId="0" applyNumberFormat="1" applyFill="1" applyAlignment="1">
      <alignment horizontal="left"/>
    </xf>
    <xf numFmtId="10" fontId="0" fillId="0" borderId="0" xfId="1" applyNumberFormat="1" applyFont="1"/>
    <xf numFmtId="10" fontId="0" fillId="0" borderId="0" xfId="0" applyNumberFormat="1"/>
    <xf numFmtId="2" fontId="0" fillId="0" borderId="0" xfId="0" applyNumberFormat="1"/>
    <xf numFmtId="0" fontId="4" fillId="3" borderId="0" xfId="0" applyFont="1" applyFill="1" applyAlignment="1">
      <alignment horizontal="centerContinuous"/>
    </xf>
    <xf numFmtId="0" fontId="4" fillId="6" borderId="0" xfId="0" applyFont="1" applyFill="1" applyAlignment="1">
      <alignment horizontal="centerContinuous"/>
    </xf>
    <xf numFmtId="0" fontId="4" fillId="0" borderId="1" xfId="0" applyFont="1" applyBorder="1" applyAlignment="1">
      <alignment horizontal="center"/>
    </xf>
    <xf numFmtId="10" fontId="4" fillId="0" borderId="1" xfId="0" applyNumberFormat="1" applyFont="1" applyBorder="1" applyAlignment="1">
      <alignment horizontal="center"/>
    </xf>
    <xf numFmtId="0" fontId="0" fillId="0" borderId="0" xfId="0" applyAlignment="1">
      <alignment horizontal="center"/>
    </xf>
    <xf numFmtId="166" fontId="0" fillId="0" borderId="0" xfId="0" applyNumberFormat="1"/>
    <xf numFmtId="14" fontId="0" fillId="0" borderId="0" xfId="0" applyNumberFormat="1"/>
    <xf numFmtId="1" fontId="0" fillId="0" borderId="0" xfId="0" applyNumberFormat="1"/>
    <xf numFmtId="0" fontId="7" fillId="0" borderId="0" xfId="0" applyFont="1"/>
    <xf numFmtId="167" fontId="0" fillId="0" borderId="0" xfId="0" applyNumberFormat="1"/>
    <xf numFmtId="0" fontId="7" fillId="0" borderId="0" xfId="0" applyFont="1" applyAlignment="1"/>
    <xf numFmtId="0" fontId="0" fillId="0" borderId="1" xfId="0" applyBorder="1"/>
    <xf numFmtId="166" fontId="0" fillId="0" borderId="0" xfId="0" applyNumberFormat="1" applyAlignment="1">
      <alignment horizontal="center"/>
    </xf>
    <xf numFmtId="9" fontId="0" fillId="0" borderId="0" xfId="1" applyFont="1" applyAlignment="1">
      <alignment horizontal="center"/>
    </xf>
    <xf numFmtId="0" fontId="2" fillId="0" borderId="0" xfId="123"/>
    <xf numFmtId="14" fontId="2" fillId="0" borderId="0" xfId="123" applyNumberFormat="1"/>
    <xf numFmtId="1" fontId="2" fillId="0" borderId="0" xfId="123" applyNumberFormat="1"/>
    <xf numFmtId="9" fontId="0" fillId="0" borderId="0" xfId="1" applyFont="1"/>
    <xf numFmtId="0" fontId="0" fillId="0" borderId="0" xfId="0" applyAlignment="1">
      <alignment horizontal="right"/>
    </xf>
    <xf numFmtId="9" fontId="0" fillId="0" borderId="0" xfId="0" applyNumberFormat="1"/>
    <xf numFmtId="169" fontId="0" fillId="0" borderId="0" xfId="100" applyNumberFormat="1" applyFont="1"/>
    <xf numFmtId="10" fontId="4" fillId="0" borderId="0" xfId="1" applyNumberFormat="1" applyFont="1" applyAlignment="1">
      <alignment horizontal="right"/>
    </xf>
    <xf numFmtId="165" fontId="0" fillId="0" borderId="0" xfId="0" applyNumberFormat="1"/>
    <xf numFmtId="0" fontId="8" fillId="0" borderId="0" xfId="0" applyFont="1" applyAlignment="1"/>
    <xf numFmtId="10" fontId="0" fillId="0" borderId="0" xfId="1" applyNumberFormat="1" applyFont="1" applyAlignment="1">
      <alignment horizontal="center"/>
    </xf>
    <xf numFmtId="0" fontId="4" fillId="0" borderId="0" xfId="0" applyFont="1" applyBorder="1" applyAlignment="1">
      <alignment horizontal="left"/>
    </xf>
    <xf numFmtId="0" fontId="4" fillId="0" borderId="0" xfId="0" applyFont="1" applyBorder="1" applyAlignment="1">
      <alignment horizontal="center"/>
    </xf>
    <xf numFmtId="0" fontId="4" fillId="0" borderId="1" xfId="0" applyFont="1" applyBorder="1" applyAlignment="1">
      <alignment horizontal="right"/>
    </xf>
    <xf numFmtId="164" fontId="0" fillId="0" borderId="0" xfId="1" applyNumberFormat="1" applyFont="1" applyAlignment="1">
      <alignment horizontal="center"/>
    </xf>
    <xf numFmtId="0" fontId="4" fillId="0" borderId="0" xfId="123" applyFont="1"/>
    <xf numFmtId="0" fontId="4" fillId="0" borderId="0" xfId="123" applyFont="1" applyAlignment="1">
      <alignment horizontal="centerContinuous"/>
    </xf>
    <xf numFmtId="0" fontId="4" fillId="0" borderId="1" xfId="123" applyFont="1" applyBorder="1" applyAlignment="1">
      <alignment horizontal="right"/>
    </xf>
    <xf numFmtId="0" fontId="4" fillId="0" borderId="1" xfId="123" applyFont="1" applyBorder="1" applyAlignment="1">
      <alignment horizontal="center"/>
    </xf>
    <xf numFmtId="14" fontId="3" fillId="0" borderId="0" xfId="123" applyNumberFormat="1" applyFont="1"/>
    <xf numFmtId="168" fontId="3" fillId="0" borderId="0" xfId="124" applyNumberFormat="1" applyFont="1"/>
    <xf numFmtId="0" fontId="3" fillId="0" borderId="0" xfId="123" applyFont="1"/>
    <xf numFmtId="43" fontId="0" fillId="0" borderId="0" xfId="0" applyNumberFormat="1"/>
    <xf numFmtId="37" fontId="0" fillId="0" borderId="0" xfId="100" applyNumberFormat="1" applyFont="1"/>
    <xf numFmtId="37" fontId="0" fillId="0" borderId="0" xfId="100" applyNumberFormat="1" applyFont="1" applyBorder="1"/>
    <xf numFmtId="10" fontId="0" fillId="0" borderId="0" xfId="0" applyNumberFormat="1" applyFont="1" applyAlignment="1">
      <alignment horizontal="right"/>
    </xf>
    <xf numFmtId="170" fontId="0" fillId="0" borderId="0" xfId="100" applyNumberFormat="1" applyFont="1"/>
    <xf numFmtId="10" fontId="0" fillId="0" borderId="1" xfId="1" applyNumberFormat="1" applyFont="1" applyBorder="1" applyAlignment="1">
      <alignment horizontal="center"/>
    </xf>
    <xf numFmtId="0" fontId="4" fillId="7" borderId="0" xfId="0" applyFont="1" applyFill="1" applyAlignment="1">
      <alignment horizontal="center"/>
    </xf>
    <xf numFmtId="10" fontId="4" fillId="0" borderId="0" xfId="1" applyNumberFormat="1" applyFont="1" applyAlignment="1">
      <alignment horizontal="center"/>
    </xf>
    <xf numFmtId="165" fontId="0" fillId="0" borderId="1" xfId="1" applyNumberFormat="1" applyFont="1" applyBorder="1" applyAlignment="1">
      <alignment horizontal="center"/>
    </xf>
    <xf numFmtId="10" fontId="0" fillId="0" borderId="0" xfId="0" applyNumberFormat="1" applyAlignment="1">
      <alignment horizontal="center"/>
    </xf>
    <xf numFmtId="10" fontId="0" fillId="8" borderId="1" xfId="1" applyNumberFormat="1" applyFont="1" applyFill="1" applyBorder="1" applyAlignment="1">
      <alignment horizontal="center"/>
    </xf>
    <xf numFmtId="0" fontId="0" fillId="9" borderId="1" xfId="0" applyFill="1" applyBorder="1" applyAlignment="1">
      <alignment horizontal="center"/>
    </xf>
    <xf numFmtId="0" fontId="0" fillId="0" borderId="0" xfId="0" applyBorder="1" applyAlignment="1">
      <alignment horizontal="center"/>
    </xf>
    <xf numFmtId="14" fontId="0" fillId="0" borderId="0" xfId="0" applyNumberFormat="1" applyBorder="1"/>
    <xf numFmtId="166" fontId="0" fillId="0" borderId="0" xfId="0" applyNumberFormat="1" applyBorder="1" applyAlignment="1">
      <alignment horizontal="center"/>
    </xf>
    <xf numFmtId="0" fontId="0" fillId="0" borderId="1" xfId="0" applyBorder="1" applyAlignment="1">
      <alignment horizontal="right"/>
    </xf>
  </cellXfs>
  <cellStyles count="151">
    <cellStyle name="Comma" xfId="100" builtinId="3"/>
    <cellStyle name="Comma 2" xfId="124"/>
    <cellStyle name="Comma 3" xfId="12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 name="Normal 2" xfId="123"/>
    <cellStyle name="Normal 3" xfId="125"/>
    <cellStyle name="Percent" xfId="1" builtinId="5"/>
  </cellStyles>
  <dxfs count="0"/>
  <tableStyles count="0" defaultTableStyle="TableStyleMedium9" defaultPivotStyle="PivotStyleMedium4"/>
  <colors>
    <mruColors>
      <color rgb="FFC3AE2E"/>
      <color rgb="FFFFE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spPr>
            <a:ln w="47625">
              <a:solidFill>
                <a:srgbClr val="002060"/>
              </a:solidFill>
            </a:ln>
          </c:spPr>
          <c:marker>
            <c:symbol val="none"/>
          </c:marker>
          <c:xVal>
            <c:numRef>
              <c:f>'Exhibit 1'!$A$23:$A$229</c:f>
              <c:numCache>
                <c:formatCode>m/d/yyyy</c:formatCode>
                <c:ptCount val="207"/>
                <c:pt idx="0">
                  <c:v>41729</c:v>
                </c:pt>
                <c:pt idx="1">
                  <c:v>41698</c:v>
                </c:pt>
                <c:pt idx="2">
                  <c:v>41670</c:v>
                </c:pt>
                <c:pt idx="3">
                  <c:v>41639</c:v>
                </c:pt>
                <c:pt idx="4">
                  <c:v>41607</c:v>
                </c:pt>
                <c:pt idx="5">
                  <c:v>41578</c:v>
                </c:pt>
                <c:pt idx="6">
                  <c:v>41547</c:v>
                </c:pt>
                <c:pt idx="7">
                  <c:v>41516</c:v>
                </c:pt>
                <c:pt idx="8">
                  <c:v>41486</c:v>
                </c:pt>
                <c:pt idx="9">
                  <c:v>41453</c:v>
                </c:pt>
                <c:pt idx="10">
                  <c:v>41425</c:v>
                </c:pt>
                <c:pt idx="11">
                  <c:v>41394</c:v>
                </c:pt>
                <c:pt idx="12">
                  <c:v>41362</c:v>
                </c:pt>
                <c:pt idx="13">
                  <c:v>41333</c:v>
                </c:pt>
                <c:pt idx="14">
                  <c:v>41305</c:v>
                </c:pt>
                <c:pt idx="15">
                  <c:v>41274</c:v>
                </c:pt>
                <c:pt idx="16">
                  <c:v>41243</c:v>
                </c:pt>
                <c:pt idx="17">
                  <c:v>41213</c:v>
                </c:pt>
                <c:pt idx="18">
                  <c:v>41180</c:v>
                </c:pt>
                <c:pt idx="19">
                  <c:v>41152</c:v>
                </c:pt>
                <c:pt idx="20">
                  <c:v>41121</c:v>
                </c:pt>
                <c:pt idx="21">
                  <c:v>41089</c:v>
                </c:pt>
                <c:pt idx="22">
                  <c:v>41060</c:v>
                </c:pt>
                <c:pt idx="23">
                  <c:v>41029</c:v>
                </c:pt>
                <c:pt idx="24">
                  <c:v>40998</c:v>
                </c:pt>
                <c:pt idx="25">
                  <c:v>40968</c:v>
                </c:pt>
                <c:pt idx="26">
                  <c:v>40939</c:v>
                </c:pt>
                <c:pt idx="27">
                  <c:v>40907</c:v>
                </c:pt>
                <c:pt idx="28">
                  <c:v>40877</c:v>
                </c:pt>
                <c:pt idx="29">
                  <c:v>40847</c:v>
                </c:pt>
                <c:pt idx="30">
                  <c:v>40816</c:v>
                </c:pt>
                <c:pt idx="31">
                  <c:v>40786</c:v>
                </c:pt>
                <c:pt idx="32">
                  <c:v>40753</c:v>
                </c:pt>
                <c:pt idx="33">
                  <c:v>40724</c:v>
                </c:pt>
                <c:pt idx="34">
                  <c:v>40694</c:v>
                </c:pt>
                <c:pt idx="35">
                  <c:v>40662</c:v>
                </c:pt>
                <c:pt idx="36">
                  <c:v>40633</c:v>
                </c:pt>
                <c:pt idx="37">
                  <c:v>40602</c:v>
                </c:pt>
                <c:pt idx="38">
                  <c:v>40574</c:v>
                </c:pt>
                <c:pt idx="39">
                  <c:v>40543</c:v>
                </c:pt>
                <c:pt idx="40">
                  <c:v>40512</c:v>
                </c:pt>
                <c:pt idx="41">
                  <c:v>40480</c:v>
                </c:pt>
                <c:pt idx="42">
                  <c:v>40451</c:v>
                </c:pt>
                <c:pt idx="43">
                  <c:v>40421</c:v>
                </c:pt>
                <c:pt idx="44">
                  <c:v>40389</c:v>
                </c:pt>
                <c:pt idx="45">
                  <c:v>40359</c:v>
                </c:pt>
                <c:pt idx="46">
                  <c:v>40329</c:v>
                </c:pt>
                <c:pt idx="47">
                  <c:v>40298</c:v>
                </c:pt>
                <c:pt idx="48">
                  <c:v>40268</c:v>
                </c:pt>
                <c:pt idx="49">
                  <c:v>40235</c:v>
                </c:pt>
                <c:pt idx="50">
                  <c:v>40207</c:v>
                </c:pt>
                <c:pt idx="51">
                  <c:v>40178</c:v>
                </c:pt>
                <c:pt idx="52">
                  <c:v>40147</c:v>
                </c:pt>
                <c:pt idx="53">
                  <c:v>40116</c:v>
                </c:pt>
                <c:pt idx="54">
                  <c:v>40086</c:v>
                </c:pt>
                <c:pt idx="55">
                  <c:v>40056</c:v>
                </c:pt>
                <c:pt idx="56">
                  <c:v>40025</c:v>
                </c:pt>
                <c:pt idx="57">
                  <c:v>39994</c:v>
                </c:pt>
                <c:pt idx="58">
                  <c:v>39962</c:v>
                </c:pt>
                <c:pt idx="59">
                  <c:v>39933</c:v>
                </c:pt>
                <c:pt idx="60">
                  <c:v>39903</c:v>
                </c:pt>
                <c:pt idx="61">
                  <c:v>39871</c:v>
                </c:pt>
                <c:pt idx="62">
                  <c:v>39843</c:v>
                </c:pt>
                <c:pt idx="63">
                  <c:v>39813</c:v>
                </c:pt>
                <c:pt idx="64">
                  <c:v>39780</c:v>
                </c:pt>
                <c:pt idx="65">
                  <c:v>39752</c:v>
                </c:pt>
                <c:pt idx="66">
                  <c:v>39721</c:v>
                </c:pt>
                <c:pt idx="67">
                  <c:v>39689</c:v>
                </c:pt>
                <c:pt idx="68">
                  <c:v>39660</c:v>
                </c:pt>
                <c:pt idx="69">
                  <c:v>39629</c:v>
                </c:pt>
                <c:pt idx="70">
                  <c:v>39598</c:v>
                </c:pt>
                <c:pt idx="71">
                  <c:v>39568</c:v>
                </c:pt>
                <c:pt idx="72">
                  <c:v>39538</c:v>
                </c:pt>
                <c:pt idx="73">
                  <c:v>39507</c:v>
                </c:pt>
                <c:pt idx="74">
                  <c:v>39478</c:v>
                </c:pt>
                <c:pt idx="75">
                  <c:v>39447</c:v>
                </c:pt>
                <c:pt idx="76">
                  <c:v>39416</c:v>
                </c:pt>
                <c:pt idx="77">
                  <c:v>39386</c:v>
                </c:pt>
                <c:pt idx="78">
                  <c:v>39353</c:v>
                </c:pt>
                <c:pt idx="79">
                  <c:v>39325</c:v>
                </c:pt>
                <c:pt idx="80">
                  <c:v>39294</c:v>
                </c:pt>
                <c:pt idx="81">
                  <c:v>39262</c:v>
                </c:pt>
                <c:pt idx="82">
                  <c:v>39233</c:v>
                </c:pt>
                <c:pt idx="83">
                  <c:v>39202</c:v>
                </c:pt>
                <c:pt idx="84">
                  <c:v>39171</c:v>
                </c:pt>
                <c:pt idx="85">
                  <c:v>39141</c:v>
                </c:pt>
                <c:pt idx="86">
                  <c:v>39113</c:v>
                </c:pt>
                <c:pt idx="87">
                  <c:v>39080</c:v>
                </c:pt>
                <c:pt idx="88">
                  <c:v>39051</c:v>
                </c:pt>
                <c:pt idx="89">
                  <c:v>39021</c:v>
                </c:pt>
                <c:pt idx="90">
                  <c:v>38989</c:v>
                </c:pt>
                <c:pt idx="91">
                  <c:v>38960</c:v>
                </c:pt>
                <c:pt idx="92">
                  <c:v>38929</c:v>
                </c:pt>
                <c:pt idx="93">
                  <c:v>38898</c:v>
                </c:pt>
                <c:pt idx="94">
                  <c:v>38868</c:v>
                </c:pt>
                <c:pt idx="95">
                  <c:v>38835</c:v>
                </c:pt>
                <c:pt idx="96">
                  <c:v>38807</c:v>
                </c:pt>
                <c:pt idx="97">
                  <c:v>38776</c:v>
                </c:pt>
                <c:pt idx="98">
                  <c:v>38748</c:v>
                </c:pt>
                <c:pt idx="99">
                  <c:v>38716</c:v>
                </c:pt>
                <c:pt idx="100">
                  <c:v>38686</c:v>
                </c:pt>
                <c:pt idx="101">
                  <c:v>38656</c:v>
                </c:pt>
                <c:pt idx="102">
                  <c:v>38625</c:v>
                </c:pt>
                <c:pt idx="103">
                  <c:v>38595</c:v>
                </c:pt>
                <c:pt idx="104">
                  <c:v>38562</c:v>
                </c:pt>
                <c:pt idx="105">
                  <c:v>38533</c:v>
                </c:pt>
                <c:pt idx="106">
                  <c:v>38503</c:v>
                </c:pt>
                <c:pt idx="107">
                  <c:v>38471</c:v>
                </c:pt>
                <c:pt idx="108">
                  <c:v>38442</c:v>
                </c:pt>
                <c:pt idx="109">
                  <c:v>38411</c:v>
                </c:pt>
                <c:pt idx="110">
                  <c:v>38383</c:v>
                </c:pt>
                <c:pt idx="111">
                  <c:v>38352</c:v>
                </c:pt>
                <c:pt idx="112">
                  <c:v>38321</c:v>
                </c:pt>
                <c:pt idx="113">
                  <c:v>38289</c:v>
                </c:pt>
                <c:pt idx="114">
                  <c:v>38260</c:v>
                </c:pt>
                <c:pt idx="115">
                  <c:v>38230</c:v>
                </c:pt>
                <c:pt idx="116">
                  <c:v>38198</c:v>
                </c:pt>
                <c:pt idx="117">
                  <c:v>38168</c:v>
                </c:pt>
                <c:pt idx="118">
                  <c:v>38138</c:v>
                </c:pt>
                <c:pt idx="119">
                  <c:v>38107</c:v>
                </c:pt>
                <c:pt idx="120">
                  <c:v>38077</c:v>
                </c:pt>
                <c:pt idx="121">
                  <c:v>38044</c:v>
                </c:pt>
                <c:pt idx="122">
                  <c:v>38016</c:v>
                </c:pt>
                <c:pt idx="123">
                  <c:v>37986</c:v>
                </c:pt>
                <c:pt idx="124">
                  <c:v>37953</c:v>
                </c:pt>
                <c:pt idx="125">
                  <c:v>37925</c:v>
                </c:pt>
                <c:pt idx="126">
                  <c:v>37894</c:v>
                </c:pt>
                <c:pt idx="127">
                  <c:v>37862</c:v>
                </c:pt>
                <c:pt idx="128">
                  <c:v>37833</c:v>
                </c:pt>
                <c:pt idx="129">
                  <c:v>37802</c:v>
                </c:pt>
                <c:pt idx="130">
                  <c:v>37771</c:v>
                </c:pt>
                <c:pt idx="131">
                  <c:v>37741</c:v>
                </c:pt>
                <c:pt idx="132">
                  <c:v>37711</c:v>
                </c:pt>
                <c:pt idx="133">
                  <c:v>37680</c:v>
                </c:pt>
                <c:pt idx="134">
                  <c:v>37652</c:v>
                </c:pt>
                <c:pt idx="135">
                  <c:v>37621</c:v>
                </c:pt>
                <c:pt idx="136">
                  <c:v>37589</c:v>
                </c:pt>
                <c:pt idx="137">
                  <c:v>37560</c:v>
                </c:pt>
                <c:pt idx="138">
                  <c:v>37529</c:v>
                </c:pt>
                <c:pt idx="139">
                  <c:v>37498</c:v>
                </c:pt>
                <c:pt idx="140">
                  <c:v>37468</c:v>
                </c:pt>
                <c:pt idx="141">
                  <c:v>37435</c:v>
                </c:pt>
                <c:pt idx="142">
                  <c:v>37407</c:v>
                </c:pt>
                <c:pt idx="143">
                  <c:v>37376</c:v>
                </c:pt>
                <c:pt idx="144">
                  <c:v>37344</c:v>
                </c:pt>
                <c:pt idx="145">
                  <c:v>37315</c:v>
                </c:pt>
                <c:pt idx="146">
                  <c:v>37287</c:v>
                </c:pt>
                <c:pt idx="147">
                  <c:v>37256</c:v>
                </c:pt>
                <c:pt idx="148">
                  <c:v>37225</c:v>
                </c:pt>
                <c:pt idx="149">
                  <c:v>37195</c:v>
                </c:pt>
                <c:pt idx="150">
                  <c:v>37162</c:v>
                </c:pt>
                <c:pt idx="151">
                  <c:v>37134</c:v>
                </c:pt>
                <c:pt idx="152">
                  <c:v>37103</c:v>
                </c:pt>
                <c:pt idx="153">
                  <c:v>37071</c:v>
                </c:pt>
                <c:pt idx="154">
                  <c:v>37042</c:v>
                </c:pt>
                <c:pt idx="155">
                  <c:v>37011</c:v>
                </c:pt>
                <c:pt idx="156">
                  <c:v>36980</c:v>
                </c:pt>
                <c:pt idx="157">
                  <c:v>36950</c:v>
                </c:pt>
                <c:pt idx="158">
                  <c:v>36922</c:v>
                </c:pt>
                <c:pt idx="159">
                  <c:v>36889</c:v>
                </c:pt>
                <c:pt idx="160">
                  <c:v>36860</c:v>
                </c:pt>
                <c:pt idx="161">
                  <c:v>36830</c:v>
                </c:pt>
                <c:pt idx="162">
                  <c:v>36798</c:v>
                </c:pt>
                <c:pt idx="163">
                  <c:v>36769</c:v>
                </c:pt>
                <c:pt idx="164">
                  <c:v>36738</c:v>
                </c:pt>
                <c:pt idx="165">
                  <c:v>36707</c:v>
                </c:pt>
                <c:pt idx="166">
                  <c:v>36677</c:v>
                </c:pt>
                <c:pt idx="167">
                  <c:v>36644</c:v>
                </c:pt>
                <c:pt idx="168">
                  <c:v>36616</c:v>
                </c:pt>
                <c:pt idx="169">
                  <c:v>36585</c:v>
                </c:pt>
                <c:pt idx="170">
                  <c:v>36556</c:v>
                </c:pt>
                <c:pt idx="171">
                  <c:v>36525</c:v>
                </c:pt>
                <c:pt idx="172">
                  <c:v>36494</c:v>
                </c:pt>
                <c:pt idx="173">
                  <c:v>36462</c:v>
                </c:pt>
                <c:pt idx="174">
                  <c:v>36433</c:v>
                </c:pt>
                <c:pt idx="175">
                  <c:v>36403</c:v>
                </c:pt>
                <c:pt idx="176">
                  <c:v>36371</c:v>
                </c:pt>
                <c:pt idx="177">
                  <c:v>36341</c:v>
                </c:pt>
                <c:pt idx="178">
                  <c:v>36311</c:v>
                </c:pt>
                <c:pt idx="179">
                  <c:v>36280</c:v>
                </c:pt>
                <c:pt idx="180">
                  <c:v>36250</c:v>
                </c:pt>
                <c:pt idx="181">
                  <c:v>36217</c:v>
                </c:pt>
                <c:pt idx="182">
                  <c:v>36189</c:v>
                </c:pt>
                <c:pt idx="183">
                  <c:v>36160</c:v>
                </c:pt>
                <c:pt idx="184">
                  <c:v>36129</c:v>
                </c:pt>
                <c:pt idx="185">
                  <c:v>36098</c:v>
                </c:pt>
                <c:pt idx="186">
                  <c:v>36068</c:v>
                </c:pt>
                <c:pt idx="187">
                  <c:v>36038</c:v>
                </c:pt>
                <c:pt idx="188">
                  <c:v>36007</c:v>
                </c:pt>
                <c:pt idx="189">
                  <c:v>35976</c:v>
                </c:pt>
                <c:pt idx="190">
                  <c:v>35944</c:v>
                </c:pt>
                <c:pt idx="191">
                  <c:v>35915</c:v>
                </c:pt>
                <c:pt idx="192">
                  <c:v>35885</c:v>
                </c:pt>
                <c:pt idx="193">
                  <c:v>35853</c:v>
                </c:pt>
                <c:pt idx="194">
                  <c:v>35825</c:v>
                </c:pt>
                <c:pt idx="195">
                  <c:v>35795</c:v>
                </c:pt>
                <c:pt idx="196">
                  <c:v>35762</c:v>
                </c:pt>
                <c:pt idx="197">
                  <c:v>35734</c:v>
                </c:pt>
                <c:pt idx="198">
                  <c:v>35703</c:v>
                </c:pt>
                <c:pt idx="199">
                  <c:v>35671</c:v>
                </c:pt>
                <c:pt idx="200">
                  <c:v>35642</c:v>
                </c:pt>
                <c:pt idx="201">
                  <c:v>35611</c:v>
                </c:pt>
                <c:pt idx="202">
                  <c:v>35580</c:v>
                </c:pt>
                <c:pt idx="203">
                  <c:v>35550</c:v>
                </c:pt>
                <c:pt idx="204">
                  <c:v>35520</c:v>
                </c:pt>
                <c:pt idx="205">
                  <c:v>35489</c:v>
                </c:pt>
                <c:pt idx="206">
                  <c:v>35461</c:v>
                </c:pt>
              </c:numCache>
            </c:numRef>
          </c:xVal>
          <c:yVal>
            <c:numRef>
              <c:f>'Exhibit 1'!$B$23:$B$229</c:f>
              <c:numCache>
                <c:formatCode>0.0</c:formatCode>
                <c:ptCount val="207"/>
                <c:pt idx="0">
                  <c:v>327.97</c:v>
                </c:pt>
                <c:pt idx="1">
                  <c:v>331.44</c:v>
                </c:pt>
                <c:pt idx="2">
                  <c:v>315.98</c:v>
                </c:pt>
                <c:pt idx="3">
                  <c:v>321.12</c:v>
                </c:pt>
                <c:pt idx="4">
                  <c:v>317.86</c:v>
                </c:pt>
                <c:pt idx="5">
                  <c:v>314.91000000000003</c:v>
                </c:pt>
                <c:pt idx="6">
                  <c:v>303.29000000000002</c:v>
                </c:pt>
                <c:pt idx="7">
                  <c:v>290.48</c:v>
                </c:pt>
                <c:pt idx="8">
                  <c:v>292.45999999999998</c:v>
                </c:pt>
                <c:pt idx="9">
                  <c:v>278.25</c:v>
                </c:pt>
                <c:pt idx="10">
                  <c:v>293.74</c:v>
                </c:pt>
                <c:pt idx="11">
                  <c:v>290.25</c:v>
                </c:pt>
                <c:pt idx="12">
                  <c:v>286.64</c:v>
                </c:pt>
                <c:pt idx="13">
                  <c:v>283.10000000000002</c:v>
                </c:pt>
                <c:pt idx="14">
                  <c:v>280.20999999999998</c:v>
                </c:pt>
                <c:pt idx="15">
                  <c:v>272.77999999999997</c:v>
                </c:pt>
                <c:pt idx="16">
                  <c:v>268.64999999999998</c:v>
                </c:pt>
                <c:pt idx="17">
                  <c:v>263.54000000000002</c:v>
                </c:pt>
                <c:pt idx="18">
                  <c:v>261.77</c:v>
                </c:pt>
                <c:pt idx="19">
                  <c:v>259.39</c:v>
                </c:pt>
                <c:pt idx="20">
                  <c:v>254.68</c:v>
                </c:pt>
                <c:pt idx="21">
                  <c:v>244.86</c:v>
                </c:pt>
                <c:pt idx="22">
                  <c:v>233.92</c:v>
                </c:pt>
                <c:pt idx="23">
                  <c:v>251.25</c:v>
                </c:pt>
                <c:pt idx="24">
                  <c:v>256.83999999999997</c:v>
                </c:pt>
                <c:pt idx="25">
                  <c:v>257.95</c:v>
                </c:pt>
                <c:pt idx="26">
                  <c:v>248.24</c:v>
                </c:pt>
                <c:pt idx="27">
                  <c:v>238.4</c:v>
                </c:pt>
                <c:pt idx="28">
                  <c:v>233.98</c:v>
                </c:pt>
                <c:pt idx="29">
                  <c:v>237.45</c:v>
                </c:pt>
                <c:pt idx="30">
                  <c:v>220.56</c:v>
                </c:pt>
                <c:pt idx="31">
                  <c:v>231.84</c:v>
                </c:pt>
                <c:pt idx="32">
                  <c:v>258.91000000000003</c:v>
                </c:pt>
                <c:pt idx="33">
                  <c:v>266.23</c:v>
                </c:pt>
                <c:pt idx="34">
                  <c:v>274.5</c:v>
                </c:pt>
                <c:pt idx="35">
                  <c:v>277.3</c:v>
                </c:pt>
                <c:pt idx="36">
                  <c:v>269.76</c:v>
                </c:pt>
                <c:pt idx="37">
                  <c:v>279.64999999999998</c:v>
                </c:pt>
                <c:pt idx="38">
                  <c:v>273.48</c:v>
                </c:pt>
                <c:pt idx="39">
                  <c:v>269.52999999999997</c:v>
                </c:pt>
                <c:pt idx="40">
                  <c:v>255.42</c:v>
                </c:pt>
                <c:pt idx="41">
                  <c:v>259.36</c:v>
                </c:pt>
                <c:pt idx="42">
                  <c:v>253.02</c:v>
                </c:pt>
                <c:pt idx="43">
                  <c:v>244.48</c:v>
                </c:pt>
                <c:pt idx="44">
                  <c:v>248.4</c:v>
                </c:pt>
                <c:pt idx="45">
                  <c:v>236.76</c:v>
                </c:pt>
                <c:pt idx="46">
                  <c:v>238.44</c:v>
                </c:pt>
                <c:pt idx="47">
                  <c:v>253.29</c:v>
                </c:pt>
                <c:pt idx="48">
                  <c:v>256.19</c:v>
                </c:pt>
                <c:pt idx="49">
                  <c:v>238.81</c:v>
                </c:pt>
                <c:pt idx="50">
                  <c:v>240.02</c:v>
                </c:pt>
                <c:pt idx="51">
                  <c:v>246.38</c:v>
                </c:pt>
                <c:pt idx="52">
                  <c:v>232.12</c:v>
                </c:pt>
                <c:pt idx="53">
                  <c:v>230.25</c:v>
                </c:pt>
                <c:pt idx="54">
                  <c:v>235.64</c:v>
                </c:pt>
                <c:pt idx="55">
                  <c:v>229.18</c:v>
                </c:pt>
                <c:pt idx="56">
                  <c:v>217.93</c:v>
                </c:pt>
                <c:pt idx="57">
                  <c:v>199.67</c:v>
                </c:pt>
                <c:pt idx="58">
                  <c:v>202.16</c:v>
                </c:pt>
                <c:pt idx="59">
                  <c:v>194.17</c:v>
                </c:pt>
                <c:pt idx="60">
                  <c:v>170.81</c:v>
                </c:pt>
                <c:pt idx="61">
                  <c:v>167.3</c:v>
                </c:pt>
                <c:pt idx="62">
                  <c:v>184.85</c:v>
                </c:pt>
                <c:pt idx="63">
                  <c:v>191.3</c:v>
                </c:pt>
                <c:pt idx="64">
                  <c:v>198.98</c:v>
                </c:pt>
                <c:pt idx="65">
                  <c:v>214.19</c:v>
                </c:pt>
                <c:pt idx="66">
                  <c:v>247.38</c:v>
                </c:pt>
                <c:pt idx="67">
                  <c:v>279.22000000000003</c:v>
                </c:pt>
                <c:pt idx="68">
                  <c:v>274.62</c:v>
                </c:pt>
                <c:pt idx="69">
                  <c:v>280.58999999999997</c:v>
                </c:pt>
                <c:pt idx="70">
                  <c:v>312.33999999999997</c:v>
                </c:pt>
                <c:pt idx="71">
                  <c:v>312.89999999999998</c:v>
                </c:pt>
                <c:pt idx="72">
                  <c:v>296.58999999999997</c:v>
                </c:pt>
                <c:pt idx="73">
                  <c:v>309.14999999999998</c:v>
                </c:pt>
                <c:pt idx="74">
                  <c:v>311.85000000000002</c:v>
                </c:pt>
                <c:pt idx="75">
                  <c:v>353.03</c:v>
                </c:pt>
                <c:pt idx="76">
                  <c:v>358.57</c:v>
                </c:pt>
                <c:pt idx="77">
                  <c:v>377.24</c:v>
                </c:pt>
                <c:pt idx="78">
                  <c:v>366.7</c:v>
                </c:pt>
                <c:pt idx="79">
                  <c:v>365.61</c:v>
                </c:pt>
                <c:pt idx="80">
                  <c:v>370.07</c:v>
                </c:pt>
                <c:pt idx="81">
                  <c:v>382.95</c:v>
                </c:pt>
                <c:pt idx="82">
                  <c:v>385.9</c:v>
                </c:pt>
                <c:pt idx="83">
                  <c:v>376.42</c:v>
                </c:pt>
                <c:pt idx="84">
                  <c:v>364.18</c:v>
                </c:pt>
                <c:pt idx="85">
                  <c:v>355</c:v>
                </c:pt>
                <c:pt idx="86">
                  <c:v>362.39</c:v>
                </c:pt>
                <c:pt idx="87">
                  <c:v>354.89</c:v>
                </c:pt>
                <c:pt idx="88">
                  <c:v>341.73</c:v>
                </c:pt>
                <c:pt idx="89">
                  <c:v>342.88</c:v>
                </c:pt>
                <c:pt idx="90">
                  <c:v>331.01</c:v>
                </c:pt>
                <c:pt idx="91">
                  <c:v>324.52999999999997</c:v>
                </c:pt>
                <c:pt idx="92">
                  <c:v>316.22000000000003</c:v>
                </c:pt>
                <c:pt idx="93">
                  <c:v>311.2</c:v>
                </c:pt>
                <c:pt idx="94">
                  <c:v>309.56</c:v>
                </c:pt>
                <c:pt idx="95">
                  <c:v>326.86</c:v>
                </c:pt>
                <c:pt idx="96">
                  <c:v>324.68</c:v>
                </c:pt>
                <c:pt idx="97">
                  <c:v>318.02999999999997</c:v>
                </c:pt>
                <c:pt idx="98">
                  <c:v>311.52999999999997</c:v>
                </c:pt>
                <c:pt idx="99">
                  <c:v>300.37</c:v>
                </c:pt>
                <c:pt idx="100">
                  <c:v>290.10000000000002</c:v>
                </c:pt>
                <c:pt idx="101">
                  <c:v>281.11</c:v>
                </c:pt>
                <c:pt idx="102">
                  <c:v>288.51</c:v>
                </c:pt>
                <c:pt idx="103">
                  <c:v>276.23</c:v>
                </c:pt>
                <c:pt idx="104">
                  <c:v>276.11</c:v>
                </c:pt>
                <c:pt idx="105">
                  <c:v>267.2</c:v>
                </c:pt>
                <c:pt idx="106">
                  <c:v>258.75</c:v>
                </c:pt>
                <c:pt idx="107">
                  <c:v>247.79</c:v>
                </c:pt>
                <c:pt idx="108">
                  <c:v>253.92</c:v>
                </c:pt>
                <c:pt idx="109">
                  <c:v>255.98</c:v>
                </c:pt>
                <c:pt idx="110">
                  <c:v>248.78</c:v>
                </c:pt>
                <c:pt idx="111">
                  <c:v>242.78</c:v>
                </c:pt>
                <c:pt idx="112">
                  <c:v>238.23</c:v>
                </c:pt>
                <c:pt idx="113">
                  <c:v>232.03</c:v>
                </c:pt>
                <c:pt idx="114">
                  <c:v>229.5</c:v>
                </c:pt>
                <c:pt idx="115">
                  <c:v>225.49</c:v>
                </c:pt>
                <c:pt idx="116">
                  <c:v>228.19</c:v>
                </c:pt>
                <c:pt idx="117">
                  <c:v>232.56</c:v>
                </c:pt>
                <c:pt idx="118">
                  <c:v>228.94</c:v>
                </c:pt>
                <c:pt idx="119">
                  <c:v>230.83</c:v>
                </c:pt>
                <c:pt idx="120">
                  <c:v>228.45</c:v>
                </c:pt>
                <c:pt idx="121">
                  <c:v>234.18</c:v>
                </c:pt>
                <c:pt idx="122">
                  <c:v>227.56</c:v>
                </c:pt>
                <c:pt idx="123">
                  <c:v>220.92</c:v>
                </c:pt>
                <c:pt idx="124">
                  <c:v>215.34</c:v>
                </c:pt>
                <c:pt idx="125">
                  <c:v>213.62</c:v>
                </c:pt>
                <c:pt idx="126">
                  <c:v>199.39</c:v>
                </c:pt>
                <c:pt idx="127">
                  <c:v>206.73</c:v>
                </c:pt>
                <c:pt idx="128">
                  <c:v>202.99</c:v>
                </c:pt>
                <c:pt idx="129">
                  <c:v>194.97</c:v>
                </c:pt>
                <c:pt idx="130">
                  <c:v>188.65</c:v>
                </c:pt>
                <c:pt idx="131">
                  <c:v>186.8</c:v>
                </c:pt>
                <c:pt idx="132">
                  <c:v>169.09</c:v>
                </c:pt>
                <c:pt idx="133">
                  <c:v>174.17</c:v>
                </c:pt>
                <c:pt idx="134">
                  <c:v>181.12</c:v>
                </c:pt>
                <c:pt idx="135">
                  <c:v>193.2</c:v>
                </c:pt>
                <c:pt idx="136">
                  <c:v>212.93</c:v>
                </c:pt>
                <c:pt idx="137">
                  <c:v>203.78</c:v>
                </c:pt>
                <c:pt idx="138">
                  <c:v>186.78</c:v>
                </c:pt>
                <c:pt idx="139">
                  <c:v>217.37</c:v>
                </c:pt>
                <c:pt idx="140">
                  <c:v>218.25</c:v>
                </c:pt>
                <c:pt idx="141">
                  <c:v>243.33</c:v>
                </c:pt>
                <c:pt idx="142">
                  <c:v>267.14999999999998</c:v>
                </c:pt>
                <c:pt idx="143">
                  <c:v>278.06</c:v>
                </c:pt>
                <c:pt idx="144">
                  <c:v>289.64999999999998</c:v>
                </c:pt>
                <c:pt idx="145">
                  <c:v>276.94</c:v>
                </c:pt>
                <c:pt idx="146">
                  <c:v>279.43</c:v>
                </c:pt>
                <c:pt idx="147">
                  <c:v>285.07</c:v>
                </c:pt>
                <c:pt idx="148">
                  <c:v>275.93</c:v>
                </c:pt>
                <c:pt idx="149">
                  <c:v>264.33</c:v>
                </c:pt>
                <c:pt idx="150">
                  <c:v>253.41</c:v>
                </c:pt>
                <c:pt idx="151">
                  <c:v>284.22000000000003</c:v>
                </c:pt>
                <c:pt idx="152">
                  <c:v>302.39999999999998</c:v>
                </c:pt>
                <c:pt idx="153">
                  <c:v>314.3</c:v>
                </c:pt>
                <c:pt idx="154">
                  <c:v>326.89</c:v>
                </c:pt>
                <c:pt idx="155">
                  <c:v>326.73</c:v>
                </c:pt>
                <c:pt idx="156">
                  <c:v>307.33</c:v>
                </c:pt>
                <c:pt idx="157">
                  <c:v>320.8</c:v>
                </c:pt>
                <c:pt idx="158">
                  <c:v>346.3</c:v>
                </c:pt>
                <c:pt idx="159">
                  <c:v>343.48</c:v>
                </c:pt>
                <c:pt idx="160">
                  <c:v>346.66</c:v>
                </c:pt>
                <c:pt idx="161">
                  <c:v>370</c:v>
                </c:pt>
                <c:pt idx="162">
                  <c:v>361.38</c:v>
                </c:pt>
                <c:pt idx="163">
                  <c:v>377.3</c:v>
                </c:pt>
                <c:pt idx="164">
                  <c:v>365.97</c:v>
                </c:pt>
                <c:pt idx="165">
                  <c:v>360.18</c:v>
                </c:pt>
                <c:pt idx="166">
                  <c:v>362.06</c:v>
                </c:pt>
                <c:pt idx="167">
                  <c:v>373.13</c:v>
                </c:pt>
                <c:pt idx="168">
                  <c:v>375.9</c:v>
                </c:pt>
                <c:pt idx="169">
                  <c:v>370.05</c:v>
                </c:pt>
                <c:pt idx="170">
                  <c:v>342.55</c:v>
                </c:pt>
                <c:pt idx="171">
                  <c:v>357.68</c:v>
                </c:pt>
                <c:pt idx="172">
                  <c:v>324.47000000000003</c:v>
                </c:pt>
                <c:pt idx="173">
                  <c:v>302.27999999999997</c:v>
                </c:pt>
                <c:pt idx="174">
                  <c:v>290.52</c:v>
                </c:pt>
                <c:pt idx="175">
                  <c:v>296.08</c:v>
                </c:pt>
                <c:pt idx="176">
                  <c:v>290.23</c:v>
                </c:pt>
                <c:pt idx="177">
                  <c:v>297.14</c:v>
                </c:pt>
                <c:pt idx="178">
                  <c:v>289.79000000000002</c:v>
                </c:pt>
                <c:pt idx="179">
                  <c:v>299.58</c:v>
                </c:pt>
                <c:pt idx="180">
                  <c:v>285.64</c:v>
                </c:pt>
                <c:pt idx="181">
                  <c:v>278.45</c:v>
                </c:pt>
                <c:pt idx="182">
                  <c:v>276.44</c:v>
                </c:pt>
                <c:pt idx="183">
                  <c:v>267.33999999999997</c:v>
                </c:pt>
                <c:pt idx="184">
                  <c:v>260.39999999999998</c:v>
                </c:pt>
                <c:pt idx="185">
                  <c:v>242.1</c:v>
                </c:pt>
                <c:pt idx="186">
                  <c:v>227.28</c:v>
                </c:pt>
                <c:pt idx="187">
                  <c:v>250.47</c:v>
                </c:pt>
                <c:pt idx="188">
                  <c:v>287.83</c:v>
                </c:pt>
                <c:pt idx="189">
                  <c:v>287.01</c:v>
                </c:pt>
                <c:pt idx="190">
                  <c:v>284.86</c:v>
                </c:pt>
                <c:pt idx="191">
                  <c:v>278.77999999999997</c:v>
                </c:pt>
                <c:pt idx="192">
                  <c:v>279.17</c:v>
                </c:pt>
                <c:pt idx="193">
                  <c:v>257.57</c:v>
                </c:pt>
                <c:pt idx="194">
                  <c:v>240.92</c:v>
                </c:pt>
                <c:pt idx="195">
                  <c:v>227.5</c:v>
                </c:pt>
                <c:pt idx="196">
                  <c:v>216.47</c:v>
                </c:pt>
                <c:pt idx="197">
                  <c:v>209.7</c:v>
                </c:pt>
                <c:pt idx="198">
                  <c:v>225.43</c:v>
                </c:pt>
                <c:pt idx="199">
                  <c:v>211.52</c:v>
                </c:pt>
                <c:pt idx="200">
                  <c:v>225.71</c:v>
                </c:pt>
                <c:pt idx="201">
                  <c:v>207.53</c:v>
                </c:pt>
                <c:pt idx="202">
                  <c:v>196.86</c:v>
                </c:pt>
                <c:pt idx="203">
                  <c:v>191.38</c:v>
                </c:pt>
                <c:pt idx="204">
                  <c:v>187.2</c:v>
                </c:pt>
                <c:pt idx="205">
                  <c:v>184.33</c:v>
                </c:pt>
                <c:pt idx="206">
                  <c:v>177.46</c:v>
                </c:pt>
              </c:numCache>
            </c:numRef>
          </c:yVal>
          <c:smooth val="0"/>
        </c:ser>
        <c:dLbls>
          <c:showLegendKey val="0"/>
          <c:showVal val="0"/>
          <c:showCatName val="0"/>
          <c:showSerName val="0"/>
          <c:showPercent val="0"/>
          <c:showBubbleSize val="0"/>
        </c:dLbls>
        <c:axId val="126520704"/>
        <c:axId val="126521280"/>
      </c:scatterChart>
      <c:valAx>
        <c:axId val="126520704"/>
        <c:scaling>
          <c:orientation val="minMax"/>
          <c:max val="41710"/>
          <c:min val="35461"/>
        </c:scaling>
        <c:delete val="0"/>
        <c:axPos val="b"/>
        <c:numFmt formatCode="[$-409]mmm\-yyyy;@" sourceLinked="0"/>
        <c:majorTickMark val="out"/>
        <c:minorTickMark val="none"/>
        <c:tickLblPos val="nextTo"/>
        <c:crossAx val="126521280"/>
        <c:crosses val="autoZero"/>
        <c:crossBetween val="midCat"/>
        <c:majorUnit val="730"/>
      </c:valAx>
      <c:valAx>
        <c:axId val="126521280"/>
        <c:scaling>
          <c:orientation val="minMax"/>
        </c:scaling>
        <c:delete val="0"/>
        <c:axPos val="l"/>
        <c:majorGridlines/>
        <c:title>
          <c:tx>
            <c:rich>
              <a:bodyPr rot="-5400000" vert="horz"/>
              <a:lstStyle/>
              <a:p>
                <a:pPr>
                  <a:defRPr/>
                </a:pPr>
                <a:r>
                  <a:rPr lang="en-US" sz="1000" b="1" i="0" u="none" strike="noStrike" baseline="0">
                    <a:effectLst/>
                  </a:rPr>
                  <a:t>STOXX Europe Total Market Index</a:t>
                </a:r>
                <a:endParaRPr lang="en-US"/>
              </a:p>
            </c:rich>
          </c:tx>
          <c:layout/>
          <c:overlay val="0"/>
        </c:title>
        <c:numFmt formatCode="0" sourceLinked="0"/>
        <c:majorTickMark val="out"/>
        <c:minorTickMark val="none"/>
        <c:tickLblPos val="nextTo"/>
        <c:crossAx val="126520704"/>
        <c:crosses val="autoZero"/>
        <c:crossBetween val="midCat"/>
      </c:valAx>
    </c:plotArea>
    <c:plotVisOnly val="1"/>
    <c:dispBlanksAs val="gap"/>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Government T-bill Yields</c:v>
          </c:tx>
          <c:spPr>
            <a:ln w="28575">
              <a:noFill/>
            </a:ln>
          </c:spPr>
          <c:marker>
            <c:symbol val="diamond"/>
            <c:size val="7"/>
            <c:spPr>
              <a:solidFill>
                <a:srgbClr val="002060"/>
              </a:solidFill>
            </c:spPr>
          </c:marker>
          <c:xVal>
            <c:numRef>
              <c:f>'Exhibit 2'!$A$23:$A$121</c:f>
              <c:numCache>
                <c:formatCode>m/d/yyyy</c:formatCode>
                <c:ptCount val="99"/>
                <c:pt idx="0">
                  <c:v>41729</c:v>
                </c:pt>
                <c:pt idx="1">
                  <c:v>41698</c:v>
                </c:pt>
                <c:pt idx="2">
                  <c:v>41670</c:v>
                </c:pt>
                <c:pt idx="3">
                  <c:v>41639</c:v>
                </c:pt>
                <c:pt idx="4">
                  <c:v>41608</c:v>
                </c:pt>
                <c:pt idx="5">
                  <c:v>41578</c:v>
                </c:pt>
                <c:pt idx="6">
                  <c:v>41547</c:v>
                </c:pt>
                <c:pt idx="7">
                  <c:v>41517</c:v>
                </c:pt>
                <c:pt idx="8">
                  <c:v>41486</c:v>
                </c:pt>
                <c:pt idx="9">
                  <c:v>41455</c:v>
                </c:pt>
                <c:pt idx="10">
                  <c:v>41425</c:v>
                </c:pt>
                <c:pt idx="11">
                  <c:v>41394</c:v>
                </c:pt>
                <c:pt idx="12">
                  <c:v>41364</c:v>
                </c:pt>
                <c:pt idx="13">
                  <c:v>41333</c:v>
                </c:pt>
                <c:pt idx="14">
                  <c:v>41305</c:v>
                </c:pt>
                <c:pt idx="15">
                  <c:v>41274</c:v>
                </c:pt>
                <c:pt idx="16">
                  <c:v>41243</c:v>
                </c:pt>
                <c:pt idx="17">
                  <c:v>41213</c:v>
                </c:pt>
                <c:pt idx="18">
                  <c:v>41182</c:v>
                </c:pt>
                <c:pt idx="19">
                  <c:v>41152</c:v>
                </c:pt>
                <c:pt idx="20">
                  <c:v>41121</c:v>
                </c:pt>
                <c:pt idx="21">
                  <c:v>41090</c:v>
                </c:pt>
                <c:pt idx="22">
                  <c:v>41060</c:v>
                </c:pt>
                <c:pt idx="23">
                  <c:v>41029</c:v>
                </c:pt>
                <c:pt idx="24">
                  <c:v>40999</c:v>
                </c:pt>
                <c:pt idx="25">
                  <c:v>40968</c:v>
                </c:pt>
                <c:pt idx="26">
                  <c:v>40939</c:v>
                </c:pt>
                <c:pt idx="27">
                  <c:v>40908</c:v>
                </c:pt>
                <c:pt idx="28">
                  <c:v>40877</c:v>
                </c:pt>
                <c:pt idx="29">
                  <c:v>40847</c:v>
                </c:pt>
                <c:pt idx="30">
                  <c:v>40816</c:v>
                </c:pt>
                <c:pt idx="31">
                  <c:v>40786</c:v>
                </c:pt>
                <c:pt idx="32">
                  <c:v>40755</c:v>
                </c:pt>
                <c:pt idx="33">
                  <c:v>40724</c:v>
                </c:pt>
                <c:pt idx="34">
                  <c:v>40694</c:v>
                </c:pt>
                <c:pt idx="35">
                  <c:v>40663</c:v>
                </c:pt>
                <c:pt idx="36">
                  <c:v>40633</c:v>
                </c:pt>
                <c:pt idx="37">
                  <c:v>40602</c:v>
                </c:pt>
                <c:pt idx="38">
                  <c:v>40574</c:v>
                </c:pt>
                <c:pt idx="39">
                  <c:v>40543</c:v>
                </c:pt>
                <c:pt idx="40">
                  <c:v>40512</c:v>
                </c:pt>
                <c:pt idx="41">
                  <c:v>40482</c:v>
                </c:pt>
                <c:pt idx="42">
                  <c:v>40451</c:v>
                </c:pt>
                <c:pt idx="43">
                  <c:v>40421</c:v>
                </c:pt>
                <c:pt idx="44">
                  <c:v>40390</c:v>
                </c:pt>
                <c:pt idx="45">
                  <c:v>40359</c:v>
                </c:pt>
                <c:pt idx="46">
                  <c:v>40329</c:v>
                </c:pt>
                <c:pt idx="47">
                  <c:v>40298</c:v>
                </c:pt>
                <c:pt idx="48">
                  <c:v>40268</c:v>
                </c:pt>
                <c:pt idx="49">
                  <c:v>40237</c:v>
                </c:pt>
                <c:pt idx="50">
                  <c:v>40209</c:v>
                </c:pt>
                <c:pt idx="51">
                  <c:v>40178</c:v>
                </c:pt>
                <c:pt idx="52">
                  <c:v>40147</c:v>
                </c:pt>
                <c:pt idx="53">
                  <c:v>40117</c:v>
                </c:pt>
                <c:pt idx="54">
                  <c:v>40086</c:v>
                </c:pt>
                <c:pt idx="55">
                  <c:v>40056</c:v>
                </c:pt>
                <c:pt idx="56">
                  <c:v>40025</c:v>
                </c:pt>
                <c:pt idx="57">
                  <c:v>39994</c:v>
                </c:pt>
                <c:pt idx="58">
                  <c:v>39964</c:v>
                </c:pt>
                <c:pt idx="59">
                  <c:v>39933</c:v>
                </c:pt>
                <c:pt idx="60">
                  <c:v>39903</c:v>
                </c:pt>
                <c:pt idx="61">
                  <c:v>39872</c:v>
                </c:pt>
                <c:pt idx="62">
                  <c:v>39844</c:v>
                </c:pt>
                <c:pt idx="63">
                  <c:v>39813</c:v>
                </c:pt>
                <c:pt idx="64">
                  <c:v>39782</c:v>
                </c:pt>
                <c:pt idx="65">
                  <c:v>39752</c:v>
                </c:pt>
                <c:pt idx="66">
                  <c:v>39721</c:v>
                </c:pt>
                <c:pt idx="67">
                  <c:v>39691</c:v>
                </c:pt>
                <c:pt idx="68">
                  <c:v>39660</c:v>
                </c:pt>
                <c:pt idx="69">
                  <c:v>39629</c:v>
                </c:pt>
                <c:pt idx="70">
                  <c:v>39599</c:v>
                </c:pt>
                <c:pt idx="71">
                  <c:v>39568</c:v>
                </c:pt>
                <c:pt idx="72">
                  <c:v>39538</c:v>
                </c:pt>
                <c:pt idx="73">
                  <c:v>39507</c:v>
                </c:pt>
                <c:pt idx="74">
                  <c:v>39478</c:v>
                </c:pt>
                <c:pt idx="75">
                  <c:v>39447</c:v>
                </c:pt>
                <c:pt idx="76">
                  <c:v>39416</c:v>
                </c:pt>
                <c:pt idx="77">
                  <c:v>39386</c:v>
                </c:pt>
                <c:pt idx="78">
                  <c:v>39353</c:v>
                </c:pt>
                <c:pt idx="79">
                  <c:v>39325</c:v>
                </c:pt>
                <c:pt idx="80">
                  <c:v>39294</c:v>
                </c:pt>
                <c:pt idx="81">
                  <c:v>39262</c:v>
                </c:pt>
                <c:pt idx="82">
                  <c:v>39233</c:v>
                </c:pt>
                <c:pt idx="83">
                  <c:v>39202</c:v>
                </c:pt>
                <c:pt idx="84">
                  <c:v>39171</c:v>
                </c:pt>
                <c:pt idx="85">
                  <c:v>39141</c:v>
                </c:pt>
                <c:pt idx="86">
                  <c:v>39113</c:v>
                </c:pt>
                <c:pt idx="87">
                  <c:v>39080</c:v>
                </c:pt>
                <c:pt idx="88">
                  <c:v>39051</c:v>
                </c:pt>
                <c:pt idx="89">
                  <c:v>39021</c:v>
                </c:pt>
                <c:pt idx="90">
                  <c:v>38989</c:v>
                </c:pt>
                <c:pt idx="91">
                  <c:v>38960</c:v>
                </c:pt>
                <c:pt idx="92">
                  <c:v>38929</c:v>
                </c:pt>
                <c:pt idx="93">
                  <c:v>38898</c:v>
                </c:pt>
                <c:pt idx="94">
                  <c:v>38868</c:v>
                </c:pt>
                <c:pt idx="95">
                  <c:v>38835</c:v>
                </c:pt>
                <c:pt idx="96">
                  <c:v>38807</c:v>
                </c:pt>
                <c:pt idx="97">
                  <c:v>38776</c:v>
                </c:pt>
                <c:pt idx="98">
                  <c:v>38748</c:v>
                </c:pt>
              </c:numCache>
            </c:numRef>
          </c:xVal>
          <c:yVal>
            <c:numRef>
              <c:f>'Exhibit 2'!$B$23:$B$121</c:f>
              <c:numCache>
                <c:formatCode>0.000%</c:formatCode>
                <c:ptCount val="99"/>
                <c:pt idx="0">
                  <c:v>1.06E-3</c:v>
                </c:pt>
                <c:pt idx="1">
                  <c:v>9.2000000000000003E-4</c:v>
                </c:pt>
                <c:pt idx="2">
                  <c:v>1.0199999999999999E-3</c:v>
                </c:pt>
                <c:pt idx="3">
                  <c:v>1.3900000000000002E-3</c:v>
                </c:pt>
                <c:pt idx="4">
                  <c:v>8.8999999999999995E-4</c:v>
                </c:pt>
                <c:pt idx="5">
                  <c:v>5.8E-4</c:v>
                </c:pt>
                <c:pt idx="6">
                  <c:v>4.6000000000000001E-4</c:v>
                </c:pt>
                <c:pt idx="7">
                  <c:v>6.3000000000000003E-4</c:v>
                </c:pt>
                <c:pt idx="8">
                  <c:v>5.8999999999999992E-4</c:v>
                </c:pt>
                <c:pt idx="9">
                  <c:v>7.9000000000000012E-4</c:v>
                </c:pt>
                <c:pt idx="10">
                  <c:v>5.0000000000000001E-4</c:v>
                </c:pt>
                <c:pt idx="11">
                  <c:v>4.2000000000000002E-4</c:v>
                </c:pt>
                <c:pt idx="12">
                  <c:v>5.1999999999999995E-4</c:v>
                </c:pt>
                <c:pt idx="13">
                  <c:v>5.0999999999999993E-4</c:v>
                </c:pt>
                <c:pt idx="14">
                  <c:v>1.1100000000000001E-3</c:v>
                </c:pt>
                <c:pt idx="15">
                  <c:v>4.2000000000000002E-4</c:v>
                </c:pt>
                <c:pt idx="16">
                  <c:v>4.8000000000000007E-4</c:v>
                </c:pt>
                <c:pt idx="17">
                  <c:v>5.8999999999999992E-4</c:v>
                </c:pt>
                <c:pt idx="18">
                  <c:v>5.2999999999999998E-4</c:v>
                </c:pt>
                <c:pt idx="19">
                  <c:v>4.4999999999999999E-4</c:v>
                </c:pt>
                <c:pt idx="20">
                  <c:v>3.2000000000000003E-4</c:v>
                </c:pt>
                <c:pt idx="21">
                  <c:v>6.9000000000000008E-4</c:v>
                </c:pt>
                <c:pt idx="22">
                  <c:v>6.8000000000000005E-4</c:v>
                </c:pt>
                <c:pt idx="23">
                  <c:v>1.15E-3</c:v>
                </c:pt>
                <c:pt idx="24">
                  <c:v>1.3800000000000002E-3</c:v>
                </c:pt>
                <c:pt idx="25">
                  <c:v>1.3900000000000002E-3</c:v>
                </c:pt>
                <c:pt idx="26">
                  <c:v>2.2799999999999999E-3</c:v>
                </c:pt>
                <c:pt idx="27">
                  <c:v>9.4999999999999989E-4</c:v>
                </c:pt>
                <c:pt idx="28">
                  <c:v>1.49E-3</c:v>
                </c:pt>
                <c:pt idx="29">
                  <c:v>3.15E-3</c:v>
                </c:pt>
                <c:pt idx="30">
                  <c:v>3.0099999999999997E-3</c:v>
                </c:pt>
                <c:pt idx="31">
                  <c:v>6.0499999999999998E-3</c:v>
                </c:pt>
                <c:pt idx="32">
                  <c:v>9.0799999999999995E-3</c:v>
                </c:pt>
                <c:pt idx="33">
                  <c:v>1.1990000000000001E-2</c:v>
                </c:pt>
                <c:pt idx="34">
                  <c:v>1.068E-2</c:v>
                </c:pt>
                <c:pt idx="35">
                  <c:v>1.043E-2</c:v>
                </c:pt>
                <c:pt idx="36">
                  <c:v>9.0299999999999998E-3</c:v>
                </c:pt>
                <c:pt idx="37">
                  <c:v>7.4599999999999996E-3</c:v>
                </c:pt>
                <c:pt idx="38">
                  <c:v>7.1999999999999998E-3</c:v>
                </c:pt>
                <c:pt idx="39">
                  <c:v>4.5199999999999997E-3</c:v>
                </c:pt>
                <c:pt idx="40">
                  <c:v>5.8099999999999992E-3</c:v>
                </c:pt>
                <c:pt idx="41">
                  <c:v>6.8100000000000001E-3</c:v>
                </c:pt>
                <c:pt idx="42">
                  <c:v>5.0899999999999999E-3</c:v>
                </c:pt>
                <c:pt idx="43">
                  <c:v>3.5399999999999997E-3</c:v>
                </c:pt>
                <c:pt idx="44">
                  <c:v>3.5399999999999997E-3</c:v>
                </c:pt>
                <c:pt idx="45">
                  <c:v>2.4299999999999999E-3</c:v>
                </c:pt>
                <c:pt idx="46">
                  <c:v>1.82E-3</c:v>
                </c:pt>
                <c:pt idx="47">
                  <c:v>3.1000000000000003E-3</c:v>
                </c:pt>
                <c:pt idx="48">
                  <c:v>3.0000000000000001E-3</c:v>
                </c:pt>
                <c:pt idx="49">
                  <c:v>2.98E-3</c:v>
                </c:pt>
                <c:pt idx="50">
                  <c:v>3.2399999999999998E-3</c:v>
                </c:pt>
                <c:pt idx="51">
                  <c:v>4.13E-3</c:v>
                </c:pt>
                <c:pt idx="52">
                  <c:v>4.9100000000000003E-3</c:v>
                </c:pt>
                <c:pt idx="53">
                  <c:v>4.7999999999999996E-3</c:v>
                </c:pt>
                <c:pt idx="54">
                  <c:v>4.28E-3</c:v>
                </c:pt>
                <c:pt idx="55">
                  <c:v>4.1599999999999996E-3</c:v>
                </c:pt>
                <c:pt idx="56">
                  <c:v>4.2399999999999998E-3</c:v>
                </c:pt>
                <c:pt idx="57">
                  <c:v>6.13E-3</c:v>
                </c:pt>
                <c:pt idx="58">
                  <c:v>7.4199999999999995E-3</c:v>
                </c:pt>
                <c:pt idx="59">
                  <c:v>7.0699999999999999E-3</c:v>
                </c:pt>
                <c:pt idx="60">
                  <c:v>6.3700000000000007E-3</c:v>
                </c:pt>
                <c:pt idx="61">
                  <c:v>8.3000000000000001E-3</c:v>
                </c:pt>
                <c:pt idx="62">
                  <c:v>1.103E-2</c:v>
                </c:pt>
                <c:pt idx="63">
                  <c:v>1.3059999999999999E-2</c:v>
                </c:pt>
                <c:pt idx="64">
                  <c:v>1.7729999999999999E-2</c:v>
                </c:pt>
                <c:pt idx="65">
                  <c:v>1.9519999999999999E-2</c:v>
                </c:pt>
                <c:pt idx="66">
                  <c:v>3.2959999999999996E-2</c:v>
                </c:pt>
                <c:pt idx="67">
                  <c:v>4.1309999999999999E-2</c:v>
                </c:pt>
                <c:pt idx="68">
                  <c:v>4.1360000000000001E-2</c:v>
                </c:pt>
                <c:pt idx="69">
                  <c:v>4.2270000000000002E-2</c:v>
                </c:pt>
                <c:pt idx="70">
                  <c:v>3.8730000000000001E-2</c:v>
                </c:pt>
                <c:pt idx="71">
                  <c:v>3.6680000000000004E-2</c:v>
                </c:pt>
                <c:pt idx="72">
                  <c:v>3.6420000000000001E-2</c:v>
                </c:pt>
                <c:pt idx="73">
                  <c:v>3.7109999999999997E-2</c:v>
                </c:pt>
                <c:pt idx="74">
                  <c:v>3.7309999999999996E-2</c:v>
                </c:pt>
                <c:pt idx="75">
                  <c:v>3.7569999999999999E-2</c:v>
                </c:pt>
                <c:pt idx="76">
                  <c:v>3.7379999999999997E-2</c:v>
                </c:pt>
                <c:pt idx="77">
                  <c:v>3.8469999999999997E-2</c:v>
                </c:pt>
                <c:pt idx="78">
                  <c:v>3.7569999999999999E-2</c:v>
                </c:pt>
                <c:pt idx="79">
                  <c:v>3.7879999999999997E-2</c:v>
                </c:pt>
                <c:pt idx="80">
                  <c:v>3.9789999999999999E-2</c:v>
                </c:pt>
                <c:pt idx="81">
                  <c:v>3.8740000000000004E-2</c:v>
                </c:pt>
                <c:pt idx="82">
                  <c:v>3.8130000000000004E-2</c:v>
                </c:pt>
                <c:pt idx="83">
                  <c:v>3.7379999999999997E-2</c:v>
                </c:pt>
                <c:pt idx="84">
                  <c:v>3.6319999999999998E-2</c:v>
                </c:pt>
                <c:pt idx="85">
                  <c:v>3.6319999999999998E-2</c:v>
                </c:pt>
                <c:pt idx="86">
                  <c:v>3.5549999999999998E-2</c:v>
                </c:pt>
                <c:pt idx="87">
                  <c:v>3.3590000000000002E-2</c:v>
                </c:pt>
                <c:pt idx="88">
                  <c:v>3.304E-2</c:v>
                </c:pt>
                <c:pt idx="89">
                  <c:v>3.2649999999999998E-2</c:v>
                </c:pt>
                <c:pt idx="90">
                  <c:v>3.1040000000000002E-2</c:v>
                </c:pt>
                <c:pt idx="91">
                  <c:v>2.9839999999999998E-2</c:v>
                </c:pt>
                <c:pt idx="92">
                  <c:v>2.9360000000000004E-2</c:v>
                </c:pt>
                <c:pt idx="93">
                  <c:v>2.7650000000000001E-2</c:v>
                </c:pt>
                <c:pt idx="94">
                  <c:v>2.7009999999999999E-2</c:v>
                </c:pt>
                <c:pt idx="95">
                  <c:v>2.538E-2</c:v>
                </c:pt>
                <c:pt idx="96">
                  <c:v>2.5470000000000003E-2</c:v>
                </c:pt>
                <c:pt idx="97">
                  <c:v>2.4840000000000001E-2</c:v>
                </c:pt>
                <c:pt idx="98">
                  <c:v>2.4029999999999999E-2</c:v>
                </c:pt>
              </c:numCache>
            </c:numRef>
          </c:yVal>
          <c:smooth val="0"/>
        </c:ser>
        <c:dLbls>
          <c:showLegendKey val="0"/>
          <c:showVal val="0"/>
          <c:showCatName val="0"/>
          <c:showSerName val="0"/>
          <c:showPercent val="0"/>
          <c:showBubbleSize val="0"/>
        </c:dLbls>
        <c:axId val="126523008"/>
        <c:axId val="126523584"/>
      </c:scatterChart>
      <c:valAx>
        <c:axId val="126523008"/>
        <c:scaling>
          <c:orientation val="minMax"/>
          <c:max val="41729"/>
          <c:min val="38748"/>
        </c:scaling>
        <c:delete val="0"/>
        <c:axPos val="b"/>
        <c:numFmt formatCode="mmm\-yyyy;@" sourceLinked="0"/>
        <c:majorTickMark val="out"/>
        <c:minorTickMark val="none"/>
        <c:tickLblPos val="nextTo"/>
        <c:crossAx val="126523584"/>
        <c:crosses val="autoZero"/>
        <c:crossBetween val="midCat"/>
        <c:majorUnit val="730"/>
      </c:valAx>
      <c:valAx>
        <c:axId val="126523584"/>
        <c:scaling>
          <c:orientation val="minMax"/>
        </c:scaling>
        <c:delete val="0"/>
        <c:axPos val="l"/>
        <c:majorGridlines/>
        <c:title>
          <c:tx>
            <c:rich>
              <a:bodyPr rot="-5400000" vert="horz"/>
              <a:lstStyle/>
              <a:p>
                <a:pPr>
                  <a:defRPr/>
                </a:pPr>
                <a:r>
                  <a:rPr lang="en-US"/>
                  <a:t>Return</a:t>
                </a:r>
                <a:r>
                  <a:rPr lang="en-US" baseline="0"/>
                  <a:t> on German T-bills</a:t>
                </a:r>
                <a:endParaRPr lang="en-US"/>
              </a:p>
            </c:rich>
          </c:tx>
          <c:layout/>
          <c:overlay val="0"/>
        </c:title>
        <c:numFmt formatCode="0.0%" sourceLinked="0"/>
        <c:majorTickMark val="out"/>
        <c:minorTickMark val="none"/>
        <c:tickLblPos val="nextTo"/>
        <c:crossAx val="126523008"/>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2"/>
          <c:order val="0"/>
          <c:tx>
            <c:v>Russell - 60 day</c:v>
          </c:tx>
          <c:spPr>
            <a:ln w="25400">
              <a:solidFill>
                <a:srgbClr val="002060"/>
              </a:solidFill>
            </a:ln>
          </c:spPr>
          <c:marker>
            <c:symbol val="none"/>
          </c:marker>
          <c:xVal>
            <c:numRef>
              <c:f>'Exhibit 4'!$A$78:$A$2223</c:f>
              <c:numCache>
                <c:formatCode>m/d/yyyy</c:formatCode>
                <c:ptCount val="2146"/>
                <c:pt idx="0">
                  <c:v>41730</c:v>
                </c:pt>
                <c:pt idx="1">
                  <c:v>41729</c:v>
                </c:pt>
                <c:pt idx="2">
                  <c:v>41726</c:v>
                </c:pt>
                <c:pt idx="3">
                  <c:v>41725</c:v>
                </c:pt>
                <c:pt idx="4">
                  <c:v>41724</c:v>
                </c:pt>
                <c:pt idx="5">
                  <c:v>41723</c:v>
                </c:pt>
                <c:pt idx="6">
                  <c:v>41722</c:v>
                </c:pt>
                <c:pt idx="7">
                  <c:v>41719</c:v>
                </c:pt>
                <c:pt idx="8">
                  <c:v>41718</c:v>
                </c:pt>
                <c:pt idx="9">
                  <c:v>41717</c:v>
                </c:pt>
                <c:pt idx="10">
                  <c:v>41716</c:v>
                </c:pt>
                <c:pt idx="11">
                  <c:v>41715</c:v>
                </c:pt>
                <c:pt idx="12">
                  <c:v>41712</c:v>
                </c:pt>
                <c:pt idx="13">
                  <c:v>41711</c:v>
                </c:pt>
                <c:pt idx="14">
                  <c:v>41710</c:v>
                </c:pt>
                <c:pt idx="15">
                  <c:v>41709</c:v>
                </c:pt>
                <c:pt idx="16">
                  <c:v>41708</c:v>
                </c:pt>
                <c:pt idx="17">
                  <c:v>41705</c:v>
                </c:pt>
                <c:pt idx="18">
                  <c:v>41704</c:v>
                </c:pt>
                <c:pt idx="19">
                  <c:v>41703</c:v>
                </c:pt>
                <c:pt idx="20">
                  <c:v>41702</c:v>
                </c:pt>
                <c:pt idx="21">
                  <c:v>41701</c:v>
                </c:pt>
                <c:pt idx="22">
                  <c:v>41698</c:v>
                </c:pt>
                <c:pt idx="23">
                  <c:v>41697</c:v>
                </c:pt>
                <c:pt idx="24">
                  <c:v>41696</c:v>
                </c:pt>
                <c:pt idx="25">
                  <c:v>41695</c:v>
                </c:pt>
                <c:pt idx="26">
                  <c:v>41694</c:v>
                </c:pt>
                <c:pt idx="27">
                  <c:v>41691</c:v>
                </c:pt>
                <c:pt idx="28">
                  <c:v>41690</c:v>
                </c:pt>
                <c:pt idx="29">
                  <c:v>41689</c:v>
                </c:pt>
                <c:pt idx="30">
                  <c:v>41688</c:v>
                </c:pt>
                <c:pt idx="31">
                  <c:v>41687</c:v>
                </c:pt>
                <c:pt idx="32">
                  <c:v>41684</c:v>
                </c:pt>
                <c:pt idx="33">
                  <c:v>41683</c:v>
                </c:pt>
                <c:pt idx="34">
                  <c:v>41682</c:v>
                </c:pt>
                <c:pt idx="35">
                  <c:v>41681</c:v>
                </c:pt>
                <c:pt idx="36">
                  <c:v>41680</c:v>
                </c:pt>
                <c:pt idx="37">
                  <c:v>41677</c:v>
                </c:pt>
                <c:pt idx="38">
                  <c:v>41676</c:v>
                </c:pt>
                <c:pt idx="39">
                  <c:v>41675</c:v>
                </c:pt>
                <c:pt idx="40">
                  <c:v>41674</c:v>
                </c:pt>
                <c:pt idx="41">
                  <c:v>41673</c:v>
                </c:pt>
                <c:pt idx="42">
                  <c:v>41670</c:v>
                </c:pt>
                <c:pt idx="43">
                  <c:v>41669</c:v>
                </c:pt>
                <c:pt idx="44">
                  <c:v>41668</c:v>
                </c:pt>
                <c:pt idx="45">
                  <c:v>41667</c:v>
                </c:pt>
                <c:pt idx="46">
                  <c:v>41666</c:v>
                </c:pt>
                <c:pt idx="47">
                  <c:v>41663</c:v>
                </c:pt>
                <c:pt idx="48">
                  <c:v>41662</c:v>
                </c:pt>
                <c:pt idx="49">
                  <c:v>41661</c:v>
                </c:pt>
                <c:pt idx="50">
                  <c:v>41660</c:v>
                </c:pt>
                <c:pt idx="51">
                  <c:v>41659</c:v>
                </c:pt>
                <c:pt idx="52">
                  <c:v>41656</c:v>
                </c:pt>
                <c:pt idx="53">
                  <c:v>41655</c:v>
                </c:pt>
                <c:pt idx="54">
                  <c:v>41654</c:v>
                </c:pt>
                <c:pt idx="55">
                  <c:v>41653</c:v>
                </c:pt>
                <c:pt idx="56">
                  <c:v>41652</c:v>
                </c:pt>
                <c:pt idx="57">
                  <c:v>41649</c:v>
                </c:pt>
                <c:pt idx="58">
                  <c:v>41648</c:v>
                </c:pt>
                <c:pt idx="59">
                  <c:v>41647</c:v>
                </c:pt>
                <c:pt idx="60">
                  <c:v>41646</c:v>
                </c:pt>
                <c:pt idx="61">
                  <c:v>41645</c:v>
                </c:pt>
                <c:pt idx="62">
                  <c:v>41642</c:v>
                </c:pt>
                <c:pt idx="63">
                  <c:v>41641</c:v>
                </c:pt>
                <c:pt idx="64">
                  <c:v>41639</c:v>
                </c:pt>
                <c:pt idx="65">
                  <c:v>41638</c:v>
                </c:pt>
                <c:pt idx="66">
                  <c:v>41635</c:v>
                </c:pt>
                <c:pt idx="67">
                  <c:v>41634</c:v>
                </c:pt>
                <c:pt idx="68">
                  <c:v>41633</c:v>
                </c:pt>
                <c:pt idx="69">
                  <c:v>41632</c:v>
                </c:pt>
                <c:pt idx="70">
                  <c:v>41631</c:v>
                </c:pt>
                <c:pt idx="71">
                  <c:v>41628</c:v>
                </c:pt>
                <c:pt idx="72">
                  <c:v>41627</c:v>
                </c:pt>
                <c:pt idx="73">
                  <c:v>41626</c:v>
                </c:pt>
                <c:pt idx="74">
                  <c:v>41625</c:v>
                </c:pt>
                <c:pt idx="75">
                  <c:v>41624</c:v>
                </c:pt>
                <c:pt idx="76">
                  <c:v>41621</c:v>
                </c:pt>
                <c:pt idx="77">
                  <c:v>41620</c:v>
                </c:pt>
                <c:pt idx="78">
                  <c:v>41619</c:v>
                </c:pt>
                <c:pt idx="79">
                  <c:v>41618</c:v>
                </c:pt>
                <c:pt idx="80">
                  <c:v>41617</c:v>
                </c:pt>
                <c:pt idx="81">
                  <c:v>41614</c:v>
                </c:pt>
                <c:pt idx="82">
                  <c:v>41613</c:v>
                </c:pt>
                <c:pt idx="83">
                  <c:v>41612</c:v>
                </c:pt>
                <c:pt idx="84">
                  <c:v>41611</c:v>
                </c:pt>
                <c:pt idx="85">
                  <c:v>41610</c:v>
                </c:pt>
                <c:pt idx="86">
                  <c:v>41607</c:v>
                </c:pt>
                <c:pt idx="87">
                  <c:v>41606</c:v>
                </c:pt>
                <c:pt idx="88">
                  <c:v>41605</c:v>
                </c:pt>
                <c:pt idx="89">
                  <c:v>41604</c:v>
                </c:pt>
                <c:pt idx="90">
                  <c:v>41603</c:v>
                </c:pt>
                <c:pt idx="91">
                  <c:v>41600</c:v>
                </c:pt>
                <c:pt idx="92">
                  <c:v>41599</c:v>
                </c:pt>
                <c:pt idx="93">
                  <c:v>41598</c:v>
                </c:pt>
                <c:pt idx="94">
                  <c:v>41597</c:v>
                </c:pt>
                <c:pt idx="95">
                  <c:v>41596</c:v>
                </c:pt>
                <c:pt idx="96">
                  <c:v>41593</c:v>
                </c:pt>
                <c:pt idx="97">
                  <c:v>41592</c:v>
                </c:pt>
                <c:pt idx="98">
                  <c:v>41591</c:v>
                </c:pt>
                <c:pt idx="99">
                  <c:v>41590</c:v>
                </c:pt>
                <c:pt idx="100">
                  <c:v>41589</c:v>
                </c:pt>
                <c:pt idx="101">
                  <c:v>41586</c:v>
                </c:pt>
                <c:pt idx="102">
                  <c:v>41585</c:v>
                </c:pt>
                <c:pt idx="103">
                  <c:v>41584</c:v>
                </c:pt>
                <c:pt idx="104">
                  <c:v>41583</c:v>
                </c:pt>
                <c:pt idx="105">
                  <c:v>41582</c:v>
                </c:pt>
                <c:pt idx="106">
                  <c:v>41579</c:v>
                </c:pt>
                <c:pt idx="107">
                  <c:v>41578</c:v>
                </c:pt>
                <c:pt idx="108">
                  <c:v>41577</c:v>
                </c:pt>
                <c:pt idx="109">
                  <c:v>41576</c:v>
                </c:pt>
                <c:pt idx="110">
                  <c:v>41575</c:v>
                </c:pt>
                <c:pt idx="111">
                  <c:v>41572</c:v>
                </c:pt>
                <c:pt idx="112">
                  <c:v>41571</c:v>
                </c:pt>
                <c:pt idx="113">
                  <c:v>41570</c:v>
                </c:pt>
                <c:pt idx="114">
                  <c:v>41569</c:v>
                </c:pt>
                <c:pt idx="115">
                  <c:v>41568</c:v>
                </c:pt>
                <c:pt idx="116">
                  <c:v>41565</c:v>
                </c:pt>
                <c:pt idx="117">
                  <c:v>41564</c:v>
                </c:pt>
                <c:pt idx="118">
                  <c:v>41563</c:v>
                </c:pt>
                <c:pt idx="119">
                  <c:v>41562</c:v>
                </c:pt>
                <c:pt idx="120">
                  <c:v>41561</c:v>
                </c:pt>
                <c:pt idx="121">
                  <c:v>41558</c:v>
                </c:pt>
                <c:pt idx="122">
                  <c:v>41557</c:v>
                </c:pt>
                <c:pt idx="123">
                  <c:v>41556</c:v>
                </c:pt>
                <c:pt idx="124">
                  <c:v>41555</c:v>
                </c:pt>
                <c:pt idx="125">
                  <c:v>41554</c:v>
                </c:pt>
                <c:pt idx="126">
                  <c:v>41551</c:v>
                </c:pt>
                <c:pt idx="127">
                  <c:v>41550</c:v>
                </c:pt>
                <c:pt idx="128">
                  <c:v>41549</c:v>
                </c:pt>
                <c:pt idx="129">
                  <c:v>41548</c:v>
                </c:pt>
                <c:pt idx="130">
                  <c:v>41547</c:v>
                </c:pt>
                <c:pt idx="131">
                  <c:v>41544</c:v>
                </c:pt>
                <c:pt idx="132">
                  <c:v>41543</c:v>
                </c:pt>
                <c:pt idx="133">
                  <c:v>41542</c:v>
                </c:pt>
                <c:pt idx="134">
                  <c:v>41541</c:v>
                </c:pt>
                <c:pt idx="135">
                  <c:v>41540</c:v>
                </c:pt>
                <c:pt idx="136">
                  <c:v>41537</c:v>
                </c:pt>
                <c:pt idx="137">
                  <c:v>41536</c:v>
                </c:pt>
                <c:pt idx="138">
                  <c:v>41535</c:v>
                </c:pt>
                <c:pt idx="139">
                  <c:v>41534</c:v>
                </c:pt>
                <c:pt idx="140">
                  <c:v>41533</c:v>
                </c:pt>
                <c:pt idx="141">
                  <c:v>41530</c:v>
                </c:pt>
                <c:pt idx="142">
                  <c:v>41529</c:v>
                </c:pt>
                <c:pt idx="143">
                  <c:v>41528</c:v>
                </c:pt>
                <c:pt idx="144">
                  <c:v>41527</c:v>
                </c:pt>
                <c:pt idx="145">
                  <c:v>41526</c:v>
                </c:pt>
                <c:pt idx="146">
                  <c:v>41523</c:v>
                </c:pt>
                <c:pt idx="147">
                  <c:v>41522</c:v>
                </c:pt>
                <c:pt idx="148">
                  <c:v>41521</c:v>
                </c:pt>
                <c:pt idx="149">
                  <c:v>41520</c:v>
                </c:pt>
                <c:pt idx="150">
                  <c:v>41519</c:v>
                </c:pt>
                <c:pt idx="151">
                  <c:v>41516</c:v>
                </c:pt>
                <c:pt idx="152">
                  <c:v>41515</c:v>
                </c:pt>
                <c:pt idx="153">
                  <c:v>41514</c:v>
                </c:pt>
                <c:pt idx="154">
                  <c:v>41513</c:v>
                </c:pt>
                <c:pt idx="155">
                  <c:v>41512</c:v>
                </c:pt>
                <c:pt idx="156">
                  <c:v>41509</c:v>
                </c:pt>
                <c:pt idx="157">
                  <c:v>41508</c:v>
                </c:pt>
                <c:pt idx="158">
                  <c:v>41507</c:v>
                </c:pt>
                <c:pt idx="159">
                  <c:v>41506</c:v>
                </c:pt>
                <c:pt idx="160">
                  <c:v>41505</c:v>
                </c:pt>
                <c:pt idx="161">
                  <c:v>41502</c:v>
                </c:pt>
                <c:pt idx="162">
                  <c:v>41501</c:v>
                </c:pt>
                <c:pt idx="163">
                  <c:v>41500</c:v>
                </c:pt>
                <c:pt idx="164">
                  <c:v>41499</c:v>
                </c:pt>
                <c:pt idx="165">
                  <c:v>41498</c:v>
                </c:pt>
                <c:pt idx="166">
                  <c:v>41495</c:v>
                </c:pt>
                <c:pt idx="167">
                  <c:v>41494</c:v>
                </c:pt>
                <c:pt idx="168">
                  <c:v>41493</c:v>
                </c:pt>
                <c:pt idx="169">
                  <c:v>41492</c:v>
                </c:pt>
                <c:pt idx="170">
                  <c:v>41491</c:v>
                </c:pt>
                <c:pt idx="171">
                  <c:v>41488</c:v>
                </c:pt>
                <c:pt idx="172">
                  <c:v>41487</c:v>
                </c:pt>
                <c:pt idx="173">
                  <c:v>41486</c:v>
                </c:pt>
                <c:pt idx="174">
                  <c:v>41485</c:v>
                </c:pt>
                <c:pt idx="175">
                  <c:v>41484</c:v>
                </c:pt>
                <c:pt idx="176">
                  <c:v>41481</c:v>
                </c:pt>
                <c:pt idx="177">
                  <c:v>41480</c:v>
                </c:pt>
                <c:pt idx="178">
                  <c:v>41479</c:v>
                </c:pt>
                <c:pt idx="179">
                  <c:v>41478</c:v>
                </c:pt>
                <c:pt idx="180">
                  <c:v>41477</c:v>
                </c:pt>
                <c:pt idx="181">
                  <c:v>41474</c:v>
                </c:pt>
                <c:pt idx="182">
                  <c:v>41473</c:v>
                </c:pt>
                <c:pt idx="183">
                  <c:v>41472</c:v>
                </c:pt>
                <c:pt idx="184">
                  <c:v>41471</c:v>
                </c:pt>
                <c:pt idx="185">
                  <c:v>41470</c:v>
                </c:pt>
                <c:pt idx="186">
                  <c:v>41467</c:v>
                </c:pt>
                <c:pt idx="187">
                  <c:v>41466</c:v>
                </c:pt>
                <c:pt idx="188">
                  <c:v>41465</c:v>
                </c:pt>
                <c:pt idx="189">
                  <c:v>41464</c:v>
                </c:pt>
                <c:pt idx="190">
                  <c:v>41463</c:v>
                </c:pt>
                <c:pt idx="191">
                  <c:v>41460</c:v>
                </c:pt>
                <c:pt idx="192">
                  <c:v>41459</c:v>
                </c:pt>
                <c:pt idx="193">
                  <c:v>41458</c:v>
                </c:pt>
                <c:pt idx="194">
                  <c:v>41457</c:v>
                </c:pt>
                <c:pt idx="195">
                  <c:v>41456</c:v>
                </c:pt>
                <c:pt idx="196">
                  <c:v>41453</c:v>
                </c:pt>
                <c:pt idx="197">
                  <c:v>41452</c:v>
                </c:pt>
                <c:pt idx="198">
                  <c:v>41451</c:v>
                </c:pt>
                <c:pt idx="199">
                  <c:v>41450</c:v>
                </c:pt>
                <c:pt idx="200">
                  <c:v>41449</c:v>
                </c:pt>
                <c:pt idx="201">
                  <c:v>41446</c:v>
                </c:pt>
                <c:pt idx="202">
                  <c:v>41445</c:v>
                </c:pt>
                <c:pt idx="203">
                  <c:v>41444</c:v>
                </c:pt>
                <c:pt idx="204">
                  <c:v>41443</c:v>
                </c:pt>
                <c:pt idx="205">
                  <c:v>41442</c:v>
                </c:pt>
                <c:pt idx="206">
                  <c:v>41439</c:v>
                </c:pt>
                <c:pt idx="207">
                  <c:v>41438</c:v>
                </c:pt>
                <c:pt idx="208">
                  <c:v>41437</c:v>
                </c:pt>
                <c:pt idx="209">
                  <c:v>41436</c:v>
                </c:pt>
                <c:pt idx="210">
                  <c:v>41435</c:v>
                </c:pt>
                <c:pt idx="211">
                  <c:v>41432</c:v>
                </c:pt>
                <c:pt idx="212">
                  <c:v>41431</c:v>
                </c:pt>
                <c:pt idx="213">
                  <c:v>41430</c:v>
                </c:pt>
                <c:pt idx="214">
                  <c:v>41429</c:v>
                </c:pt>
                <c:pt idx="215">
                  <c:v>41428</c:v>
                </c:pt>
                <c:pt idx="216">
                  <c:v>41425</c:v>
                </c:pt>
                <c:pt idx="217">
                  <c:v>41424</c:v>
                </c:pt>
                <c:pt idx="218">
                  <c:v>41423</c:v>
                </c:pt>
                <c:pt idx="219">
                  <c:v>41422</c:v>
                </c:pt>
                <c:pt idx="220">
                  <c:v>41421</c:v>
                </c:pt>
                <c:pt idx="221">
                  <c:v>41418</c:v>
                </c:pt>
                <c:pt idx="222">
                  <c:v>41417</c:v>
                </c:pt>
                <c:pt idx="223">
                  <c:v>41416</c:v>
                </c:pt>
                <c:pt idx="224">
                  <c:v>41415</c:v>
                </c:pt>
                <c:pt idx="225">
                  <c:v>41414</c:v>
                </c:pt>
                <c:pt idx="226">
                  <c:v>41411</c:v>
                </c:pt>
                <c:pt idx="227">
                  <c:v>41410</c:v>
                </c:pt>
                <c:pt idx="228">
                  <c:v>41409</c:v>
                </c:pt>
                <c:pt idx="229">
                  <c:v>41408</c:v>
                </c:pt>
                <c:pt idx="230">
                  <c:v>41407</c:v>
                </c:pt>
                <c:pt idx="231">
                  <c:v>41404</c:v>
                </c:pt>
                <c:pt idx="232">
                  <c:v>41403</c:v>
                </c:pt>
                <c:pt idx="233">
                  <c:v>41402</c:v>
                </c:pt>
                <c:pt idx="234">
                  <c:v>41401</c:v>
                </c:pt>
                <c:pt idx="235">
                  <c:v>41400</c:v>
                </c:pt>
                <c:pt idx="236">
                  <c:v>41397</c:v>
                </c:pt>
                <c:pt idx="237">
                  <c:v>41396</c:v>
                </c:pt>
                <c:pt idx="238">
                  <c:v>41395</c:v>
                </c:pt>
                <c:pt idx="239">
                  <c:v>41394</c:v>
                </c:pt>
                <c:pt idx="240">
                  <c:v>41393</c:v>
                </c:pt>
                <c:pt idx="241">
                  <c:v>41390</c:v>
                </c:pt>
                <c:pt idx="242">
                  <c:v>41389</c:v>
                </c:pt>
                <c:pt idx="243">
                  <c:v>41388</c:v>
                </c:pt>
                <c:pt idx="244">
                  <c:v>41387</c:v>
                </c:pt>
                <c:pt idx="245">
                  <c:v>41386</c:v>
                </c:pt>
                <c:pt idx="246">
                  <c:v>41383</c:v>
                </c:pt>
                <c:pt idx="247">
                  <c:v>41382</c:v>
                </c:pt>
                <c:pt idx="248">
                  <c:v>41381</c:v>
                </c:pt>
                <c:pt idx="249">
                  <c:v>41380</c:v>
                </c:pt>
                <c:pt idx="250">
                  <c:v>41379</c:v>
                </c:pt>
                <c:pt idx="251">
                  <c:v>41376</c:v>
                </c:pt>
                <c:pt idx="252">
                  <c:v>41375</c:v>
                </c:pt>
                <c:pt idx="253">
                  <c:v>41374</c:v>
                </c:pt>
                <c:pt idx="254">
                  <c:v>41373</c:v>
                </c:pt>
                <c:pt idx="255">
                  <c:v>41372</c:v>
                </c:pt>
                <c:pt idx="256">
                  <c:v>41369</c:v>
                </c:pt>
                <c:pt idx="257">
                  <c:v>41368</c:v>
                </c:pt>
                <c:pt idx="258">
                  <c:v>41367</c:v>
                </c:pt>
                <c:pt idx="259">
                  <c:v>41366</c:v>
                </c:pt>
                <c:pt idx="260">
                  <c:v>41365</c:v>
                </c:pt>
                <c:pt idx="261">
                  <c:v>41362</c:v>
                </c:pt>
                <c:pt idx="262">
                  <c:v>41361</c:v>
                </c:pt>
                <c:pt idx="263">
                  <c:v>41360</c:v>
                </c:pt>
                <c:pt idx="264">
                  <c:v>41359</c:v>
                </c:pt>
                <c:pt idx="265">
                  <c:v>41358</c:v>
                </c:pt>
                <c:pt idx="266">
                  <c:v>41355</c:v>
                </c:pt>
                <c:pt idx="267">
                  <c:v>41354</c:v>
                </c:pt>
                <c:pt idx="268">
                  <c:v>41353</c:v>
                </c:pt>
                <c:pt idx="269">
                  <c:v>41352</c:v>
                </c:pt>
                <c:pt idx="270">
                  <c:v>41351</c:v>
                </c:pt>
                <c:pt idx="271">
                  <c:v>41348</c:v>
                </c:pt>
                <c:pt idx="272">
                  <c:v>41347</c:v>
                </c:pt>
                <c:pt idx="273">
                  <c:v>41346</c:v>
                </c:pt>
                <c:pt idx="274">
                  <c:v>41345</c:v>
                </c:pt>
                <c:pt idx="275">
                  <c:v>41344</c:v>
                </c:pt>
                <c:pt idx="276">
                  <c:v>41341</c:v>
                </c:pt>
                <c:pt idx="277">
                  <c:v>41340</c:v>
                </c:pt>
                <c:pt idx="278">
                  <c:v>41339</c:v>
                </c:pt>
                <c:pt idx="279">
                  <c:v>41338</c:v>
                </c:pt>
                <c:pt idx="280">
                  <c:v>41337</c:v>
                </c:pt>
                <c:pt idx="281">
                  <c:v>41334</c:v>
                </c:pt>
                <c:pt idx="282">
                  <c:v>41333</c:v>
                </c:pt>
                <c:pt idx="283">
                  <c:v>41332</c:v>
                </c:pt>
                <c:pt idx="284">
                  <c:v>41331</c:v>
                </c:pt>
                <c:pt idx="285">
                  <c:v>41330</c:v>
                </c:pt>
                <c:pt idx="286">
                  <c:v>41327</c:v>
                </c:pt>
                <c:pt idx="287">
                  <c:v>41326</c:v>
                </c:pt>
                <c:pt idx="288">
                  <c:v>41325</c:v>
                </c:pt>
                <c:pt idx="289">
                  <c:v>41324</c:v>
                </c:pt>
                <c:pt idx="290">
                  <c:v>41323</c:v>
                </c:pt>
                <c:pt idx="291">
                  <c:v>41320</c:v>
                </c:pt>
                <c:pt idx="292">
                  <c:v>41319</c:v>
                </c:pt>
                <c:pt idx="293">
                  <c:v>41318</c:v>
                </c:pt>
                <c:pt idx="294">
                  <c:v>41317</c:v>
                </c:pt>
                <c:pt idx="295">
                  <c:v>41316</c:v>
                </c:pt>
                <c:pt idx="296">
                  <c:v>41313</c:v>
                </c:pt>
                <c:pt idx="297">
                  <c:v>41312</c:v>
                </c:pt>
                <c:pt idx="298">
                  <c:v>41311</c:v>
                </c:pt>
                <c:pt idx="299">
                  <c:v>41310</c:v>
                </c:pt>
                <c:pt idx="300">
                  <c:v>41309</c:v>
                </c:pt>
                <c:pt idx="301">
                  <c:v>41306</c:v>
                </c:pt>
                <c:pt idx="302">
                  <c:v>41305</c:v>
                </c:pt>
                <c:pt idx="303">
                  <c:v>41304</c:v>
                </c:pt>
                <c:pt idx="304">
                  <c:v>41303</c:v>
                </c:pt>
                <c:pt idx="305">
                  <c:v>41302</c:v>
                </c:pt>
                <c:pt idx="306">
                  <c:v>41299</c:v>
                </c:pt>
                <c:pt idx="307">
                  <c:v>41298</c:v>
                </c:pt>
                <c:pt idx="308">
                  <c:v>41297</c:v>
                </c:pt>
                <c:pt idx="309">
                  <c:v>41296</c:v>
                </c:pt>
                <c:pt idx="310">
                  <c:v>41295</c:v>
                </c:pt>
                <c:pt idx="311">
                  <c:v>41292</c:v>
                </c:pt>
                <c:pt idx="312">
                  <c:v>41291</c:v>
                </c:pt>
                <c:pt idx="313">
                  <c:v>41290</c:v>
                </c:pt>
                <c:pt idx="314">
                  <c:v>41289</c:v>
                </c:pt>
                <c:pt idx="315">
                  <c:v>41288</c:v>
                </c:pt>
                <c:pt idx="316">
                  <c:v>41285</c:v>
                </c:pt>
                <c:pt idx="317">
                  <c:v>41284</c:v>
                </c:pt>
                <c:pt idx="318">
                  <c:v>41283</c:v>
                </c:pt>
                <c:pt idx="319">
                  <c:v>41282</c:v>
                </c:pt>
                <c:pt idx="320">
                  <c:v>41281</c:v>
                </c:pt>
                <c:pt idx="321">
                  <c:v>41278</c:v>
                </c:pt>
                <c:pt idx="322">
                  <c:v>41277</c:v>
                </c:pt>
                <c:pt idx="323">
                  <c:v>41276</c:v>
                </c:pt>
                <c:pt idx="324">
                  <c:v>41274</c:v>
                </c:pt>
                <c:pt idx="325">
                  <c:v>41271</c:v>
                </c:pt>
                <c:pt idx="326">
                  <c:v>41270</c:v>
                </c:pt>
                <c:pt idx="327">
                  <c:v>41269</c:v>
                </c:pt>
                <c:pt idx="328">
                  <c:v>41268</c:v>
                </c:pt>
                <c:pt idx="329">
                  <c:v>41267</c:v>
                </c:pt>
                <c:pt idx="330">
                  <c:v>41264</c:v>
                </c:pt>
                <c:pt idx="331">
                  <c:v>41263</c:v>
                </c:pt>
                <c:pt idx="332">
                  <c:v>41262</c:v>
                </c:pt>
                <c:pt idx="333">
                  <c:v>41261</c:v>
                </c:pt>
                <c:pt idx="334">
                  <c:v>41260</c:v>
                </c:pt>
                <c:pt idx="335">
                  <c:v>41257</c:v>
                </c:pt>
                <c:pt idx="336">
                  <c:v>41256</c:v>
                </c:pt>
                <c:pt idx="337">
                  <c:v>41255</c:v>
                </c:pt>
                <c:pt idx="338">
                  <c:v>41254</c:v>
                </c:pt>
                <c:pt idx="339">
                  <c:v>41253</c:v>
                </c:pt>
                <c:pt idx="340">
                  <c:v>41250</c:v>
                </c:pt>
                <c:pt idx="341">
                  <c:v>41249</c:v>
                </c:pt>
                <c:pt idx="342">
                  <c:v>41248</c:v>
                </c:pt>
                <c:pt idx="343">
                  <c:v>41247</c:v>
                </c:pt>
                <c:pt idx="344">
                  <c:v>41246</c:v>
                </c:pt>
                <c:pt idx="345">
                  <c:v>41243</c:v>
                </c:pt>
                <c:pt idx="346">
                  <c:v>41242</c:v>
                </c:pt>
                <c:pt idx="347">
                  <c:v>41241</c:v>
                </c:pt>
                <c:pt idx="348">
                  <c:v>41240</c:v>
                </c:pt>
                <c:pt idx="349">
                  <c:v>41239</c:v>
                </c:pt>
                <c:pt idx="350">
                  <c:v>41236</c:v>
                </c:pt>
                <c:pt idx="351">
                  <c:v>41235</c:v>
                </c:pt>
                <c:pt idx="352">
                  <c:v>41234</c:v>
                </c:pt>
                <c:pt idx="353">
                  <c:v>41233</c:v>
                </c:pt>
                <c:pt idx="354">
                  <c:v>41232</c:v>
                </c:pt>
                <c:pt idx="355">
                  <c:v>41229</c:v>
                </c:pt>
                <c:pt idx="356">
                  <c:v>41228</c:v>
                </c:pt>
                <c:pt idx="357">
                  <c:v>41227</c:v>
                </c:pt>
                <c:pt idx="358">
                  <c:v>41226</c:v>
                </c:pt>
                <c:pt idx="359">
                  <c:v>41225</c:v>
                </c:pt>
                <c:pt idx="360">
                  <c:v>41222</c:v>
                </c:pt>
                <c:pt idx="361">
                  <c:v>41221</c:v>
                </c:pt>
                <c:pt idx="362">
                  <c:v>41220</c:v>
                </c:pt>
                <c:pt idx="363">
                  <c:v>41219</c:v>
                </c:pt>
                <c:pt idx="364">
                  <c:v>41218</c:v>
                </c:pt>
                <c:pt idx="365">
                  <c:v>41215</c:v>
                </c:pt>
                <c:pt idx="366">
                  <c:v>41214</c:v>
                </c:pt>
                <c:pt idx="367">
                  <c:v>41213</c:v>
                </c:pt>
                <c:pt idx="368">
                  <c:v>41212</c:v>
                </c:pt>
                <c:pt idx="369">
                  <c:v>41211</c:v>
                </c:pt>
                <c:pt idx="370">
                  <c:v>41208</c:v>
                </c:pt>
                <c:pt idx="371">
                  <c:v>41207</c:v>
                </c:pt>
                <c:pt idx="372">
                  <c:v>41206</c:v>
                </c:pt>
                <c:pt idx="373">
                  <c:v>41205</c:v>
                </c:pt>
                <c:pt idx="374">
                  <c:v>41204</c:v>
                </c:pt>
                <c:pt idx="375">
                  <c:v>41201</c:v>
                </c:pt>
                <c:pt idx="376">
                  <c:v>41200</c:v>
                </c:pt>
                <c:pt idx="377">
                  <c:v>41199</c:v>
                </c:pt>
                <c:pt idx="378">
                  <c:v>41198</c:v>
                </c:pt>
                <c:pt idx="379">
                  <c:v>41197</c:v>
                </c:pt>
                <c:pt idx="380">
                  <c:v>41194</c:v>
                </c:pt>
                <c:pt idx="381">
                  <c:v>41193</c:v>
                </c:pt>
                <c:pt idx="382">
                  <c:v>41192</c:v>
                </c:pt>
                <c:pt idx="383">
                  <c:v>41191</c:v>
                </c:pt>
                <c:pt idx="384">
                  <c:v>41190</c:v>
                </c:pt>
                <c:pt idx="385">
                  <c:v>41187</c:v>
                </c:pt>
                <c:pt idx="386">
                  <c:v>41186</c:v>
                </c:pt>
                <c:pt idx="387">
                  <c:v>41185</c:v>
                </c:pt>
                <c:pt idx="388">
                  <c:v>41184</c:v>
                </c:pt>
                <c:pt idx="389">
                  <c:v>41183</c:v>
                </c:pt>
                <c:pt idx="390">
                  <c:v>41180</c:v>
                </c:pt>
                <c:pt idx="391">
                  <c:v>41179</c:v>
                </c:pt>
                <c:pt idx="392">
                  <c:v>41178</c:v>
                </c:pt>
                <c:pt idx="393">
                  <c:v>41177</c:v>
                </c:pt>
                <c:pt idx="394">
                  <c:v>41176</c:v>
                </c:pt>
                <c:pt idx="395">
                  <c:v>41173</c:v>
                </c:pt>
                <c:pt idx="396">
                  <c:v>41172</c:v>
                </c:pt>
                <c:pt idx="397">
                  <c:v>41171</c:v>
                </c:pt>
                <c:pt idx="398">
                  <c:v>41170</c:v>
                </c:pt>
                <c:pt idx="399">
                  <c:v>41169</c:v>
                </c:pt>
                <c:pt idx="400">
                  <c:v>41166</c:v>
                </c:pt>
                <c:pt idx="401">
                  <c:v>41165</c:v>
                </c:pt>
                <c:pt idx="402">
                  <c:v>41164</c:v>
                </c:pt>
                <c:pt idx="403">
                  <c:v>41163</c:v>
                </c:pt>
                <c:pt idx="404">
                  <c:v>41162</c:v>
                </c:pt>
                <c:pt idx="405">
                  <c:v>41159</c:v>
                </c:pt>
                <c:pt idx="406">
                  <c:v>41158</c:v>
                </c:pt>
                <c:pt idx="407">
                  <c:v>41157</c:v>
                </c:pt>
                <c:pt idx="408">
                  <c:v>41156</c:v>
                </c:pt>
                <c:pt idx="409">
                  <c:v>41155</c:v>
                </c:pt>
                <c:pt idx="410">
                  <c:v>41152</c:v>
                </c:pt>
                <c:pt idx="411">
                  <c:v>41151</c:v>
                </c:pt>
                <c:pt idx="412">
                  <c:v>41150</c:v>
                </c:pt>
                <c:pt idx="413">
                  <c:v>41149</c:v>
                </c:pt>
                <c:pt idx="414">
                  <c:v>41148</c:v>
                </c:pt>
                <c:pt idx="415">
                  <c:v>41145</c:v>
                </c:pt>
                <c:pt idx="416">
                  <c:v>41144</c:v>
                </c:pt>
                <c:pt idx="417">
                  <c:v>41143</c:v>
                </c:pt>
                <c:pt idx="418">
                  <c:v>41142</c:v>
                </c:pt>
                <c:pt idx="419">
                  <c:v>41141</c:v>
                </c:pt>
                <c:pt idx="420">
                  <c:v>41138</c:v>
                </c:pt>
                <c:pt idx="421">
                  <c:v>41137</c:v>
                </c:pt>
                <c:pt idx="422">
                  <c:v>41136</c:v>
                </c:pt>
                <c:pt idx="423">
                  <c:v>41135</c:v>
                </c:pt>
                <c:pt idx="424">
                  <c:v>41134</c:v>
                </c:pt>
                <c:pt idx="425">
                  <c:v>41131</c:v>
                </c:pt>
                <c:pt idx="426">
                  <c:v>41130</c:v>
                </c:pt>
                <c:pt idx="427">
                  <c:v>41129</c:v>
                </c:pt>
                <c:pt idx="428">
                  <c:v>41128</c:v>
                </c:pt>
                <c:pt idx="429">
                  <c:v>41127</c:v>
                </c:pt>
                <c:pt idx="430">
                  <c:v>41124</c:v>
                </c:pt>
                <c:pt idx="431">
                  <c:v>41123</c:v>
                </c:pt>
                <c:pt idx="432">
                  <c:v>41122</c:v>
                </c:pt>
                <c:pt idx="433">
                  <c:v>41121</c:v>
                </c:pt>
                <c:pt idx="434">
                  <c:v>41120</c:v>
                </c:pt>
                <c:pt idx="435">
                  <c:v>41117</c:v>
                </c:pt>
                <c:pt idx="436">
                  <c:v>41116</c:v>
                </c:pt>
                <c:pt idx="437">
                  <c:v>41115</c:v>
                </c:pt>
                <c:pt idx="438">
                  <c:v>41114</c:v>
                </c:pt>
                <c:pt idx="439">
                  <c:v>41113</c:v>
                </c:pt>
                <c:pt idx="440">
                  <c:v>41110</c:v>
                </c:pt>
                <c:pt idx="441">
                  <c:v>41109</c:v>
                </c:pt>
                <c:pt idx="442">
                  <c:v>41108</c:v>
                </c:pt>
                <c:pt idx="443">
                  <c:v>41107</c:v>
                </c:pt>
                <c:pt idx="444">
                  <c:v>41106</c:v>
                </c:pt>
                <c:pt idx="445">
                  <c:v>41103</c:v>
                </c:pt>
                <c:pt idx="446">
                  <c:v>41102</c:v>
                </c:pt>
                <c:pt idx="447">
                  <c:v>41101</c:v>
                </c:pt>
                <c:pt idx="448">
                  <c:v>41100</c:v>
                </c:pt>
                <c:pt idx="449">
                  <c:v>41099</c:v>
                </c:pt>
                <c:pt idx="450">
                  <c:v>41096</c:v>
                </c:pt>
                <c:pt idx="451">
                  <c:v>41095</c:v>
                </c:pt>
                <c:pt idx="452">
                  <c:v>41094</c:v>
                </c:pt>
                <c:pt idx="453">
                  <c:v>41093</c:v>
                </c:pt>
                <c:pt idx="454">
                  <c:v>41092</c:v>
                </c:pt>
                <c:pt idx="455">
                  <c:v>41089</c:v>
                </c:pt>
                <c:pt idx="456">
                  <c:v>41088</c:v>
                </c:pt>
                <c:pt idx="457">
                  <c:v>41087</c:v>
                </c:pt>
                <c:pt idx="458">
                  <c:v>41086</c:v>
                </c:pt>
                <c:pt idx="459">
                  <c:v>41085</c:v>
                </c:pt>
                <c:pt idx="460">
                  <c:v>41082</c:v>
                </c:pt>
                <c:pt idx="461">
                  <c:v>41081</c:v>
                </c:pt>
                <c:pt idx="462">
                  <c:v>41080</c:v>
                </c:pt>
                <c:pt idx="463">
                  <c:v>41079</c:v>
                </c:pt>
                <c:pt idx="464">
                  <c:v>41078</c:v>
                </c:pt>
                <c:pt idx="465">
                  <c:v>41075</c:v>
                </c:pt>
                <c:pt idx="466">
                  <c:v>41074</c:v>
                </c:pt>
                <c:pt idx="467">
                  <c:v>41073</c:v>
                </c:pt>
                <c:pt idx="468">
                  <c:v>41072</c:v>
                </c:pt>
                <c:pt idx="469">
                  <c:v>41071</c:v>
                </c:pt>
                <c:pt idx="470">
                  <c:v>41068</c:v>
                </c:pt>
                <c:pt idx="471">
                  <c:v>41067</c:v>
                </c:pt>
                <c:pt idx="472">
                  <c:v>41066</c:v>
                </c:pt>
                <c:pt idx="473">
                  <c:v>41065</c:v>
                </c:pt>
                <c:pt idx="474">
                  <c:v>41064</c:v>
                </c:pt>
                <c:pt idx="475">
                  <c:v>41061</c:v>
                </c:pt>
                <c:pt idx="476">
                  <c:v>41060</c:v>
                </c:pt>
                <c:pt idx="477">
                  <c:v>41059</c:v>
                </c:pt>
                <c:pt idx="478">
                  <c:v>41058</c:v>
                </c:pt>
                <c:pt idx="479">
                  <c:v>41057</c:v>
                </c:pt>
                <c:pt idx="480">
                  <c:v>41054</c:v>
                </c:pt>
                <c:pt idx="481">
                  <c:v>41053</c:v>
                </c:pt>
                <c:pt idx="482">
                  <c:v>41052</c:v>
                </c:pt>
                <c:pt idx="483">
                  <c:v>41051</c:v>
                </c:pt>
                <c:pt idx="484">
                  <c:v>41050</c:v>
                </c:pt>
                <c:pt idx="485">
                  <c:v>41047</c:v>
                </c:pt>
                <c:pt idx="486">
                  <c:v>41046</c:v>
                </c:pt>
                <c:pt idx="487">
                  <c:v>41045</c:v>
                </c:pt>
                <c:pt idx="488">
                  <c:v>41044</c:v>
                </c:pt>
                <c:pt idx="489">
                  <c:v>41043</c:v>
                </c:pt>
                <c:pt idx="490">
                  <c:v>41040</c:v>
                </c:pt>
                <c:pt idx="491">
                  <c:v>41039</c:v>
                </c:pt>
                <c:pt idx="492">
                  <c:v>41038</c:v>
                </c:pt>
                <c:pt idx="493">
                  <c:v>41037</c:v>
                </c:pt>
                <c:pt idx="494">
                  <c:v>41036</c:v>
                </c:pt>
                <c:pt idx="495">
                  <c:v>41033</c:v>
                </c:pt>
                <c:pt idx="496">
                  <c:v>41032</c:v>
                </c:pt>
                <c:pt idx="497">
                  <c:v>41031</c:v>
                </c:pt>
                <c:pt idx="498">
                  <c:v>41030</c:v>
                </c:pt>
                <c:pt idx="499">
                  <c:v>41029</c:v>
                </c:pt>
                <c:pt idx="500">
                  <c:v>41026</c:v>
                </c:pt>
                <c:pt idx="501">
                  <c:v>41025</c:v>
                </c:pt>
                <c:pt idx="502">
                  <c:v>41024</c:v>
                </c:pt>
                <c:pt idx="503">
                  <c:v>41023</c:v>
                </c:pt>
                <c:pt idx="504">
                  <c:v>41022</c:v>
                </c:pt>
                <c:pt idx="505">
                  <c:v>41019</c:v>
                </c:pt>
                <c:pt idx="506">
                  <c:v>41018</c:v>
                </c:pt>
                <c:pt idx="507">
                  <c:v>41017</c:v>
                </c:pt>
                <c:pt idx="508">
                  <c:v>41016</c:v>
                </c:pt>
                <c:pt idx="509">
                  <c:v>41015</c:v>
                </c:pt>
                <c:pt idx="510">
                  <c:v>41012</c:v>
                </c:pt>
                <c:pt idx="511">
                  <c:v>41011</c:v>
                </c:pt>
                <c:pt idx="512">
                  <c:v>41010</c:v>
                </c:pt>
                <c:pt idx="513">
                  <c:v>41009</c:v>
                </c:pt>
                <c:pt idx="514">
                  <c:v>41008</c:v>
                </c:pt>
                <c:pt idx="515">
                  <c:v>41005</c:v>
                </c:pt>
                <c:pt idx="516">
                  <c:v>41004</c:v>
                </c:pt>
                <c:pt idx="517">
                  <c:v>41003</c:v>
                </c:pt>
                <c:pt idx="518">
                  <c:v>41002</c:v>
                </c:pt>
                <c:pt idx="519">
                  <c:v>41001</c:v>
                </c:pt>
                <c:pt idx="520">
                  <c:v>40998</c:v>
                </c:pt>
                <c:pt idx="521">
                  <c:v>40997</c:v>
                </c:pt>
                <c:pt idx="522">
                  <c:v>40996</c:v>
                </c:pt>
                <c:pt idx="523">
                  <c:v>40995</c:v>
                </c:pt>
                <c:pt idx="524">
                  <c:v>40994</c:v>
                </c:pt>
                <c:pt idx="525">
                  <c:v>40991</c:v>
                </c:pt>
                <c:pt idx="526">
                  <c:v>40990</c:v>
                </c:pt>
                <c:pt idx="527">
                  <c:v>40989</c:v>
                </c:pt>
                <c:pt idx="528">
                  <c:v>40988</c:v>
                </c:pt>
                <c:pt idx="529">
                  <c:v>40987</c:v>
                </c:pt>
                <c:pt idx="530">
                  <c:v>40984</c:v>
                </c:pt>
                <c:pt idx="531">
                  <c:v>40983</c:v>
                </c:pt>
                <c:pt idx="532">
                  <c:v>40982</c:v>
                </c:pt>
                <c:pt idx="533">
                  <c:v>40981</c:v>
                </c:pt>
                <c:pt idx="534">
                  <c:v>40980</c:v>
                </c:pt>
                <c:pt idx="535">
                  <c:v>40977</c:v>
                </c:pt>
                <c:pt idx="536">
                  <c:v>40976</c:v>
                </c:pt>
                <c:pt idx="537">
                  <c:v>40975</c:v>
                </c:pt>
                <c:pt idx="538">
                  <c:v>40974</c:v>
                </c:pt>
                <c:pt idx="539">
                  <c:v>40973</c:v>
                </c:pt>
                <c:pt idx="540">
                  <c:v>40970</c:v>
                </c:pt>
                <c:pt idx="541">
                  <c:v>40969</c:v>
                </c:pt>
                <c:pt idx="542">
                  <c:v>40968</c:v>
                </c:pt>
                <c:pt idx="543">
                  <c:v>40967</c:v>
                </c:pt>
                <c:pt idx="544">
                  <c:v>40966</c:v>
                </c:pt>
                <c:pt idx="545">
                  <c:v>40963</c:v>
                </c:pt>
                <c:pt idx="546">
                  <c:v>40962</c:v>
                </c:pt>
                <c:pt idx="547">
                  <c:v>40961</c:v>
                </c:pt>
                <c:pt idx="548">
                  <c:v>40960</c:v>
                </c:pt>
                <c:pt idx="549">
                  <c:v>40959</c:v>
                </c:pt>
                <c:pt idx="550">
                  <c:v>40956</c:v>
                </c:pt>
                <c:pt idx="551">
                  <c:v>40955</c:v>
                </c:pt>
                <c:pt idx="552">
                  <c:v>40954</c:v>
                </c:pt>
                <c:pt idx="553">
                  <c:v>40953</c:v>
                </c:pt>
                <c:pt idx="554">
                  <c:v>40952</c:v>
                </c:pt>
                <c:pt idx="555">
                  <c:v>40949</c:v>
                </c:pt>
                <c:pt idx="556">
                  <c:v>40948</c:v>
                </c:pt>
                <c:pt idx="557">
                  <c:v>40947</c:v>
                </c:pt>
                <c:pt idx="558">
                  <c:v>40946</c:v>
                </c:pt>
                <c:pt idx="559">
                  <c:v>40945</c:v>
                </c:pt>
                <c:pt idx="560">
                  <c:v>40942</c:v>
                </c:pt>
                <c:pt idx="561">
                  <c:v>40941</c:v>
                </c:pt>
                <c:pt idx="562">
                  <c:v>40940</c:v>
                </c:pt>
                <c:pt idx="563">
                  <c:v>40939</c:v>
                </c:pt>
                <c:pt idx="564">
                  <c:v>40938</c:v>
                </c:pt>
                <c:pt idx="565">
                  <c:v>40935</c:v>
                </c:pt>
                <c:pt idx="566">
                  <c:v>40934</c:v>
                </c:pt>
                <c:pt idx="567">
                  <c:v>40933</c:v>
                </c:pt>
                <c:pt idx="568">
                  <c:v>40932</c:v>
                </c:pt>
                <c:pt idx="569">
                  <c:v>40931</c:v>
                </c:pt>
                <c:pt idx="570">
                  <c:v>40928</c:v>
                </c:pt>
                <c:pt idx="571">
                  <c:v>40927</c:v>
                </c:pt>
                <c:pt idx="572">
                  <c:v>40926</c:v>
                </c:pt>
                <c:pt idx="573">
                  <c:v>40925</c:v>
                </c:pt>
                <c:pt idx="574">
                  <c:v>40924</c:v>
                </c:pt>
                <c:pt idx="575">
                  <c:v>40921</c:v>
                </c:pt>
                <c:pt idx="576">
                  <c:v>40920</c:v>
                </c:pt>
                <c:pt idx="577">
                  <c:v>40919</c:v>
                </c:pt>
                <c:pt idx="578">
                  <c:v>40918</c:v>
                </c:pt>
                <c:pt idx="579">
                  <c:v>40917</c:v>
                </c:pt>
                <c:pt idx="580">
                  <c:v>40914</c:v>
                </c:pt>
                <c:pt idx="581">
                  <c:v>40913</c:v>
                </c:pt>
                <c:pt idx="582">
                  <c:v>40912</c:v>
                </c:pt>
                <c:pt idx="583">
                  <c:v>40911</c:v>
                </c:pt>
                <c:pt idx="584">
                  <c:v>40910</c:v>
                </c:pt>
                <c:pt idx="585">
                  <c:v>40907</c:v>
                </c:pt>
                <c:pt idx="586">
                  <c:v>40906</c:v>
                </c:pt>
                <c:pt idx="587">
                  <c:v>40905</c:v>
                </c:pt>
                <c:pt idx="588">
                  <c:v>40904</c:v>
                </c:pt>
                <c:pt idx="589">
                  <c:v>40903</c:v>
                </c:pt>
                <c:pt idx="590">
                  <c:v>40900</c:v>
                </c:pt>
                <c:pt idx="591">
                  <c:v>40899</c:v>
                </c:pt>
                <c:pt idx="592">
                  <c:v>40898</c:v>
                </c:pt>
                <c:pt idx="593">
                  <c:v>40897</c:v>
                </c:pt>
                <c:pt idx="594">
                  <c:v>40896</c:v>
                </c:pt>
                <c:pt idx="595">
                  <c:v>40893</c:v>
                </c:pt>
                <c:pt idx="596">
                  <c:v>40892</c:v>
                </c:pt>
                <c:pt idx="597">
                  <c:v>40891</c:v>
                </c:pt>
                <c:pt idx="598">
                  <c:v>40890</c:v>
                </c:pt>
                <c:pt idx="599">
                  <c:v>40889</c:v>
                </c:pt>
                <c:pt idx="600">
                  <c:v>40886</c:v>
                </c:pt>
                <c:pt idx="601">
                  <c:v>40885</c:v>
                </c:pt>
                <c:pt idx="602">
                  <c:v>40884</c:v>
                </c:pt>
                <c:pt idx="603">
                  <c:v>40883</c:v>
                </c:pt>
                <c:pt idx="604">
                  <c:v>40882</c:v>
                </c:pt>
                <c:pt idx="605">
                  <c:v>40879</c:v>
                </c:pt>
                <c:pt idx="606">
                  <c:v>40878</c:v>
                </c:pt>
                <c:pt idx="607">
                  <c:v>40877</c:v>
                </c:pt>
                <c:pt idx="608">
                  <c:v>40876</c:v>
                </c:pt>
                <c:pt idx="609">
                  <c:v>40875</c:v>
                </c:pt>
                <c:pt idx="610">
                  <c:v>40872</c:v>
                </c:pt>
                <c:pt idx="611">
                  <c:v>40871</c:v>
                </c:pt>
                <c:pt idx="612">
                  <c:v>40870</c:v>
                </c:pt>
                <c:pt idx="613">
                  <c:v>40869</c:v>
                </c:pt>
                <c:pt idx="614">
                  <c:v>40868</c:v>
                </c:pt>
                <c:pt idx="615">
                  <c:v>40865</c:v>
                </c:pt>
                <c:pt idx="616">
                  <c:v>40864</c:v>
                </c:pt>
                <c:pt idx="617">
                  <c:v>40863</c:v>
                </c:pt>
                <c:pt idx="618">
                  <c:v>40862</c:v>
                </c:pt>
                <c:pt idx="619">
                  <c:v>40861</c:v>
                </c:pt>
                <c:pt idx="620">
                  <c:v>40858</c:v>
                </c:pt>
                <c:pt idx="621">
                  <c:v>40857</c:v>
                </c:pt>
                <c:pt idx="622">
                  <c:v>40856</c:v>
                </c:pt>
                <c:pt idx="623">
                  <c:v>40855</c:v>
                </c:pt>
                <c:pt idx="624">
                  <c:v>40854</c:v>
                </c:pt>
                <c:pt idx="625">
                  <c:v>40851</c:v>
                </c:pt>
                <c:pt idx="626">
                  <c:v>40850</c:v>
                </c:pt>
                <c:pt idx="627">
                  <c:v>40849</c:v>
                </c:pt>
                <c:pt idx="628">
                  <c:v>40848</c:v>
                </c:pt>
                <c:pt idx="629">
                  <c:v>40847</c:v>
                </c:pt>
                <c:pt idx="630">
                  <c:v>40844</c:v>
                </c:pt>
                <c:pt idx="631">
                  <c:v>40843</c:v>
                </c:pt>
                <c:pt idx="632">
                  <c:v>40842</c:v>
                </c:pt>
                <c:pt idx="633">
                  <c:v>40841</c:v>
                </c:pt>
                <c:pt idx="634">
                  <c:v>40840</c:v>
                </c:pt>
                <c:pt idx="635">
                  <c:v>40837</c:v>
                </c:pt>
                <c:pt idx="636">
                  <c:v>40836</c:v>
                </c:pt>
                <c:pt idx="637">
                  <c:v>40835</c:v>
                </c:pt>
                <c:pt idx="638">
                  <c:v>40834</c:v>
                </c:pt>
                <c:pt idx="639">
                  <c:v>40833</c:v>
                </c:pt>
                <c:pt idx="640">
                  <c:v>40830</c:v>
                </c:pt>
                <c:pt idx="641">
                  <c:v>40829</c:v>
                </c:pt>
                <c:pt idx="642">
                  <c:v>40828</c:v>
                </c:pt>
                <c:pt idx="643">
                  <c:v>40827</c:v>
                </c:pt>
                <c:pt idx="644">
                  <c:v>40826</c:v>
                </c:pt>
                <c:pt idx="645">
                  <c:v>40823</c:v>
                </c:pt>
                <c:pt idx="646">
                  <c:v>40822</c:v>
                </c:pt>
                <c:pt idx="647">
                  <c:v>40821</c:v>
                </c:pt>
                <c:pt idx="648">
                  <c:v>40820</c:v>
                </c:pt>
                <c:pt idx="649">
                  <c:v>40819</c:v>
                </c:pt>
                <c:pt idx="650">
                  <c:v>40816</c:v>
                </c:pt>
                <c:pt idx="651">
                  <c:v>40815</c:v>
                </c:pt>
                <c:pt idx="652">
                  <c:v>40814</c:v>
                </c:pt>
                <c:pt idx="653">
                  <c:v>40813</c:v>
                </c:pt>
                <c:pt idx="654">
                  <c:v>40812</c:v>
                </c:pt>
                <c:pt idx="655">
                  <c:v>40809</c:v>
                </c:pt>
                <c:pt idx="656">
                  <c:v>40808</c:v>
                </c:pt>
                <c:pt idx="657">
                  <c:v>40807</c:v>
                </c:pt>
                <c:pt idx="658">
                  <c:v>40806</c:v>
                </c:pt>
                <c:pt idx="659">
                  <c:v>40805</c:v>
                </c:pt>
                <c:pt idx="660">
                  <c:v>40802</c:v>
                </c:pt>
                <c:pt idx="661">
                  <c:v>40801</c:v>
                </c:pt>
                <c:pt idx="662">
                  <c:v>40800</c:v>
                </c:pt>
                <c:pt idx="663">
                  <c:v>40799</c:v>
                </c:pt>
                <c:pt idx="664">
                  <c:v>40798</c:v>
                </c:pt>
                <c:pt idx="665">
                  <c:v>40795</c:v>
                </c:pt>
                <c:pt idx="666">
                  <c:v>40794</c:v>
                </c:pt>
                <c:pt idx="667">
                  <c:v>40793</c:v>
                </c:pt>
                <c:pt idx="668">
                  <c:v>40792</c:v>
                </c:pt>
                <c:pt idx="669">
                  <c:v>40791</c:v>
                </c:pt>
                <c:pt idx="670">
                  <c:v>40788</c:v>
                </c:pt>
                <c:pt idx="671">
                  <c:v>40787</c:v>
                </c:pt>
                <c:pt idx="672">
                  <c:v>40786</c:v>
                </c:pt>
                <c:pt idx="673">
                  <c:v>40785</c:v>
                </c:pt>
                <c:pt idx="674">
                  <c:v>40784</c:v>
                </c:pt>
                <c:pt idx="675">
                  <c:v>40781</c:v>
                </c:pt>
                <c:pt idx="676">
                  <c:v>40780</c:v>
                </c:pt>
                <c:pt idx="677">
                  <c:v>40779</c:v>
                </c:pt>
                <c:pt idx="678">
                  <c:v>40778</c:v>
                </c:pt>
                <c:pt idx="679">
                  <c:v>40777</c:v>
                </c:pt>
                <c:pt idx="680">
                  <c:v>40774</c:v>
                </c:pt>
                <c:pt idx="681">
                  <c:v>40773</c:v>
                </c:pt>
                <c:pt idx="682">
                  <c:v>40772</c:v>
                </c:pt>
                <c:pt idx="683">
                  <c:v>40771</c:v>
                </c:pt>
                <c:pt idx="684">
                  <c:v>40770</c:v>
                </c:pt>
                <c:pt idx="685">
                  <c:v>40767</c:v>
                </c:pt>
                <c:pt idx="686">
                  <c:v>40766</c:v>
                </c:pt>
                <c:pt idx="687">
                  <c:v>40765</c:v>
                </c:pt>
                <c:pt idx="688">
                  <c:v>40764</c:v>
                </c:pt>
                <c:pt idx="689">
                  <c:v>40763</c:v>
                </c:pt>
                <c:pt idx="690">
                  <c:v>40760</c:v>
                </c:pt>
                <c:pt idx="691">
                  <c:v>40759</c:v>
                </c:pt>
                <c:pt idx="692">
                  <c:v>40758</c:v>
                </c:pt>
                <c:pt idx="693">
                  <c:v>40757</c:v>
                </c:pt>
                <c:pt idx="694">
                  <c:v>40756</c:v>
                </c:pt>
                <c:pt idx="695">
                  <c:v>40753</c:v>
                </c:pt>
                <c:pt idx="696">
                  <c:v>40752</c:v>
                </c:pt>
                <c:pt idx="697">
                  <c:v>40751</c:v>
                </c:pt>
                <c:pt idx="698">
                  <c:v>40750</c:v>
                </c:pt>
                <c:pt idx="699">
                  <c:v>40749</c:v>
                </c:pt>
                <c:pt idx="700">
                  <c:v>40746</c:v>
                </c:pt>
                <c:pt idx="701">
                  <c:v>40745</c:v>
                </c:pt>
                <c:pt idx="702">
                  <c:v>40744</c:v>
                </c:pt>
                <c:pt idx="703">
                  <c:v>40743</c:v>
                </c:pt>
                <c:pt idx="704">
                  <c:v>40742</c:v>
                </c:pt>
                <c:pt idx="705">
                  <c:v>40739</c:v>
                </c:pt>
                <c:pt idx="706">
                  <c:v>40738</c:v>
                </c:pt>
                <c:pt idx="707">
                  <c:v>40737</c:v>
                </c:pt>
                <c:pt idx="708">
                  <c:v>40736</c:v>
                </c:pt>
                <c:pt idx="709">
                  <c:v>40735</c:v>
                </c:pt>
                <c:pt idx="710">
                  <c:v>40732</c:v>
                </c:pt>
                <c:pt idx="711">
                  <c:v>40731</c:v>
                </c:pt>
                <c:pt idx="712">
                  <c:v>40730</c:v>
                </c:pt>
                <c:pt idx="713">
                  <c:v>40729</c:v>
                </c:pt>
                <c:pt idx="714">
                  <c:v>40728</c:v>
                </c:pt>
                <c:pt idx="715">
                  <c:v>40725</c:v>
                </c:pt>
                <c:pt idx="716">
                  <c:v>40724</c:v>
                </c:pt>
                <c:pt idx="717">
                  <c:v>40723</c:v>
                </c:pt>
                <c:pt idx="718">
                  <c:v>40722</c:v>
                </c:pt>
                <c:pt idx="719">
                  <c:v>40721</c:v>
                </c:pt>
                <c:pt idx="720">
                  <c:v>40718</c:v>
                </c:pt>
                <c:pt idx="721">
                  <c:v>40717</c:v>
                </c:pt>
                <c:pt idx="722">
                  <c:v>40716</c:v>
                </c:pt>
                <c:pt idx="723">
                  <c:v>40715</c:v>
                </c:pt>
                <c:pt idx="724">
                  <c:v>40714</c:v>
                </c:pt>
                <c:pt idx="725">
                  <c:v>40711</c:v>
                </c:pt>
                <c:pt idx="726">
                  <c:v>40710</c:v>
                </c:pt>
                <c:pt idx="727">
                  <c:v>40709</c:v>
                </c:pt>
                <c:pt idx="728">
                  <c:v>40708</c:v>
                </c:pt>
                <c:pt idx="729">
                  <c:v>40707</c:v>
                </c:pt>
                <c:pt idx="730">
                  <c:v>40704</c:v>
                </c:pt>
                <c:pt idx="731">
                  <c:v>40703</c:v>
                </c:pt>
                <c:pt idx="732">
                  <c:v>40702</c:v>
                </c:pt>
                <c:pt idx="733">
                  <c:v>40701</c:v>
                </c:pt>
                <c:pt idx="734">
                  <c:v>40700</c:v>
                </c:pt>
                <c:pt idx="735">
                  <c:v>40697</c:v>
                </c:pt>
                <c:pt idx="736">
                  <c:v>40696</c:v>
                </c:pt>
                <c:pt idx="737">
                  <c:v>40695</c:v>
                </c:pt>
                <c:pt idx="738">
                  <c:v>40694</c:v>
                </c:pt>
                <c:pt idx="739">
                  <c:v>40693</c:v>
                </c:pt>
                <c:pt idx="740">
                  <c:v>40690</c:v>
                </c:pt>
                <c:pt idx="741">
                  <c:v>40689</c:v>
                </c:pt>
                <c:pt idx="742">
                  <c:v>40688</c:v>
                </c:pt>
                <c:pt idx="743">
                  <c:v>40687</c:v>
                </c:pt>
                <c:pt idx="744">
                  <c:v>40686</c:v>
                </c:pt>
                <c:pt idx="745">
                  <c:v>40683</c:v>
                </c:pt>
                <c:pt idx="746">
                  <c:v>40682</c:v>
                </c:pt>
                <c:pt idx="747">
                  <c:v>40681</c:v>
                </c:pt>
                <c:pt idx="748">
                  <c:v>40680</c:v>
                </c:pt>
                <c:pt idx="749">
                  <c:v>40679</c:v>
                </c:pt>
                <c:pt idx="750">
                  <c:v>40676</c:v>
                </c:pt>
                <c:pt idx="751">
                  <c:v>40675</c:v>
                </c:pt>
                <c:pt idx="752">
                  <c:v>40674</c:v>
                </c:pt>
                <c:pt idx="753">
                  <c:v>40673</c:v>
                </c:pt>
                <c:pt idx="754">
                  <c:v>40672</c:v>
                </c:pt>
                <c:pt idx="755">
                  <c:v>40669</c:v>
                </c:pt>
                <c:pt idx="756">
                  <c:v>40668</c:v>
                </c:pt>
                <c:pt idx="757">
                  <c:v>40667</c:v>
                </c:pt>
                <c:pt idx="758">
                  <c:v>40666</c:v>
                </c:pt>
                <c:pt idx="759">
                  <c:v>40665</c:v>
                </c:pt>
                <c:pt idx="760">
                  <c:v>40662</c:v>
                </c:pt>
                <c:pt idx="761">
                  <c:v>40661</c:v>
                </c:pt>
                <c:pt idx="762">
                  <c:v>40660</c:v>
                </c:pt>
                <c:pt idx="763">
                  <c:v>40659</c:v>
                </c:pt>
                <c:pt idx="764">
                  <c:v>40658</c:v>
                </c:pt>
                <c:pt idx="765">
                  <c:v>40655</c:v>
                </c:pt>
                <c:pt idx="766">
                  <c:v>40654</c:v>
                </c:pt>
                <c:pt idx="767">
                  <c:v>40653</c:v>
                </c:pt>
                <c:pt idx="768">
                  <c:v>40652</c:v>
                </c:pt>
                <c:pt idx="769">
                  <c:v>40651</c:v>
                </c:pt>
                <c:pt idx="770">
                  <c:v>40648</c:v>
                </c:pt>
                <c:pt idx="771">
                  <c:v>40647</c:v>
                </c:pt>
                <c:pt idx="772">
                  <c:v>40646</c:v>
                </c:pt>
                <c:pt idx="773">
                  <c:v>40645</c:v>
                </c:pt>
                <c:pt idx="774">
                  <c:v>40644</c:v>
                </c:pt>
                <c:pt idx="775">
                  <c:v>40641</c:v>
                </c:pt>
                <c:pt idx="776">
                  <c:v>40640</c:v>
                </c:pt>
                <c:pt idx="777">
                  <c:v>40639</c:v>
                </c:pt>
                <c:pt idx="778">
                  <c:v>40638</c:v>
                </c:pt>
                <c:pt idx="779">
                  <c:v>40637</c:v>
                </c:pt>
                <c:pt idx="780">
                  <c:v>40634</c:v>
                </c:pt>
                <c:pt idx="781">
                  <c:v>40633</c:v>
                </c:pt>
                <c:pt idx="782">
                  <c:v>40632</c:v>
                </c:pt>
                <c:pt idx="783">
                  <c:v>40631</c:v>
                </c:pt>
                <c:pt idx="784">
                  <c:v>40630</c:v>
                </c:pt>
                <c:pt idx="785">
                  <c:v>40627</c:v>
                </c:pt>
                <c:pt idx="786">
                  <c:v>40626</c:v>
                </c:pt>
                <c:pt idx="787">
                  <c:v>40625</c:v>
                </c:pt>
                <c:pt idx="788">
                  <c:v>40624</c:v>
                </c:pt>
                <c:pt idx="789">
                  <c:v>40623</c:v>
                </c:pt>
                <c:pt idx="790">
                  <c:v>40620</c:v>
                </c:pt>
                <c:pt idx="791">
                  <c:v>40619</c:v>
                </c:pt>
                <c:pt idx="792">
                  <c:v>40618</c:v>
                </c:pt>
                <c:pt idx="793">
                  <c:v>40617</c:v>
                </c:pt>
                <c:pt idx="794">
                  <c:v>40616</c:v>
                </c:pt>
                <c:pt idx="795">
                  <c:v>40613</c:v>
                </c:pt>
                <c:pt idx="796">
                  <c:v>40612</c:v>
                </c:pt>
                <c:pt idx="797">
                  <c:v>40611</c:v>
                </c:pt>
                <c:pt idx="798">
                  <c:v>40610</c:v>
                </c:pt>
                <c:pt idx="799">
                  <c:v>40609</c:v>
                </c:pt>
                <c:pt idx="800">
                  <c:v>40606</c:v>
                </c:pt>
                <c:pt idx="801">
                  <c:v>40605</c:v>
                </c:pt>
                <c:pt idx="802">
                  <c:v>40604</c:v>
                </c:pt>
                <c:pt idx="803">
                  <c:v>40603</c:v>
                </c:pt>
                <c:pt idx="804">
                  <c:v>40602</c:v>
                </c:pt>
                <c:pt idx="805">
                  <c:v>40599</c:v>
                </c:pt>
                <c:pt idx="806">
                  <c:v>40598</c:v>
                </c:pt>
                <c:pt idx="807">
                  <c:v>40597</c:v>
                </c:pt>
                <c:pt idx="808">
                  <c:v>40596</c:v>
                </c:pt>
                <c:pt idx="809">
                  <c:v>40595</c:v>
                </c:pt>
                <c:pt idx="810">
                  <c:v>40592</c:v>
                </c:pt>
                <c:pt idx="811">
                  <c:v>40591</c:v>
                </c:pt>
                <c:pt idx="812">
                  <c:v>40590</c:v>
                </c:pt>
                <c:pt idx="813">
                  <c:v>40589</c:v>
                </c:pt>
                <c:pt idx="814">
                  <c:v>40588</c:v>
                </c:pt>
                <c:pt idx="815">
                  <c:v>40585</c:v>
                </c:pt>
                <c:pt idx="816">
                  <c:v>40584</c:v>
                </c:pt>
                <c:pt idx="817">
                  <c:v>40583</c:v>
                </c:pt>
                <c:pt idx="818">
                  <c:v>40582</c:v>
                </c:pt>
                <c:pt idx="819">
                  <c:v>40581</c:v>
                </c:pt>
                <c:pt idx="820">
                  <c:v>40578</c:v>
                </c:pt>
                <c:pt idx="821">
                  <c:v>40577</c:v>
                </c:pt>
                <c:pt idx="822">
                  <c:v>40576</c:v>
                </c:pt>
                <c:pt idx="823">
                  <c:v>40575</c:v>
                </c:pt>
                <c:pt idx="824">
                  <c:v>40574</c:v>
                </c:pt>
                <c:pt idx="825">
                  <c:v>40571</c:v>
                </c:pt>
                <c:pt idx="826">
                  <c:v>40570</c:v>
                </c:pt>
                <c:pt idx="827">
                  <c:v>40569</c:v>
                </c:pt>
                <c:pt idx="828">
                  <c:v>40568</c:v>
                </c:pt>
                <c:pt idx="829">
                  <c:v>40567</c:v>
                </c:pt>
                <c:pt idx="830">
                  <c:v>40564</c:v>
                </c:pt>
                <c:pt idx="831">
                  <c:v>40563</c:v>
                </c:pt>
                <c:pt idx="832">
                  <c:v>40562</c:v>
                </c:pt>
                <c:pt idx="833">
                  <c:v>40561</c:v>
                </c:pt>
                <c:pt idx="834">
                  <c:v>40560</c:v>
                </c:pt>
                <c:pt idx="835">
                  <c:v>40557</c:v>
                </c:pt>
                <c:pt idx="836">
                  <c:v>40556</c:v>
                </c:pt>
                <c:pt idx="837">
                  <c:v>40555</c:v>
                </c:pt>
                <c:pt idx="838">
                  <c:v>40554</c:v>
                </c:pt>
                <c:pt idx="839">
                  <c:v>40553</c:v>
                </c:pt>
                <c:pt idx="840">
                  <c:v>40550</c:v>
                </c:pt>
                <c:pt idx="841">
                  <c:v>40549</c:v>
                </c:pt>
                <c:pt idx="842">
                  <c:v>40548</c:v>
                </c:pt>
                <c:pt idx="843">
                  <c:v>40547</c:v>
                </c:pt>
                <c:pt idx="844">
                  <c:v>40546</c:v>
                </c:pt>
                <c:pt idx="845">
                  <c:v>40543</c:v>
                </c:pt>
                <c:pt idx="846">
                  <c:v>40542</c:v>
                </c:pt>
                <c:pt idx="847">
                  <c:v>40541</c:v>
                </c:pt>
                <c:pt idx="848">
                  <c:v>40540</c:v>
                </c:pt>
                <c:pt idx="849">
                  <c:v>40539</c:v>
                </c:pt>
                <c:pt idx="850">
                  <c:v>40536</c:v>
                </c:pt>
                <c:pt idx="851">
                  <c:v>40535</c:v>
                </c:pt>
                <c:pt idx="852">
                  <c:v>40534</c:v>
                </c:pt>
                <c:pt idx="853">
                  <c:v>40533</c:v>
                </c:pt>
                <c:pt idx="854">
                  <c:v>40532</c:v>
                </c:pt>
                <c:pt idx="855">
                  <c:v>40529</c:v>
                </c:pt>
                <c:pt idx="856">
                  <c:v>40528</c:v>
                </c:pt>
                <c:pt idx="857">
                  <c:v>40527</c:v>
                </c:pt>
                <c:pt idx="858">
                  <c:v>40526</c:v>
                </c:pt>
                <c:pt idx="859">
                  <c:v>40525</c:v>
                </c:pt>
                <c:pt idx="860">
                  <c:v>40522</c:v>
                </c:pt>
                <c:pt idx="861">
                  <c:v>40521</c:v>
                </c:pt>
                <c:pt idx="862">
                  <c:v>40520</c:v>
                </c:pt>
                <c:pt idx="863">
                  <c:v>40519</c:v>
                </c:pt>
                <c:pt idx="864">
                  <c:v>40518</c:v>
                </c:pt>
                <c:pt idx="865">
                  <c:v>40515</c:v>
                </c:pt>
                <c:pt idx="866">
                  <c:v>40514</c:v>
                </c:pt>
                <c:pt idx="867">
                  <c:v>40513</c:v>
                </c:pt>
                <c:pt idx="868">
                  <c:v>40512</c:v>
                </c:pt>
                <c:pt idx="869">
                  <c:v>40511</c:v>
                </c:pt>
                <c:pt idx="870">
                  <c:v>40508</c:v>
                </c:pt>
                <c:pt idx="871">
                  <c:v>40507</c:v>
                </c:pt>
                <c:pt idx="872">
                  <c:v>40506</c:v>
                </c:pt>
                <c:pt idx="873">
                  <c:v>40505</c:v>
                </c:pt>
                <c:pt idx="874">
                  <c:v>40504</c:v>
                </c:pt>
                <c:pt idx="875">
                  <c:v>40501</c:v>
                </c:pt>
                <c:pt idx="876">
                  <c:v>40500</c:v>
                </c:pt>
                <c:pt idx="877">
                  <c:v>40499</c:v>
                </c:pt>
                <c:pt idx="878">
                  <c:v>40498</c:v>
                </c:pt>
                <c:pt idx="879">
                  <c:v>40497</c:v>
                </c:pt>
                <c:pt idx="880">
                  <c:v>40494</c:v>
                </c:pt>
                <c:pt idx="881">
                  <c:v>40493</c:v>
                </c:pt>
                <c:pt idx="882">
                  <c:v>40492</c:v>
                </c:pt>
                <c:pt idx="883">
                  <c:v>40491</c:v>
                </c:pt>
                <c:pt idx="884">
                  <c:v>40490</c:v>
                </c:pt>
                <c:pt idx="885">
                  <c:v>40487</c:v>
                </c:pt>
                <c:pt idx="886">
                  <c:v>40486</c:v>
                </c:pt>
                <c:pt idx="887">
                  <c:v>40485</c:v>
                </c:pt>
                <c:pt idx="888">
                  <c:v>40484</c:v>
                </c:pt>
                <c:pt idx="889">
                  <c:v>40483</c:v>
                </c:pt>
                <c:pt idx="890">
                  <c:v>40480</c:v>
                </c:pt>
                <c:pt idx="891">
                  <c:v>40479</c:v>
                </c:pt>
                <c:pt idx="892">
                  <c:v>40478</c:v>
                </c:pt>
                <c:pt idx="893">
                  <c:v>40477</c:v>
                </c:pt>
                <c:pt idx="894">
                  <c:v>40476</c:v>
                </c:pt>
                <c:pt idx="895">
                  <c:v>40473</c:v>
                </c:pt>
                <c:pt idx="896">
                  <c:v>40472</c:v>
                </c:pt>
                <c:pt idx="897">
                  <c:v>40471</c:v>
                </c:pt>
                <c:pt idx="898">
                  <c:v>40470</c:v>
                </c:pt>
                <c:pt idx="899">
                  <c:v>40469</c:v>
                </c:pt>
                <c:pt idx="900">
                  <c:v>40466</c:v>
                </c:pt>
                <c:pt idx="901">
                  <c:v>40465</c:v>
                </c:pt>
                <c:pt idx="902">
                  <c:v>40464</c:v>
                </c:pt>
                <c:pt idx="903">
                  <c:v>40463</c:v>
                </c:pt>
                <c:pt idx="904">
                  <c:v>40462</c:v>
                </c:pt>
                <c:pt idx="905">
                  <c:v>40459</c:v>
                </c:pt>
                <c:pt idx="906">
                  <c:v>40458</c:v>
                </c:pt>
                <c:pt idx="907">
                  <c:v>40457</c:v>
                </c:pt>
                <c:pt idx="908">
                  <c:v>40456</c:v>
                </c:pt>
                <c:pt idx="909">
                  <c:v>40455</c:v>
                </c:pt>
                <c:pt idx="910">
                  <c:v>40452</c:v>
                </c:pt>
                <c:pt idx="911">
                  <c:v>40451</c:v>
                </c:pt>
                <c:pt idx="912">
                  <c:v>40450</c:v>
                </c:pt>
                <c:pt idx="913">
                  <c:v>40449</c:v>
                </c:pt>
                <c:pt idx="914">
                  <c:v>40448</c:v>
                </c:pt>
                <c:pt idx="915">
                  <c:v>40445</c:v>
                </c:pt>
                <c:pt idx="916">
                  <c:v>40444</c:v>
                </c:pt>
                <c:pt idx="917">
                  <c:v>40443</c:v>
                </c:pt>
                <c:pt idx="918">
                  <c:v>40442</c:v>
                </c:pt>
                <c:pt idx="919">
                  <c:v>40441</c:v>
                </c:pt>
                <c:pt idx="920">
                  <c:v>40438</c:v>
                </c:pt>
                <c:pt idx="921">
                  <c:v>40437</c:v>
                </c:pt>
                <c:pt idx="922">
                  <c:v>40436</c:v>
                </c:pt>
                <c:pt idx="923">
                  <c:v>40435</c:v>
                </c:pt>
                <c:pt idx="924">
                  <c:v>40434</c:v>
                </c:pt>
                <c:pt idx="925">
                  <c:v>40431</c:v>
                </c:pt>
                <c:pt idx="926">
                  <c:v>40430</c:v>
                </c:pt>
                <c:pt idx="927">
                  <c:v>40429</c:v>
                </c:pt>
                <c:pt idx="928">
                  <c:v>40428</c:v>
                </c:pt>
                <c:pt idx="929">
                  <c:v>40427</c:v>
                </c:pt>
                <c:pt idx="930">
                  <c:v>40424</c:v>
                </c:pt>
                <c:pt idx="931">
                  <c:v>40423</c:v>
                </c:pt>
                <c:pt idx="932">
                  <c:v>40422</c:v>
                </c:pt>
                <c:pt idx="933">
                  <c:v>40421</c:v>
                </c:pt>
                <c:pt idx="934">
                  <c:v>40420</c:v>
                </c:pt>
                <c:pt idx="935">
                  <c:v>40417</c:v>
                </c:pt>
                <c:pt idx="936">
                  <c:v>40416</c:v>
                </c:pt>
                <c:pt idx="937">
                  <c:v>40415</c:v>
                </c:pt>
                <c:pt idx="938">
                  <c:v>40414</c:v>
                </c:pt>
                <c:pt idx="939">
                  <c:v>40413</c:v>
                </c:pt>
                <c:pt idx="940">
                  <c:v>40410</c:v>
                </c:pt>
                <c:pt idx="941">
                  <c:v>40409</c:v>
                </c:pt>
                <c:pt idx="942">
                  <c:v>40408</c:v>
                </c:pt>
                <c:pt idx="943">
                  <c:v>40407</c:v>
                </c:pt>
                <c:pt idx="944">
                  <c:v>40406</c:v>
                </c:pt>
                <c:pt idx="945">
                  <c:v>40403</c:v>
                </c:pt>
                <c:pt idx="946">
                  <c:v>40402</c:v>
                </c:pt>
                <c:pt idx="947">
                  <c:v>40401</c:v>
                </c:pt>
                <c:pt idx="948">
                  <c:v>40400</c:v>
                </c:pt>
                <c:pt idx="949">
                  <c:v>40399</c:v>
                </c:pt>
                <c:pt idx="950">
                  <c:v>40396</c:v>
                </c:pt>
                <c:pt idx="951">
                  <c:v>40395</c:v>
                </c:pt>
                <c:pt idx="952">
                  <c:v>40394</c:v>
                </c:pt>
                <c:pt idx="953">
                  <c:v>40393</c:v>
                </c:pt>
                <c:pt idx="954">
                  <c:v>40392</c:v>
                </c:pt>
                <c:pt idx="955">
                  <c:v>40389</c:v>
                </c:pt>
                <c:pt idx="956">
                  <c:v>40388</c:v>
                </c:pt>
                <c:pt idx="957">
                  <c:v>40387</c:v>
                </c:pt>
                <c:pt idx="958">
                  <c:v>40386</c:v>
                </c:pt>
                <c:pt idx="959">
                  <c:v>40385</c:v>
                </c:pt>
                <c:pt idx="960">
                  <c:v>40382</c:v>
                </c:pt>
                <c:pt idx="961">
                  <c:v>40381</c:v>
                </c:pt>
                <c:pt idx="962">
                  <c:v>40380</c:v>
                </c:pt>
                <c:pt idx="963">
                  <c:v>40379</c:v>
                </c:pt>
                <c:pt idx="964">
                  <c:v>40378</c:v>
                </c:pt>
                <c:pt idx="965">
                  <c:v>40375</c:v>
                </c:pt>
                <c:pt idx="966">
                  <c:v>40374</c:v>
                </c:pt>
                <c:pt idx="967">
                  <c:v>40373</c:v>
                </c:pt>
                <c:pt idx="968">
                  <c:v>40372</c:v>
                </c:pt>
                <c:pt idx="969">
                  <c:v>40371</c:v>
                </c:pt>
                <c:pt idx="970">
                  <c:v>40368</c:v>
                </c:pt>
                <c:pt idx="971">
                  <c:v>40367</c:v>
                </c:pt>
                <c:pt idx="972">
                  <c:v>40366</c:v>
                </c:pt>
                <c:pt idx="973">
                  <c:v>40365</c:v>
                </c:pt>
                <c:pt idx="974">
                  <c:v>40364</c:v>
                </c:pt>
                <c:pt idx="975">
                  <c:v>40361</c:v>
                </c:pt>
                <c:pt idx="976">
                  <c:v>40360</c:v>
                </c:pt>
                <c:pt idx="977">
                  <c:v>40359</c:v>
                </c:pt>
                <c:pt idx="978">
                  <c:v>40358</c:v>
                </c:pt>
                <c:pt idx="979">
                  <c:v>40357</c:v>
                </c:pt>
                <c:pt idx="980">
                  <c:v>40354</c:v>
                </c:pt>
                <c:pt idx="981">
                  <c:v>40353</c:v>
                </c:pt>
                <c:pt idx="982">
                  <c:v>40352</c:v>
                </c:pt>
                <c:pt idx="983">
                  <c:v>40351</c:v>
                </c:pt>
                <c:pt idx="984">
                  <c:v>40350</c:v>
                </c:pt>
                <c:pt idx="985">
                  <c:v>40347</c:v>
                </c:pt>
                <c:pt idx="986">
                  <c:v>40346</c:v>
                </c:pt>
                <c:pt idx="987">
                  <c:v>40345</c:v>
                </c:pt>
                <c:pt idx="988">
                  <c:v>40344</c:v>
                </c:pt>
                <c:pt idx="989">
                  <c:v>40343</c:v>
                </c:pt>
                <c:pt idx="990">
                  <c:v>40340</c:v>
                </c:pt>
                <c:pt idx="991">
                  <c:v>40339</c:v>
                </c:pt>
                <c:pt idx="992">
                  <c:v>40338</c:v>
                </c:pt>
                <c:pt idx="993">
                  <c:v>40337</c:v>
                </c:pt>
                <c:pt idx="994">
                  <c:v>40336</c:v>
                </c:pt>
                <c:pt idx="995">
                  <c:v>40333</c:v>
                </c:pt>
                <c:pt idx="996">
                  <c:v>40332</c:v>
                </c:pt>
                <c:pt idx="997">
                  <c:v>40331</c:v>
                </c:pt>
                <c:pt idx="998">
                  <c:v>40330</c:v>
                </c:pt>
                <c:pt idx="999">
                  <c:v>40329</c:v>
                </c:pt>
                <c:pt idx="1000">
                  <c:v>40326</c:v>
                </c:pt>
                <c:pt idx="1001">
                  <c:v>40325</c:v>
                </c:pt>
                <c:pt idx="1002">
                  <c:v>40324</c:v>
                </c:pt>
                <c:pt idx="1003">
                  <c:v>40323</c:v>
                </c:pt>
                <c:pt idx="1004">
                  <c:v>40322</c:v>
                </c:pt>
                <c:pt idx="1005">
                  <c:v>40319</c:v>
                </c:pt>
                <c:pt idx="1006">
                  <c:v>40318</c:v>
                </c:pt>
                <c:pt idx="1007">
                  <c:v>40317</c:v>
                </c:pt>
                <c:pt idx="1008">
                  <c:v>40316</c:v>
                </c:pt>
                <c:pt idx="1009">
                  <c:v>40315</c:v>
                </c:pt>
                <c:pt idx="1010">
                  <c:v>40312</c:v>
                </c:pt>
                <c:pt idx="1011">
                  <c:v>40311</c:v>
                </c:pt>
                <c:pt idx="1012">
                  <c:v>40310</c:v>
                </c:pt>
                <c:pt idx="1013">
                  <c:v>40309</c:v>
                </c:pt>
                <c:pt idx="1014">
                  <c:v>40308</c:v>
                </c:pt>
                <c:pt idx="1015">
                  <c:v>40305</c:v>
                </c:pt>
                <c:pt idx="1016">
                  <c:v>40304</c:v>
                </c:pt>
                <c:pt idx="1017">
                  <c:v>40303</c:v>
                </c:pt>
                <c:pt idx="1018">
                  <c:v>40302</c:v>
                </c:pt>
                <c:pt idx="1019">
                  <c:v>40301</c:v>
                </c:pt>
                <c:pt idx="1020">
                  <c:v>40298</c:v>
                </c:pt>
                <c:pt idx="1021">
                  <c:v>40297</c:v>
                </c:pt>
                <c:pt idx="1022">
                  <c:v>40296</c:v>
                </c:pt>
                <c:pt idx="1023">
                  <c:v>40295</c:v>
                </c:pt>
                <c:pt idx="1024">
                  <c:v>40294</c:v>
                </c:pt>
                <c:pt idx="1025">
                  <c:v>40291</c:v>
                </c:pt>
                <c:pt idx="1026">
                  <c:v>40290</c:v>
                </c:pt>
                <c:pt idx="1027">
                  <c:v>40289</c:v>
                </c:pt>
                <c:pt idx="1028">
                  <c:v>40288</c:v>
                </c:pt>
                <c:pt idx="1029">
                  <c:v>40287</c:v>
                </c:pt>
                <c:pt idx="1030">
                  <c:v>40284</c:v>
                </c:pt>
                <c:pt idx="1031">
                  <c:v>40283</c:v>
                </c:pt>
                <c:pt idx="1032">
                  <c:v>40282</c:v>
                </c:pt>
                <c:pt idx="1033">
                  <c:v>40281</c:v>
                </c:pt>
                <c:pt idx="1034">
                  <c:v>40280</c:v>
                </c:pt>
                <c:pt idx="1035">
                  <c:v>40277</c:v>
                </c:pt>
                <c:pt idx="1036">
                  <c:v>40276</c:v>
                </c:pt>
                <c:pt idx="1037">
                  <c:v>40275</c:v>
                </c:pt>
                <c:pt idx="1038">
                  <c:v>40274</c:v>
                </c:pt>
                <c:pt idx="1039">
                  <c:v>40273</c:v>
                </c:pt>
                <c:pt idx="1040">
                  <c:v>40270</c:v>
                </c:pt>
                <c:pt idx="1041">
                  <c:v>40269</c:v>
                </c:pt>
                <c:pt idx="1042">
                  <c:v>40268</c:v>
                </c:pt>
                <c:pt idx="1043">
                  <c:v>40267</c:v>
                </c:pt>
                <c:pt idx="1044">
                  <c:v>40266</c:v>
                </c:pt>
                <c:pt idx="1045">
                  <c:v>40263</c:v>
                </c:pt>
                <c:pt idx="1046">
                  <c:v>40262</c:v>
                </c:pt>
                <c:pt idx="1047">
                  <c:v>40261</c:v>
                </c:pt>
                <c:pt idx="1048">
                  <c:v>40260</c:v>
                </c:pt>
                <c:pt idx="1049">
                  <c:v>40259</c:v>
                </c:pt>
                <c:pt idx="1050">
                  <c:v>40256</c:v>
                </c:pt>
                <c:pt idx="1051">
                  <c:v>40255</c:v>
                </c:pt>
                <c:pt idx="1052">
                  <c:v>40254</c:v>
                </c:pt>
                <c:pt idx="1053">
                  <c:v>40253</c:v>
                </c:pt>
                <c:pt idx="1054">
                  <c:v>40252</c:v>
                </c:pt>
                <c:pt idx="1055">
                  <c:v>40249</c:v>
                </c:pt>
                <c:pt idx="1056">
                  <c:v>40248</c:v>
                </c:pt>
                <c:pt idx="1057">
                  <c:v>40247</c:v>
                </c:pt>
                <c:pt idx="1058">
                  <c:v>40246</c:v>
                </c:pt>
                <c:pt idx="1059">
                  <c:v>40245</c:v>
                </c:pt>
                <c:pt idx="1060">
                  <c:v>40242</c:v>
                </c:pt>
                <c:pt idx="1061">
                  <c:v>40241</c:v>
                </c:pt>
                <c:pt idx="1062">
                  <c:v>40240</c:v>
                </c:pt>
                <c:pt idx="1063">
                  <c:v>40239</c:v>
                </c:pt>
                <c:pt idx="1064">
                  <c:v>40238</c:v>
                </c:pt>
                <c:pt idx="1065">
                  <c:v>40235</c:v>
                </c:pt>
                <c:pt idx="1066">
                  <c:v>40234</c:v>
                </c:pt>
                <c:pt idx="1067">
                  <c:v>40233</c:v>
                </c:pt>
                <c:pt idx="1068">
                  <c:v>40232</c:v>
                </c:pt>
                <c:pt idx="1069">
                  <c:v>40231</c:v>
                </c:pt>
                <c:pt idx="1070">
                  <c:v>40228</c:v>
                </c:pt>
                <c:pt idx="1071">
                  <c:v>40227</c:v>
                </c:pt>
                <c:pt idx="1072">
                  <c:v>40226</c:v>
                </c:pt>
                <c:pt idx="1073">
                  <c:v>40225</c:v>
                </c:pt>
                <c:pt idx="1074">
                  <c:v>40224</c:v>
                </c:pt>
                <c:pt idx="1075">
                  <c:v>40221</c:v>
                </c:pt>
                <c:pt idx="1076">
                  <c:v>40220</c:v>
                </c:pt>
                <c:pt idx="1077">
                  <c:v>40219</c:v>
                </c:pt>
                <c:pt idx="1078">
                  <c:v>40218</c:v>
                </c:pt>
                <c:pt idx="1079">
                  <c:v>40217</c:v>
                </c:pt>
                <c:pt idx="1080">
                  <c:v>40214</c:v>
                </c:pt>
                <c:pt idx="1081">
                  <c:v>40213</c:v>
                </c:pt>
                <c:pt idx="1082">
                  <c:v>40212</c:v>
                </c:pt>
                <c:pt idx="1083">
                  <c:v>40211</c:v>
                </c:pt>
                <c:pt idx="1084">
                  <c:v>40210</c:v>
                </c:pt>
                <c:pt idx="1085">
                  <c:v>40207</c:v>
                </c:pt>
                <c:pt idx="1086">
                  <c:v>40206</c:v>
                </c:pt>
                <c:pt idx="1087">
                  <c:v>40205</c:v>
                </c:pt>
                <c:pt idx="1088">
                  <c:v>40204</c:v>
                </c:pt>
                <c:pt idx="1089">
                  <c:v>40203</c:v>
                </c:pt>
                <c:pt idx="1090">
                  <c:v>40200</c:v>
                </c:pt>
                <c:pt idx="1091">
                  <c:v>40199</c:v>
                </c:pt>
                <c:pt idx="1092">
                  <c:v>40198</c:v>
                </c:pt>
                <c:pt idx="1093">
                  <c:v>40197</c:v>
                </c:pt>
                <c:pt idx="1094">
                  <c:v>40196</c:v>
                </c:pt>
                <c:pt idx="1095">
                  <c:v>40193</c:v>
                </c:pt>
                <c:pt idx="1096">
                  <c:v>40192</c:v>
                </c:pt>
                <c:pt idx="1097">
                  <c:v>40191</c:v>
                </c:pt>
                <c:pt idx="1098">
                  <c:v>40190</c:v>
                </c:pt>
                <c:pt idx="1099">
                  <c:v>40189</c:v>
                </c:pt>
                <c:pt idx="1100">
                  <c:v>40186</c:v>
                </c:pt>
                <c:pt idx="1101">
                  <c:v>40185</c:v>
                </c:pt>
                <c:pt idx="1102">
                  <c:v>40184</c:v>
                </c:pt>
                <c:pt idx="1103">
                  <c:v>40183</c:v>
                </c:pt>
                <c:pt idx="1104">
                  <c:v>40182</c:v>
                </c:pt>
                <c:pt idx="1105">
                  <c:v>40178</c:v>
                </c:pt>
                <c:pt idx="1106">
                  <c:v>40177</c:v>
                </c:pt>
                <c:pt idx="1107">
                  <c:v>40176</c:v>
                </c:pt>
                <c:pt idx="1108">
                  <c:v>40175</c:v>
                </c:pt>
                <c:pt idx="1109">
                  <c:v>40172</c:v>
                </c:pt>
                <c:pt idx="1110">
                  <c:v>40171</c:v>
                </c:pt>
                <c:pt idx="1111">
                  <c:v>40170</c:v>
                </c:pt>
                <c:pt idx="1112">
                  <c:v>40169</c:v>
                </c:pt>
                <c:pt idx="1113">
                  <c:v>40168</c:v>
                </c:pt>
                <c:pt idx="1114">
                  <c:v>40165</c:v>
                </c:pt>
                <c:pt idx="1115">
                  <c:v>40164</c:v>
                </c:pt>
                <c:pt idx="1116">
                  <c:v>40163</c:v>
                </c:pt>
                <c:pt idx="1117">
                  <c:v>40162</c:v>
                </c:pt>
                <c:pt idx="1118">
                  <c:v>40161</c:v>
                </c:pt>
                <c:pt idx="1119">
                  <c:v>40158</c:v>
                </c:pt>
                <c:pt idx="1120">
                  <c:v>40157</c:v>
                </c:pt>
                <c:pt idx="1121">
                  <c:v>40156</c:v>
                </c:pt>
                <c:pt idx="1122">
                  <c:v>40155</c:v>
                </c:pt>
                <c:pt idx="1123">
                  <c:v>40154</c:v>
                </c:pt>
                <c:pt idx="1124">
                  <c:v>40151</c:v>
                </c:pt>
                <c:pt idx="1125">
                  <c:v>40150</c:v>
                </c:pt>
                <c:pt idx="1126">
                  <c:v>40149</c:v>
                </c:pt>
                <c:pt idx="1127">
                  <c:v>40148</c:v>
                </c:pt>
                <c:pt idx="1128">
                  <c:v>40147</c:v>
                </c:pt>
                <c:pt idx="1129">
                  <c:v>40144</c:v>
                </c:pt>
                <c:pt idx="1130">
                  <c:v>40143</c:v>
                </c:pt>
                <c:pt idx="1131">
                  <c:v>40142</c:v>
                </c:pt>
                <c:pt idx="1132">
                  <c:v>40141</c:v>
                </c:pt>
                <c:pt idx="1133">
                  <c:v>40140</c:v>
                </c:pt>
                <c:pt idx="1134">
                  <c:v>40137</c:v>
                </c:pt>
                <c:pt idx="1135">
                  <c:v>40136</c:v>
                </c:pt>
                <c:pt idx="1136">
                  <c:v>40135</c:v>
                </c:pt>
                <c:pt idx="1137">
                  <c:v>40134</c:v>
                </c:pt>
                <c:pt idx="1138">
                  <c:v>40133</c:v>
                </c:pt>
                <c:pt idx="1139">
                  <c:v>40130</c:v>
                </c:pt>
                <c:pt idx="1140">
                  <c:v>40129</c:v>
                </c:pt>
                <c:pt idx="1141">
                  <c:v>40128</c:v>
                </c:pt>
                <c:pt idx="1142">
                  <c:v>40127</c:v>
                </c:pt>
                <c:pt idx="1143">
                  <c:v>40126</c:v>
                </c:pt>
                <c:pt idx="1144">
                  <c:v>40123</c:v>
                </c:pt>
                <c:pt idx="1145">
                  <c:v>40122</c:v>
                </c:pt>
                <c:pt idx="1146">
                  <c:v>40121</c:v>
                </c:pt>
                <c:pt idx="1147">
                  <c:v>40120</c:v>
                </c:pt>
                <c:pt idx="1148">
                  <c:v>40119</c:v>
                </c:pt>
                <c:pt idx="1149">
                  <c:v>40116</c:v>
                </c:pt>
                <c:pt idx="1150">
                  <c:v>40115</c:v>
                </c:pt>
                <c:pt idx="1151">
                  <c:v>40114</c:v>
                </c:pt>
                <c:pt idx="1152">
                  <c:v>40113</c:v>
                </c:pt>
                <c:pt idx="1153">
                  <c:v>40112</c:v>
                </c:pt>
                <c:pt idx="1154">
                  <c:v>40109</c:v>
                </c:pt>
                <c:pt idx="1155">
                  <c:v>40108</c:v>
                </c:pt>
                <c:pt idx="1156">
                  <c:v>40107</c:v>
                </c:pt>
                <c:pt idx="1157">
                  <c:v>40106</c:v>
                </c:pt>
                <c:pt idx="1158">
                  <c:v>40105</c:v>
                </c:pt>
                <c:pt idx="1159">
                  <c:v>40102</c:v>
                </c:pt>
                <c:pt idx="1160">
                  <c:v>40101</c:v>
                </c:pt>
                <c:pt idx="1161">
                  <c:v>40100</c:v>
                </c:pt>
                <c:pt idx="1162">
                  <c:v>40099</c:v>
                </c:pt>
                <c:pt idx="1163">
                  <c:v>40098</c:v>
                </c:pt>
                <c:pt idx="1164">
                  <c:v>40095</c:v>
                </c:pt>
                <c:pt idx="1165">
                  <c:v>40094</c:v>
                </c:pt>
                <c:pt idx="1166">
                  <c:v>40093</c:v>
                </c:pt>
                <c:pt idx="1167">
                  <c:v>40092</c:v>
                </c:pt>
                <c:pt idx="1168">
                  <c:v>40091</c:v>
                </c:pt>
                <c:pt idx="1169">
                  <c:v>40088</c:v>
                </c:pt>
                <c:pt idx="1170">
                  <c:v>40087</c:v>
                </c:pt>
                <c:pt idx="1171">
                  <c:v>40086</c:v>
                </c:pt>
                <c:pt idx="1172">
                  <c:v>40085</c:v>
                </c:pt>
                <c:pt idx="1173">
                  <c:v>40084</c:v>
                </c:pt>
                <c:pt idx="1174">
                  <c:v>40081</c:v>
                </c:pt>
                <c:pt idx="1175">
                  <c:v>40080</c:v>
                </c:pt>
                <c:pt idx="1176">
                  <c:v>40079</c:v>
                </c:pt>
                <c:pt idx="1177">
                  <c:v>40078</c:v>
                </c:pt>
                <c:pt idx="1178">
                  <c:v>40077</c:v>
                </c:pt>
                <c:pt idx="1179">
                  <c:v>40074</c:v>
                </c:pt>
                <c:pt idx="1180">
                  <c:v>40073</c:v>
                </c:pt>
                <c:pt idx="1181">
                  <c:v>40072</c:v>
                </c:pt>
                <c:pt idx="1182">
                  <c:v>40071</c:v>
                </c:pt>
                <c:pt idx="1183">
                  <c:v>40070</c:v>
                </c:pt>
                <c:pt idx="1184">
                  <c:v>40067</c:v>
                </c:pt>
                <c:pt idx="1185">
                  <c:v>40066</c:v>
                </c:pt>
                <c:pt idx="1186">
                  <c:v>40065</c:v>
                </c:pt>
                <c:pt idx="1187">
                  <c:v>40064</c:v>
                </c:pt>
                <c:pt idx="1188">
                  <c:v>40063</c:v>
                </c:pt>
                <c:pt idx="1189">
                  <c:v>40060</c:v>
                </c:pt>
                <c:pt idx="1190">
                  <c:v>40059</c:v>
                </c:pt>
                <c:pt idx="1191">
                  <c:v>40058</c:v>
                </c:pt>
                <c:pt idx="1192">
                  <c:v>40057</c:v>
                </c:pt>
                <c:pt idx="1193">
                  <c:v>40056</c:v>
                </c:pt>
                <c:pt idx="1194">
                  <c:v>40053</c:v>
                </c:pt>
                <c:pt idx="1195">
                  <c:v>40052</c:v>
                </c:pt>
                <c:pt idx="1196">
                  <c:v>40051</c:v>
                </c:pt>
                <c:pt idx="1197">
                  <c:v>40050</c:v>
                </c:pt>
                <c:pt idx="1198">
                  <c:v>40049</c:v>
                </c:pt>
                <c:pt idx="1199">
                  <c:v>40046</c:v>
                </c:pt>
                <c:pt idx="1200">
                  <c:v>40045</c:v>
                </c:pt>
                <c:pt idx="1201">
                  <c:v>40044</c:v>
                </c:pt>
                <c:pt idx="1202">
                  <c:v>40043</c:v>
                </c:pt>
                <c:pt idx="1203">
                  <c:v>40042</c:v>
                </c:pt>
                <c:pt idx="1204">
                  <c:v>40039</c:v>
                </c:pt>
                <c:pt idx="1205">
                  <c:v>40038</c:v>
                </c:pt>
                <c:pt idx="1206">
                  <c:v>40037</c:v>
                </c:pt>
                <c:pt idx="1207">
                  <c:v>40036</c:v>
                </c:pt>
                <c:pt idx="1208">
                  <c:v>40035</c:v>
                </c:pt>
                <c:pt idx="1209">
                  <c:v>40032</c:v>
                </c:pt>
                <c:pt idx="1210">
                  <c:v>40031</c:v>
                </c:pt>
                <c:pt idx="1211">
                  <c:v>40030</c:v>
                </c:pt>
                <c:pt idx="1212">
                  <c:v>40029</c:v>
                </c:pt>
                <c:pt idx="1213">
                  <c:v>40028</c:v>
                </c:pt>
                <c:pt idx="1214">
                  <c:v>40025</c:v>
                </c:pt>
                <c:pt idx="1215">
                  <c:v>40024</c:v>
                </c:pt>
                <c:pt idx="1216">
                  <c:v>40023</c:v>
                </c:pt>
                <c:pt idx="1217">
                  <c:v>40022</c:v>
                </c:pt>
                <c:pt idx="1218">
                  <c:v>40021</c:v>
                </c:pt>
                <c:pt idx="1219">
                  <c:v>40018</c:v>
                </c:pt>
                <c:pt idx="1220">
                  <c:v>40017</c:v>
                </c:pt>
                <c:pt idx="1221">
                  <c:v>40016</c:v>
                </c:pt>
                <c:pt idx="1222">
                  <c:v>40015</c:v>
                </c:pt>
                <c:pt idx="1223">
                  <c:v>40014</c:v>
                </c:pt>
                <c:pt idx="1224">
                  <c:v>40011</c:v>
                </c:pt>
                <c:pt idx="1225">
                  <c:v>40010</c:v>
                </c:pt>
                <c:pt idx="1226">
                  <c:v>40009</c:v>
                </c:pt>
                <c:pt idx="1227">
                  <c:v>40008</c:v>
                </c:pt>
                <c:pt idx="1228">
                  <c:v>40007</c:v>
                </c:pt>
                <c:pt idx="1229">
                  <c:v>40004</c:v>
                </c:pt>
                <c:pt idx="1230">
                  <c:v>40003</c:v>
                </c:pt>
                <c:pt idx="1231">
                  <c:v>40002</c:v>
                </c:pt>
                <c:pt idx="1232">
                  <c:v>40001</c:v>
                </c:pt>
                <c:pt idx="1233">
                  <c:v>40000</c:v>
                </c:pt>
                <c:pt idx="1234">
                  <c:v>39997</c:v>
                </c:pt>
                <c:pt idx="1235">
                  <c:v>39996</c:v>
                </c:pt>
                <c:pt idx="1236">
                  <c:v>39995</c:v>
                </c:pt>
                <c:pt idx="1237">
                  <c:v>39994</c:v>
                </c:pt>
                <c:pt idx="1238">
                  <c:v>39993</c:v>
                </c:pt>
                <c:pt idx="1239">
                  <c:v>39990</c:v>
                </c:pt>
                <c:pt idx="1240">
                  <c:v>39989</c:v>
                </c:pt>
                <c:pt idx="1241">
                  <c:v>39988</c:v>
                </c:pt>
                <c:pt idx="1242">
                  <c:v>39987</c:v>
                </c:pt>
                <c:pt idx="1243">
                  <c:v>39986</c:v>
                </c:pt>
                <c:pt idx="1244">
                  <c:v>39983</c:v>
                </c:pt>
                <c:pt idx="1245">
                  <c:v>39982</c:v>
                </c:pt>
                <c:pt idx="1246">
                  <c:v>39981</c:v>
                </c:pt>
                <c:pt idx="1247">
                  <c:v>39980</c:v>
                </c:pt>
                <c:pt idx="1248">
                  <c:v>39979</c:v>
                </c:pt>
                <c:pt idx="1249">
                  <c:v>39976</c:v>
                </c:pt>
                <c:pt idx="1250">
                  <c:v>39975</c:v>
                </c:pt>
                <c:pt idx="1251">
                  <c:v>39974</c:v>
                </c:pt>
                <c:pt idx="1252">
                  <c:v>39973</c:v>
                </c:pt>
                <c:pt idx="1253">
                  <c:v>39972</c:v>
                </c:pt>
                <c:pt idx="1254">
                  <c:v>39969</c:v>
                </c:pt>
                <c:pt idx="1255">
                  <c:v>39968</c:v>
                </c:pt>
                <c:pt idx="1256">
                  <c:v>39967</c:v>
                </c:pt>
                <c:pt idx="1257">
                  <c:v>39966</c:v>
                </c:pt>
                <c:pt idx="1258">
                  <c:v>39965</c:v>
                </c:pt>
                <c:pt idx="1259">
                  <c:v>39962</c:v>
                </c:pt>
                <c:pt idx="1260">
                  <c:v>39961</c:v>
                </c:pt>
                <c:pt idx="1261">
                  <c:v>39960</c:v>
                </c:pt>
                <c:pt idx="1262">
                  <c:v>39959</c:v>
                </c:pt>
                <c:pt idx="1263">
                  <c:v>39958</c:v>
                </c:pt>
                <c:pt idx="1264">
                  <c:v>39955</c:v>
                </c:pt>
                <c:pt idx="1265">
                  <c:v>39954</c:v>
                </c:pt>
                <c:pt idx="1266">
                  <c:v>39953</c:v>
                </c:pt>
                <c:pt idx="1267">
                  <c:v>39952</c:v>
                </c:pt>
                <c:pt idx="1268">
                  <c:v>39951</c:v>
                </c:pt>
                <c:pt idx="1269">
                  <c:v>39948</c:v>
                </c:pt>
                <c:pt idx="1270">
                  <c:v>39947</c:v>
                </c:pt>
                <c:pt idx="1271">
                  <c:v>39946</c:v>
                </c:pt>
                <c:pt idx="1272">
                  <c:v>39945</c:v>
                </c:pt>
                <c:pt idx="1273">
                  <c:v>39944</c:v>
                </c:pt>
                <c:pt idx="1274">
                  <c:v>39941</c:v>
                </c:pt>
                <c:pt idx="1275">
                  <c:v>39940</c:v>
                </c:pt>
                <c:pt idx="1276">
                  <c:v>39939</c:v>
                </c:pt>
                <c:pt idx="1277">
                  <c:v>39938</c:v>
                </c:pt>
                <c:pt idx="1278">
                  <c:v>39937</c:v>
                </c:pt>
                <c:pt idx="1279">
                  <c:v>39934</c:v>
                </c:pt>
                <c:pt idx="1280">
                  <c:v>39933</c:v>
                </c:pt>
                <c:pt idx="1281">
                  <c:v>39932</c:v>
                </c:pt>
                <c:pt idx="1282">
                  <c:v>39931</c:v>
                </c:pt>
                <c:pt idx="1283">
                  <c:v>39930</c:v>
                </c:pt>
                <c:pt idx="1284">
                  <c:v>39927</c:v>
                </c:pt>
                <c:pt idx="1285">
                  <c:v>39926</c:v>
                </c:pt>
                <c:pt idx="1286">
                  <c:v>39925</c:v>
                </c:pt>
                <c:pt idx="1287">
                  <c:v>39924</c:v>
                </c:pt>
                <c:pt idx="1288">
                  <c:v>39923</c:v>
                </c:pt>
                <c:pt idx="1289">
                  <c:v>39920</c:v>
                </c:pt>
                <c:pt idx="1290">
                  <c:v>39919</c:v>
                </c:pt>
                <c:pt idx="1291">
                  <c:v>39918</c:v>
                </c:pt>
                <c:pt idx="1292">
                  <c:v>39917</c:v>
                </c:pt>
                <c:pt idx="1293">
                  <c:v>39916</c:v>
                </c:pt>
                <c:pt idx="1294">
                  <c:v>39913</c:v>
                </c:pt>
                <c:pt idx="1295">
                  <c:v>39912</c:v>
                </c:pt>
                <c:pt idx="1296">
                  <c:v>39911</c:v>
                </c:pt>
                <c:pt idx="1297">
                  <c:v>39910</c:v>
                </c:pt>
                <c:pt idx="1298">
                  <c:v>39909</c:v>
                </c:pt>
                <c:pt idx="1299">
                  <c:v>39906</c:v>
                </c:pt>
                <c:pt idx="1300">
                  <c:v>39905</c:v>
                </c:pt>
                <c:pt idx="1301">
                  <c:v>39904</c:v>
                </c:pt>
                <c:pt idx="1302">
                  <c:v>39903</c:v>
                </c:pt>
                <c:pt idx="1303">
                  <c:v>39902</c:v>
                </c:pt>
                <c:pt idx="1304">
                  <c:v>39899</c:v>
                </c:pt>
                <c:pt idx="1305">
                  <c:v>39898</c:v>
                </c:pt>
                <c:pt idx="1306">
                  <c:v>39897</c:v>
                </c:pt>
                <c:pt idx="1307">
                  <c:v>39896</c:v>
                </c:pt>
                <c:pt idx="1308">
                  <c:v>39895</c:v>
                </c:pt>
                <c:pt idx="1309">
                  <c:v>39892</c:v>
                </c:pt>
                <c:pt idx="1310">
                  <c:v>39891</c:v>
                </c:pt>
                <c:pt idx="1311">
                  <c:v>39890</c:v>
                </c:pt>
                <c:pt idx="1312">
                  <c:v>39889</c:v>
                </c:pt>
                <c:pt idx="1313">
                  <c:v>39888</c:v>
                </c:pt>
                <c:pt idx="1314">
                  <c:v>39885</c:v>
                </c:pt>
                <c:pt idx="1315">
                  <c:v>39884</c:v>
                </c:pt>
                <c:pt idx="1316">
                  <c:v>39883</c:v>
                </c:pt>
                <c:pt idx="1317">
                  <c:v>39882</c:v>
                </c:pt>
                <c:pt idx="1318">
                  <c:v>39881</c:v>
                </c:pt>
                <c:pt idx="1319">
                  <c:v>39878</c:v>
                </c:pt>
                <c:pt idx="1320">
                  <c:v>39877</c:v>
                </c:pt>
                <c:pt idx="1321">
                  <c:v>39876</c:v>
                </c:pt>
                <c:pt idx="1322">
                  <c:v>39875</c:v>
                </c:pt>
                <c:pt idx="1323">
                  <c:v>39874</c:v>
                </c:pt>
                <c:pt idx="1324">
                  <c:v>39871</c:v>
                </c:pt>
                <c:pt idx="1325">
                  <c:v>39870</c:v>
                </c:pt>
                <c:pt idx="1326">
                  <c:v>39869</c:v>
                </c:pt>
                <c:pt idx="1327">
                  <c:v>39868</c:v>
                </c:pt>
                <c:pt idx="1328">
                  <c:v>39867</c:v>
                </c:pt>
                <c:pt idx="1329">
                  <c:v>39864</c:v>
                </c:pt>
                <c:pt idx="1330">
                  <c:v>39863</c:v>
                </c:pt>
                <c:pt idx="1331">
                  <c:v>39862</c:v>
                </c:pt>
                <c:pt idx="1332">
                  <c:v>39861</c:v>
                </c:pt>
                <c:pt idx="1333">
                  <c:v>39860</c:v>
                </c:pt>
                <c:pt idx="1334">
                  <c:v>39857</c:v>
                </c:pt>
                <c:pt idx="1335">
                  <c:v>39856</c:v>
                </c:pt>
                <c:pt idx="1336">
                  <c:v>39855</c:v>
                </c:pt>
                <c:pt idx="1337">
                  <c:v>39854</c:v>
                </c:pt>
                <c:pt idx="1338">
                  <c:v>39853</c:v>
                </c:pt>
                <c:pt idx="1339">
                  <c:v>39850</c:v>
                </c:pt>
                <c:pt idx="1340">
                  <c:v>39849</c:v>
                </c:pt>
                <c:pt idx="1341">
                  <c:v>39848</c:v>
                </c:pt>
                <c:pt idx="1342">
                  <c:v>39847</c:v>
                </c:pt>
                <c:pt idx="1343">
                  <c:v>39846</c:v>
                </c:pt>
                <c:pt idx="1344">
                  <c:v>39843</c:v>
                </c:pt>
                <c:pt idx="1345">
                  <c:v>39842</c:v>
                </c:pt>
                <c:pt idx="1346">
                  <c:v>39841</c:v>
                </c:pt>
                <c:pt idx="1347">
                  <c:v>39840</c:v>
                </c:pt>
                <c:pt idx="1348">
                  <c:v>39839</c:v>
                </c:pt>
                <c:pt idx="1349">
                  <c:v>39836</c:v>
                </c:pt>
                <c:pt idx="1350">
                  <c:v>39835</c:v>
                </c:pt>
                <c:pt idx="1351">
                  <c:v>39834</c:v>
                </c:pt>
                <c:pt idx="1352">
                  <c:v>39833</c:v>
                </c:pt>
                <c:pt idx="1353">
                  <c:v>39832</c:v>
                </c:pt>
                <c:pt idx="1354">
                  <c:v>39829</c:v>
                </c:pt>
                <c:pt idx="1355">
                  <c:v>39828</c:v>
                </c:pt>
                <c:pt idx="1356">
                  <c:v>39827</c:v>
                </c:pt>
                <c:pt idx="1357">
                  <c:v>39826</c:v>
                </c:pt>
                <c:pt idx="1358">
                  <c:v>39825</c:v>
                </c:pt>
                <c:pt idx="1359">
                  <c:v>39822</c:v>
                </c:pt>
                <c:pt idx="1360">
                  <c:v>39821</c:v>
                </c:pt>
                <c:pt idx="1361">
                  <c:v>39820</c:v>
                </c:pt>
                <c:pt idx="1362">
                  <c:v>39819</c:v>
                </c:pt>
                <c:pt idx="1363">
                  <c:v>39818</c:v>
                </c:pt>
                <c:pt idx="1364">
                  <c:v>39815</c:v>
                </c:pt>
                <c:pt idx="1365">
                  <c:v>39813</c:v>
                </c:pt>
                <c:pt idx="1366">
                  <c:v>39812</c:v>
                </c:pt>
                <c:pt idx="1367">
                  <c:v>39811</c:v>
                </c:pt>
                <c:pt idx="1368">
                  <c:v>39808</c:v>
                </c:pt>
                <c:pt idx="1369">
                  <c:v>39807</c:v>
                </c:pt>
                <c:pt idx="1370">
                  <c:v>39806</c:v>
                </c:pt>
                <c:pt idx="1371">
                  <c:v>39805</c:v>
                </c:pt>
                <c:pt idx="1372">
                  <c:v>39804</c:v>
                </c:pt>
                <c:pt idx="1373">
                  <c:v>39801</c:v>
                </c:pt>
                <c:pt idx="1374">
                  <c:v>39800</c:v>
                </c:pt>
                <c:pt idx="1375">
                  <c:v>39799</c:v>
                </c:pt>
                <c:pt idx="1376">
                  <c:v>39798</c:v>
                </c:pt>
                <c:pt idx="1377">
                  <c:v>39797</c:v>
                </c:pt>
                <c:pt idx="1378">
                  <c:v>39794</c:v>
                </c:pt>
                <c:pt idx="1379">
                  <c:v>39793</c:v>
                </c:pt>
                <c:pt idx="1380">
                  <c:v>39792</c:v>
                </c:pt>
                <c:pt idx="1381">
                  <c:v>39791</c:v>
                </c:pt>
                <c:pt idx="1382">
                  <c:v>39790</c:v>
                </c:pt>
                <c:pt idx="1383">
                  <c:v>39787</c:v>
                </c:pt>
                <c:pt idx="1384">
                  <c:v>39786</c:v>
                </c:pt>
                <c:pt idx="1385">
                  <c:v>39785</c:v>
                </c:pt>
                <c:pt idx="1386">
                  <c:v>39784</c:v>
                </c:pt>
                <c:pt idx="1387">
                  <c:v>39783</c:v>
                </c:pt>
                <c:pt idx="1388">
                  <c:v>39780</c:v>
                </c:pt>
                <c:pt idx="1389">
                  <c:v>39779</c:v>
                </c:pt>
                <c:pt idx="1390">
                  <c:v>39778</c:v>
                </c:pt>
                <c:pt idx="1391">
                  <c:v>39777</c:v>
                </c:pt>
                <c:pt idx="1392">
                  <c:v>39776</c:v>
                </c:pt>
                <c:pt idx="1393">
                  <c:v>39773</c:v>
                </c:pt>
                <c:pt idx="1394">
                  <c:v>39772</c:v>
                </c:pt>
                <c:pt idx="1395">
                  <c:v>39771</c:v>
                </c:pt>
                <c:pt idx="1396">
                  <c:v>39770</c:v>
                </c:pt>
                <c:pt idx="1397">
                  <c:v>39769</c:v>
                </c:pt>
                <c:pt idx="1398">
                  <c:v>39766</c:v>
                </c:pt>
                <c:pt idx="1399">
                  <c:v>39765</c:v>
                </c:pt>
                <c:pt idx="1400">
                  <c:v>39764</c:v>
                </c:pt>
                <c:pt idx="1401">
                  <c:v>39763</c:v>
                </c:pt>
                <c:pt idx="1402">
                  <c:v>39762</c:v>
                </c:pt>
                <c:pt idx="1403">
                  <c:v>39759</c:v>
                </c:pt>
                <c:pt idx="1404">
                  <c:v>39758</c:v>
                </c:pt>
                <c:pt idx="1405">
                  <c:v>39757</c:v>
                </c:pt>
                <c:pt idx="1406">
                  <c:v>39756</c:v>
                </c:pt>
                <c:pt idx="1407">
                  <c:v>39755</c:v>
                </c:pt>
                <c:pt idx="1408">
                  <c:v>39752</c:v>
                </c:pt>
                <c:pt idx="1409">
                  <c:v>39751</c:v>
                </c:pt>
                <c:pt idx="1410">
                  <c:v>39750</c:v>
                </c:pt>
                <c:pt idx="1411">
                  <c:v>39749</c:v>
                </c:pt>
                <c:pt idx="1412">
                  <c:v>39748</c:v>
                </c:pt>
                <c:pt idx="1413">
                  <c:v>39745</c:v>
                </c:pt>
                <c:pt idx="1414">
                  <c:v>39744</c:v>
                </c:pt>
                <c:pt idx="1415">
                  <c:v>39743</c:v>
                </c:pt>
                <c:pt idx="1416">
                  <c:v>39742</c:v>
                </c:pt>
                <c:pt idx="1417">
                  <c:v>39741</c:v>
                </c:pt>
                <c:pt idx="1418">
                  <c:v>39738</c:v>
                </c:pt>
                <c:pt idx="1419">
                  <c:v>39737</c:v>
                </c:pt>
                <c:pt idx="1420">
                  <c:v>39736</c:v>
                </c:pt>
                <c:pt idx="1421">
                  <c:v>39735</c:v>
                </c:pt>
                <c:pt idx="1422">
                  <c:v>39734</c:v>
                </c:pt>
                <c:pt idx="1423">
                  <c:v>39731</c:v>
                </c:pt>
                <c:pt idx="1424">
                  <c:v>39730</c:v>
                </c:pt>
                <c:pt idx="1425">
                  <c:v>39729</c:v>
                </c:pt>
                <c:pt idx="1426">
                  <c:v>39728</c:v>
                </c:pt>
                <c:pt idx="1427">
                  <c:v>39727</c:v>
                </c:pt>
                <c:pt idx="1428">
                  <c:v>39724</c:v>
                </c:pt>
                <c:pt idx="1429">
                  <c:v>39723</c:v>
                </c:pt>
                <c:pt idx="1430">
                  <c:v>39722</c:v>
                </c:pt>
                <c:pt idx="1431">
                  <c:v>39721</c:v>
                </c:pt>
                <c:pt idx="1432">
                  <c:v>39720</c:v>
                </c:pt>
                <c:pt idx="1433">
                  <c:v>39717</c:v>
                </c:pt>
                <c:pt idx="1434">
                  <c:v>39716</c:v>
                </c:pt>
                <c:pt idx="1435">
                  <c:v>39715</c:v>
                </c:pt>
                <c:pt idx="1436">
                  <c:v>39714</c:v>
                </c:pt>
                <c:pt idx="1437">
                  <c:v>39713</c:v>
                </c:pt>
                <c:pt idx="1438">
                  <c:v>39710</c:v>
                </c:pt>
                <c:pt idx="1439">
                  <c:v>39709</c:v>
                </c:pt>
                <c:pt idx="1440">
                  <c:v>39708</c:v>
                </c:pt>
                <c:pt idx="1441">
                  <c:v>39707</c:v>
                </c:pt>
                <c:pt idx="1442">
                  <c:v>39706</c:v>
                </c:pt>
                <c:pt idx="1443">
                  <c:v>39703</c:v>
                </c:pt>
                <c:pt idx="1444">
                  <c:v>39702</c:v>
                </c:pt>
                <c:pt idx="1445">
                  <c:v>39701</c:v>
                </c:pt>
                <c:pt idx="1446">
                  <c:v>39700</c:v>
                </c:pt>
                <c:pt idx="1447">
                  <c:v>39699</c:v>
                </c:pt>
                <c:pt idx="1448">
                  <c:v>39696</c:v>
                </c:pt>
                <c:pt idx="1449">
                  <c:v>39695</c:v>
                </c:pt>
                <c:pt idx="1450">
                  <c:v>39694</c:v>
                </c:pt>
                <c:pt idx="1451">
                  <c:v>39693</c:v>
                </c:pt>
                <c:pt idx="1452">
                  <c:v>39692</c:v>
                </c:pt>
                <c:pt idx="1453">
                  <c:v>39689</c:v>
                </c:pt>
                <c:pt idx="1454">
                  <c:v>39688</c:v>
                </c:pt>
                <c:pt idx="1455">
                  <c:v>39687</c:v>
                </c:pt>
                <c:pt idx="1456">
                  <c:v>39686</c:v>
                </c:pt>
                <c:pt idx="1457">
                  <c:v>39685</c:v>
                </c:pt>
                <c:pt idx="1458">
                  <c:v>39682</c:v>
                </c:pt>
                <c:pt idx="1459">
                  <c:v>39681</c:v>
                </c:pt>
                <c:pt idx="1460">
                  <c:v>39680</c:v>
                </c:pt>
                <c:pt idx="1461">
                  <c:v>39679</c:v>
                </c:pt>
                <c:pt idx="1462">
                  <c:v>39678</c:v>
                </c:pt>
                <c:pt idx="1463">
                  <c:v>39675</c:v>
                </c:pt>
                <c:pt idx="1464">
                  <c:v>39674</c:v>
                </c:pt>
                <c:pt idx="1465">
                  <c:v>39673</c:v>
                </c:pt>
                <c:pt idx="1466">
                  <c:v>39672</c:v>
                </c:pt>
                <c:pt idx="1467">
                  <c:v>39671</c:v>
                </c:pt>
                <c:pt idx="1468">
                  <c:v>39668</c:v>
                </c:pt>
                <c:pt idx="1469">
                  <c:v>39667</c:v>
                </c:pt>
                <c:pt idx="1470">
                  <c:v>39666</c:v>
                </c:pt>
                <c:pt idx="1471">
                  <c:v>39665</c:v>
                </c:pt>
                <c:pt idx="1472">
                  <c:v>39664</c:v>
                </c:pt>
                <c:pt idx="1473">
                  <c:v>39661</c:v>
                </c:pt>
                <c:pt idx="1474">
                  <c:v>39660</c:v>
                </c:pt>
                <c:pt idx="1475">
                  <c:v>39659</c:v>
                </c:pt>
                <c:pt idx="1476">
                  <c:v>39658</c:v>
                </c:pt>
                <c:pt idx="1477">
                  <c:v>39657</c:v>
                </c:pt>
                <c:pt idx="1478">
                  <c:v>39654</c:v>
                </c:pt>
                <c:pt idx="1479">
                  <c:v>39653</c:v>
                </c:pt>
                <c:pt idx="1480">
                  <c:v>39652</c:v>
                </c:pt>
                <c:pt idx="1481">
                  <c:v>39651</c:v>
                </c:pt>
                <c:pt idx="1482">
                  <c:v>39650</c:v>
                </c:pt>
                <c:pt idx="1483">
                  <c:v>39647</c:v>
                </c:pt>
                <c:pt idx="1484">
                  <c:v>39646</c:v>
                </c:pt>
                <c:pt idx="1485">
                  <c:v>39645</c:v>
                </c:pt>
                <c:pt idx="1486">
                  <c:v>39644</c:v>
                </c:pt>
                <c:pt idx="1487">
                  <c:v>39643</c:v>
                </c:pt>
                <c:pt idx="1488">
                  <c:v>39640</c:v>
                </c:pt>
                <c:pt idx="1489">
                  <c:v>39639</c:v>
                </c:pt>
                <c:pt idx="1490">
                  <c:v>39638</c:v>
                </c:pt>
                <c:pt idx="1491">
                  <c:v>39637</c:v>
                </c:pt>
                <c:pt idx="1492">
                  <c:v>39636</c:v>
                </c:pt>
                <c:pt idx="1493">
                  <c:v>39633</c:v>
                </c:pt>
                <c:pt idx="1494">
                  <c:v>39632</c:v>
                </c:pt>
                <c:pt idx="1495">
                  <c:v>39631</c:v>
                </c:pt>
                <c:pt idx="1496">
                  <c:v>39630</c:v>
                </c:pt>
                <c:pt idx="1497">
                  <c:v>39629</c:v>
                </c:pt>
                <c:pt idx="1498">
                  <c:v>39626</c:v>
                </c:pt>
                <c:pt idx="1499">
                  <c:v>39625</c:v>
                </c:pt>
                <c:pt idx="1500">
                  <c:v>39624</c:v>
                </c:pt>
                <c:pt idx="1501">
                  <c:v>39623</c:v>
                </c:pt>
                <c:pt idx="1502">
                  <c:v>39622</c:v>
                </c:pt>
                <c:pt idx="1503">
                  <c:v>39619</c:v>
                </c:pt>
                <c:pt idx="1504">
                  <c:v>39618</c:v>
                </c:pt>
                <c:pt idx="1505">
                  <c:v>39617</c:v>
                </c:pt>
                <c:pt idx="1506">
                  <c:v>39616</c:v>
                </c:pt>
                <c:pt idx="1507">
                  <c:v>39615</c:v>
                </c:pt>
                <c:pt idx="1508">
                  <c:v>39612</c:v>
                </c:pt>
                <c:pt idx="1509">
                  <c:v>39611</c:v>
                </c:pt>
                <c:pt idx="1510">
                  <c:v>39610</c:v>
                </c:pt>
                <c:pt idx="1511">
                  <c:v>39609</c:v>
                </c:pt>
                <c:pt idx="1512">
                  <c:v>39608</c:v>
                </c:pt>
                <c:pt idx="1513">
                  <c:v>39605</c:v>
                </c:pt>
                <c:pt idx="1514">
                  <c:v>39604</c:v>
                </c:pt>
                <c:pt idx="1515">
                  <c:v>39603</c:v>
                </c:pt>
                <c:pt idx="1516">
                  <c:v>39602</c:v>
                </c:pt>
                <c:pt idx="1517">
                  <c:v>39601</c:v>
                </c:pt>
                <c:pt idx="1518">
                  <c:v>39598</c:v>
                </c:pt>
                <c:pt idx="1519">
                  <c:v>39597</c:v>
                </c:pt>
                <c:pt idx="1520">
                  <c:v>39596</c:v>
                </c:pt>
                <c:pt idx="1521">
                  <c:v>39595</c:v>
                </c:pt>
                <c:pt idx="1522">
                  <c:v>39594</c:v>
                </c:pt>
                <c:pt idx="1523">
                  <c:v>39591</c:v>
                </c:pt>
                <c:pt idx="1524">
                  <c:v>39590</c:v>
                </c:pt>
                <c:pt idx="1525">
                  <c:v>39589</c:v>
                </c:pt>
                <c:pt idx="1526">
                  <c:v>39588</c:v>
                </c:pt>
                <c:pt idx="1527">
                  <c:v>39587</c:v>
                </c:pt>
                <c:pt idx="1528">
                  <c:v>39584</c:v>
                </c:pt>
                <c:pt idx="1529">
                  <c:v>39583</c:v>
                </c:pt>
                <c:pt idx="1530">
                  <c:v>39582</c:v>
                </c:pt>
                <c:pt idx="1531">
                  <c:v>39581</c:v>
                </c:pt>
                <c:pt idx="1532">
                  <c:v>39580</c:v>
                </c:pt>
                <c:pt idx="1533">
                  <c:v>39577</c:v>
                </c:pt>
                <c:pt idx="1534">
                  <c:v>39576</c:v>
                </c:pt>
                <c:pt idx="1535">
                  <c:v>39575</c:v>
                </c:pt>
                <c:pt idx="1536">
                  <c:v>39574</c:v>
                </c:pt>
                <c:pt idx="1537">
                  <c:v>39573</c:v>
                </c:pt>
                <c:pt idx="1538">
                  <c:v>39570</c:v>
                </c:pt>
                <c:pt idx="1539">
                  <c:v>39569</c:v>
                </c:pt>
                <c:pt idx="1540">
                  <c:v>39568</c:v>
                </c:pt>
                <c:pt idx="1541">
                  <c:v>39567</c:v>
                </c:pt>
                <c:pt idx="1542">
                  <c:v>39566</c:v>
                </c:pt>
                <c:pt idx="1543">
                  <c:v>39563</c:v>
                </c:pt>
                <c:pt idx="1544">
                  <c:v>39562</c:v>
                </c:pt>
                <c:pt idx="1545">
                  <c:v>39561</c:v>
                </c:pt>
                <c:pt idx="1546">
                  <c:v>39560</c:v>
                </c:pt>
                <c:pt idx="1547">
                  <c:v>39559</c:v>
                </c:pt>
                <c:pt idx="1548">
                  <c:v>39556</c:v>
                </c:pt>
                <c:pt idx="1549">
                  <c:v>39555</c:v>
                </c:pt>
                <c:pt idx="1550">
                  <c:v>39554</c:v>
                </c:pt>
                <c:pt idx="1551">
                  <c:v>39553</c:v>
                </c:pt>
                <c:pt idx="1552">
                  <c:v>39552</c:v>
                </c:pt>
                <c:pt idx="1553">
                  <c:v>39549</c:v>
                </c:pt>
                <c:pt idx="1554">
                  <c:v>39548</c:v>
                </c:pt>
                <c:pt idx="1555">
                  <c:v>39547</c:v>
                </c:pt>
                <c:pt idx="1556">
                  <c:v>39546</c:v>
                </c:pt>
                <c:pt idx="1557">
                  <c:v>39545</c:v>
                </c:pt>
                <c:pt idx="1558">
                  <c:v>39542</c:v>
                </c:pt>
                <c:pt idx="1559">
                  <c:v>39541</c:v>
                </c:pt>
                <c:pt idx="1560">
                  <c:v>39540</c:v>
                </c:pt>
                <c:pt idx="1561">
                  <c:v>39539</c:v>
                </c:pt>
                <c:pt idx="1562">
                  <c:v>39538</c:v>
                </c:pt>
                <c:pt idx="1563">
                  <c:v>39535</c:v>
                </c:pt>
                <c:pt idx="1564">
                  <c:v>39534</c:v>
                </c:pt>
                <c:pt idx="1565">
                  <c:v>39533</c:v>
                </c:pt>
                <c:pt idx="1566">
                  <c:v>39532</c:v>
                </c:pt>
                <c:pt idx="1567">
                  <c:v>39531</c:v>
                </c:pt>
                <c:pt idx="1568">
                  <c:v>39528</c:v>
                </c:pt>
                <c:pt idx="1569">
                  <c:v>39527</c:v>
                </c:pt>
                <c:pt idx="1570">
                  <c:v>39526</c:v>
                </c:pt>
                <c:pt idx="1571">
                  <c:v>39525</c:v>
                </c:pt>
                <c:pt idx="1572">
                  <c:v>39524</c:v>
                </c:pt>
                <c:pt idx="1573">
                  <c:v>39521</c:v>
                </c:pt>
                <c:pt idx="1574">
                  <c:v>39520</c:v>
                </c:pt>
                <c:pt idx="1575">
                  <c:v>39519</c:v>
                </c:pt>
                <c:pt idx="1576">
                  <c:v>39518</c:v>
                </c:pt>
                <c:pt idx="1577">
                  <c:v>39517</c:v>
                </c:pt>
                <c:pt idx="1578">
                  <c:v>39514</c:v>
                </c:pt>
                <c:pt idx="1579">
                  <c:v>39513</c:v>
                </c:pt>
                <c:pt idx="1580">
                  <c:v>39512</c:v>
                </c:pt>
                <c:pt idx="1581">
                  <c:v>39511</c:v>
                </c:pt>
                <c:pt idx="1582">
                  <c:v>39510</c:v>
                </c:pt>
                <c:pt idx="1583">
                  <c:v>39507</c:v>
                </c:pt>
                <c:pt idx="1584">
                  <c:v>39506</c:v>
                </c:pt>
                <c:pt idx="1585">
                  <c:v>39505</c:v>
                </c:pt>
                <c:pt idx="1586">
                  <c:v>39504</c:v>
                </c:pt>
                <c:pt idx="1587">
                  <c:v>39503</c:v>
                </c:pt>
                <c:pt idx="1588">
                  <c:v>39500</c:v>
                </c:pt>
                <c:pt idx="1589">
                  <c:v>39499</c:v>
                </c:pt>
                <c:pt idx="1590">
                  <c:v>39498</c:v>
                </c:pt>
                <c:pt idx="1591">
                  <c:v>39497</c:v>
                </c:pt>
                <c:pt idx="1592">
                  <c:v>39496</c:v>
                </c:pt>
                <c:pt idx="1593">
                  <c:v>39493</c:v>
                </c:pt>
                <c:pt idx="1594">
                  <c:v>39492</c:v>
                </c:pt>
                <c:pt idx="1595">
                  <c:v>39491</c:v>
                </c:pt>
                <c:pt idx="1596">
                  <c:v>39490</c:v>
                </c:pt>
                <c:pt idx="1597">
                  <c:v>39489</c:v>
                </c:pt>
                <c:pt idx="1598">
                  <c:v>39486</c:v>
                </c:pt>
                <c:pt idx="1599">
                  <c:v>39485</c:v>
                </c:pt>
                <c:pt idx="1600">
                  <c:v>39484</c:v>
                </c:pt>
                <c:pt idx="1601">
                  <c:v>39483</c:v>
                </c:pt>
                <c:pt idx="1602">
                  <c:v>39482</c:v>
                </c:pt>
                <c:pt idx="1603">
                  <c:v>39479</c:v>
                </c:pt>
                <c:pt idx="1604">
                  <c:v>39478</c:v>
                </c:pt>
                <c:pt idx="1605">
                  <c:v>39477</c:v>
                </c:pt>
                <c:pt idx="1606">
                  <c:v>39476</c:v>
                </c:pt>
                <c:pt idx="1607">
                  <c:v>39475</c:v>
                </c:pt>
                <c:pt idx="1608">
                  <c:v>39472</c:v>
                </c:pt>
                <c:pt idx="1609">
                  <c:v>39471</c:v>
                </c:pt>
                <c:pt idx="1610">
                  <c:v>39470</c:v>
                </c:pt>
                <c:pt idx="1611">
                  <c:v>39469</c:v>
                </c:pt>
                <c:pt idx="1612">
                  <c:v>39468</c:v>
                </c:pt>
                <c:pt idx="1613">
                  <c:v>39465</c:v>
                </c:pt>
                <c:pt idx="1614">
                  <c:v>39464</c:v>
                </c:pt>
                <c:pt idx="1615">
                  <c:v>39463</c:v>
                </c:pt>
                <c:pt idx="1616">
                  <c:v>39462</c:v>
                </c:pt>
                <c:pt idx="1617">
                  <c:v>39461</c:v>
                </c:pt>
                <c:pt idx="1618">
                  <c:v>39458</c:v>
                </c:pt>
                <c:pt idx="1619">
                  <c:v>39457</c:v>
                </c:pt>
                <c:pt idx="1620">
                  <c:v>39456</c:v>
                </c:pt>
                <c:pt idx="1621">
                  <c:v>39455</c:v>
                </c:pt>
                <c:pt idx="1622">
                  <c:v>39454</c:v>
                </c:pt>
                <c:pt idx="1623">
                  <c:v>39451</c:v>
                </c:pt>
                <c:pt idx="1624">
                  <c:v>39450</c:v>
                </c:pt>
                <c:pt idx="1625">
                  <c:v>39449</c:v>
                </c:pt>
                <c:pt idx="1626">
                  <c:v>39447</c:v>
                </c:pt>
                <c:pt idx="1627">
                  <c:v>39444</c:v>
                </c:pt>
                <c:pt idx="1628">
                  <c:v>39443</c:v>
                </c:pt>
                <c:pt idx="1629">
                  <c:v>39442</c:v>
                </c:pt>
                <c:pt idx="1630">
                  <c:v>39441</c:v>
                </c:pt>
                <c:pt idx="1631">
                  <c:v>39440</c:v>
                </c:pt>
                <c:pt idx="1632">
                  <c:v>39437</c:v>
                </c:pt>
                <c:pt idx="1633">
                  <c:v>39436</c:v>
                </c:pt>
                <c:pt idx="1634">
                  <c:v>39435</c:v>
                </c:pt>
                <c:pt idx="1635">
                  <c:v>39434</c:v>
                </c:pt>
                <c:pt idx="1636">
                  <c:v>39433</c:v>
                </c:pt>
                <c:pt idx="1637">
                  <c:v>39430</c:v>
                </c:pt>
                <c:pt idx="1638">
                  <c:v>39429</c:v>
                </c:pt>
                <c:pt idx="1639">
                  <c:v>39428</c:v>
                </c:pt>
                <c:pt idx="1640">
                  <c:v>39427</c:v>
                </c:pt>
                <c:pt idx="1641">
                  <c:v>39426</c:v>
                </c:pt>
                <c:pt idx="1642">
                  <c:v>39423</c:v>
                </c:pt>
                <c:pt idx="1643">
                  <c:v>39422</c:v>
                </c:pt>
                <c:pt idx="1644">
                  <c:v>39421</c:v>
                </c:pt>
                <c:pt idx="1645">
                  <c:v>39420</c:v>
                </c:pt>
                <c:pt idx="1646">
                  <c:v>39419</c:v>
                </c:pt>
                <c:pt idx="1647">
                  <c:v>39416</c:v>
                </c:pt>
                <c:pt idx="1648">
                  <c:v>39415</c:v>
                </c:pt>
                <c:pt idx="1649">
                  <c:v>39414</c:v>
                </c:pt>
                <c:pt idx="1650">
                  <c:v>39413</c:v>
                </c:pt>
                <c:pt idx="1651">
                  <c:v>39412</c:v>
                </c:pt>
                <c:pt idx="1652">
                  <c:v>39409</c:v>
                </c:pt>
                <c:pt idx="1653">
                  <c:v>39408</c:v>
                </c:pt>
                <c:pt idx="1654">
                  <c:v>39407</c:v>
                </c:pt>
                <c:pt idx="1655">
                  <c:v>39406</c:v>
                </c:pt>
                <c:pt idx="1656">
                  <c:v>39405</c:v>
                </c:pt>
                <c:pt idx="1657">
                  <c:v>39402</c:v>
                </c:pt>
                <c:pt idx="1658">
                  <c:v>39401</c:v>
                </c:pt>
                <c:pt idx="1659">
                  <c:v>39400</c:v>
                </c:pt>
                <c:pt idx="1660">
                  <c:v>39399</c:v>
                </c:pt>
                <c:pt idx="1661">
                  <c:v>39398</c:v>
                </c:pt>
                <c:pt idx="1662">
                  <c:v>39395</c:v>
                </c:pt>
                <c:pt idx="1663">
                  <c:v>39394</c:v>
                </c:pt>
                <c:pt idx="1664">
                  <c:v>39393</c:v>
                </c:pt>
                <c:pt idx="1665">
                  <c:v>39392</c:v>
                </c:pt>
                <c:pt idx="1666">
                  <c:v>39391</c:v>
                </c:pt>
                <c:pt idx="1667">
                  <c:v>39388</c:v>
                </c:pt>
                <c:pt idx="1668">
                  <c:v>39387</c:v>
                </c:pt>
                <c:pt idx="1669">
                  <c:v>39386</c:v>
                </c:pt>
                <c:pt idx="1670">
                  <c:v>39385</c:v>
                </c:pt>
                <c:pt idx="1671">
                  <c:v>39384</c:v>
                </c:pt>
                <c:pt idx="1672">
                  <c:v>39381</c:v>
                </c:pt>
                <c:pt idx="1673">
                  <c:v>39380</c:v>
                </c:pt>
                <c:pt idx="1674">
                  <c:v>39379</c:v>
                </c:pt>
                <c:pt idx="1675">
                  <c:v>39378</c:v>
                </c:pt>
                <c:pt idx="1676">
                  <c:v>39377</c:v>
                </c:pt>
                <c:pt idx="1677">
                  <c:v>39374</c:v>
                </c:pt>
                <c:pt idx="1678">
                  <c:v>39373</c:v>
                </c:pt>
                <c:pt idx="1679">
                  <c:v>39372</c:v>
                </c:pt>
                <c:pt idx="1680">
                  <c:v>39371</c:v>
                </c:pt>
                <c:pt idx="1681">
                  <c:v>39370</c:v>
                </c:pt>
                <c:pt idx="1682">
                  <c:v>39367</c:v>
                </c:pt>
                <c:pt idx="1683">
                  <c:v>39366</c:v>
                </c:pt>
                <c:pt idx="1684">
                  <c:v>39365</c:v>
                </c:pt>
                <c:pt idx="1685">
                  <c:v>39364</c:v>
                </c:pt>
                <c:pt idx="1686">
                  <c:v>39363</c:v>
                </c:pt>
                <c:pt idx="1687">
                  <c:v>39360</c:v>
                </c:pt>
                <c:pt idx="1688">
                  <c:v>39359</c:v>
                </c:pt>
                <c:pt idx="1689">
                  <c:v>39358</c:v>
                </c:pt>
                <c:pt idx="1690">
                  <c:v>39357</c:v>
                </c:pt>
                <c:pt idx="1691">
                  <c:v>39356</c:v>
                </c:pt>
                <c:pt idx="1692">
                  <c:v>39353</c:v>
                </c:pt>
                <c:pt idx="1693">
                  <c:v>39352</c:v>
                </c:pt>
                <c:pt idx="1694">
                  <c:v>39351</c:v>
                </c:pt>
                <c:pt idx="1695">
                  <c:v>39350</c:v>
                </c:pt>
                <c:pt idx="1696">
                  <c:v>39349</c:v>
                </c:pt>
                <c:pt idx="1697">
                  <c:v>39346</c:v>
                </c:pt>
                <c:pt idx="1698">
                  <c:v>39345</c:v>
                </c:pt>
                <c:pt idx="1699">
                  <c:v>39344</c:v>
                </c:pt>
                <c:pt idx="1700">
                  <c:v>39343</c:v>
                </c:pt>
                <c:pt idx="1701">
                  <c:v>39342</c:v>
                </c:pt>
                <c:pt idx="1702">
                  <c:v>39339</c:v>
                </c:pt>
                <c:pt idx="1703">
                  <c:v>39338</c:v>
                </c:pt>
                <c:pt idx="1704">
                  <c:v>39337</c:v>
                </c:pt>
                <c:pt idx="1705">
                  <c:v>39336</c:v>
                </c:pt>
                <c:pt idx="1706">
                  <c:v>39335</c:v>
                </c:pt>
                <c:pt idx="1707">
                  <c:v>39332</c:v>
                </c:pt>
                <c:pt idx="1708">
                  <c:v>39331</c:v>
                </c:pt>
                <c:pt idx="1709">
                  <c:v>39330</c:v>
                </c:pt>
                <c:pt idx="1710">
                  <c:v>39329</c:v>
                </c:pt>
                <c:pt idx="1711">
                  <c:v>39328</c:v>
                </c:pt>
                <c:pt idx="1712">
                  <c:v>39325</c:v>
                </c:pt>
                <c:pt idx="1713">
                  <c:v>39324</c:v>
                </c:pt>
                <c:pt idx="1714">
                  <c:v>39323</c:v>
                </c:pt>
                <c:pt idx="1715">
                  <c:v>39322</c:v>
                </c:pt>
                <c:pt idx="1716">
                  <c:v>39321</c:v>
                </c:pt>
                <c:pt idx="1717">
                  <c:v>39318</c:v>
                </c:pt>
                <c:pt idx="1718">
                  <c:v>39317</c:v>
                </c:pt>
                <c:pt idx="1719">
                  <c:v>39316</c:v>
                </c:pt>
                <c:pt idx="1720">
                  <c:v>39315</c:v>
                </c:pt>
                <c:pt idx="1721">
                  <c:v>39314</c:v>
                </c:pt>
                <c:pt idx="1722">
                  <c:v>39311</c:v>
                </c:pt>
                <c:pt idx="1723">
                  <c:v>39310</c:v>
                </c:pt>
                <c:pt idx="1724">
                  <c:v>39309</c:v>
                </c:pt>
                <c:pt idx="1725">
                  <c:v>39308</c:v>
                </c:pt>
                <c:pt idx="1726">
                  <c:v>39307</c:v>
                </c:pt>
                <c:pt idx="1727">
                  <c:v>39304</c:v>
                </c:pt>
                <c:pt idx="1728">
                  <c:v>39303</c:v>
                </c:pt>
                <c:pt idx="1729">
                  <c:v>39302</c:v>
                </c:pt>
                <c:pt idx="1730">
                  <c:v>39301</c:v>
                </c:pt>
                <c:pt idx="1731">
                  <c:v>39300</c:v>
                </c:pt>
                <c:pt idx="1732">
                  <c:v>39297</c:v>
                </c:pt>
                <c:pt idx="1733">
                  <c:v>39296</c:v>
                </c:pt>
                <c:pt idx="1734">
                  <c:v>39295</c:v>
                </c:pt>
                <c:pt idx="1735">
                  <c:v>39294</c:v>
                </c:pt>
                <c:pt idx="1736">
                  <c:v>39293</c:v>
                </c:pt>
                <c:pt idx="1737">
                  <c:v>39290</c:v>
                </c:pt>
                <c:pt idx="1738">
                  <c:v>39289</c:v>
                </c:pt>
                <c:pt idx="1739">
                  <c:v>39288</c:v>
                </c:pt>
                <c:pt idx="1740">
                  <c:v>39287</c:v>
                </c:pt>
                <c:pt idx="1741">
                  <c:v>39286</c:v>
                </c:pt>
                <c:pt idx="1742">
                  <c:v>39283</c:v>
                </c:pt>
                <c:pt idx="1743">
                  <c:v>39282</c:v>
                </c:pt>
                <c:pt idx="1744">
                  <c:v>39281</c:v>
                </c:pt>
                <c:pt idx="1745">
                  <c:v>39280</c:v>
                </c:pt>
                <c:pt idx="1746">
                  <c:v>39279</c:v>
                </c:pt>
                <c:pt idx="1747">
                  <c:v>39276</c:v>
                </c:pt>
                <c:pt idx="1748">
                  <c:v>39275</c:v>
                </c:pt>
                <c:pt idx="1749">
                  <c:v>39274</c:v>
                </c:pt>
                <c:pt idx="1750">
                  <c:v>39273</c:v>
                </c:pt>
                <c:pt idx="1751">
                  <c:v>39272</c:v>
                </c:pt>
                <c:pt idx="1752">
                  <c:v>39269</c:v>
                </c:pt>
                <c:pt idx="1753">
                  <c:v>39268</c:v>
                </c:pt>
                <c:pt idx="1754">
                  <c:v>39267</c:v>
                </c:pt>
                <c:pt idx="1755">
                  <c:v>39266</c:v>
                </c:pt>
                <c:pt idx="1756">
                  <c:v>39265</c:v>
                </c:pt>
                <c:pt idx="1757">
                  <c:v>39262</c:v>
                </c:pt>
                <c:pt idx="1758">
                  <c:v>39261</c:v>
                </c:pt>
                <c:pt idx="1759">
                  <c:v>39260</c:v>
                </c:pt>
                <c:pt idx="1760">
                  <c:v>39259</c:v>
                </c:pt>
                <c:pt idx="1761">
                  <c:v>39258</c:v>
                </c:pt>
                <c:pt idx="1762">
                  <c:v>39255</c:v>
                </c:pt>
                <c:pt idx="1763">
                  <c:v>39254</c:v>
                </c:pt>
                <c:pt idx="1764">
                  <c:v>39253</c:v>
                </c:pt>
                <c:pt idx="1765">
                  <c:v>39252</c:v>
                </c:pt>
                <c:pt idx="1766">
                  <c:v>39251</c:v>
                </c:pt>
                <c:pt idx="1767">
                  <c:v>39248</c:v>
                </c:pt>
                <c:pt idx="1768">
                  <c:v>39247</c:v>
                </c:pt>
                <c:pt idx="1769">
                  <c:v>39246</c:v>
                </c:pt>
                <c:pt idx="1770">
                  <c:v>39245</c:v>
                </c:pt>
                <c:pt idx="1771">
                  <c:v>39244</c:v>
                </c:pt>
                <c:pt idx="1772">
                  <c:v>39241</c:v>
                </c:pt>
                <c:pt idx="1773">
                  <c:v>39240</c:v>
                </c:pt>
                <c:pt idx="1774">
                  <c:v>39239</c:v>
                </c:pt>
                <c:pt idx="1775">
                  <c:v>39238</c:v>
                </c:pt>
                <c:pt idx="1776">
                  <c:v>39237</c:v>
                </c:pt>
                <c:pt idx="1777">
                  <c:v>39234</c:v>
                </c:pt>
                <c:pt idx="1778">
                  <c:v>39233</c:v>
                </c:pt>
                <c:pt idx="1779">
                  <c:v>39232</c:v>
                </c:pt>
                <c:pt idx="1780">
                  <c:v>39231</c:v>
                </c:pt>
                <c:pt idx="1781">
                  <c:v>39230</c:v>
                </c:pt>
                <c:pt idx="1782">
                  <c:v>39227</c:v>
                </c:pt>
                <c:pt idx="1783">
                  <c:v>39226</c:v>
                </c:pt>
                <c:pt idx="1784">
                  <c:v>39225</c:v>
                </c:pt>
                <c:pt idx="1785">
                  <c:v>39224</c:v>
                </c:pt>
                <c:pt idx="1786">
                  <c:v>39223</c:v>
                </c:pt>
                <c:pt idx="1787">
                  <c:v>39220</c:v>
                </c:pt>
                <c:pt idx="1788">
                  <c:v>39219</c:v>
                </c:pt>
                <c:pt idx="1789">
                  <c:v>39218</c:v>
                </c:pt>
                <c:pt idx="1790">
                  <c:v>39217</c:v>
                </c:pt>
                <c:pt idx="1791">
                  <c:v>39216</c:v>
                </c:pt>
                <c:pt idx="1792">
                  <c:v>39213</c:v>
                </c:pt>
                <c:pt idx="1793">
                  <c:v>39212</c:v>
                </c:pt>
                <c:pt idx="1794">
                  <c:v>39211</c:v>
                </c:pt>
                <c:pt idx="1795">
                  <c:v>39210</c:v>
                </c:pt>
                <c:pt idx="1796">
                  <c:v>39209</c:v>
                </c:pt>
                <c:pt idx="1797">
                  <c:v>39206</c:v>
                </c:pt>
                <c:pt idx="1798">
                  <c:v>39205</c:v>
                </c:pt>
                <c:pt idx="1799">
                  <c:v>39204</c:v>
                </c:pt>
                <c:pt idx="1800">
                  <c:v>39203</c:v>
                </c:pt>
                <c:pt idx="1801">
                  <c:v>39202</c:v>
                </c:pt>
                <c:pt idx="1802">
                  <c:v>39199</c:v>
                </c:pt>
                <c:pt idx="1803">
                  <c:v>39198</c:v>
                </c:pt>
                <c:pt idx="1804">
                  <c:v>39197</c:v>
                </c:pt>
                <c:pt idx="1805">
                  <c:v>39196</c:v>
                </c:pt>
                <c:pt idx="1806">
                  <c:v>39195</c:v>
                </c:pt>
                <c:pt idx="1807">
                  <c:v>39192</c:v>
                </c:pt>
                <c:pt idx="1808">
                  <c:v>39191</c:v>
                </c:pt>
                <c:pt idx="1809">
                  <c:v>39190</c:v>
                </c:pt>
                <c:pt idx="1810">
                  <c:v>39189</c:v>
                </c:pt>
                <c:pt idx="1811">
                  <c:v>39188</c:v>
                </c:pt>
                <c:pt idx="1812">
                  <c:v>39185</c:v>
                </c:pt>
                <c:pt idx="1813">
                  <c:v>39184</c:v>
                </c:pt>
                <c:pt idx="1814">
                  <c:v>39183</c:v>
                </c:pt>
                <c:pt idx="1815">
                  <c:v>39182</c:v>
                </c:pt>
                <c:pt idx="1816">
                  <c:v>39181</c:v>
                </c:pt>
                <c:pt idx="1817">
                  <c:v>39178</c:v>
                </c:pt>
                <c:pt idx="1818">
                  <c:v>39177</c:v>
                </c:pt>
                <c:pt idx="1819">
                  <c:v>39176</c:v>
                </c:pt>
                <c:pt idx="1820">
                  <c:v>39175</c:v>
                </c:pt>
                <c:pt idx="1821">
                  <c:v>39174</c:v>
                </c:pt>
                <c:pt idx="1822">
                  <c:v>39171</c:v>
                </c:pt>
                <c:pt idx="1823">
                  <c:v>39170</c:v>
                </c:pt>
                <c:pt idx="1824">
                  <c:v>39169</c:v>
                </c:pt>
                <c:pt idx="1825">
                  <c:v>39168</c:v>
                </c:pt>
                <c:pt idx="1826">
                  <c:v>39167</c:v>
                </c:pt>
                <c:pt idx="1827">
                  <c:v>39164</c:v>
                </c:pt>
                <c:pt idx="1828">
                  <c:v>39163</c:v>
                </c:pt>
                <c:pt idx="1829">
                  <c:v>39162</c:v>
                </c:pt>
                <c:pt idx="1830">
                  <c:v>39161</c:v>
                </c:pt>
                <c:pt idx="1831">
                  <c:v>39160</c:v>
                </c:pt>
                <c:pt idx="1832">
                  <c:v>39157</c:v>
                </c:pt>
                <c:pt idx="1833">
                  <c:v>39156</c:v>
                </c:pt>
                <c:pt idx="1834">
                  <c:v>39155</c:v>
                </c:pt>
                <c:pt idx="1835">
                  <c:v>39154</c:v>
                </c:pt>
                <c:pt idx="1836">
                  <c:v>39153</c:v>
                </c:pt>
                <c:pt idx="1837">
                  <c:v>39150</c:v>
                </c:pt>
                <c:pt idx="1838">
                  <c:v>39149</c:v>
                </c:pt>
                <c:pt idx="1839">
                  <c:v>39148</c:v>
                </c:pt>
                <c:pt idx="1840">
                  <c:v>39147</c:v>
                </c:pt>
                <c:pt idx="1841">
                  <c:v>39146</c:v>
                </c:pt>
                <c:pt idx="1842">
                  <c:v>39143</c:v>
                </c:pt>
                <c:pt idx="1843">
                  <c:v>39142</c:v>
                </c:pt>
                <c:pt idx="1844">
                  <c:v>39141</c:v>
                </c:pt>
                <c:pt idx="1845">
                  <c:v>39140</c:v>
                </c:pt>
                <c:pt idx="1846">
                  <c:v>39139</c:v>
                </c:pt>
                <c:pt idx="1847">
                  <c:v>39136</c:v>
                </c:pt>
                <c:pt idx="1848">
                  <c:v>39135</c:v>
                </c:pt>
                <c:pt idx="1849">
                  <c:v>39134</c:v>
                </c:pt>
                <c:pt idx="1850">
                  <c:v>39133</c:v>
                </c:pt>
                <c:pt idx="1851">
                  <c:v>39132</c:v>
                </c:pt>
                <c:pt idx="1852">
                  <c:v>39129</c:v>
                </c:pt>
                <c:pt idx="1853">
                  <c:v>39128</c:v>
                </c:pt>
                <c:pt idx="1854">
                  <c:v>39127</c:v>
                </c:pt>
                <c:pt idx="1855">
                  <c:v>39126</c:v>
                </c:pt>
                <c:pt idx="1856">
                  <c:v>39125</c:v>
                </c:pt>
                <c:pt idx="1857">
                  <c:v>39122</c:v>
                </c:pt>
                <c:pt idx="1858">
                  <c:v>39121</c:v>
                </c:pt>
                <c:pt idx="1859">
                  <c:v>39120</c:v>
                </c:pt>
                <c:pt idx="1860">
                  <c:v>39119</c:v>
                </c:pt>
                <c:pt idx="1861">
                  <c:v>39118</c:v>
                </c:pt>
                <c:pt idx="1862">
                  <c:v>39115</c:v>
                </c:pt>
                <c:pt idx="1863">
                  <c:v>39114</c:v>
                </c:pt>
                <c:pt idx="1864">
                  <c:v>39113</c:v>
                </c:pt>
                <c:pt idx="1865">
                  <c:v>39112</c:v>
                </c:pt>
                <c:pt idx="1866">
                  <c:v>39111</c:v>
                </c:pt>
                <c:pt idx="1867">
                  <c:v>39108</c:v>
                </c:pt>
                <c:pt idx="1868">
                  <c:v>39107</c:v>
                </c:pt>
                <c:pt idx="1869">
                  <c:v>39106</c:v>
                </c:pt>
                <c:pt idx="1870">
                  <c:v>39105</c:v>
                </c:pt>
                <c:pt idx="1871">
                  <c:v>39104</c:v>
                </c:pt>
                <c:pt idx="1872">
                  <c:v>39101</c:v>
                </c:pt>
                <c:pt idx="1873">
                  <c:v>39100</c:v>
                </c:pt>
                <c:pt idx="1874">
                  <c:v>39099</c:v>
                </c:pt>
                <c:pt idx="1875">
                  <c:v>39098</c:v>
                </c:pt>
                <c:pt idx="1876">
                  <c:v>39097</c:v>
                </c:pt>
                <c:pt idx="1877">
                  <c:v>39094</c:v>
                </c:pt>
                <c:pt idx="1878">
                  <c:v>39093</c:v>
                </c:pt>
                <c:pt idx="1879">
                  <c:v>39092</c:v>
                </c:pt>
                <c:pt idx="1880">
                  <c:v>39091</c:v>
                </c:pt>
                <c:pt idx="1881">
                  <c:v>39090</c:v>
                </c:pt>
                <c:pt idx="1882">
                  <c:v>39087</c:v>
                </c:pt>
                <c:pt idx="1883">
                  <c:v>39086</c:v>
                </c:pt>
                <c:pt idx="1884">
                  <c:v>39085</c:v>
                </c:pt>
                <c:pt idx="1885">
                  <c:v>39084</c:v>
                </c:pt>
                <c:pt idx="1886">
                  <c:v>39080</c:v>
                </c:pt>
                <c:pt idx="1887">
                  <c:v>39079</c:v>
                </c:pt>
                <c:pt idx="1888">
                  <c:v>39078</c:v>
                </c:pt>
                <c:pt idx="1889">
                  <c:v>39077</c:v>
                </c:pt>
                <c:pt idx="1890">
                  <c:v>39076</c:v>
                </c:pt>
                <c:pt idx="1891">
                  <c:v>39073</c:v>
                </c:pt>
                <c:pt idx="1892">
                  <c:v>39072</c:v>
                </c:pt>
                <c:pt idx="1893">
                  <c:v>39071</c:v>
                </c:pt>
                <c:pt idx="1894">
                  <c:v>39070</c:v>
                </c:pt>
                <c:pt idx="1895">
                  <c:v>39069</c:v>
                </c:pt>
                <c:pt idx="1896">
                  <c:v>39066</c:v>
                </c:pt>
                <c:pt idx="1897">
                  <c:v>39065</c:v>
                </c:pt>
                <c:pt idx="1898">
                  <c:v>39064</c:v>
                </c:pt>
                <c:pt idx="1899">
                  <c:v>39063</c:v>
                </c:pt>
                <c:pt idx="1900">
                  <c:v>39062</c:v>
                </c:pt>
                <c:pt idx="1901">
                  <c:v>39059</c:v>
                </c:pt>
                <c:pt idx="1902">
                  <c:v>39058</c:v>
                </c:pt>
                <c:pt idx="1903">
                  <c:v>39057</c:v>
                </c:pt>
                <c:pt idx="1904">
                  <c:v>39056</c:v>
                </c:pt>
                <c:pt idx="1905">
                  <c:v>39055</c:v>
                </c:pt>
                <c:pt idx="1906">
                  <c:v>39052</c:v>
                </c:pt>
                <c:pt idx="1907">
                  <c:v>39051</c:v>
                </c:pt>
                <c:pt idx="1908">
                  <c:v>39050</c:v>
                </c:pt>
                <c:pt idx="1909">
                  <c:v>39049</c:v>
                </c:pt>
                <c:pt idx="1910">
                  <c:v>39048</c:v>
                </c:pt>
                <c:pt idx="1911">
                  <c:v>39045</c:v>
                </c:pt>
                <c:pt idx="1912">
                  <c:v>39044</c:v>
                </c:pt>
                <c:pt idx="1913">
                  <c:v>39043</c:v>
                </c:pt>
                <c:pt idx="1914">
                  <c:v>39042</c:v>
                </c:pt>
                <c:pt idx="1915">
                  <c:v>39041</c:v>
                </c:pt>
                <c:pt idx="1916">
                  <c:v>39038</c:v>
                </c:pt>
                <c:pt idx="1917">
                  <c:v>39037</c:v>
                </c:pt>
                <c:pt idx="1918">
                  <c:v>39036</c:v>
                </c:pt>
                <c:pt idx="1919">
                  <c:v>39035</c:v>
                </c:pt>
                <c:pt idx="1920">
                  <c:v>39034</c:v>
                </c:pt>
                <c:pt idx="1921">
                  <c:v>39031</c:v>
                </c:pt>
                <c:pt idx="1922">
                  <c:v>39030</c:v>
                </c:pt>
                <c:pt idx="1923">
                  <c:v>39029</c:v>
                </c:pt>
                <c:pt idx="1924">
                  <c:v>39028</c:v>
                </c:pt>
                <c:pt idx="1925">
                  <c:v>39027</c:v>
                </c:pt>
                <c:pt idx="1926">
                  <c:v>39024</c:v>
                </c:pt>
                <c:pt idx="1927">
                  <c:v>39023</c:v>
                </c:pt>
                <c:pt idx="1928">
                  <c:v>39022</c:v>
                </c:pt>
                <c:pt idx="1929">
                  <c:v>39021</c:v>
                </c:pt>
                <c:pt idx="1930">
                  <c:v>39020</c:v>
                </c:pt>
                <c:pt idx="1931">
                  <c:v>39017</c:v>
                </c:pt>
                <c:pt idx="1932">
                  <c:v>39016</c:v>
                </c:pt>
                <c:pt idx="1933">
                  <c:v>39015</c:v>
                </c:pt>
                <c:pt idx="1934">
                  <c:v>39014</c:v>
                </c:pt>
                <c:pt idx="1935">
                  <c:v>39013</c:v>
                </c:pt>
                <c:pt idx="1936">
                  <c:v>39010</c:v>
                </c:pt>
                <c:pt idx="1937">
                  <c:v>39009</c:v>
                </c:pt>
                <c:pt idx="1938">
                  <c:v>39008</c:v>
                </c:pt>
                <c:pt idx="1939">
                  <c:v>39007</c:v>
                </c:pt>
                <c:pt idx="1940">
                  <c:v>39006</c:v>
                </c:pt>
                <c:pt idx="1941">
                  <c:v>39003</c:v>
                </c:pt>
                <c:pt idx="1942">
                  <c:v>39002</c:v>
                </c:pt>
                <c:pt idx="1943">
                  <c:v>39001</c:v>
                </c:pt>
                <c:pt idx="1944">
                  <c:v>39000</c:v>
                </c:pt>
                <c:pt idx="1945">
                  <c:v>38999</c:v>
                </c:pt>
                <c:pt idx="1946">
                  <c:v>38996</c:v>
                </c:pt>
                <c:pt idx="1947">
                  <c:v>38995</c:v>
                </c:pt>
                <c:pt idx="1948">
                  <c:v>38994</c:v>
                </c:pt>
                <c:pt idx="1949">
                  <c:v>38993</c:v>
                </c:pt>
                <c:pt idx="1950">
                  <c:v>38992</c:v>
                </c:pt>
                <c:pt idx="1951">
                  <c:v>38989</c:v>
                </c:pt>
                <c:pt idx="1952">
                  <c:v>38988</c:v>
                </c:pt>
                <c:pt idx="1953">
                  <c:v>38987</c:v>
                </c:pt>
                <c:pt idx="1954">
                  <c:v>38986</c:v>
                </c:pt>
                <c:pt idx="1955">
                  <c:v>38985</c:v>
                </c:pt>
                <c:pt idx="1956">
                  <c:v>38982</c:v>
                </c:pt>
                <c:pt idx="1957">
                  <c:v>38981</c:v>
                </c:pt>
                <c:pt idx="1958">
                  <c:v>38980</c:v>
                </c:pt>
                <c:pt idx="1959">
                  <c:v>38979</c:v>
                </c:pt>
                <c:pt idx="1960">
                  <c:v>38978</c:v>
                </c:pt>
                <c:pt idx="1961">
                  <c:v>38975</c:v>
                </c:pt>
                <c:pt idx="1962">
                  <c:v>38974</c:v>
                </c:pt>
                <c:pt idx="1963">
                  <c:v>38973</c:v>
                </c:pt>
                <c:pt idx="1964">
                  <c:v>38972</c:v>
                </c:pt>
                <c:pt idx="1965">
                  <c:v>38971</c:v>
                </c:pt>
                <c:pt idx="1966">
                  <c:v>38968</c:v>
                </c:pt>
                <c:pt idx="1967">
                  <c:v>38967</c:v>
                </c:pt>
                <c:pt idx="1968">
                  <c:v>38966</c:v>
                </c:pt>
                <c:pt idx="1969">
                  <c:v>38965</c:v>
                </c:pt>
                <c:pt idx="1970">
                  <c:v>38964</c:v>
                </c:pt>
                <c:pt idx="1971">
                  <c:v>38961</c:v>
                </c:pt>
                <c:pt idx="1972">
                  <c:v>38960</c:v>
                </c:pt>
                <c:pt idx="1973">
                  <c:v>38959</c:v>
                </c:pt>
                <c:pt idx="1974">
                  <c:v>38958</c:v>
                </c:pt>
                <c:pt idx="1975">
                  <c:v>38957</c:v>
                </c:pt>
                <c:pt idx="1976">
                  <c:v>38954</c:v>
                </c:pt>
                <c:pt idx="1977">
                  <c:v>38953</c:v>
                </c:pt>
                <c:pt idx="1978">
                  <c:v>38952</c:v>
                </c:pt>
                <c:pt idx="1979">
                  <c:v>38951</c:v>
                </c:pt>
                <c:pt idx="1980">
                  <c:v>38950</c:v>
                </c:pt>
                <c:pt idx="1981">
                  <c:v>38947</c:v>
                </c:pt>
                <c:pt idx="1982">
                  <c:v>38946</c:v>
                </c:pt>
                <c:pt idx="1983">
                  <c:v>38945</c:v>
                </c:pt>
                <c:pt idx="1984">
                  <c:v>38944</c:v>
                </c:pt>
                <c:pt idx="1985">
                  <c:v>38943</c:v>
                </c:pt>
                <c:pt idx="1986">
                  <c:v>38940</c:v>
                </c:pt>
                <c:pt idx="1987">
                  <c:v>38939</c:v>
                </c:pt>
                <c:pt idx="1988">
                  <c:v>38938</c:v>
                </c:pt>
                <c:pt idx="1989">
                  <c:v>38937</c:v>
                </c:pt>
                <c:pt idx="1990">
                  <c:v>38936</c:v>
                </c:pt>
                <c:pt idx="1991">
                  <c:v>38933</c:v>
                </c:pt>
                <c:pt idx="1992">
                  <c:v>38932</c:v>
                </c:pt>
                <c:pt idx="1993">
                  <c:v>38931</c:v>
                </c:pt>
                <c:pt idx="1994">
                  <c:v>38930</c:v>
                </c:pt>
                <c:pt idx="1995">
                  <c:v>38929</c:v>
                </c:pt>
                <c:pt idx="1996">
                  <c:v>38926</c:v>
                </c:pt>
                <c:pt idx="1997">
                  <c:v>38925</c:v>
                </c:pt>
                <c:pt idx="1998">
                  <c:v>38924</c:v>
                </c:pt>
                <c:pt idx="1999">
                  <c:v>38923</c:v>
                </c:pt>
                <c:pt idx="2000">
                  <c:v>38922</c:v>
                </c:pt>
                <c:pt idx="2001">
                  <c:v>38919</c:v>
                </c:pt>
                <c:pt idx="2002">
                  <c:v>38918</c:v>
                </c:pt>
                <c:pt idx="2003">
                  <c:v>38917</c:v>
                </c:pt>
                <c:pt idx="2004">
                  <c:v>38916</c:v>
                </c:pt>
                <c:pt idx="2005">
                  <c:v>38915</c:v>
                </c:pt>
                <c:pt idx="2006">
                  <c:v>38912</c:v>
                </c:pt>
                <c:pt idx="2007">
                  <c:v>38911</c:v>
                </c:pt>
                <c:pt idx="2008">
                  <c:v>38910</c:v>
                </c:pt>
                <c:pt idx="2009">
                  <c:v>38909</c:v>
                </c:pt>
                <c:pt idx="2010">
                  <c:v>38908</c:v>
                </c:pt>
                <c:pt idx="2011">
                  <c:v>38905</c:v>
                </c:pt>
                <c:pt idx="2012">
                  <c:v>38904</c:v>
                </c:pt>
                <c:pt idx="2013">
                  <c:v>38903</c:v>
                </c:pt>
                <c:pt idx="2014">
                  <c:v>38902</c:v>
                </c:pt>
                <c:pt idx="2015">
                  <c:v>38901</c:v>
                </c:pt>
                <c:pt idx="2016">
                  <c:v>38898</c:v>
                </c:pt>
                <c:pt idx="2017">
                  <c:v>38897</c:v>
                </c:pt>
                <c:pt idx="2018">
                  <c:v>38896</c:v>
                </c:pt>
                <c:pt idx="2019">
                  <c:v>38895</c:v>
                </c:pt>
                <c:pt idx="2020">
                  <c:v>38894</c:v>
                </c:pt>
                <c:pt idx="2021">
                  <c:v>38891</c:v>
                </c:pt>
                <c:pt idx="2022">
                  <c:v>38890</c:v>
                </c:pt>
                <c:pt idx="2023">
                  <c:v>38889</c:v>
                </c:pt>
                <c:pt idx="2024">
                  <c:v>38888</c:v>
                </c:pt>
                <c:pt idx="2025">
                  <c:v>38887</c:v>
                </c:pt>
                <c:pt idx="2026">
                  <c:v>38884</c:v>
                </c:pt>
                <c:pt idx="2027">
                  <c:v>38883</c:v>
                </c:pt>
                <c:pt idx="2028">
                  <c:v>38882</c:v>
                </c:pt>
                <c:pt idx="2029">
                  <c:v>38881</c:v>
                </c:pt>
                <c:pt idx="2030">
                  <c:v>38880</c:v>
                </c:pt>
                <c:pt idx="2031">
                  <c:v>38877</c:v>
                </c:pt>
                <c:pt idx="2032">
                  <c:v>38876</c:v>
                </c:pt>
                <c:pt idx="2033">
                  <c:v>38875</c:v>
                </c:pt>
                <c:pt idx="2034">
                  <c:v>38874</c:v>
                </c:pt>
                <c:pt idx="2035">
                  <c:v>38873</c:v>
                </c:pt>
                <c:pt idx="2036">
                  <c:v>38870</c:v>
                </c:pt>
                <c:pt idx="2037">
                  <c:v>38869</c:v>
                </c:pt>
                <c:pt idx="2038">
                  <c:v>38868</c:v>
                </c:pt>
                <c:pt idx="2039">
                  <c:v>38867</c:v>
                </c:pt>
                <c:pt idx="2040">
                  <c:v>38866</c:v>
                </c:pt>
                <c:pt idx="2041">
                  <c:v>38863</c:v>
                </c:pt>
                <c:pt idx="2042">
                  <c:v>38862</c:v>
                </c:pt>
                <c:pt idx="2043">
                  <c:v>38861</c:v>
                </c:pt>
                <c:pt idx="2044">
                  <c:v>38860</c:v>
                </c:pt>
                <c:pt idx="2045">
                  <c:v>38859</c:v>
                </c:pt>
                <c:pt idx="2046">
                  <c:v>38856</c:v>
                </c:pt>
                <c:pt idx="2047">
                  <c:v>38855</c:v>
                </c:pt>
                <c:pt idx="2048">
                  <c:v>38854</c:v>
                </c:pt>
                <c:pt idx="2049">
                  <c:v>38853</c:v>
                </c:pt>
                <c:pt idx="2050">
                  <c:v>38852</c:v>
                </c:pt>
                <c:pt idx="2051">
                  <c:v>38849</c:v>
                </c:pt>
                <c:pt idx="2052">
                  <c:v>38848</c:v>
                </c:pt>
                <c:pt idx="2053">
                  <c:v>38847</c:v>
                </c:pt>
                <c:pt idx="2054">
                  <c:v>38846</c:v>
                </c:pt>
                <c:pt idx="2055">
                  <c:v>38845</c:v>
                </c:pt>
                <c:pt idx="2056">
                  <c:v>38842</c:v>
                </c:pt>
                <c:pt idx="2057">
                  <c:v>38841</c:v>
                </c:pt>
                <c:pt idx="2058">
                  <c:v>38840</c:v>
                </c:pt>
                <c:pt idx="2059">
                  <c:v>38839</c:v>
                </c:pt>
                <c:pt idx="2060">
                  <c:v>38838</c:v>
                </c:pt>
                <c:pt idx="2061">
                  <c:v>38835</c:v>
                </c:pt>
                <c:pt idx="2062">
                  <c:v>38834</c:v>
                </c:pt>
                <c:pt idx="2063">
                  <c:v>38833</c:v>
                </c:pt>
                <c:pt idx="2064">
                  <c:v>38832</c:v>
                </c:pt>
                <c:pt idx="2065">
                  <c:v>38831</c:v>
                </c:pt>
                <c:pt idx="2066">
                  <c:v>38828</c:v>
                </c:pt>
                <c:pt idx="2067">
                  <c:v>38827</c:v>
                </c:pt>
                <c:pt idx="2068">
                  <c:v>38826</c:v>
                </c:pt>
                <c:pt idx="2069">
                  <c:v>38825</c:v>
                </c:pt>
                <c:pt idx="2070">
                  <c:v>38824</c:v>
                </c:pt>
                <c:pt idx="2071">
                  <c:v>38821</c:v>
                </c:pt>
                <c:pt idx="2072">
                  <c:v>38820</c:v>
                </c:pt>
                <c:pt idx="2073">
                  <c:v>38819</c:v>
                </c:pt>
                <c:pt idx="2074">
                  <c:v>38818</c:v>
                </c:pt>
                <c:pt idx="2075">
                  <c:v>38817</c:v>
                </c:pt>
                <c:pt idx="2076">
                  <c:v>38814</c:v>
                </c:pt>
                <c:pt idx="2077">
                  <c:v>38813</c:v>
                </c:pt>
                <c:pt idx="2078">
                  <c:v>38812</c:v>
                </c:pt>
                <c:pt idx="2079">
                  <c:v>38811</c:v>
                </c:pt>
                <c:pt idx="2080">
                  <c:v>38810</c:v>
                </c:pt>
                <c:pt idx="2081">
                  <c:v>38807</c:v>
                </c:pt>
                <c:pt idx="2082">
                  <c:v>38806</c:v>
                </c:pt>
                <c:pt idx="2083">
                  <c:v>38805</c:v>
                </c:pt>
                <c:pt idx="2084">
                  <c:v>38804</c:v>
                </c:pt>
                <c:pt idx="2085">
                  <c:v>38803</c:v>
                </c:pt>
                <c:pt idx="2086">
                  <c:v>38800</c:v>
                </c:pt>
                <c:pt idx="2087">
                  <c:v>38799</c:v>
                </c:pt>
                <c:pt idx="2088">
                  <c:v>38798</c:v>
                </c:pt>
                <c:pt idx="2089">
                  <c:v>38797</c:v>
                </c:pt>
                <c:pt idx="2090">
                  <c:v>38796</c:v>
                </c:pt>
                <c:pt idx="2091">
                  <c:v>38793</c:v>
                </c:pt>
                <c:pt idx="2092">
                  <c:v>38792</c:v>
                </c:pt>
                <c:pt idx="2093">
                  <c:v>38791</c:v>
                </c:pt>
                <c:pt idx="2094">
                  <c:v>38790</c:v>
                </c:pt>
                <c:pt idx="2095">
                  <c:v>38789</c:v>
                </c:pt>
                <c:pt idx="2096">
                  <c:v>38786</c:v>
                </c:pt>
                <c:pt idx="2097">
                  <c:v>38785</c:v>
                </c:pt>
                <c:pt idx="2098">
                  <c:v>38784</c:v>
                </c:pt>
                <c:pt idx="2099">
                  <c:v>38783</c:v>
                </c:pt>
                <c:pt idx="2100">
                  <c:v>38782</c:v>
                </c:pt>
                <c:pt idx="2101">
                  <c:v>38779</c:v>
                </c:pt>
                <c:pt idx="2102">
                  <c:v>38778</c:v>
                </c:pt>
                <c:pt idx="2103">
                  <c:v>38777</c:v>
                </c:pt>
                <c:pt idx="2104">
                  <c:v>38776</c:v>
                </c:pt>
                <c:pt idx="2105">
                  <c:v>38775</c:v>
                </c:pt>
                <c:pt idx="2106">
                  <c:v>38772</c:v>
                </c:pt>
                <c:pt idx="2107">
                  <c:v>38771</c:v>
                </c:pt>
                <c:pt idx="2108">
                  <c:v>38770</c:v>
                </c:pt>
                <c:pt idx="2109">
                  <c:v>38769</c:v>
                </c:pt>
                <c:pt idx="2110">
                  <c:v>38768</c:v>
                </c:pt>
                <c:pt idx="2111">
                  <c:v>38765</c:v>
                </c:pt>
                <c:pt idx="2112">
                  <c:v>38764</c:v>
                </c:pt>
                <c:pt idx="2113">
                  <c:v>38763</c:v>
                </c:pt>
                <c:pt idx="2114">
                  <c:v>38762</c:v>
                </c:pt>
                <c:pt idx="2115">
                  <c:v>38761</c:v>
                </c:pt>
                <c:pt idx="2116">
                  <c:v>38758</c:v>
                </c:pt>
                <c:pt idx="2117">
                  <c:v>38757</c:v>
                </c:pt>
                <c:pt idx="2118">
                  <c:v>38756</c:v>
                </c:pt>
                <c:pt idx="2119">
                  <c:v>38755</c:v>
                </c:pt>
                <c:pt idx="2120">
                  <c:v>38754</c:v>
                </c:pt>
                <c:pt idx="2121">
                  <c:v>38751</c:v>
                </c:pt>
                <c:pt idx="2122">
                  <c:v>38750</c:v>
                </c:pt>
                <c:pt idx="2123">
                  <c:v>38749</c:v>
                </c:pt>
                <c:pt idx="2124">
                  <c:v>38748</c:v>
                </c:pt>
                <c:pt idx="2125">
                  <c:v>38747</c:v>
                </c:pt>
                <c:pt idx="2126">
                  <c:v>38744</c:v>
                </c:pt>
                <c:pt idx="2127">
                  <c:v>38743</c:v>
                </c:pt>
                <c:pt idx="2128">
                  <c:v>38742</c:v>
                </c:pt>
                <c:pt idx="2129">
                  <c:v>38741</c:v>
                </c:pt>
                <c:pt idx="2130">
                  <c:v>38740</c:v>
                </c:pt>
                <c:pt idx="2131">
                  <c:v>38737</c:v>
                </c:pt>
                <c:pt idx="2132">
                  <c:v>38736</c:v>
                </c:pt>
                <c:pt idx="2133">
                  <c:v>38735</c:v>
                </c:pt>
                <c:pt idx="2134">
                  <c:v>38734</c:v>
                </c:pt>
                <c:pt idx="2135">
                  <c:v>38733</c:v>
                </c:pt>
                <c:pt idx="2136">
                  <c:v>38730</c:v>
                </c:pt>
                <c:pt idx="2137">
                  <c:v>38729</c:v>
                </c:pt>
                <c:pt idx="2138">
                  <c:v>38728</c:v>
                </c:pt>
                <c:pt idx="2139">
                  <c:v>38727</c:v>
                </c:pt>
                <c:pt idx="2140">
                  <c:v>38726</c:v>
                </c:pt>
                <c:pt idx="2141">
                  <c:v>38723</c:v>
                </c:pt>
                <c:pt idx="2142">
                  <c:v>38722</c:v>
                </c:pt>
                <c:pt idx="2143">
                  <c:v>38721</c:v>
                </c:pt>
                <c:pt idx="2144">
                  <c:v>38720</c:v>
                </c:pt>
                <c:pt idx="2145">
                  <c:v>38719</c:v>
                </c:pt>
              </c:numCache>
            </c:numRef>
          </c:xVal>
          <c:yVal>
            <c:numRef>
              <c:f>'Exhibit 4'!$B$78:$B$2223</c:f>
              <c:numCache>
                <c:formatCode>_(* #,##0.0000_);_(* \(#,##0.0000\);_(* "-"??_);_(@_)</c:formatCode>
                <c:ptCount val="2146"/>
                <c:pt idx="0">
                  <c:v>0.30457770771750797</c:v>
                </c:pt>
                <c:pt idx="1">
                  <c:v>0.30463604321605298</c:v>
                </c:pt>
                <c:pt idx="2">
                  <c:v>0.29911834305336998</c:v>
                </c:pt>
                <c:pt idx="3">
                  <c:v>0.29814333295348999</c:v>
                </c:pt>
                <c:pt idx="4">
                  <c:v>0.30453906713268297</c:v>
                </c:pt>
                <c:pt idx="5">
                  <c:v>0.30490544071348602</c:v>
                </c:pt>
                <c:pt idx="6">
                  <c:v>0.30686746540159698</c:v>
                </c:pt>
                <c:pt idx="7">
                  <c:v>0.30511220233946101</c:v>
                </c:pt>
                <c:pt idx="8">
                  <c:v>0.309040147198271</c:v>
                </c:pt>
                <c:pt idx="9">
                  <c:v>0.31263401298957999</c:v>
                </c:pt>
                <c:pt idx="10">
                  <c:v>0.31204449358669401</c:v>
                </c:pt>
                <c:pt idx="11">
                  <c:v>0.31010210279214701</c:v>
                </c:pt>
                <c:pt idx="12">
                  <c:v>0.31005428397504398</c:v>
                </c:pt>
                <c:pt idx="13">
                  <c:v>0.30946996484736899</c:v>
                </c:pt>
                <c:pt idx="14">
                  <c:v>0.31002040324424801</c:v>
                </c:pt>
                <c:pt idx="15">
                  <c:v>0.30959081360841501</c:v>
                </c:pt>
                <c:pt idx="16">
                  <c:v>0.30824690127513099</c:v>
                </c:pt>
                <c:pt idx="17">
                  <c:v>0.30598392719983802</c:v>
                </c:pt>
                <c:pt idx="18">
                  <c:v>0.30740156177370198</c:v>
                </c:pt>
                <c:pt idx="19">
                  <c:v>0.320828578718725</c:v>
                </c:pt>
                <c:pt idx="20">
                  <c:v>0.32133242412569102</c:v>
                </c:pt>
                <c:pt idx="21">
                  <c:v>0.31058770820381998</c:v>
                </c:pt>
                <c:pt idx="22">
                  <c:v>0.310396142488992</c:v>
                </c:pt>
                <c:pt idx="23">
                  <c:v>0.31252454415174202</c:v>
                </c:pt>
                <c:pt idx="24">
                  <c:v>0.31217358241042997</c:v>
                </c:pt>
                <c:pt idx="25">
                  <c:v>0.31583314279140701</c:v>
                </c:pt>
                <c:pt idx="26">
                  <c:v>0.316591239277142</c:v>
                </c:pt>
                <c:pt idx="27">
                  <c:v>0.31876986546845498</c:v>
                </c:pt>
                <c:pt idx="28">
                  <c:v>0.32309117101360402</c:v>
                </c:pt>
                <c:pt idx="29">
                  <c:v>0.32175336249509001</c:v>
                </c:pt>
                <c:pt idx="30">
                  <c:v>0.32099484242613002</c:v>
                </c:pt>
                <c:pt idx="31">
                  <c:v>0.321919515464686</c:v>
                </c:pt>
                <c:pt idx="32">
                  <c:v>0.318106560845554</c:v>
                </c:pt>
                <c:pt idx="33">
                  <c:v>0.32315498835328399</c:v>
                </c:pt>
                <c:pt idx="34">
                  <c:v>0.32342056826562599</c:v>
                </c:pt>
                <c:pt idx="35">
                  <c:v>0.32739613083709201</c:v>
                </c:pt>
                <c:pt idx="36">
                  <c:v>0.326130223709028</c:v>
                </c:pt>
                <c:pt idx="37">
                  <c:v>0.32767775132103599</c:v>
                </c:pt>
                <c:pt idx="38">
                  <c:v>0.32500310056924903</c:v>
                </c:pt>
                <c:pt idx="39">
                  <c:v>0.324821764911782</c:v>
                </c:pt>
                <c:pt idx="40">
                  <c:v>0.32586998324833799</c:v>
                </c:pt>
                <c:pt idx="41">
                  <c:v>0.324577164883733</c:v>
                </c:pt>
                <c:pt idx="42">
                  <c:v>0.27997289105459</c:v>
                </c:pt>
                <c:pt idx="43">
                  <c:v>0.29773052542969403</c:v>
                </c:pt>
                <c:pt idx="44">
                  <c:v>0.29007751448824498</c:v>
                </c:pt>
                <c:pt idx="45">
                  <c:v>0.28409401118301197</c:v>
                </c:pt>
                <c:pt idx="46">
                  <c:v>0.281531944654001</c:v>
                </c:pt>
                <c:pt idx="47">
                  <c:v>0.27756771074835501</c:v>
                </c:pt>
                <c:pt idx="48">
                  <c:v>0.23729501780203499</c:v>
                </c:pt>
                <c:pt idx="49">
                  <c:v>0.23460943474288801</c:v>
                </c:pt>
                <c:pt idx="50">
                  <c:v>0.23373848655840199</c:v>
                </c:pt>
                <c:pt idx="51">
                  <c:v>0.23377392817551201</c:v>
                </c:pt>
                <c:pt idx="52">
                  <c:v>0.22841136269509499</c:v>
                </c:pt>
                <c:pt idx="53">
                  <c:v>0.22195801555063999</c:v>
                </c:pt>
                <c:pt idx="54">
                  <c:v>0.221257956913823</c:v>
                </c:pt>
                <c:pt idx="55">
                  <c:v>0.222051650534759</c:v>
                </c:pt>
                <c:pt idx="56">
                  <c:v>0.21312344207095199</c:v>
                </c:pt>
                <c:pt idx="57">
                  <c:v>0.19846609841549701</c:v>
                </c:pt>
                <c:pt idx="58">
                  <c:v>0.20082286880036099</c:v>
                </c:pt>
                <c:pt idx="59">
                  <c:v>0.21304331350640901</c:v>
                </c:pt>
                <c:pt idx="60">
                  <c:v>0.22165283615603201</c:v>
                </c:pt>
                <c:pt idx="61">
                  <c:v>0.220460515081426</c:v>
                </c:pt>
                <c:pt idx="62">
                  <c:v>0.22175751985106401</c:v>
                </c:pt>
                <c:pt idx="63">
                  <c:v>0.25274599583460899</c:v>
                </c:pt>
                <c:pt idx="64">
                  <c:v>0.24484801715386201</c:v>
                </c:pt>
                <c:pt idx="65">
                  <c:v>0.25956533656536601</c:v>
                </c:pt>
                <c:pt idx="66">
                  <c:v>0.266965257899344</c:v>
                </c:pt>
                <c:pt idx="67">
                  <c:v>0.26848162142611698</c:v>
                </c:pt>
                <c:pt idx="68">
                  <c:v>0.27398233286342299</c:v>
                </c:pt>
                <c:pt idx="69">
                  <c:v>0.271030884362219</c:v>
                </c:pt>
                <c:pt idx="70">
                  <c:v>0.27439273084279697</c:v>
                </c:pt>
                <c:pt idx="71">
                  <c:v>0.27525592026516799</c:v>
                </c:pt>
                <c:pt idx="72">
                  <c:v>0.27514728501859897</c:v>
                </c:pt>
                <c:pt idx="73">
                  <c:v>0.27636872024867298</c:v>
                </c:pt>
                <c:pt idx="74">
                  <c:v>0.26683500636819502</c:v>
                </c:pt>
                <c:pt idx="75">
                  <c:v>0.26707011115164297</c:v>
                </c:pt>
                <c:pt idx="76">
                  <c:v>0.266693736818789</c:v>
                </c:pt>
                <c:pt idx="77">
                  <c:v>0.27166625622755802</c:v>
                </c:pt>
                <c:pt idx="78">
                  <c:v>0.27085481934935401</c:v>
                </c:pt>
                <c:pt idx="79">
                  <c:v>0.26052463065042197</c:v>
                </c:pt>
                <c:pt idx="80">
                  <c:v>0.26129364112668801</c:v>
                </c:pt>
                <c:pt idx="81">
                  <c:v>0.263389643787103</c:v>
                </c:pt>
                <c:pt idx="82">
                  <c:v>0.260425700012134</c:v>
                </c:pt>
                <c:pt idx="83">
                  <c:v>0.26232865838506098</c:v>
                </c:pt>
                <c:pt idx="84">
                  <c:v>0.26289052093506499</c:v>
                </c:pt>
                <c:pt idx="85">
                  <c:v>0.26445431469700098</c:v>
                </c:pt>
                <c:pt idx="86">
                  <c:v>0.27218551092224202</c:v>
                </c:pt>
                <c:pt idx="87">
                  <c:v>0.26964021088242901</c:v>
                </c:pt>
                <c:pt idx="88">
                  <c:v>0.26639798212259602</c:v>
                </c:pt>
                <c:pt idx="89">
                  <c:v>0.26895590113501899</c:v>
                </c:pt>
                <c:pt idx="90">
                  <c:v>0.26844185600007497</c:v>
                </c:pt>
                <c:pt idx="91">
                  <c:v>0.27045598011752098</c:v>
                </c:pt>
                <c:pt idx="92">
                  <c:v>0.27631995136537402</c:v>
                </c:pt>
                <c:pt idx="93">
                  <c:v>0.27323875969181899</c:v>
                </c:pt>
                <c:pt idx="94">
                  <c:v>0.27153216154193199</c:v>
                </c:pt>
                <c:pt idx="95">
                  <c:v>0.29226025627251601</c:v>
                </c:pt>
                <c:pt idx="96">
                  <c:v>0.289534774627495</c:v>
                </c:pt>
                <c:pt idx="97">
                  <c:v>0.28949854334667202</c:v>
                </c:pt>
                <c:pt idx="98">
                  <c:v>0.294020209667679</c:v>
                </c:pt>
                <c:pt idx="99">
                  <c:v>0.29386047193902498</c:v>
                </c:pt>
                <c:pt idx="100">
                  <c:v>0.29761256693976101</c:v>
                </c:pt>
                <c:pt idx="101">
                  <c:v>0.30240268747776</c:v>
                </c:pt>
                <c:pt idx="102">
                  <c:v>0.29956152051353102</c:v>
                </c:pt>
                <c:pt idx="103">
                  <c:v>0.30225852835392097</c:v>
                </c:pt>
                <c:pt idx="104">
                  <c:v>0.307035490502856</c:v>
                </c:pt>
                <c:pt idx="105">
                  <c:v>0.30629294522945899</c:v>
                </c:pt>
                <c:pt idx="106">
                  <c:v>0.305484484792654</c:v>
                </c:pt>
                <c:pt idx="107">
                  <c:v>0.30767181324946002</c:v>
                </c:pt>
                <c:pt idx="108">
                  <c:v>0.31196498176250398</c:v>
                </c:pt>
                <c:pt idx="109">
                  <c:v>0.31195080817039</c:v>
                </c:pt>
                <c:pt idx="110">
                  <c:v>0.31662332841276403</c:v>
                </c:pt>
                <c:pt idx="111">
                  <c:v>0.31833441548874603</c:v>
                </c:pt>
                <c:pt idx="112">
                  <c:v>0.31749808836009702</c:v>
                </c:pt>
                <c:pt idx="113">
                  <c:v>0.33384556848735703</c:v>
                </c:pt>
                <c:pt idx="114">
                  <c:v>0.33469053018516898</c:v>
                </c:pt>
                <c:pt idx="115">
                  <c:v>0.33214072375071901</c:v>
                </c:pt>
                <c:pt idx="116">
                  <c:v>0.33339300500590302</c:v>
                </c:pt>
                <c:pt idx="117">
                  <c:v>0.33160373665325799</c:v>
                </c:pt>
                <c:pt idx="118">
                  <c:v>0.32532738244743298</c:v>
                </c:pt>
                <c:pt idx="119">
                  <c:v>0.31754988172342202</c:v>
                </c:pt>
                <c:pt idx="120">
                  <c:v>0.31019996056587301</c:v>
                </c:pt>
                <c:pt idx="121">
                  <c:v>0.30907664099009102</c:v>
                </c:pt>
                <c:pt idx="122">
                  <c:v>0.303834252061087</c:v>
                </c:pt>
                <c:pt idx="123">
                  <c:v>0.272944333679702</c:v>
                </c:pt>
                <c:pt idx="124">
                  <c:v>0.27402019117341803</c:v>
                </c:pt>
                <c:pt idx="125">
                  <c:v>0.264776624995749</c:v>
                </c:pt>
                <c:pt idx="126">
                  <c:v>0.25695421347040198</c:v>
                </c:pt>
                <c:pt idx="127">
                  <c:v>0.25274223153396602</c:v>
                </c:pt>
                <c:pt idx="128">
                  <c:v>0.25633608295455002</c:v>
                </c:pt>
                <c:pt idx="129">
                  <c:v>0.255027316810093</c:v>
                </c:pt>
                <c:pt idx="130">
                  <c:v>0.25121069763235698</c:v>
                </c:pt>
                <c:pt idx="131">
                  <c:v>0.249776372506471</c:v>
                </c:pt>
                <c:pt idx="132">
                  <c:v>0.25384618756871702</c:v>
                </c:pt>
                <c:pt idx="133">
                  <c:v>0.25581899331604402</c:v>
                </c:pt>
                <c:pt idx="134">
                  <c:v>0.25716007774548699</c:v>
                </c:pt>
                <c:pt idx="135">
                  <c:v>0.25689139656971</c:v>
                </c:pt>
                <c:pt idx="136">
                  <c:v>0.25632242226817298</c:v>
                </c:pt>
                <c:pt idx="137">
                  <c:v>0.24989938320594901</c:v>
                </c:pt>
                <c:pt idx="138">
                  <c:v>0.25507283799058</c:v>
                </c:pt>
                <c:pt idx="139">
                  <c:v>0.255077211230676</c:v>
                </c:pt>
                <c:pt idx="140">
                  <c:v>0.26053591292033201</c:v>
                </c:pt>
                <c:pt idx="141">
                  <c:v>0.267715178072925</c:v>
                </c:pt>
                <c:pt idx="142">
                  <c:v>0.26409274852306902</c:v>
                </c:pt>
                <c:pt idx="143">
                  <c:v>0.30795272455251699</c:v>
                </c:pt>
                <c:pt idx="144">
                  <c:v>0.321154464762269</c:v>
                </c:pt>
                <c:pt idx="145">
                  <c:v>0.32280136027726403</c:v>
                </c:pt>
                <c:pt idx="146">
                  <c:v>0.31712154601375903</c:v>
                </c:pt>
                <c:pt idx="147">
                  <c:v>0.31825537411995303</c:v>
                </c:pt>
                <c:pt idx="148">
                  <c:v>0.33287033387988402</c:v>
                </c:pt>
                <c:pt idx="149">
                  <c:v>0.33428664688026399</c:v>
                </c:pt>
                <c:pt idx="150">
                  <c:v>0.34278385963841401</c:v>
                </c:pt>
                <c:pt idx="151">
                  <c:v>0.33966043745281799</c:v>
                </c:pt>
                <c:pt idx="152">
                  <c:v>0.34213828962955201</c:v>
                </c:pt>
                <c:pt idx="153">
                  <c:v>0.345662621695698</c:v>
                </c:pt>
                <c:pt idx="154">
                  <c:v>0.35515675502518801</c:v>
                </c:pt>
                <c:pt idx="155">
                  <c:v>0.34053810531395101</c:v>
                </c:pt>
                <c:pt idx="156">
                  <c:v>0.33880595444876799</c:v>
                </c:pt>
                <c:pt idx="157">
                  <c:v>0.34493451820527099</c:v>
                </c:pt>
                <c:pt idx="158">
                  <c:v>0.33927573620808499</c:v>
                </c:pt>
                <c:pt idx="159">
                  <c:v>0.33910546447484702</c:v>
                </c:pt>
                <c:pt idx="160">
                  <c:v>0.33550661281763999</c:v>
                </c:pt>
                <c:pt idx="161">
                  <c:v>0.334996082683028</c:v>
                </c:pt>
                <c:pt idx="162">
                  <c:v>0.33471347566338</c:v>
                </c:pt>
                <c:pt idx="163">
                  <c:v>0.321110340711315</c:v>
                </c:pt>
                <c:pt idx="164">
                  <c:v>0.329645198096436</c:v>
                </c:pt>
                <c:pt idx="165">
                  <c:v>0.32987123469059598</c:v>
                </c:pt>
                <c:pt idx="166">
                  <c:v>0.32869670168680498</c:v>
                </c:pt>
                <c:pt idx="167">
                  <c:v>0.33345642905113998</c:v>
                </c:pt>
                <c:pt idx="168">
                  <c:v>0.33465975528376701</c:v>
                </c:pt>
                <c:pt idx="169">
                  <c:v>0.33401055226023502</c:v>
                </c:pt>
                <c:pt idx="170">
                  <c:v>0.33840795832488602</c:v>
                </c:pt>
                <c:pt idx="171">
                  <c:v>0.33828274360601901</c:v>
                </c:pt>
                <c:pt idx="172">
                  <c:v>0.34076714855342799</c:v>
                </c:pt>
                <c:pt idx="173">
                  <c:v>0.33320504253173899</c:v>
                </c:pt>
                <c:pt idx="174">
                  <c:v>0.334754026796443</c:v>
                </c:pt>
                <c:pt idx="175">
                  <c:v>0.33985916891238599</c:v>
                </c:pt>
                <c:pt idx="176">
                  <c:v>0.337873542039833</c:v>
                </c:pt>
                <c:pt idx="177">
                  <c:v>0.34433666262157903</c:v>
                </c:pt>
                <c:pt idx="178">
                  <c:v>0.35007155172294602</c:v>
                </c:pt>
                <c:pt idx="179">
                  <c:v>0.35550304371084901</c:v>
                </c:pt>
                <c:pt idx="180">
                  <c:v>0.355932849411076</c:v>
                </c:pt>
                <c:pt idx="181">
                  <c:v>0.35625012596778199</c:v>
                </c:pt>
                <c:pt idx="182">
                  <c:v>0.355211810236226</c:v>
                </c:pt>
                <c:pt idx="183">
                  <c:v>0.34956362104861499</c:v>
                </c:pt>
                <c:pt idx="184">
                  <c:v>0.344271583389889</c:v>
                </c:pt>
                <c:pt idx="185">
                  <c:v>0.34403321059118502</c:v>
                </c:pt>
                <c:pt idx="186">
                  <c:v>0.344523186995845</c:v>
                </c:pt>
                <c:pt idx="187">
                  <c:v>0.344334276441145</c:v>
                </c:pt>
                <c:pt idx="188">
                  <c:v>0.33991087479201298</c:v>
                </c:pt>
                <c:pt idx="189">
                  <c:v>0.35352665577070702</c:v>
                </c:pt>
                <c:pt idx="190">
                  <c:v>0.36092209577086098</c:v>
                </c:pt>
                <c:pt idx="191">
                  <c:v>0.39916697824577102</c:v>
                </c:pt>
                <c:pt idx="192">
                  <c:v>0.39441786667527501</c:v>
                </c:pt>
                <c:pt idx="193">
                  <c:v>0.391314178971085</c:v>
                </c:pt>
                <c:pt idx="194">
                  <c:v>0.39558482821601898</c:v>
                </c:pt>
                <c:pt idx="195">
                  <c:v>0.39684128159319598</c:v>
                </c:pt>
                <c:pt idx="196">
                  <c:v>0.39966962242698401</c:v>
                </c:pt>
                <c:pt idx="197">
                  <c:v>0.399675378448064</c:v>
                </c:pt>
                <c:pt idx="198">
                  <c:v>0.39639041490620303</c:v>
                </c:pt>
                <c:pt idx="199">
                  <c:v>0.39988439113003199</c:v>
                </c:pt>
                <c:pt idx="200">
                  <c:v>0.39215696983140302</c:v>
                </c:pt>
                <c:pt idx="201">
                  <c:v>0.39116296930344902</c:v>
                </c:pt>
                <c:pt idx="202">
                  <c:v>0.39700064984715699</c:v>
                </c:pt>
                <c:pt idx="203">
                  <c:v>0.36934615149512001</c:v>
                </c:pt>
                <c:pt idx="204">
                  <c:v>0.35975117321785299</c:v>
                </c:pt>
                <c:pt idx="205">
                  <c:v>0.359839604380712</c:v>
                </c:pt>
                <c:pt idx="206">
                  <c:v>0.35970497784664102</c:v>
                </c:pt>
                <c:pt idx="207">
                  <c:v>0.35932419301276802</c:v>
                </c:pt>
                <c:pt idx="208">
                  <c:v>0.34999164567330798</c:v>
                </c:pt>
                <c:pt idx="209">
                  <c:v>0.34849199199702002</c:v>
                </c:pt>
                <c:pt idx="210">
                  <c:v>0.34113970693038898</c:v>
                </c:pt>
                <c:pt idx="211">
                  <c:v>0.343767560039966</c:v>
                </c:pt>
                <c:pt idx="212">
                  <c:v>0.33784443113544599</c:v>
                </c:pt>
                <c:pt idx="213">
                  <c:v>0.33537416090482602</c:v>
                </c:pt>
                <c:pt idx="214">
                  <c:v>0.32432758833127801</c:v>
                </c:pt>
                <c:pt idx="215">
                  <c:v>0.323072272351004</c:v>
                </c:pt>
                <c:pt idx="216">
                  <c:v>0.32420686779537999</c:v>
                </c:pt>
                <c:pt idx="217">
                  <c:v>0.31784319502414499</c:v>
                </c:pt>
                <c:pt idx="218">
                  <c:v>0.31789094727995798</c:v>
                </c:pt>
                <c:pt idx="219">
                  <c:v>0.31353814483952802</c:v>
                </c:pt>
                <c:pt idx="220">
                  <c:v>0.31972640226348598</c:v>
                </c:pt>
                <c:pt idx="221">
                  <c:v>0.31633802024180901</c:v>
                </c:pt>
                <c:pt idx="222">
                  <c:v>0.31425498955662501</c:v>
                </c:pt>
                <c:pt idx="223">
                  <c:v>0.31565016367450999</c:v>
                </c:pt>
                <c:pt idx="224">
                  <c:v>0.30974291630837397</c:v>
                </c:pt>
                <c:pt idx="225">
                  <c:v>0.30997189388352903</c:v>
                </c:pt>
                <c:pt idx="226">
                  <c:v>0.33398003828032702</c:v>
                </c:pt>
                <c:pt idx="227">
                  <c:v>0.33278613705879001</c:v>
                </c:pt>
                <c:pt idx="228">
                  <c:v>0.33500661208924698</c:v>
                </c:pt>
                <c:pt idx="229">
                  <c:v>0.34644875872119502</c:v>
                </c:pt>
                <c:pt idx="230">
                  <c:v>0.34175163622242299</c:v>
                </c:pt>
                <c:pt idx="231">
                  <c:v>0.344226680553394</c:v>
                </c:pt>
                <c:pt idx="232">
                  <c:v>0.34195127568824601</c:v>
                </c:pt>
                <c:pt idx="233">
                  <c:v>0.33940056577259298</c:v>
                </c:pt>
                <c:pt idx="234">
                  <c:v>0.33993882335960901</c:v>
                </c:pt>
                <c:pt idx="235">
                  <c:v>0.33686270179919903</c:v>
                </c:pt>
                <c:pt idx="236">
                  <c:v>0.339096354653801</c:v>
                </c:pt>
                <c:pt idx="237">
                  <c:v>0.33684745527968202</c:v>
                </c:pt>
                <c:pt idx="238">
                  <c:v>0.33404071644022398</c:v>
                </c:pt>
                <c:pt idx="239">
                  <c:v>0.32710701837142703</c:v>
                </c:pt>
                <c:pt idx="240">
                  <c:v>0.33059449788317602</c:v>
                </c:pt>
                <c:pt idx="241">
                  <c:v>0.33671868495561602</c:v>
                </c:pt>
                <c:pt idx="242">
                  <c:v>0.34056979824806199</c:v>
                </c:pt>
                <c:pt idx="243">
                  <c:v>0.340663498226704</c:v>
                </c:pt>
                <c:pt idx="244">
                  <c:v>0.34647404826003297</c:v>
                </c:pt>
                <c:pt idx="245">
                  <c:v>0.340267650048381</c:v>
                </c:pt>
                <c:pt idx="246">
                  <c:v>0.34009506333142098</c:v>
                </c:pt>
                <c:pt idx="247">
                  <c:v>0.33855531582696202</c:v>
                </c:pt>
                <c:pt idx="248">
                  <c:v>0.33679736067510602</c:v>
                </c:pt>
                <c:pt idx="249">
                  <c:v>0.32113966043841702</c:v>
                </c:pt>
                <c:pt idx="250">
                  <c:v>0.31089256148547301</c:v>
                </c:pt>
                <c:pt idx="251">
                  <c:v>0.25499702120263901</c:v>
                </c:pt>
                <c:pt idx="252">
                  <c:v>0.25467143742158899</c:v>
                </c:pt>
                <c:pt idx="253">
                  <c:v>0.25695924121147401</c:v>
                </c:pt>
                <c:pt idx="254">
                  <c:v>0.24995062590455699</c:v>
                </c:pt>
                <c:pt idx="255">
                  <c:v>0.25079759799934898</c:v>
                </c:pt>
                <c:pt idx="256">
                  <c:v>0.24676551815905301</c:v>
                </c:pt>
                <c:pt idx="257">
                  <c:v>0.246629203245917</c:v>
                </c:pt>
                <c:pt idx="258">
                  <c:v>0.246310965055375</c:v>
                </c:pt>
                <c:pt idx="259">
                  <c:v>0.23218017081190001</c:v>
                </c:pt>
                <c:pt idx="260">
                  <c:v>0.23480090783542501</c:v>
                </c:pt>
                <c:pt idx="261">
                  <c:v>0.22991918756777599</c:v>
                </c:pt>
                <c:pt idx="262">
                  <c:v>0.22979260523141001</c:v>
                </c:pt>
                <c:pt idx="263">
                  <c:v>0.22656412071373699</c:v>
                </c:pt>
                <c:pt idx="264">
                  <c:v>0.26088140347898098</c:v>
                </c:pt>
                <c:pt idx="265">
                  <c:v>0.27544496954118802</c:v>
                </c:pt>
                <c:pt idx="266">
                  <c:v>0.28358332623035998</c:v>
                </c:pt>
                <c:pt idx="267">
                  <c:v>0.28423932419277798</c:v>
                </c:pt>
                <c:pt idx="268">
                  <c:v>0.28392825579493802</c:v>
                </c:pt>
                <c:pt idx="269">
                  <c:v>0.28463648986607198</c:v>
                </c:pt>
                <c:pt idx="270">
                  <c:v>0.28586705596590101</c:v>
                </c:pt>
                <c:pt idx="271">
                  <c:v>0.289266410442518</c:v>
                </c:pt>
                <c:pt idx="272">
                  <c:v>0.28936944971908102</c:v>
                </c:pt>
                <c:pt idx="273">
                  <c:v>0.288225159872743</c:v>
                </c:pt>
                <c:pt idx="274">
                  <c:v>0.29425090118352998</c:v>
                </c:pt>
                <c:pt idx="275">
                  <c:v>0.29697015155759399</c:v>
                </c:pt>
                <c:pt idx="276">
                  <c:v>0.29727934307418902</c:v>
                </c:pt>
                <c:pt idx="277">
                  <c:v>0.30006303355886099</c:v>
                </c:pt>
                <c:pt idx="278">
                  <c:v>0.30083369683458</c:v>
                </c:pt>
                <c:pt idx="279">
                  <c:v>0.30090805181799901</c:v>
                </c:pt>
                <c:pt idx="280">
                  <c:v>0.29449631301429802</c:v>
                </c:pt>
                <c:pt idx="281">
                  <c:v>0.29556513993570499</c:v>
                </c:pt>
                <c:pt idx="282">
                  <c:v>0.29573910820767402</c:v>
                </c:pt>
                <c:pt idx="283">
                  <c:v>0.291966003330136</c:v>
                </c:pt>
                <c:pt idx="284">
                  <c:v>0.281735018216066</c:v>
                </c:pt>
                <c:pt idx="285">
                  <c:v>0.28297698319367798</c:v>
                </c:pt>
                <c:pt idx="286">
                  <c:v>0.25488058903807698</c:v>
                </c:pt>
                <c:pt idx="287">
                  <c:v>0.25179102401641701</c:v>
                </c:pt>
                <c:pt idx="288">
                  <c:v>0.24626245395000701</c:v>
                </c:pt>
                <c:pt idx="289">
                  <c:v>0.228225860325939</c:v>
                </c:pt>
                <c:pt idx="290">
                  <c:v>0.22774716808814</c:v>
                </c:pt>
                <c:pt idx="291">
                  <c:v>0.233930030840554</c:v>
                </c:pt>
                <c:pt idx="292">
                  <c:v>0.23743756649683601</c:v>
                </c:pt>
                <c:pt idx="293">
                  <c:v>0.24104670560781499</c:v>
                </c:pt>
                <c:pt idx="294">
                  <c:v>0.241296179889817</c:v>
                </c:pt>
                <c:pt idx="295">
                  <c:v>0.25854657931747599</c:v>
                </c:pt>
                <c:pt idx="296">
                  <c:v>0.257230170475929</c:v>
                </c:pt>
                <c:pt idx="297">
                  <c:v>0.25740641422743799</c:v>
                </c:pt>
                <c:pt idx="298">
                  <c:v>0.28273215159695902</c:v>
                </c:pt>
                <c:pt idx="299">
                  <c:v>0.285234556394382</c:v>
                </c:pt>
                <c:pt idx="300">
                  <c:v>0.28262166840258102</c:v>
                </c:pt>
                <c:pt idx="301">
                  <c:v>0.27142057946528098</c:v>
                </c:pt>
                <c:pt idx="302">
                  <c:v>0.28144904191035303</c:v>
                </c:pt>
                <c:pt idx="303">
                  <c:v>0.315071586310049</c:v>
                </c:pt>
                <c:pt idx="304">
                  <c:v>0.315378960203473</c:v>
                </c:pt>
                <c:pt idx="305">
                  <c:v>0.31503351759186998</c:v>
                </c:pt>
                <c:pt idx="306">
                  <c:v>0.31784830263070801</c:v>
                </c:pt>
                <c:pt idx="307">
                  <c:v>0.32337795773222799</c:v>
                </c:pt>
                <c:pt idx="308">
                  <c:v>0.32111413814253498</c:v>
                </c:pt>
                <c:pt idx="309">
                  <c:v>0.32536272576654102</c:v>
                </c:pt>
                <c:pt idx="310">
                  <c:v>0.32781393390989599</c:v>
                </c:pt>
                <c:pt idx="311">
                  <c:v>0.31932278353266202</c:v>
                </c:pt>
                <c:pt idx="312">
                  <c:v>0.31269348556732102</c:v>
                </c:pt>
                <c:pt idx="313">
                  <c:v>0.30757728038666798</c:v>
                </c:pt>
                <c:pt idx="314">
                  <c:v>0.31051917491348502</c:v>
                </c:pt>
                <c:pt idx="315">
                  <c:v>0.30958371497230602</c:v>
                </c:pt>
                <c:pt idx="316">
                  <c:v>0.31985497657597001</c:v>
                </c:pt>
                <c:pt idx="317">
                  <c:v>0.31611891056803099</c:v>
                </c:pt>
                <c:pt idx="318">
                  <c:v>0.31409091749224299</c:v>
                </c:pt>
                <c:pt idx="319">
                  <c:v>0.31683683864414602</c:v>
                </c:pt>
                <c:pt idx="320">
                  <c:v>0.31888446920194302</c:v>
                </c:pt>
                <c:pt idx="321">
                  <c:v>0.32027613087229401</c:v>
                </c:pt>
                <c:pt idx="322">
                  <c:v>0.31768252576663097</c:v>
                </c:pt>
                <c:pt idx="323">
                  <c:v>0.31980700322405398</c:v>
                </c:pt>
                <c:pt idx="324">
                  <c:v>0.29649736248381903</c:v>
                </c:pt>
                <c:pt idx="325">
                  <c:v>0.28045415826887998</c:v>
                </c:pt>
                <c:pt idx="326">
                  <c:v>0.27445765675331002</c:v>
                </c:pt>
                <c:pt idx="327">
                  <c:v>0.276680316001993</c:v>
                </c:pt>
                <c:pt idx="328">
                  <c:v>0.27124808401169798</c:v>
                </c:pt>
                <c:pt idx="329">
                  <c:v>0.268877511751767</c:v>
                </c:pt>
                <c:pt idx="330">
                  <c:v>0.26576741563333001</c:v>
                </c:pt>
                <c:pt idx="331">
                  <c:v>0.261433583529744</c:v>
                </c:pt>
                <c:pt idx="332">
                  <c:v>0.26531618862483197</c:v>
                </c:pt>
                <c:pt idx="333">
                  <c:v>0.26734906252322099</c:v>
                </c:pt>
                <c:pt idx="334">
                  <c:v>0.27090106847273498</c:v>
                </c:pt>
                <c:pt idx="335">
                  <c:v>0.263863901885032</c:v>
                </c:pt>
                <c:pt idx="336">
                  <c:v>0.26345509847051801</c:v>
                </c:pt>
                <c:pt idx="337">
                  <c:v>0.25995591623805098</c:v>
                </c:pt>
                <c:pt idx="338">
                  <c:v>0.260229727483204</c:v>
                </c:pt>
                <c:pt idx="339">
                  <c:v>0.26034681881393101</c:v>
                </c:pt>
                <c:pt idx="340">
                  <c:v>0.26325032430040102</c:v>
                </c:pt>
                <c:pt idx="341">
                  <c:v>0.26337959128244498</c:v>
                </c:pt>
                <c:pt idx="342">
                  <c:v>0.27203532759699001</c:v>
                </c:pt>
                <c:pt idx="343">
                  <c:v>0.274688641061413</c:v>
                </c:pt>
                <c:pt idx="344">
                  <c:v>0.27567893349622602</c:v>
                </c:pt>
                <c:pt idx="345">
                  <c:v>0.27595398832233498</c:v>
                </c:pt>
                <c:pt idx="346">
                  <c:v>0.27492212945515199</c:v>
                </c:pt>
                <c:pt idx="347">
                  <c:v>0.29340043832113299</c:v>
                </c:pt>
                <c:pt idx="348">
                  <c:v>0.29134472141179302</c:v>
                </c:pt>
                <c:pt idx="349">
                  <c:v>0.290402294979345</c:v>
                </c:pt>
                <c:pt idx="350">
                  <c:v>0.29341918570867798</c:v>
                </c:pt>
                <c:pt idx="351">
                  <c:v>0.287413289115936</c:v>
                </c:pt>
                <c:pt idx="352">
                  <c:v>0.28818929857136399</c:v>
                </c:pt>
                <c:pt idx="353">
                  <c:v>0.288065935955927</c:v>
                </c:pt>
                <c:pt idx="354">
                  <c:v>0.28964783442394598</c:v>
                </c:pt>
                <c:pt idx="355">
                  <c:v>0.27398685224762098</c:v>
                </c:pt>
                <c:pt idx="356">
                  <c:v>0.273429221210297</c:v>
                </c:pt>
                <c:pt idx="357">
                  <c:v>0.27740401586006902</c:v>
                </c:pt>
                <c:pt idx="358">
                  <c:v>0.26325326760388901</c:v>
                </c:pt>
                <c:pt idx="359">
                  <c:v>0.26264187826874402</c:v>
                </c:pt>
                <c:pt idx="360">
                  <c:v>0.26336016607385798</c:v>
                </c:pt>
                <c:pt idx="361">
                  <c:v>0.26488419531826102</c:v>
                </c:pt>
                <c:pt idx="362">
                  <c:v>0.25859313190661198</c:v>
                </c:pt>
                <c:pt idx="363">
                  <c:v>0.234078336721008</c:v>
                </c:pt>
                <c:pt idx="364">
                  <c:v>0.230580378279197</c:v>
                </c:pt>
                <c:pt idx="365">
                  <c:v>0.233642936599157</c:v>
                </c:pt>
                <c:pt idx="366">
                  <c:v>0.228783712277949</c:v>
                </c:pt>
                <c:pt idx="367">
                  <c:v>0.215560804950998</c:v>
                </c:pt>
                <c:pt idx="368">
                  <c:v>0.216959640391507</c:v>
                </c:pt>
                <c:pt idx="369">
                  <c:v>0.214639537428364</c:v>
                </c:pt>
                <c:pt idx="370">
                  <c:v>0.21156062840078199</c:v>
                </c:pt>
                <c:pt idx="371">
                  <c:v>0.237533097950795</c:v>
                </c:pt>
                <c:pt idx="372">
                  <c:v>0.24196846305019201</c:v>
                </c:pt>
                <c:pt idx="373">
                  <c:v>0.243127928570501</c:v>
                </c:pt>
                <c:pt idx="374">
                  <c:v>0.23835683366655899</c:v>
                </c:pt>
                <c:pt idx="375">
                  <c:v>0.236399180892649</c:v>
                </c:pt>
                <c:pt idx="376">
                  <c:v>0.24191308470190601</c:v>
                </c:pt>
                <c:pt idx="377">
                  <c:v>0.24838481154789999</c:v>
                </c:pt>
                <c:pt idx="378">
                  <c:v>0.24442694212254701</c:v>
                </c:pt>
                <c:pt idx="379">
                  <c:v>0.24879195664561199</c:v>
                </c:pt>
                <c:pt idx="380">
                  <c:v>0.255451304475666</c:v>
                </c:pt>
                <c:pt idx="381">
                  <c:v>0.26031466080773402</c:v>
                </c:pt>
                <c:pt idx="382">
                  <c:v>0.25487724994767702</c:v>
                </c:pt>
                <c:pt idx="383">
                  <c:v>0.25031435142208203</c:v>
                </c:pt>
                <c:pt idx="384">
                  <c:v>0.24464977022805001</c:v>
                </c:pt>
                <c:pt idx="385">
                  <c:v>0.24499577460220501</c:v>
                </c:pt>
                <c:pt idx="386">
                  <c:v>0.25725986397665501</c:v>
                </c:pt>
                <c:pt idx="387">
                  <c:v>0.25437840381260701</c:v>
                </c:pt>
                <c:pt idx="388">
                  <c:v>0.25441246710892101</c:v>
                </c:pt>
                <c:pt idx="389">
                  <c:v>0.26043720614800298</c:v>
                </c:pt>
                <c:pt idx="390">
                  <c:v>0.26315005782002399</c:v>
                </c:pt>
                <c:pt idx="391">
                  <c:v>0.26703317708789898</c:v>
                </c:pt>
                <c:pt idx="392">
                  <c:v>0.26309163012493603</c:v>
                </c:pt>
                <c:pt idx="393">
                  <c:v>0.26341756920022003</c:v>
                </c:pt>
                <c:pt idx="394">
                  <c:v>0.25510750359048201</c:v>
                </c:pt>
                <c:pt idx="395">
                  <c:v>0.25450517186313598</c:v>
                </c:pt>
                <c:pt idx="396">
                  <c:v>0.28753657826720902</c:v>
                </c:pt>
                <c:pt idx="397">
                  <c:v>0.28580241932231998</c:v>
                </c:pt>
                <c:pt idx="398">
                  <c:v>0.28844805113509597</c:v>
                </c:pt>
                <c:pt idx="399">
                  <c:v>0.287287382086508</c:v>
                </c:pt>
                <c:pt idx="400">
                  <c:v>0.30024970421032099</c:v>
                </c:pt>
                <c:pt idx="401">
                  <c:v>0.301248681953588</c:v>
                </c:pt>
                <c:pt idx="402">
                  <c:v>0.325258566356389</c:v>
                </c:pt>
                <c:pt idx="403">
                  <c:v>0.32482076943962801</c:v>
                </c:pt>
                <c:pt idx="404">
                  <c:v>0.32800992877887503</c:v>
                </c:pt>
                <c:pt idx="405">
                  <c:v>0.325752596191277</c:v>
                </c:pt>
                <c:pt idx="406">
                  <c:v>0.33048116219187601</c:v>
                </c:pt>
                <c:pt idx="407">
                  <c:v>0.31715160801891201</c:v>
                </c:pt>
                <c:pt idx="408">
                  <c:v>0.32220904811978301</c:v>
                </c:pt>
                <c:pt idx="409">
                  <c:v>0.32716721103501101</c:v>
                </c:pt>
                <c:pt idx="410">
                  <c:v>0.33675349039230401</c:v>
                </c:pt>
                <c:pt idx="411">
                  <c:v>0.33645872235827101</c:v>
                </c:pt>
                <c:pt idx="412">
                  <c:v>0.333639247758794</c:v>
                </c:pt>
                <c:pt idx="413">
                  <c:v>0.35327913931017002</c:v>
                </c:pt>
                <c:pt idx="414">
                  <c:v>0.35473127521181103</c:v>
                </c:pt>
                <c:pt idx="415">
                  <c:v>0.35382907414998999</c:v>
                </c:pt>
                <c:pt idx="416">
                  <c:v>0.38234872510155199</c:v>
                </c:pt>
                <c:pt idx="417">
                  <c:v>0.37970460662358002</c:v>
                </c:pt>
                <c:pt idx="418">
                  <c:v>0.39297065153459099</c:v>
                </c:pt>
                <c:pt idx="419">
                  <c:v>0.39818835325155399</c:v>
                </c:pt>
                <c:pt idx="420">
                  <c:v>0.40100667778985399</c:v>
                </c:pt>
                <c:pt idx="421">
                  <c:v>0.40138271435082601</c:v>
                </c:pt>
                <c:pt idx="422">
                  <c:v>0.39894203116600502</c:v>
                </c:pt>
                <c:pt idx="423">
                  <c:v>0.397259240887679</c:v>
                </c:pt>
                <c:pt idx="424">
                  <c:v>0.39679170816140202</c:v>
                </c:pt>
                <c:pt idx="425">
                  <c:v>0.40516451600046699</c:v>
                </c:pt>
                <c:pt idx="426">
                  <c:v>0.409666006675101</c:v>
                </c:pt>
                <c:pt idx="427">
                  <c:v>0.425860711298641</c:v>
                </c:pt>
                <c:pt idx="428">
                  <c:v>0.42846443128824102</c:v>
                </c:pt>
                <c:pt idx="429">
                  <c:v>0.432322736554416</c:v>
                </c:pt>
                <c:pt idx="430">
                  <c:v>0.43776604720176399</c:v>
                </c:pt>
                <c:pt idx="431">
                  <c:v>0.429431545299096</c:v>
                </c:pt>
                <c:pt idx="432">
                  <c:v>0.43189433654248099</c:v>
                </c:pt>
                <c:pt idx="433">
                  <c:v>0.43399584039665401</c:v>
                </c:pt>
                <c:pt idx="434">
                  <c:v>0.43419408254858899</c:v>
                </c:pt>
                <c:pt idx="435">
                  <c:v>0.43606104880114599</c:v>
                </c:pt>
                <c:pt idx="436">
                  <c:v>0.43084492742841901</c:v>
                </c:pt>
                <c:pt idx="437">
                  <c:v>0.43102002257241501</c:v>
                </c:pt>
                <c:pt idx="438">
                  <c:v>0.43353458389925598</c:v>
                </c:pt>
                <c:pt idx="439">
                  <c:v>0.43209567646332597</c:v>
                </c:pt>
                <c:pt idx="440">
                  <c:v>0.42747629823496702</c:v>
                </c:pt>
                <c:pt idx="441">
                  <c:v>0.423050600242244</c:v>
                </c:pt>
                <c:pt idx="442">
                  <c:v>0.42591288595681498</c:v>
                </c:pt>
                <c:pt idx="443">
                  <c:v>0.43428402922260001</c:v>
                </c:pt>
                <c:pt idx="444">
                  <c:v>0.431407230164288</c:v>
                </c:pt>
                <c:pt idx="445">
                  <c:v>0.43504910168348798</c:v>
                </c:pt>
                <c:pt idx="446">
                  <c:v>0.42357310907384699</c:v>
                </c:pt>
                <c:pt idx="447">
                  <c:v>0.42186415448696202</c:v>
                </c:pt>
                <c:pt idx="448">
                  <c:v>0.42274984081387001</c:v>
                </c:pt>
                <c:pt idx="449">
                  <c:v>0.42920268372360698</c:v>
                </c:pt>
                <c:pt idx="450">
                  <c:v>0.426892830396086</c:v>
                </c:pt>
                <c:pt idx="451">
                  <c:v>0.42831358753215099</c:v>
                </c:pt>
                <c:pt idx="452">
                  <c:v>0.43526834676489401</c:v>
                </c:pt>
                <c:pt idx="453">
                  <c:v>0.43544981346331002</c:v>
                </c:pt>
                <c:pt idx="454">
                  <c:v>0.44852628573001402</c:v>
                </c:pt>
                <c:pt idx="455">
                  <c:v>0.45561361397739297</c:v>
                </c:pt>
                <c:pt idx="456">
                  <c:v>0.44080270632915602</c:v>
                </c:pt>
                <c:pt idx="457">
                  <c:v>0.443002042779366</c:v>
                </c:pt>
                <c:pt idx="458">
                  <c:v>0.44439312415589699</c:v>
                </c:pt>
                <c:pt idx="459">
                  <c:v>0.44285416347332202</c:v>
                </c:pt>
                <c:pt idx="460">
                  <c:v>0.43641510809373102</c:v>
                </c:pt>
                <c:pt idx="461">
                  <c:v>0.43570850030277702</c:v>
                </c:pt>
                <c:pt idx="462">
                  <c:v>0.41647958861608603</c:v>
                </c:pt>
                <c:pt idx="463">
                  <c:v>0.41762356072653101</c:v>
                </c:pt>
                <c:pt idx="464">
                  <c:v>0.41435034987152802</c:v>
                </c:pt>
                <c:pt idx="465">
                  <c:v>0.42270806295096303</c:v>
                </c:pt>
                <c:pt idx="466">
                  <c:v>0.420858060628236</c:v>
                </c:pt>
                <c:pt idx="467">
                  <c:v>0.41821146484066002</c:v>
                </c:pt>
                <c:pt idx="468">
                  <c:v>0.41563282168555798</c:v>
                </c:pt>
                <c:pt idx="469">
                  <c:v>0.41152598051919398</c:v>
                </c:pt>
                <c:pt idx="470">
                  <c:v>0.40381564666273401</c:v>
                </c:pt>
                <c:pt idx="471">
                  <c:v>0.40037868861114001</c:v>
                </c:pt>
                <c:pt idx="472">
                  <c:v>0.40179348895740002</c:v>
                </c:pt>
                <c:pt idx="473">
                  <c:v>0.37493727362719897</c:v>
                </c:pt>
                <c:pt idx="474">
                  <c:v>0.38385703747289301</c:v>
                </c:pt>
                <c:pt idx="475">
                  <c:v>0.38505415916081698</c:v>
                </c:pt>
                <c:pt idx="476">
                  <c:v>0.35948613134359902</c:v>
                </c:pt>
                <c:pt idx="477">
                  <c:v>0.36619955220681699</c:v>
                </c:pt>
                <c:pt idx="478">
                  <c:v>0.35508966985602602</c:v>
                </c:pt>
                <c:pt idx="479">
                  <c:v>0.36121104851901598</c:v>
                </c:pt>
                <c:pt idx="480">
                  <c:v>0.357095575926835</c:v>
                </c:pt>
                <c:pt idx="481">
                  <c:v>0.35776625072342499</c:v>
                </c:pt>
                <c:pt idx="482">
                  <c:v>0.36110913724554999</c:v>
                </c:pt>
                <c:pt idx="483">
                  <c:v>0.36158904188138602</c:v>
                </c:pt>
                <c:pt idx="484">
                  <c:v>0.360843789373817</c:v>
                </c:pt>
                <c:pt idx="485">
                  <c:v>0.344302734191205</c:v>
                </c:pt>
                <c:pt idx="486">
                  <c:v>0.33966788742124598</c:v>
                </c:pt>
                <c:pt idx="487">
                  <c:v>0.32000967139687397</c:v>
                </c:pt>
                <c:pt idx="488">
                  <c:v>0.319212305442101</c:v>
                </c:pt>
                <c:pt idx="489">
                  <c:v>0.31745497008083701</c:v>
                </c:pt>
                <c:pt idx="490">
                  <c:v>0.31395172530250198</c:v>
                </c:pt>
                <c:pt idx="491">
                  <c:v>0.31310637385601198</c:v>
                </c:pt>
                <c:pt idx="492">
                  <c:v>0.32172782108809</c:v>
                </c:pt>
                <c:pt idx="493">
                  <c:v>0.32044369645072202</c:v>
                </c:pt>
                <c:pt idx="494">
                  <c:v>0.32012374825741202</c:v>
                </c:pt>
                <c:pt idx="495">
                  <c:v>0.32222462945430203</c:v>
                </c:pt>
                <c:pt idx="496">
                  <c:v>0.31624925328484899</c:v>
                </c:pt>
                <c:pt idx="497">
                  <c:v>0.31207073170264799</c:v>
                </c:pt>
                <c:pt idx="498">
                  <c:v>0.31208529406893898</c:v>
                </c:pt>
                <c:pt idx="499">
                  <c:v>0.310167275561675</c:v>
                </c:pt>
                <c:pt idx="500">
                  <c:v>0.30988206526219803</c:v>
                </c:pt>
                <c:pt idx="501">
                  <c:v>0.32058888008349101</c:v>
                </c:pt>
                <c:pt idx="502">
                  <c:v>0.319592782936096</c:v>
                </c:pt>
                <c:pt idx="503">
                  <c:v>0.31929586837170099</c:v>
                </c:pt>
                <c:pt idx="504">
                  <c:v>0.32217887759515201</c:v>
                </c:pt>
                <c:pt idx="505">
                  <c:v>0.31657672517416902</c:v>
                </c:pt>
                <c:pt idx="506">
                  <c:v>0.31547238203335198</c:v>
                </c:pt>
                <c:pt idx="507">
                  <c:v>0.31353870426765901</c:v>
                </c:pt>
                <c:pt idx="508">
                  <c:v>0.31356582112995102</c:v>
                </c:pt>
                <c:pt idx="509">
                  <c:v>0.29965813483757398</c:v>
                </c:pt>
                <c:pt idx="510">
                  <c:v>0.30014033202190898</c:v>
                </c:pt>
                <c:pt idx="511">
                  <c:v>0.289882612404677</c:v>
                </c:pt>
                <c:pt idx="512">
                  <c:v>0.27500929373016703</c:v>
                </c:pt>
                <c:pt idx="513">
                  <c:v>0.274734170790077</c:v>
                </c:pt>
                <c:pt idx="514">
                  <c:v>0.24444708754866701</c:v>
                </c:pt>
                <c:pt idx="515">
                  <c:v>0.23348661126239101</c:v>
                </c:pt>
                <c:pt idx="516">
                  <c:v>0.23357613668329599</c:v>
                </c:pt>
                <c:pt idx="517">
                  <c:v>0.23195477847637599</c:v>
                </c:pt>
                <c:pt idx="518">
                  <c:v>0.219316544576941</c:v>
                </c:pt>
                <c:pt idx="519">
                  <c:v>0.22346498840005999</c:v>
                </c:pt>
                <c:pt idx="520">
                  <c:v>0.22138240646596</c:v>
                </c:pt>
                <c:pt idx="521">
                  <c:v>0.22076330929082799</c:v>
                </c:pt>
                <c:pt idx="522">
                  <c:v>0.22017374053188199</c:v>
                </c:pt>
                <c:pt idx="523">
                  <c:v>0.21660650132336401</c:v>
                </c:pt>
                <c:pt idx="524">
                  <c:v>0.214870481129565</c:v>
                </c:pt>
                <c:pt idx="525">
                  <c:v>0.207889661254366</c:v>
                </c:pt>
                <c:pt idx="526">
                  <c:v>0.21093150803187599</c:v>
                </c:pt>
                <c:pt idx="527">
                  <c:v>0.211685616994812</c:v>
                </c:pt>
                <c:pt idx="528">
                  <c:v>0.23000305659304701</c:v>
                </c:pt>
                <c:pt idx="529">
                  <c:v>0.22690244800291701</c:v>
                </c:pt>
                <c:pt idx="530">
                  <c:v>0.22864126748998401</c:v>
                </c:pt>
                <c:pt idx="531">
                  <c:v>0.23141705725374101</c:v>
                </c:pt>
                <c:pt idx="532">
                  <c:v>0.232990143900216</c:v>
                </c:pt>
                <c:pt idx="533">
                  <c:v>0.22687129234770201</c:v>
                </c:pt>
                <c:pt idx="534">
                  <c:v>0.26491228857587701</c:v>
                </c:pt>
                <c:pt idx="535">
                  <c:v>0.27943213338966999</c:v>
                </c:pt>
                <c:pt idx="536">
                  <c:v>0.27688016602883198</c:v>
                </c:pt>
                <c:pt idx="537">
                  <c:v>0.27183589471353298</c:v>
                </c:pt>
                <c:pt idx="538">
                  <c:v>0.27785954240036997</c:v>
                </c:pt>
                <c:pt idx="539">
                  <c:v>0.26863961705814798</c:v>
                </c:pt>
                <c:pt idx="540">
                  <c:v>0.28206858502133603</c:v>
                </c:pt>
                <c:pt idx="541">
                  <c:v>0.29460803376844802</c:v>
                </c:pt>
                <c:pt idx="542">
                  <c:v>0.324571999656594</c:v>
                </c:pt>
                <c:pt idx="543">
                  <c:v>0.32362985798292598</c:v>
                </c:pt>
                <c:pt idx="544">
                  <c:v>0.32429454472963098</c:v>
                </c:pt>
                <c:pt idx="545">
                  <c:v>0.32690802995238999</c:v>
                </c:pt>
                <c:pt idx="546">
                  <c:v>0.324414293499451</c:v>
                </c:pt>
                <c:pt idx="547">
                  <c:v>0.32477590425275898</c:v>
                </c:pt>
                <c:pt idx="548">
                  <c:v>0.39060251714170602</c:v>
                </c:pt>
                <c:pt idx="549">
                  <c:v>0.38894357793934498</c:v>
                </c:pt>
                <c:pt idx="550">
                  <c:v>0.41070494228134302</c:v>
                </c:pt>
                <c:pt idx="551">
                  <c:v>0.41234231609095001</c:v>
                </c:pt>
                <c:pt idx="552">
                  <c:v>0.41457524813861402</c:v>
                </c:pt>
                <c:pt idx="553">
                  <c:v>0.43771694981285397</c:v>
                </c:pt>
                <c:pt idx="554">
                  <c:v>0.43900954922335</c:v>
                </c:pt>
                <c:pt idx="555">
                  <c:v>0.45062466569411702</c:v>
                </c:pt>
                <c:pt idx="556">
                  <c:v>0.44717235279405798</c:v>
                </c:pt>
                <c:pt idx="557">
                  <c:v>0.45826904812545599</c:v>
                </c:pt>
                <c:pt idx="558">
                  <c:v>0.46751763609166302</c:v>
                </c:pt>
                <c:pt idx="559">
                  <c:v>0.46921176705365703</c:v>
                </c:pt>
                <c:pt idx="560">
                  <c:v>0.47368382882376098</c:v>
                </c:pt>
                <c:pt idx="561">
                  <c:v>0.48053803207909002</c:v>
                </c:pt>
                <c:pt idx="562">
                  <c:v>0.48461585823395498</c:v>
                </c:pt>
                <c:pt idx="563">
                  <c:v>0.51906243999980395</c:v>
                </c:pt>
                <c:pt idx="564">
                  <c:v>0.52038010823457403</c:v>
                </c:pt>
                <c:pt idx="565">
                  <c:v>0.51862048394248905</c:v>
                </c:pt>
                <c:pt idx="566">
                  <c:v>0.51868051570087104</c:v>
                </c:pt>
                <c:pt idx="567">
                  <c:v>0.52650350553204905</c:v>
                </c:pt>
                <c:pt idx="568">
                  <c:v>0.53086383917789104</c:v>
                </c:pt>
                <c:pt idx="569">
                  <c:v>0.55051143183198503</c:v>
                </c:pt>
                <c:pt idx="570">
                  <c:v>0.56211772037430296</c:v>
                </c:pt>
                <c:pt idx="571">
                  <c:v>0.55687699671923496</c:v>
                </c:pt>
                <c:pt idx="572">
                  <c:v>0.57490784793551897</c:v>
                </c:pt>
                <c:pt idx="573">
                  <c:v>0.570389286981274</c:v>
                </c:pt>
                <c:pt idx="574">
                  <c:v>0.578461333930962</c:v>
                </c:pt>
                <c:pt idx="575">
                  <c:v>0.57778090716391695</c:v>
                </c:pt>
                <c:pt idx="576">
                  <c:v>0.58121770468788503</c:v>
                </c:pt>
                <c:pt idx="577">
                  <c:v>0.57992524180113203</c:v>
                </c:pt>
                <c:pt idx="578">
                  <c:v>0.58210153209603399</c:v>
                </c:pt>
                <c:pt idx="579">
                  <c:v>0.58462265666272495</c:v>
                </c:pt>
                <c:pt idx="580">
                  <c:v>0.59226674812661495</c:v>
                </c:pt>
                <c:pt idx="581">
                  <c:v>0.59475642409474305</c:v>
                </c:pt>
                <c:pt idx="582">
                  <c:v>0.59282112843640999</c:v>
                </c:pt>
                <c:pt idx="583">
                  <c:v>0.59371650539507803</c:v>
                </c:pt>
                <c:pt idx="584">
                  <c:v>0.59633358919728396</c:v>
                </c:pt>
                <c:pt idx="585">
                  <c:v>0.60731938558643295</c:v>
                </c:pt>
                <c:pt idx="586">
                  <c:v>0.604282326791866</c:v>
                </c:pt>
                <c:pt idx="587">
                  <c:v>0.60457099059202601</c:v>
                </c:pt>
                <c:pt idx="588">
                  <c:v>0.59880456609841304</c:v>
                </c:pt>
                <c:pt idx="589">
                  <c:v>0.59937089494690998</c:v>
                </c:pt>
                <c:pt idx="590">
                  <c:v>0.61478826912935103</c:v>
                </c:pt>
                <c:pt idx="591">
                  <c:v>0.619311772856731</c:v>
                </c:pt>
                <c:pt idx="592">
                  <c:v>0.61493531382589794</c:v>
                </c:pt>
                <c:pt idx="593">
                  <c:v>0.62613548714185097</c:v>
                </c:pt>
                <c:pt idx="594">
                  <c:v>0.61804000207870802</c:v>
                </c:pt>
                <c:pt idx="595">
                  <c:v>0.61704697508336204</c:v>
                </c:pt>
                <c:pt idx="596">
                  <c:v>0.61475284383996298</c:v>
                </c:pt>
                <c:pt idx="597">
                  <c:v>0.62485821708565004</c:v>
                </c:pt>
                <c:pt idx="598">
                  <c:v>0.63184407691571698</c:v>
                </c:pt>
                <c:pt idx="599">
                  <c:v>0.629276846908014</c:v>
                </c:pt>
                <c:pt idx="600">
                  <c:v>0.62767747965670395</c:v>
                </c:pt>
                <c:pt idx="601">
                  <c:v>0.62242533313646398</c:v>
                </c:pt>
                <c:pt idx="602">
                  <c:v>0.61759767780166397</c:v>
                </c:pt>
                <c:pt idx="603">
                  <c:v>0.61929964224084999</c:v>
                </c:pt>
                <c:pt idx="604">
                  <c:v>0.62036600621333704</c:v>
                </c:pt>
                <c:pt idx="605">
                  <c:v>0.61961483185668997</c:v>
                </c:pt>
                <c:pt idx="606">
                  <c:v>0.62898697961697403</c:v>
                </c:pt>
                <c:pt idx="607">
                  <c:v>0.63085072739117698</c:v>
                </c:pt>
                <c:pt idx="608">
                  <c:v>0.62603362213109803</c:v>
                </c:pt>
                <c:pt idx="609">
                  <c:v>0.62709234341188302</c:v>
                </c:pt>
                <c:pt idx="610">
                  <c:v>0.62115807242301102</c:v>
                </c:pt>
                <c:pt idx="611">
                  <c:v>0.62895719561583596</c:v>
                </c:pt>
                <c:pt idx="612">
                  <c:v>0.62759242659324299</c:v>
                </c:pt>
                <c:pt idx="613">
                  <c:v>0.62185813676949497</c:v>
                </c:pt>
                <c:pt idx="614">
                  <c:v>0.62194753858405705</c:v>
                </c:pt>
                <c:pt idx="615">
                  <c:v>0.63075455542979897</c:v>
                </c:pt>
                <c:pt idx="616">
                  <c:v>0.63458287491480603</c:v>
                </c:pt>
                <c:pt idx="617">
                  <c:v>0.63467741154189805</c:v>
                </c:pt>
                <c:pt idx="618">
                  <c:v>0.63229969358844296</c:v>
                </c:pt>
                <c:pt idx="619">
                  <c:v>0.64088904321443296</c:v>
                </c:pt>
                <c:pt idx="620">
                  <c:v>0.63828705941646802</c:v>
                </c:pt>
                <c:pt idx="621">
                  <c:v>0.63603541004275199</c:v>
                </c:pt>
                <c:pt idx="622">
                  <c:v>0.65469720128266296</c:v>
                </c:pt>
                <c:pt idx="623">
                  <c:v>0.64176457333214498</c:v>
                </c:pt>
                <c:pt idx="624">
                  <c:v>0.64291129965439697</c:v>
                </c:pt>
                <c:pt idx="625">
                  <c:v>0.64632164627325706</c:v>
                </c:pt>
                <c:pt idx="626">
                  <c:v>0.64473842565027895</c:v>
                </c:pt>
                <c:pt idx="627">
                  <c:v>0.66011845733892904</c:v>
                </c:pt>
                <c:pt idx="628">
                  <c:v>0.66743554132874205</c:v>
                </c:pt>
                <c:pt idx="629">
                  <c:v>0.67304622193386499</c:v>
                </c:pt>
                <c:pt idx="630">
                  <c:v>0.704450837776192</c:v>
                </c:pt>
                <c:pt idx="631">
                  <c:v>0.70400118892864605</c:v>
                </c:pt>
                <c:pt idx="632">
                  <c:v>0.71634662874000798</c:v>
                </c:pt>
                <c:pt idx="633">
                  <c:v>0.71782924202514897</c:v>
                </c:pt>
                <c:pt idx="634">
                  <c:v>0.71918958702968305</c:v>
                </c:pt>
                <c:pt idx="635">
                  <c:v>0.71885022705183699</c:v>
                </c:pt>
                <c:pt idx="636">
                  <c:v>0.716773178957824</c:v>
                </c:pt>
                <c:pt idx="637">
                  <c:v>0.71532366865513997</c:v>
                </c:pt>
                <c:pt idx="638">
                  <c:v>0.71727938523977897</c:v>
                </c:pt>
                <c:pt idx="639">
                  <c:v>0.71504083243722305</c:v>
                </c:pt>
                <c:pt idx="640">
                  <c:v>0.71384307190908003</c:v>
                </c:pt>
                <c:pt idx="641">
                  <c:v>0.71125171872852699</c:v>
                </c:pt>
                <c:pt idx="642">
                  <c:v>0.71156333462112098</c:v>
                </c:pt>
                <c:pt idx="643">
                  <c:v>0.710482970828337</c:v>
                </c:pt>
                <c:pt idx="644">
                  <c:v>0.71279532963580905</c:v>
                </c:pt>
                <c:pt idx="645">
                  <c:v>0.70767091328434995</c:v>
                </c:pt>
                <c:pt idx="646">
                  <c:v>0.70849924435991296</c:v>
                </c:pt>
                <c:pt idx="647">
                  <c:v>0.70711591393909001</c:v>
                </c:pt>
                <c:pt idx="648">
                  <c:v>0.70890931731004103</c:v>
                </c:pt>
                <c:pt idx="649">
                  <c:v>0.70729862287260004</c:v>
                </c:pt>
                <c:pt idx="650">
                  <c:v>0.70447319668870001</c:v>
                </c:pt>
                <c:pt idx="651">
                  <c:v>0.70317764731788102</c:v>
                </c:pt>
                <c:pt idx="652">
                  <c:v>0.70755668805886396</c:v>
                </c:pt>
                <c:pt idx="653">
                  <c:v>0.70483685845487698</c:v>
                </c:pt>
                <c:pt idx="654">
                  <c:v>0.704946259279985</c:v>
                </c:pt>
                <c:pt idx="655">
                  <c:v>0.70547038650259797</c:v>
                </c:pt>
                <c:pt idx="656">
                  <c:v>0.709908544562453</c:v>
                </c:pt>
                <c:pt idx="657">
                  <c:v>0.70925686656113296</c:v>
                </c:pt>
                <c:pt idx="658">
                  <c:v>0.70538927098878301</c:v>
                </c:pt>
                <c:pt idx="659">
                  <c:v>0.70887614085632</c:v>
                </c:pt>
                <c:pt idx="660">
                  <c:v>0.70993442464851897</c:v>
                </c:pt>
                <c:pt idx="661">
                  <c:v>0.71073772120109502</c:v>
                </c:pt>
                <c:pt idx="662">
                  <c:v>0.70853225330320702</c:v>
                </c:pt>
                <c:pt idx="663">
                  <c:v>0.70779232298498895</c:v>
                </c:pt>
                <c:pt idx="664">
                  <c:v>0.708953914112743</c:v>
                </c:pt>
                <c:pt idx="665">
                  <c:v>0.71073890605634804</c:v>
                </c:pt>
                <c:pt idx="666">
                  <c:v>0.70733171978134202</c:v>
                </c:pt>
                <c:pt idx="667">
                  <c:v>0.70651977665606602</c:v>
                </c:pt>
                <c:pt idx="668">
                  <c:v>0.69965223946766997</c:v>
                </c:pt>
                <c:pt idx="669">
                  <c:v>0.70212697829731197</c:v>
                </c:pt>
                <c:pt idx="670">
                  <c:v>0.69923099396356403</c:v>
                </c:pt>
                <c:pt idx="671">
                  <c:v>0.69515549918003705</c:v>
                </c:pt>
                <c:pt idx="672">
                  <c:v>0.69546173264511402</c:v>
                </c:pt>
                <c:pt idx="673">
                  <c:v>0.69601830672590703</c:v>
                </c:pt>
                <c:pt idx="674">
                  <c:v>0.69725222347855098</c:v>
                </c:pt>
                <c:pt idx="675">
                  <c:v>0.68802787659187403</c:v>
                </c:pt>
                <c:pt idx="676">
                  <c:v>0.68566113205895896</c:v>
                </c:pt>
                <c:pt idx="677">
                  <c:v>0.68366955970960896</c:v>
                </c:pt>
                <c:pt idx="678">
                  <c:v>0.68748785587569305</c:v>
                </c:pt>
                <c:pt idx="679">
                  <c:v>0.67859510191432004</c:v>
                </c:pt>
                <c:pt idx="680">
                  <c:v>0.68215281654373405</c:v>
                </c:pt>
                <c:pt idx="681">
                  <c:v>0.68403574596656203</c:v>
                </c:pt>
                <c:pt idx="682">
                  <c:v>0.66848858212108497</c:v>
                </c:pt>
                <c:pt idx="683">
                  <c:v>0.66949449815156004</c:v>
                </c:pt>
                <c:pt idx="684">
                  <c:v>0.67007540892042605</c:v>
                </c:pt>
                <c:pt idx="685">
                  <c:v>0.66734698406426096</c:v>
                </c:pt>
                <c:pt idx="686">
                  <c:v>0.67055219408831801</c:v>
                </c:pt>
                <c:pt idx="687">
                  <c:v>0.64469316970211998</c:v>
                </c:pt>
                <c:pt idx="688">
                  <c:v>0.63851065524291495</c:v>
                </c:pt>
                <c:pt idx="689">
                  <c:v>0.60514306296582099</c:v>
                </c:pt>
                <c:pt idx="690">
                  <c:v>0.492999320177675</c:v>
                </c:pt>
                <c:pt idx="691">
                  <c:v>0.50410219156377001</c:v>
                </c:pt>
                <c:pt idx="692">
                  <c:v>0.42280573988493397</c:v>
                </c:pt>
                <c:pt idx="693">
                  <c:v>0.428273885009267</c:v>
                </c:pt>
                <c:pt idx="694">
                  <c:v>0.40786799992652401</c:v>
                </c:pt>
                <c:pt idx="695">
                  <c:v>0.40971334112829599</c:v>
                </c:pt>
                <c:pt idx="696">
                  <c:v>0.411411126906085</c:v>
                </c:pt>
                <c:pt idx="697">
                  <c:v>0.41498648243626302</c:v>
                </c:pt>
                <c:pt idx="698">
                  <c:v>0.39692567460441103</c:v>
                </c:pt>
                <c:pt idx="699">
                  <c:v>0.399393456564484</c:v>
                </c:pt>
                <c:pt idx="700">
                  <c:v>0.39568396764581198</c:v>
                </c:pt>
                <c:pt idx="701">
                  <c:v>0.396586474046077</c:v>
                </c:pt>
                <c:pt idx="702">
                  <c:v>0.39048482554925301</c:v>
                </c:pt>
                <c:pt idx="703">
                  <c:v>0.39390534353073098</c:v>
                </c:pt>
                <c:pt idx="704">
                  <c:v>0.382687311432022</c:v>
                </c:pt>
                <c:pt idx="705">
                  <c:v>0.37459266889251303</c:v>
                </c:pt>
                <c:pt idx="706">
                  <c:v>0.38056297489518698</c:v>
                </c:pt>
                <c:pt idx="707">
                  <c:v>0.37377464997959597</c:v>
                </c:pt>
                <c:pt idx="708">
                  <c:v>0.37991195943489903</c:v>
                </c:pt>
                <c:pt idx="709">
                  <c:v>0.38037058875858498</c:v>
                </c:pt>
                <c:pt idx="710">
                  <c:v>0.36610926907690799</c:v>
                </c:pt>
                <c:pt idx="711">
                  <c:v>0.36337205556027002</c:v>
                </c:pt>
                <c:pt idx="712">
                  <c:v>0.35799088924814698</c:v>
                </c:pt>
                <c:pt idx="713">
                  <c:v>0.35792361900199599</c:v>
                </c:pt>
                <c:pt idx="714">
                  <c:v>0.35887540665582301</c:v>
                </c:pt>
                <c:pt idx="715">
                  <c:v>0.35446835094303603</c:v>
                </c:pt>
                <c:pt idx="716">
                  <c:v>0.342362938193922</c:v>
                </c:pt>
                <c:pt idx="717">
                  <c:v>0.34006993536820401</c:v>
                </c:pt>
                <c:pt idx="718">
                  <c:v>0.33627226789868703</c:v>
                </c:pt>
                <c:pt idx="719">
                  <c:v>0.32616322776114298</c:v>
                </c:pt>
                <c:pt idx="720">
                  <c:v>0.32401217528741799</c:v>
                </c:pt>
                <c:pt idx="721">
                  <c:v>0.32098017851417598</c:v>
                </c:pt>
                <c:pt idx="722">
                  <c:v>0.32266974899937201</c:v>
                </c:pt>
                <c:pt idx="723">
                  <c:v>0.32585395339150097</c:v>
                </c:pt>
                <c:pt idx="724">
                  <c:v>0.31704702927827799</c:v>
                </c:pt>
                <c:pt idx="725">
                  <c:v>0.31450326516299498</c:v>
                </c:pt>
                <c:pt idx="726">
                  <c:v>0.31595668133215499</c:v>
                </c:pt>
                <c:pt idx="727">
                  <c:v>0.32210554859724999</c:v>
                </c:pt>
                <c:pt idx="728">
                  <c:v>0.30585884113290401</c:v>
                </c:pt>
                <c:pt idx="729">
                  <c:v>0.29417302796177602</c:v>
                </c:pt>
                <c:pt idx="730">
                  <c:v>0.30810055336122899</c:v>
                </c:pt>
                <c:pt idx="731">
                  <c:v>0.294919892635012</c:v>
                </c:pt>
                <c:pt idx="732">
                  <c:v>0.29531534826567202</c:v>
                </c:pt>
                <c:pt idx="733">
                  <c:v>0.30337486907579803</c:v>
                </c:pt>
                <c:pt idx="734">
                  <c:v>0.30784316417379498</c:v>
                </c:pt>
                <c:pt idx="735">
                  <c:v>0.30101146404380502</c:v>
                </c:pt>
                <c:pt idx="736">
                  <c:v>0.294504216030266</c:v>
                </c:pt>
                <c:pt idx="737">
                  <c:v>0.31503104167990897</c:v>
                </c:pt>
                <c:pt idx="738">
                  <c:v>0.282721485530115</c:v>
                </c:pt>
                <c:pt idx="739">
                  <c:v>0.28325320081857902</c:v>
                </c:pt>
                <c:pt idx="740">
                  <c:v>0.28659708102930398</c:v>
                </c:pt>
                <c:pt idx="741">
                  <c:v>0.28694552178327498</c:v>
                </c:pt>
                <c:pt idx="742">
                  <c:v>0.30183837905893801</c:v>
                </c:pt>
                <c:pt idx="743">
                  <c:v>0.30125532738316702</c:v>
                </c:pt>
                <c:pt idx="744">
                  <c:v>0.31523342330262799</c:v>
                </c:pt>
                <c:pt idx="745">
                  <c:v>0.302199651333528</c:v>
                </c:pt>
                <c:pt idx="746">
                  <c:v>0.31242858470721802</c:v>
                </c:pt>
                <c:pt idx="747">
                  <c:v>0.31030274869059299</c:v>
                </c:pt>
                <c:pt idx="748">
                  <c:v>0.30896257082137701</c:v>
                </c:pt>
                <c:pt idx="749">
                  <c:v>0.333697384212295</c:v>
                </c:pt>
                <c:pt idx="750">
                  <c:v>0.33518783324916501</c:v>
                </c:pt>
                <c:pt idx="751">
                  <c:v>0.328634047721241</c:v>
                </c:pt>
                <c:pt idx="752">
                  <c:v>0.32636263668128401</c:v>
                </c:pt>
                <c:pt idx="753">
                  <c:v>0.32297879952712999</c:v>
                </c:pt>
                <c:pt idx="754">
                  <c:v>0.31755504987210897</c:v>
                </c:pt>
                <c:pt idx="755">
                  <c:v>0.31534924171440798</c:v>
                </c:pt>
                <c:pt idx="756">
                  <c:v>0.317230314976226</c:v>
                </c:pt>
                <c:pt idx="757">
                  <c:v>0.317214658486632</c:v>
                </c:pt>
                <c:pt idx="758">
                  <c:v>0.31533839475060998</c:v>
                </c:pt>
                <c:pt idx="759">
                  <c:v>0.31599690142679698</c:v>
                </c:pt>
                <c:pt idx="760">
                  <c:v>0.31624588488150401</c:v>
                </c:pt>
                <c:pt idx="761">
                  <c:v>0.31743916982988402</c:v>
                </c:pt>
                <c:pt idx="762">
                  <c:v>0.318332511385578</c:v>
                </c:pt>
                <c:pt idx="763">
                  <c:v>0.31680448962234098</c:v>
                </c:pt>
                <c:pt idx="764">
                  <c:v>0.32269657905128302</c:v>
                </c:pt>
                <c:pt idx="765">
                  <c:v>0.32254071862987699</c:v>
                </c:pt>
                <c:pt idx="766">
                  <c:v>0.33509992540357098</c:v>
                </c:pt>
                <c:pt idx="767">
                  <c:v>0.33324569767436502</c:v>
                </c:pt>
                <c:pt idx="768">
                  <c:v>0.32520286678579902</c:v>
                </c:pt>
                <c:pt idx="769">
                  <c:v>0.32249461023059001</c:v>
                </c:pt>
                <c:pt idx="770">
                  <c:v>0.31520932550297598</c:v>
                </c:pt>
                <c:pt idx="771">
                  <c:v>0.31182691337344998</c:v>
                </c:pt>
                <c:pt idx="772">
                  <c:v>0.310831463432927</c:v>
                </c:pt>
                <c:pt idx="773">
                  <c:v>0.319462050915854</c:v>
                </c:pt>
                <c:pt idx="774">
                  <c:v>0.31627758943331002</c:v>
                </c:pt>
                <c:pt idx="775">
                  <c:v>0.31919085500509697</c:v>
                </c:pt>
                <c:pt idx="776">
                  <c:v>0.316433616720873</c:v>
                </c:pt>
                <c:pt idx="777">
                  <c:v>0.31595793995245303</c:v>
                </c:pt>
                <c:pt idx="778">
                  <c:v>0.31857509466929901</c:v>
                </c:pt>
                <c:pt idx="779">
                  <c:v>0.31937913161495601</c:v>
                </c:pt>
                <c:pt idx="780">
                  <c:v>0.31732664224048301</c:v>
                </c:pt>
                <c:pt idx="781">
                  <c:v>0.31535301912347302</c:v>
                </c:pt>
                <c:pt idx="782">
                  <c:v>0.31315980506261898</c:v>
                </c:pt>
                <c:pt idx="783">
                  <c:v>0.31095444552815599</c:v>
                </c:pt>
                <c:pt idx="784">
                  <c:v>0.30931068810645401</c:v>
                </c:pt>
                <c:pt idx="785">
                  <c:v>0.31176408290404001</c:v>
                </c:pt>
                <c:pt idx="786">
                  <c:v>0.31361848178134299</c:v>
                </c:pt>
                <c:pt idx="787">
                  <c:v>0.311506443125043</c:v>
                </c:pt>
                <c:pt idx="788">
                  <c:v>0.31334638846725599</c:v>
                </c:pt>
                <c:pt idx="789">
                  <c:v>0.31325080290742102</c:v>
                </c:pt>
                <c:pt idx="790">
                  <c:v>0.30402186491183403</c:v>
                </c:pt>
                <c:pt idx="791">
                  <c:v>0.306464407099939</c:v>
                </c:pt>
                <c:pt idx="792">
                  <c:v>0.30529285285611701</c:v>
                </c:pt>
                <c:pt idx="793">
                  <c:v>0.29463669372767198</c:v>
                </c:pt>
                <c:pt idx="794">
                  <c:v>0.29094430023790502</c:v>
                </c:pt>
                <c:pt idx="795">
                  <c:v>0.287622289806236</c:v>
                </c:pt>
                <c:pt idx="796">
                  <c:v>0.28496551061775699</c:v>
                </c:pt>
                <c:pt idx="797">
                  <c:v>0.26673737865006297</c:v>
                </c:pt>
                <c:pt idx="798">
                  <c:v>0.26965709670231502</c:v>
                </c:pt>
                <c:pt idx="799">
                  <c:v>0.26462935247710401</c:v>
                </c:pt>
                <c:pt idx="800">
                  <c:v>0.25855371824114098</c:v>
                </c:pt>
                <c:pt idx="801">
                  <c:v>0.25628326993418898</c:v>
                </c:pt>
                <c:pt idx="802">
                  <c:v>0.23852750504126399</c:v>
                </c:pt>
                <c:pt idx="803">
                  <c:v>0.23755601509397001</c:v>
                </c:pt>
                <c:pt idx="804">
                  <c:v>0.21814202857637999</c:v>
                </c:pt>
                <c:pt idx="805">
                  <c:v>0.21942774176911001</c:v>
                </c:pt>
                <c:pt idx="806">
                  <c:v>0.20539918525345399</c:v>
                </c:pt>
                <c:pt idx="807">
                  <c:v>0.214987735899865</c:v>
                </c:pt>
                <c:pt idx="808">
                  <c:v>0.22965970835675201</c:v>
                </c:pt>
                <c:pt idx="809">
                  <c:v>0.1964877130705</c:v>
                </c:pt>
                <c:pt idx="810">
                  <c:v>0.19561674584306599</c:v>
                </c:pt>
                <c:pt idx="811">
                  <c:v>0.203399634146369</c:v>
                </c:pt>
                <c:pt idx="812">
                  <c:v>0.20670804636944801</c:v>
                </c:pt>
                <c:pt idx="813">
                  <c:v>0.22176397943867701</c:v>
                </c:pt>
                <c:pt idx="814">
                  <c:v>0.23636472980505699</c:v>
                </c:pt>
                <c:pt idx="815">
                  <c:v>0.23676749124123</c:v>
                </c:pt>
                <c:pt idx="816">
                  <c:v>0.23572659159734999</c:v>
                </c:pt>
                <c:pt idx="817">
                  <c:v>0.24598692173523001</c:v>
                </c:pt>
                <c:pt idx="818">
                  <c:v>0.24675392068902899</c:v>
                </c:pt>
                <c:pt idx="819">
                  <c:v>0.27067004820551499</c:v>
                </c:pt>
                <c:pt idx="820">
                  <c:v>0.27022936717198098</c:v>
                </c:pt>
                <c:pt idx="821">
                  <c:v>0.28481622407675899</c:v>
                </c:pt>
                <c:pt idx="822">
                  <c:v>0.28650394251911199</c:v>
                </c:pt>
                <c:pt idx="823">
                  <c:v>0.28789820752783402</c:v>
                </c:pt>
                <c:pt idx="824">
                  <c:v>0.28412249957365598</c:v>
                </c:pt>
                <c:pt idx="825">
                  <c:v>0.28266295364184602</c:v>
                </c:pt>
                <c:pt idx="826">
                  <c:v>0.25775084798651099</c:v>
                </c:pt>
                <c:pt idx="827">
                  <c:v>0.27512878576625699</c:v>
                </c:pt>
                <c:pt idx="828">
                  <c:v>0.27645881762638502</c:v>
                </c:pt>
                <c:pt idx="829">
                  <c:v>0.28207606169202598</c:v>
                </c:pt>
                <c:pt idx="830">
                  <c:v>0.28009031434826898</c:v>
                </c:pt>
                <c:pt idx="831">
                  <c:v>0.27993930353773799</c:v>
                </c:pt>
                <c:pt idx="832">
                  <c:v>0.27744956666894999</c:v>
                </c:pt>
                <c:pt idx="833">
                  <c:v>0.26237417406487001</c:v>
                </c:pt>
                <c:pt idx="834">
                  <c:v>0.26030707865018798</c:v>
                </c:pt>
                <c:pt idx="835">
                  <c:v>0.257167773453714</c:v>
                </c:pt>
                <c:pt idx="836">
                  <c:v>0.25423685494609699</c:v>
                </c:pt>
                <c:pt idx="837">
                  <c:v>0.25148585156453102</c:v>
                </c:pt>
                <c:pt idx="838">
                  <c:v>0.25395047620160499</c:v>
                </c:pt>
                <c:pt idx="839">
                  <c:v>0.27176495709769199</c:v>
                </c:pt>
                <c:pt idx="840">
                  <c:v>0.27210619828189803</c:v>
                </c:pt>
                <c:pt idx="841">
                  <c:v>0.27109490207425502</c:v>
                </c:pt>
                <c:pt idx="842">
                  <c:v>0.27447821543057099</c:v>
                </c:pt>
                <c:pt idx="843">
                  <c:v>0.27668047703319198</c:v>
                </c:pt>
                <c:pt idx="844">
                  <c:v>0.27518516094893702</c:v>
                </c:pt>
                <c:pt idx="845">
                  <c:v>0.27101574616651702</c:v>
                </c:pt>
                <c:pt idx="846">
                  <c:v>0.26956989394033198</c:v>
                </c:pt>
                <c:pt idx="847">
                  <c:v>0.26782190906550202</c:v>
                </c:pt>
                <c:pt idx="848">
                  <c:v>0.26694950437375098</c:v>
                </c:pt>
                <c:pt idx="849">
                  <c:v>0.28241354767066401</c:v>
                </c:pt>
                <c:pt idx="850">
                  <c:v>0.28659400881619801</c:v>
                </c:pt>
                <c:pt idx="851">
                  <c:v>0.283712936411329</c:v>
                </c:pt>
                <c:pt idx="852">
                  <c:v>0.28153065530593802</c:v>
                </c:pt>
                <c:pt idx="853">
                  <c:v>0.28194969228202699</c:v>
                </c:pt>
                <c:pt idx="854">
                  <c:v>0.28268040116847298</c:v>
                </c:pt>
                <c:pt idx="855">
                  <c:v>0.28510504670570003</c:v>
                </c:pt>
                <c:pt idx="856">
                  <c:v>0.31064891031921599</c:v>
                </c:pt>
                <c:pt idx="857">
                  <c:v>0.31231981759871802</c:v>
                </c:pt>
                <c:pt idx="858">
                  <c:v>0.31106138387594101</c:v>
                </c:pt>
                <c:pt idx="859">
                  <c:v>0.31433147003977402</c:v>
                </c:pt>
                <c:pt idx="860">
                  <c:v>0.32333449685523202</c:v>
                </c:pt>
                <c:pt idx="861">
                  <c:v>0.32222826555654299</c:v>
                </c:pt>
                <c:pt idx="862">
                  <c:v>0.32402622704796202</c:v>
                </c:pt>
                <c:pt idx="863">
                  <c:v>0.32480294013525202</c:v>
                </c:pt>
                <c:pt idx="864">
                  <c:v>0.323753563684961</c:v>
                </c:pt>
                <c:pt idx="865">
                  <c:v>0.32870197492440401</c:v>
                </c:pt>
                <c:pt idx="866">
                  <c:v>0.32817126859789197</c:v>
                </c:pt>
                <c:pt idx="867">
                  <c:v>0.32378189436708998</c:v>
                </c:pt>
                <c:pt idx="868">
                  <c:v>0.30656539071516298</c:v>
                </c:pt>
                <c:pt idx="869">
                  <c:v>0.315369771500285</c:v>
                </c:pt>
                <c:pt idx="870">
                  <c:v>0.31777757447030602</c:v>
                </c:pt>
                <c:pt idx="871">
                  <c:v>0.319694998169126</c:v>
                </c:pt>
                <c:pt idx="872">
                  <c:v>0.32048996628674897</c:v>
                </c:pt>
                <c:pt idx="873">
                  <c:v>0.34843759195214302</c:v>
                </c:pt>
                <c:pt idx="874">
                  <c:v>0.33834296821614901</c:v>
                </c:pt>
                <c:pt idx="875">
                  <c:v>0.355711849160328</c:v>
                </c:pt>
                <c:pt idx="876">
                  <c:v>0.36832973981616601</c:v>
                </c:pt>
                <c:pt idx="877">
                  <c:v>0.36715605406903701</c:v>
                </c:pt>
                <c:pt idx="878">
                  <c:v>0.36671097381329298</c:v>
                </c:pt>
                <c:pt idx="879">
                  <c:v>0.36204703470282501</c:v>
                </c:pt>
                <c:pt idx="880">
                  <c:v>0.36510068018636199</c:v>
                </c:pt>
                <c:pt idx="881">
                  <c:v>0.355334700264544</c:v>
                </c:pt>
                <c:pt idx="882">
                  <c:v>0.37139547549993501</c:v>
                </c:pt>
                <c:pt idx="883">
                  <c:v>0.37205226716752798</c:v>
                </c:pt>
                <c:pt idx="884">
                  <c:v>0.375913220888759</c:v>
                </c:pt>
                <c:pt idx="885">
                  <c:v>0.37623034560052698</c:v>
                </c:pt>
                <c:pt idx="886">
                  <c:v>0.37980124583823999</c:v>
                </c:pt>
                <c:pt idx="887">
                  <c:v>0.37405303129089101</c:v>
                </c:pt>
                <c:pt idx="888">
                  <c:v>0.41739434933674102</c:v>
                </c:pt>
                <c:pt idx="889">
                  <c:v>0.41980417477477799</c:v>
                </c:pt>
                <c:pt idx="890">
                  <c:v>0.42177664483317701</c:v>
                </c:pt>
                <c:pt idx="891">
                  <c:v>0.42325700766781399</c:v>
                </c:pt>
                <c:pt idx="892">
                  <c:v>0.425057496424256</c:v>
                </c:pt>
                <c:pt idx="893">
                  <c:v>0.42748706158738198</c:v>
                </c:pt>
                <c:pt idx="894">
                  <c:v>0.42883782804625697</c:v>
                </c:pt>
                <c:pt idx="895">
                  <c:v>0.44033381329869697</c:v>
                </c:pt>
                <c:pt idx="896">
                  <c:v>0.44163984128825901</c:v>
                </c:pt>
                <c:pt idx="897">
                  <c:v>0.43752247919447701</c:v>
                </c:pt>
                <c:pt idx="898">
                  <c:v>0.438059227503177</c:v>
                </c:pt>
                <c:pt idx="899">
                  <c:v>0.42652732378470898</c:v>
                </c:pt>
                <c:pt idx="900">
                  <c:v>0.43341850310913999</c:v>
                </c:pt>
                <c:pt idx="901">
                  <c:v>0.43383983462207898</c:v>
                </c:pt>
                <c:pt idx="902">
                  <c:v>0.44462496583602801</c:v>
                </c:pt>
                <c:pt idx="903">
                  <c:v>0.44901377084515398</c:v>
                </c:pt>
                <c:pt idx="904">
                  <c:v>0.45091768783271402</c:v>
                </c:pt>
                <c:pt idx="905">
                  <c:v>0.45012437532781402</c:v>
                </c:pt>
                <c:pt idx="906">
                  <c:v>0.47844959895906197</c:v>
                </c:pt>
                <c:pt idx="907">
                  <c:v>0.47800632818091299</c:v>
                </c:pt>
                <c:pt idx="908">
                  <c:v>0.47938435874991697</c:v>
                </c:pt>
                <c:pt idx="909">
                  <c:v>0.47908703794424501</c:v>
                </c:pt>
                <c:pt idx="910">
                  <c:v>0.47565195342271399</c:v>
                </c:pt>
                <c:pt idx="911">
                  <c:v>0.47713722847850798</c:v>
                </c:pt>
                <c:pt idx="912">
                  <c:v>0.477776412583993</c:v>
                </c:pt>
                <c:pt idx="913">
                  <c:v>0.50322925965232901</c:v>
                </c:pt>
                <c:pt idx="914">
                  <c:v>0.50084693300535799</c:v>
                </c:pt>
                <c:pt idx="915">
                  <c:v>0.50340353217612399</c:v>
                </c:pt>
                <c:pt idx="916">
                  <c:v>0.49189667348856903</c:v>
                </c:pt>
                <c:pt idx="917">
                  <c:v>0.49020803234258697</c:v>
                </c:pt>
                <c:pt idx="918">
                  <c:v>0.49465632830302902</c:v>
                </c:pt>
                <c:pt idx="919">
                  <c:v>0.52517906524466895</c:v>
                </c:pt>
                <c:pt idx="920">
                  <c:v>0.51922229079493898</c:v>
                </c:pt>
                <c:pt idx="921">
                  <c:v>0.51790149389323104</c:v>
                </c:pt>
                <c:pt idx="922">
                  <c:v>0.52400833302599303</c:v>
                </c:pt>
                <c:pt idx="923">
                  <c:v>0.52361107964606401</c:v>
                </c:pt>
                <c:pt idx="924">
                  <c:v>0.53200832223898797</c:v>
                </c:pt>
                <c:pt idx="925">
                  <c:v>0.52903418462359797</c:v>
                </c:pt>
                <c:pt idx="926">
                  <c:v>0.52840215466082696</c:v>
                </c:pt>
                <c:pt idx="927">
                  <c:v>0.52666424866122397</c:v>
                </c:pt>
                <c:pt idx="928">
                  <c:v>0.52705923200059501</c:v>
                </c:pt>
                <c:pt idx="929">
                  <c:v>0.53571661050504504</c:v>
                </c:pt>
                <c:pt idx="930">
                  <c:v>0.53220049288914895</c:v>
                </c:pt>
                <c:pt idx="931">
                  <c:v>0.52878935127501303</c:v>
                </c:pt>
                <c:pt idx="932">
                  <c:v>0.54716642810319904</c:v>
                </c:pt>
                <c:pt idx="933">
                  <c:v>0.52541519676373105</c:v>
                </c:pt>
                <c:pt idx="934">
                  <c:v>0.52353667882386601</c:v>
                </c:pt>
                <c:pt idx="935">
                  <c:v>0.52078975756183798</c:v>
                </c:pt>
                <c:pt idx="936">
                  <c:v>0.540873233943583</c:v>
                </c:pt>
                <c:pt idx="937">
                  <c:v>0.54001573823500104</c:v>
                </c:pt>
                <c:pt idx="938">
                  <c:v>0.55231175397103005</c:v>
                </c:pt>
                <c:pt idx="939">
                  <c:v>0.55792025849729698</c:v>
                </c:pt>
                <c:pt idx="940">
                  <c:v>0.56019595650958898</c:v>
                </c:pt>
                <c:pt idx="941">
                  <c:v>0.56250365742262598</c:v>
                </c:pt>
                <c:pt idx="942">
                  <c:v>0.57855051104462296</c:v>
                </c:pt>
                <c:pt idx="943">
                  <c:v>0.57660883122608997</c:v>
                </c:pt>
                <c:pt idx="944">
                  <c:v>0.57091149601604996</c:v>
                </c:pt>
                <c:pt idx="945">
                  <c:v>0.57113590658511204</c:v>
                </c:pt>
                <c:pt idx="946">
                  <c:v>0.57128428210364701</c:v>
                </c:pt>
                <c:pt idx="947">
                  <c:v>0.59635637209040304</c:v>
                </c:pt>
                <c:pt idx="948">
                  <c:v>0.58229989091643797</c:v>
                </c:pt>
                <c:pt idx="949">
                  <c:v>0.58425896561617396</c:v>
                </c:pt>
                <c:pt idx="950">
                  <c:v>0.58191217502079196</c:v>
                </c:pt>
                <c:pt idx="951">
                  <c:v>0.58966702845311403</c:v>
                </c:pt>
                <c:pt idx="952">
                  <c:v>0.59339777685334405</c:v>
                </c:pt>
                <c:pt idx="953">
                  <c:v>0.59870631104885697</c:v>
                </c:pt>
                <c:pt idx="954">
                  <c:v>0.59971321292745605</c:v>
                </c:pt>
                <c:pt idx="955">
                  <c:v>0.62310382230625505</c:v>
                </c:pt>
                <c:pt idx="956">
                  <c:v>0.62636423232224503</c:v>
                </c:pt>
                <c:pt idx="957">
                  <c:v>0.64304439806055202</c:v>
                </c:pt>
                <c:pt idx="958">
                  <c:v>0.64186125947658401</c:v>
                </c:pt>
                <c:pt idx="959">
                  <c:v>0.65111903938914495</c:v>
                </c:pt>
                <c:pt idx="960">
                  <c:v>0.649579509025215</c:v>
                </c:pt>
                <c:pt idx="961">
                  <c:v>0.65085493273225503</c:v>
                </c:pt>
                <c:pt idx="962">
                  <c:v>0.64510587198425795</c:v>
                </c:pt>
                <c:pt idx="963">
                  <c:v>0.64473134845809099</c:v>
                </c:pt>
                <c:pt idx="964">
                  <c:v>0.64773623194489705</c:v>
                </c:pt>
                <c:pt idx="965">
                  <c:v>0.64511209782821799</c:v>
                </c:pt>
                <c:pt idx="966">
                  <c:v>0.63391059175253694</c:v>
                </c:pt>
                <c:pt idx="967">
                  <c:v>0.62998914272139594</c:v>
                </c:pt>
                <c:pt idx="968">
                  <c:v>0.62798552228321503</c:v>
                </c:pt>
                <c:pt idx="969">
                  <c:v>0.62513906545182396</c:v>
                </c:pt>
                <c:pt idx="970">
                  <c:v>0.62529851668425596</c:v>
                </c:pt>
                <c:pt idx="971">
                  <c:v>0.62558967524020204</c:v>
                </c:pt>
                <c:pt idx="972">
                  <c:v>0.62389996878426301</c:v>
                </c:pt>
                <c:pt idx="973">
                  <c:v>0.60894643341413401</c:v>
                </c:pt>
                <c:pt idx="974">
                  <c:v>0.60994195678097096</c:v>
                </c:pt>
                <c:pt idx="975">
                  <c:v>0.60729663381366294</c:v>
                </c:pt>
                <c:pt idx="976">
                  <c:v>0.60903359812588398</c:v>
                </c:pt>
                <c:pt idx="977">
                  <c:v>0.60995937455532401</c:v>
                </c:pt>
                <c:pt idx="978">
                  <c:v>0.60860110524134703</c:v>
                </c:pt>
                <c:pt idx="979">
                  <c:v>0.59427449638705698</c:v>
                </c:pt>
                <c:pt idx="980">
                  <c:v>0.59652332193698498</c:v>
                </c:pt>
                <c:pt idx="981">
                  <c:v>0.60027412343882303</c:v>
                </c:pt>
                <c:pt idx="982">
                  <c:v>0.59826903978038104</c:v>
                </c:pt>
                <c:pt idx="983">
                  <c:v>0.59975008446903</c:v>
                </c:pt>
                <c:pt idx="984">
                  <c:v>0.59586200446901005</c:v>
                </c:pt>
                <c:pt idx="985">
                  <c:v>0.59625576779117295</c:v>
                </c:pt>
                <c:pt idx="986">
                  <c:v>0.59634859493828196</c:v>
                </c:pt>
                <c:pt idx="987">
                  <c:v>0.59573912613234303</c:v>
                </c:pt>
                <c:pt idx="988">
                  <c:v>0.59556799836289298</c:v>
                </c:pt>
                <c:pt idx="989">
                  <c:v>0.58808911044339096</c:v>
                </c:pt>
                <c:pt idx="990">
                  <c:v>0.588613601743882</c:v>
                </c:pt>
                <c:pt idx="991">
                  <c:v>0.58764681448966805</c:v>
                </c:pt>
                <c:pt idx="992">
                  <c:v>0.57100072543317204</c:v>
                </c:pt>
                <c:pt idx="993">
                  <c:v>0.57308206134884199</c:v>
                </c:pt>
                <c:pt idx="994">
                  <c:v>0.57637988168477905</c:v>
                </c:pt>
                <c:pt idx="995">
                  <c:v>0.57385643533471598</c:v>
                </c:pt>
                <c:pt idx="996">
                  <c:v>0.54922159521210201</c:v>
                </c:pt>
                <c:pt idx="997">
                  <c:v>0.55048827752653295</c:v>
                </c:pt>
                <c:pt idx="998">
                  <c:v>0.53771063631887195</c:v>
                </c:pt>
                <c:pt idx="999">
                  <c:v>0.52890790916315999</c:v>
                </c:pt>
                <c:pt idx="1000">
                  <c:v>0.52544994453023797</c:v>
                </c:pt>
                <c:pt idx="1001">
                  <c:v>0.52754862997977403</c:v>
                </c:pt>
                <c:pt idx="1002">
                  <c:v>0.49905867600960802</c:v>
                </c:pt>
                <c:pt idx="1003">
                  <c:v>0.50124762119565403</c:v>
                </c:pt>
                <c:pt idx="1004">
                  <c:v>0.50227295702590202</c:v>
                </c:pt>
                <c:pt idx="1005">
                  <c:v>0.50196249218076205</c:v>
                </c:pt>
                <c:pt idx="1006">
                  <c:v>0.49858949681384301</c:v>
                </c:pt>
                <c:pt idx="1007">
                  <c:v>0.45426040496588799</c:v>
                </c:pt>
                <c:pt idx="1008">
                  <c:v>0.45401905295164702</c:v>
                </c:pt>
                <c:pt idx="1009">
                  <c:v>0.45230464491596101</c:v>
                </c:pt>
                <c:pt idx="1010">
                  <c:v>0.45460094660477501</c:v>
                </c:pt>
                <c:pt idx="1011">
                  <c:v>0.44123972601086597</c:v>
                </c:pt>
                <c:pt idx="1012">
                  <c:v>0.43900030927491301</c:v>
                </c:pt>
                <c:pt idx="1013">
                  <c:v>0.43250425568391099</c:v>
                </c:pt>
                <c:pt idx="1014">
                  <c:v>0.44052910094367698</c:v>
                </c:pt>
                <c:pt idx="1015">
                  <c:v>0.37552732386445298</c:v>
                </c:pt>
                <c:pt idx="1016">
                  <c:v>0.35972106675202098</c:v>
                </c:pt>
                <c:pt idx="1017">
                  <c:v>0.31421120267747399</c:v>
                </c:pt>
                <c:pt idx="1018">
                  <c:v>0.311117124650655</c:v>
                </c:pt>
                <c:pt idx="1019">
                  <c:v>0.27625144210771402</c:v>
                </c:pt>
                <c:pt idx="1020">
                  <c:v>0.27516647452635901</c:v>
                </c:pt>
                <c:pt idx="1021">
                  <c:v>0.257430736705136</c:v>
                </c:pt>
                <c:pt idx="1022">
                  <c:v>0.31581004764827703</c:v>
                </c:pt>
                <c:pt idx="1023">
                  <c:v>0.319066507761464</c:v>
                </c:pt>
                <c:pt idx="1024">
                  <c:v>0.28871704438624901</c:v>
                </c:pt>
                <c:pt idx="1025">
                  <c:v>0.29406809895561598</c:v>
                </c:pt>
                <c:pt idx="1026">
                  <c:v>0.30108493480086801</c:v>
                </c:pt>
                <c:pt idx="1027">
                  <c:v>0.31184225005772498</c:v>
                </c:pt>
                <c:pt idx="1028">
                  <c:v>0.31096868309721498</c:v>
                </c:pt>
                <c:pt idx="1029">
                  <c:v>0.306392974557399</c:v>
                </c:pt>
                <c:pt idx="1030">
                  <c:v>0.30583336483747497</c:v>
                </c:pt>
                <c:pt idx="1031">
                  <c:v>0.31624413846538901</c:v>
                </c:pt>
                <c:pt idx="1032">
                  <c:v>0.325417005386471</c:v>
                </c:pt>
                <c:pt idx="1033">
                  <c:v>0.325225238553569</c:v>
                </c:pt>
                <c:pt idx="1034">
                  <c:v>0.33019824651096702</c:v>
                </c:pt>
                <c:pt idx="1035">
                  <c:v>0.33345789353037097</c:v>
                </c:pt>
                <c:pt idx="1036">
                  <c:v>0.3380650506308</c:v>
                </c:pt>
                <c:pt idx="1037">
                  <c:v>0.33737819299035499</c:v>
                </c:pt>
                <c:pt idx="1038">
                  <c:v>0.33998798804865898</c:v>
                </c:pt>
                <c:pt idx="1039">
                  <c:v>0.34458626934130099</c:v>
                </c:pt>
                <c:pt idx="1040">
                  <c:v>0.33934874946766203</c:v>
                </c:pt>
                <c:pt idx="1041">
                  <c:v>0.33414951699970302</c:v>
                </c:pt>
                <c:pt idx="1042">
                  <c:v>0.32785704433020602</c:v>
                </c:pt>
                <c:pt idx="1043">
                  <c:v>0.32465276464854598</c:v>
                </c:pt>
                <c:pt idx="1044">
                  <c:v>0.32046412178599898</c:v>
                </c:pt>
                <c:pt idx="1045">
                  <c:v>0.32470907209386402</c:v>
                </c:pt>
                <c:pt idx="1046">
                  <c:v>0.33404449621520299</c:v>
                </c:pt>
                <c:pt idx="1047">
                  <c:v>0.33544754735210702</c:v>
                </c:pt>
                <c:pt idx="1048">
                  <c:v>0.33436778889257701</c:v>
                </c:pt>
                <c:pt idx="1049">
                  <c:v>0.33428662287440902</c:v>
                </c:pt>
                <c:pt idx="1050">
                  <c:v>0.33588715907377997</c:v>
                </c:pt>
                <c:pt idx="1051">
                  <c:v>0.33651662328207899</c:v>
                </c:pt>
                <c:pt idx="1052">
                  <c:v>0.336991873811468</c:v>
                </c:pt>
                <c:pt idx="1053">
                  <c:v>0.33631280835362398</c:v>
                </c:pt>
                <c:pt idx="1054">
                  <c:v>0.33767432456597801</c:v>
                </c:pt>
                <c:pt idx="1055">
                  <c:v>0.33643958879925201</c:v>
                </c:pt>
                <c:pt idx="1056">
                  <c:v>0.341910228309947</c:v>
                </c:pt>
                <c:pt idx="1057">
                  <c:v>0.34018045995756202</c:v>
                </c:pt>
                <c:pt idx="1058">
                  <c:v>0.338456023701312</c:v>
                </c:pt>
                <c:pt idx="1059">
                  <c:v>0.34058300586700901</c:v>
                </c:pt>
                <c:pt idx="1060">
                  <c:v>0.34095784329587198</c:v>
                </c:pt>
                <c:pt idx="1061">
                  <c:v>0.33312631698992001</c:v>
                </c:pt>
                <c:pt idx="1062">
                  <c:v>0.333494408268529</c:v>
                </c:pt>
                <c:pt idx="1063">
                  <c:v>0.33632967386462698</c:v>
                </c:pt>
                <c:pt idx="1064">
                  <c:v>0.33426211080198498</c:v>
                </c:pt>
                <c:pt idx="1065">
                  <c:v>0.33138743057294701</c:v>
                </c:pt>
                <c:pt idx="1066">
                  <c:v>0.334553855583826</c:v>
                </c:pt>
                <c:pt idx="1067">
                  <c:v>0.33518093249564701</c:v>
                </c:pt>
                <c:pt idx="1068">
                  <c:v>0.34007942468094998</c:v>
                </c:pt>
                <c:pt idx="1069">
                  <c:v>0.33022834062068301</c:v>
                </c:pt>
                <c:pt idx="1070">
                  <c:v>0.34835222985862602</c:v>
                </c:pt>
                <c:pt idx="1071">
                  <c:v>0.35157699870542503</c:v>
                </c:pt>
                <c:pt idx="1072">
                  <c:v>0.35303689226455498</c:v>
                </c:pt>
                <c:pt idx="1073">
                  <c:v>0.35179031779410502</c:v>
                </c:pt>
                <c:pt idx="1074">
                  <c:v>0.34380064681057199</c:v>
                </c:pt>
                <c:pt idx="1075">
                  <c:v>0.34141412589720299</c:v>
                </c:pt>
                <c:pt idx="1076">
                  <c:v>0.35224709008128502</c:v>
                </c:pt>
                <c:pt idx="1077">
                  <c:v>0.347541032696773</c:v>
                </c:pt>
                <c:pt idx="1078">
                  <c:v>0.34729465489912198</c:v>
                </c:pt>
                <c:pt idx="1079">
                  <c:v>0.35297592017806301</c:v>
                </c:pt>
                <c:pt idx="1080">
                  <c:v>0.35362988249059701</c:v>
                </c:pt>
                <c:pt idx="1081">
                  <c:v>0.363296938257964</c:v>
                </c:pt>
                <c:pt idx="1082">
                  <c:v>0.32229010849569201</c:v>
                </c:pt>
                <c:pt idx="1083">
                  <c:v>0.32081188864989801</c:v>
                </c:pt>
                <c:pt idx="1084">
                  <c:v>0.33726936995724199</c:v>
                </c:pt>
                <c:pt idx="1085">
                  <c:v>0.328754351641877</c:v>
                </c:pt>
                <c:pt idx="1086">
                  <c:v>0.34274163041306999</c:v>
                </c:pt>
                <c:pt idx="1087">
                  <c:v>0.33439824964748399</c:v>
                </c:pt>
                <c:pt idx="1088">
                  <c:v>0.33450665249775002</c:v>
                </c:pt>
                <c:pt idx="1089">
                  <c:v>0.33378067715249099</c:v>
                </c:pt>
                <c:pt idx="1090">
                  <c:v>0.36444456054470997</c:v>
                </c:pt>
                <c:pt idx="1091">
                  <c:v>0.36069708208222301</c:v>
                </c:pt>
                <c:pt idx="1092">
                  <c:v>0.38039123733806701</c:v>
                </c:pt>
                <c:pt idx="1093">
                  <c:v>0.37700497956204798</c:v>
                </c:pt>
                <c:pt idx="1094">
                  <c:v>0.37680485945047298</c:v>
                </c:pt>
                <c:pt idx="1095">
                  <c:v>0.37892663555545902</c:v>
                </c:pt>
                <c:pt idx="1096">
                  <c:v>0.37212353774293</c:v>
                </c:pt>
                <c:pt idx="1097">
                  <c:v>0.37276510529447399</c:v>
                </c:pt>
                <c:pt idx="1098">
                  <c:v>0.36997783968786502</c:v>
                </c:pt>
                <c:pt idx="1099">
                  <c:v>0.36915205252187799</c:v>
                </c:pt>
                <c:pt idx="1100">
                  <c:v>0.37143528090731998</c:v>
                </c:pt>
                <c:pt idx="1101">
                  <c:v>0.37010946018788499</c:v>
                </c:pt>
                <c:pt idx="1102">
                  <c:v>0.37870419768785202</c:v>
                </c:pt>
                <c:pt idx="1103">
                  <c:v>0.38147554306764198</c:v>
                </c:pt>
                <c:pt idx="1104" formatCode="General">
                  <c:v>0.384283869</c:v>
                </c:pt>
                <c:pt idx="1105" formatCode="General">
                  <c:v>0.381308959</c:v>
                </c:pt>
                <c:pt idx="1106" formatCode="General">
                  <c:v>0.37549168999999999</c:v>
                </c:pt>
                <c:pt idx="1107" formatCode="General">
                  <c:v>0.37350298700000001</c:v>
                </c:pt>
                <c:pt idx="1108" formatCode="General">
                  <c:v>0.37533511600000002</c:v>
                </c:pt>
                <c:pt idx="1109" formatCode="General">
                  <c:v>0.381397871</c:v>
                </c:pt>
                <c:pt idx="1110" formatCode="General">
                  <c:v>0.38080302399999999</c:v>
                </c:pt>
                <c:pt idx="1111" formatCode="General">
                  <c:v>0.40251446899999999</c:v>
                </c:pt>
                <c:pt idx="1112" formatCode="General">
                  <c:v>0.40152591500000001</c:v>
                </c:pt>
                <c:pt idx="1113" formatCode="General">
                  <c:v>0.399595062</c:v>
                </c:pt>
                <c:pt idx="1114" formatCode="General">
                  <c:v>0.40524569799999999</c:v>
                </c:pt>
                <c:pt idx="1115" formatCode="General">
                  <c:v>0.40694025299999997</c:v>
                </c:pt>
                <c:pt idx="1116" formatCode="General">
                  <c:v>0.40852103099999998</c:v>
                </c:pt>
                <c:pt idx="1117" formatCode="General">
                  <c:v>0.41168860299999999</c:v>
                </c:pt>
                <c:pt idx="1118" formatCode="General">
                  <c:v>0.40956537799999998</c:v>
                </c:pt>
                <c:pt idx="1119" formatCode="General">
                  <c:v>0.40651703099999997</c:v>
                </c:pt>
                <c:pt idx="1120" formatCode="General">
                  <c:v>0.40521860700000001</c:v>
                </c:pt>
                <c:pt idx="1121" formatCode="General">
                  <c:v>0.403624437</c:v>
                </c:pt>
                <c:pt idx="1122" formatCode="General">
                  <c:v>0.40564087999999998</c:v>
                </c:pt>
                <c:pt idx="1123" formatCode="General">
                  <c:v>0.401509485</c:v>
                </c:pt>
                <c:pt idx="1124" formatCode="General">
                  <c:v>0.402784637</c:v>
                </c:pt>
                <c:pt idx="1125" formatCode="General">
                  <c:v>0.40002695399999999</c:v>
                </c:pt>
                <c:pt idx="1126" formatCode="General">
                  <c:v>0.39948902400000003</c:v>
                </c:pt>
                <c:pt idx="1127" formatCode="General">
                  <c:v>0.400552509</c:v>
                </c:pt>
                <c:pt idx="1128" formatCode="General">
                  <c:v>0.39574245200000002</c:v>
                </c:pt>
                <c:pt idx="1129" formatCode="General">
                  <c:v>0.400358245</c:v>
                </c:pt>
                <c:pt idx="1130" formatCode="General">
                  <c:v>0.39178257900000002</c:v>
                </c:pt>
                <c:pt idx="1131" formatCode="General">
                  <c:v>0.39025117399999998</c:v>
                </c:pt>
                <c:pt idx="1132" formatCode="General">
                  <c:v>0.38937237200000002</c:v>
                </c:pt>
                <c:pt idx="1133" formatCode="General">
                  <c:v>0.40166601600000001</c:v>
                </c:pt>
                <c:pt idx="1134" formatCode="General">
                  <c:v>0.401710073</c:v>
                </c:pt>
                <c:pt idx="1135" formatCode="General">
                  <c:v>0.39971463200000001</c:v>
                </c:pt>
                <c:pt idx="1136" formatCode="General">
                  <c:v>0.39058045400000002</c:v>
                </c:pt>
                <c:pt idx="1137" formatCode="General">
                  <c:v>0.39039468999999999</c:v>
                </c:pt>
                <c:pt idx="1138" formatCode="General">
                  <c:v>0.38978816599999999</c:v>
                </c:pt>
                <c:pt idx="1139" formatCode="General">
                  <c:v>0.38349354699999999</c:v>
                </c:pt>
                <c:pt idx="1140" formatCode="General">
                  <c:v>0.389647462</c:v>
                </c:pt>
                <c:pt idx="1141" formatCode="General">
                  <c:v>0.38452655099999999</c:v>
                </c:pt>
                <c:pt idx="1142" formatCode="General">
                  <c:v>0.38537676799999998</c:v>
                </c:pt>
                <c:pt idx="1143" formatCode="General">
                  <c:v>0.387433992</c:v>
                </c:pt>
                <c:pt idx="1144" formatCode="General">
                  <c:v>0.39367566599999998</c:v>
                </c:pt>
                <c:pt idx="1145" formatCode="General">
                  <c:v>0.39813072199999999</c:v>
                </c:pt>
                <c:pt idx="1146" formatCode="General">
                  <c:v>0.388091621</c:v>
                </c:pt>
                <c:pt idx="1147" formatCode="General">
                  <c:v>0.39231852499999997</c:v>
                </c:pt>
                <c:pt idx="1148" formatCode="General">
                  <c:v>0.39746332699999998</c:v>
                </c:pt>
                <c:pt idx="1149" formatCode="General">
                  <c:v>0.3957659</c:v>
                </c:pt>
                <c:pt idx="1150" formatCode="General">
                  <c:v>0.38097329699999999</c:v>
                </c:pt>
                <c:pt idx="1151" formatCode="General">
                  <c:v>0.36889659899999999</c:v>
                </c:pt>
                <c:pt idx="1152" formatCode="General">
                  <c:v>0.34645767399999999</c:v>
                </c:pt>
                <c:pt idx="1153" formatCode="General">
                  <c:v>0.34091958100000003</c:v>
                </c:pt>
                <c:pt idx="1154" formatCode="General">
                  <c:v>0.34211128400000002</c:v>
                </c:pt>
                <c:pt idx="1155" formatCode="General">
                  <c:v>0.33267044899999998</c:v>
                </c:pt>
                <c:pt idx="1156" formatCode="General">
                  <c:v>0.32959920799999998</c:v>
                </c:pt>
                <c:pt idx="1157" formatCode="General">
                  <c:v>0.32427299500000001</c:v>
                </c:pt>
                <c:pt idx="1158" formatCode="General">
                  <c:v>0.31866878900000001</c:v>
                </c:pt>
                <c:pt idx="1159" formatCode="General">
                  <c:v>0.31497936999999998</c:v>
                </c:pt>
                <c:pt idx="1160" formatCode="General">
                  <c:v>0.30988542200000002</c:v>
                </c:pt>
                <c:pt idx="1161" formatCode="General">
                  <c:v>0.32155999299999999</c:v>
                </c:pt>
                <c:pt idx="1162" formatCode="General">
                  <c:v>0.31300455599999999</c:v>
                </c:pt>
                <c:pt idx="1163" formatCode="General">
                  <c:v>0.308793541</c:v>
                </c:pt>
                <c:pt idx="1164" formatCode="General">
                  <c:v>0.31144350799999998</c:v>
                </c:pt>
                <c:pt idx="1165" formatCode="General">
                  <c:v>0.31090755199999998</c:v>
                </c:pt>
                <c:pt idx="1166" formatCode="General">
                  <c:v>0.31156566099999999</c:v>
                </c:pt>
                <c:pt idx="1167" formatCode="General">
                  <c:v>0.32967038700000001</c:v>
                </c:pt>
                <c:pt idx="1168" formatCode="General">
                  <c:v>0.32712389200000003</c:v>
                </c:pt>
                <c:pt idx="1169" formatCode="General">
                  <c:v>0.33125506300000002</c:v>
                </c:pt>
                <c:pt idx="1170" formatCode="General">
                  <c:v>0.32798807899999999</c:v>
                </c:pt>
                <c:pt idx="1171" formatCode="General">
                  <c:v>0.29935593900000002</c:v>
                </c:pt>
                <c:pt idx="1172" formatCode="General">
                  <c:v>0.298482886</c:v>
                </c:pt>
                <c:pt idx="1173" formatCode="General">
                  <c:v>0.31789843800000001</c:v>
                </c:pt>
                <c:pt idx="1174" formatCode="General">
                  <c:v>0.30542645299999999</c:v>
                </c:pt>
                <c:pt idx="1175" formatCode="General">
                  <c:v>0.30616363400000002</c:v>
                </c:pt>
                <c:pt idx="1176" formatCode="General">
                  <c:v>0.33143432099999998</c:v>
                </c:pt>
                <c:pt idx="1177" formatCode="General">
                  <c:v>0.32697666399999997</c:v>
                </c:pt>
                <c:pt idx="1178" formatCode="General">
                  <c:v>0.33165332600000003</c:v>
                </c:pt>
                <c:pt idx="1179" formatCode="General">
                  <c:v>0.330305811</c:v>
                </c:pt>
                <c:pt idx="1180" formatCode="General">
                  <c:v>0.32850824299999998</c:v>
                </c:pt>
                <c:pt idx="1181" formatCode="General">
                  <c:v>0.33522581600000001</c:v>
                </c:pt>
                <c:pt idx="1182" formatCode="General">
                  <c:v>0.33318809900000002</c:v>
                </c:pt>
                <c:pt idx="1183" formatCode="General">
                  <c:v>0.33301251599999998</c:v>
                </c:pt>
                <c:pt idx="1184" formatCode="General">
                  <c:v>0.35694688499999999</c:v>
                </c:pt>
                <c:pt idx="1185" formatCode="General">
                  <c:v>0.35573202399999998</c:v>
                </c:pt>
                <c:pt idx="1186" formatCode="General">
                  <c:v>0.35215172500000003</c:v>
                </c:pt>
                <c:pt idx="1187" formatCode="General">
                  <c:v>0.34821818399999999</c:v>
                </c:pt>
                <c:pt idx="1188" formatCode="General">
                  <c:v>0.355177829</c:v>
                </c:pt>
                <c:pt idx="1189" formatCode="General">
                  <c:v>0.36859086899999999</c:v>
                </c:pt>
                <c:pt idx="1190" formatCode="General">
                  <c:v>0.362639241</c:v>
                </c:pt>
                <c:pt idx="1191" formatCode="General">
                  <c:v>0.35801096199999999</c:v>
                </c:pt>
                <c:pt idx="1192" formatCode="General">
                  <c:v>0.35625741799999999</c:v>
                </c:pt>
                <c:pt idx="1193" formatCode="General">
                  <c:v>0.34327675600000002</c:v>
                </c:pt>
                <c:pt idx="1194" formatCode="General">
                  <c:v>0.339705484</c:v>
                </c:pt>
                <c:pt idx="1195" formatCode="General">
                  <c:v>0.33825787699999998</c:v>
                </c:pt>
                <c:pt idx="1196" formatCode="General">
                  <c:v>0.33697108399999998</c:v>
                </c:pt>
                <c:pt idx="1197" formatCode="General">
                  <c:v>0.34223223000000003</c:v>
                </c:pt>
                <c:pt idx="1198" formatCode="General">
                  <c:v>0.33854890599999998</c:v>
                </c:pt>
                <c:pt idx="1199" formatCode="General">
                  <c:v>0.354632685</c:v>
                </c:pt>
                <c:pt idx="1200" formatCode="General">
                  <c:v>0.350778011</c:v>
                </c:pt>
                <c:pt idx="1201" formatCode="General">
                  <c:v>0.34844288600000001</c:v>
                </c:pt>
                <c:pt idx="1202" formatCode="General">
                  <c:v>0.35343366999999998</c:v>
                </c:pt>
                <c:pt idx="1203" formatCode="General">
                  <c:v>0.36756358700000002</c:v>
                </c:pt>
                <c:pt idx="1204" formatCode="General">
                  <c:v>0.35492034500000003</c:v>
                </c:pt>
                <c:pt idx="1205" formatCode="General">
                  <c:v>0.35051518500000001</c:v>
                </c:pt>
                <c:pt idx="1206" formatCode="General">
                  <c:v>0.35524507500000002</c:v>
                </c:pt>
                <c:pt idx="1207" formatCode="General">
                  <c:v>0.35185281800000001</c:v>
                </c:pt>
                <c:pt idx="1208" formatCode="General">
                  <c:v>0.34480982199999999</c:v>
                </c:pt>
                <c:pt idx="1209" formatCode="General">
                  <c:v>0.36241226100000001</c:v>
                </c:pt>
                <c:pt idx="1210" formatCode="General">
                  <c:v>0.36112528500000002</c:v>
                </c:pt>
                <c:pt idx="1211" formatCode="General">
                  <c:v>0.36319733399999998</c:v>
                </c:pt>
                <c:pt idx="1212" formatCode="General">
                  <c:v>0.39036705799999999</c:v>
                </c:pt>
                <c:pt idx="1213" formatCode="General">
                  <c:v>0.39319535799999999</c:v>
                </c:pt>
                <c:pt idx="1214" formatCode="General">
                  <c:v>0.39264675300000002</c:v>
                </c:pt>
                <c:pt idx="1215" formatCode="General">
                  <c:v>0.39556633899999999</c:v>
                </c:pt>
                <c:pt idx="1216" formatCode="General">
                  <c:v>0.397384499</c:v>
                </c:pt>
                <c:pt idx="1217" formatCode="General">
                  <c:v>0.39320621300000003</c:v>
                </c:pt>
                <c:pt idx="1218" formatCode="General">
                  <c:v>0.38814820900000002</c:v>
                </c:pt>
                <c:pt idx="1219" formatCode="General">
                  <c:v>0.40136386200000002</c:v>
                </c:pt>
                <c:pt idx="1220" formatCode="General">
                  <c:v>0.39454418400000002</c:v>
                </c:pt>
                <c:pt idx="1221" formatCode="General">
                  <c:v>0.38223991400000001</c:v>
                </c:pt>
                <c:pt idx="1222" formatCode="General">
                  <c:v>0.38684042299999999</c:v>
                </c:pt>
                <c:pt idx="1223" formatCode="General">
                  <c:v>0.38469098899999998</c:v>
                </c:pt>
                <c:pt idx="1224" formatCode="General">
                  <c:v>0.38135009399999997</c:v>
                </c:pt>
                <c:pt idx="1225" formatCode="General">
                  <c:v>0.37941425200000001</c:v>
                </c:pt>
                <c:pt idx="1226" formatCode="General">
                  <c:v>0.37138003400000003</c:v>
                </c:pt>
                <c:pt idx="1227" formatCode="General">
                  <c:v>0.35500548300000001</c:v>
                </c:pt>
                <c:pt idx="1228" formatCode="General">
                  <c:v>0.35650257899999999</c:v>
                </c:pt>
                <c:pt idx="1229" formatCode="General">
                  <c:v>0.37976583200000003</c:v>
                </c:pt>
                <c:pt idx="1230" formatCode="General">
                  <c:v>0.37678776899999999</c:v>
                </c:pt>
                <c:pt idx="1231" formatCode="General">
                  <c:v>0.37957376500000001</c:v>
                </c:pt>
                <c:pt idx="1232" formatCode="General">
                  <c:v>0.37755728199999999</c:v>
                </c:pt>
                <c:pt idx="1233" formatCode="General">
                  <c:v>0.37296670700000001</c:v>
                </c:pt>
                <c:pt idx="1234" formatCode="General">
                  <c:v>0.37111815300000001</c:v>
                </c:pt>
                <c:pt idx="1235" formatCode="General">
                  <c:v>0.37111815300000001</c:v>
                </c:pt>
                <c:pt idx="1236" formatCode="General">
                  <c:v>0.37327371500000001</c:v>
                </c:pt>
                <c:pt idx="1237" formatCode="General">
                  <c:v>0.373268671</c:v>
                </c:pt>
                <c:pt idx="1238" formatCode="General">
                  <c:v>0.38082086300000001</c:v>
                </c:pt>
                <c:pt idx="1239" formatCode="General">
                  <c:v>0.38001897299999998</c:v>
                </c:pt>
                <c:pt idx="1240" formatCode="General">
                  <c:v>0.37951962299999997</c:v>
                </c:pt>
                <c:pt idx="1241" formatCode="General">
                  <c:v>0.38742564899999998</c:v>
                </c:pt>
                <c:pt idx="1242" formatCode="General">
                  <c:v>0.38723324399999998</c:v>
                </c:pt>
                <c:pt idx="1243" formatCode="General">
                  <c:v>0.38748925699999998</c:v>
                </c:pt>
                <c:pt idx="1244" formatCode="General">
                  <c:v>0.39294390699999998</c:v>
                </c:pt>
                <c:pt idx="1245" formatCode="General">
                  <c:v>0.398972031</c:v>
                </c:pt>
                <c:pt idx="1246" formatCode="General">
                  <c:v>0.40707721800000002</c:v>
                </c:pt>
                <c:pt idx="1247" formatCode="General">
                  <c:v>0.40638491100000002</c:v>
                </c:pt>
                <c:pt idx="1248" formatCode="General">
                  <c:v>0.404734492</c:v>
                </c:pt>
                <c:pt idx="1249" formatCode="General">
                  <c:v>0.435334041</c:v>
                </c:pt>
                <c:pt idx="1250" formatCode="General">
                  <c:v>0.44112149699999997</c:v>
                </c:pt>
                <c:pt idx="1251" formatCode="General">
                  <c:v>0.43663817700000002</c:v>
                </c:pt>
                <c:pt idx="1252" formatCode="General">
                  <c:v>0.43725350699999999</c:v>
                </c:pt>
                <c:pt idx="1253" formatCode="General">
                  <c:v>0.441878665</c:v>
                </c:pt>
                <c:pt idx="1254" formatCode="General">
                  <c:v>0.43781078499999998</c:v>
                </c:pt>
                <c:pt idx="1255" formatCode="General">
                  <c:v>0.43470432599999997</c:v>
                </c:pt>
                <c:pt idx="1256" formatCode="General">
                  <c:v>0.44358697899999999</c:v>
                </c:pt>
                <c:pt idx="1257" formatCode="General">
                  <c:v>0.436058273</c:v>
                </c:pt>
                <c:pt idx="1258" formatCode="General">
                  <c:v>0.46281709900000001</c:v>
                </c:pt>
                <c:pt idx="1259" formatCode="General">
                  <c:v>0.45827582100000003</c:v>
                </c:pt>
                <c:pt idx="1260" formatCode="General">
                  <c:v>0.45617139099999998</c:v>
                </c:pt>
                <c:pt idx="1261" formatCode="General">
                  <c:v>0.47483608500000002</c:v>
                </c:pt>
                <c:pt idx="1262" formatCode="General">
                  <c:v>0.471864381</c:v>
                </c:pt>
                <c:pt idx="1263" formatCode="General">
                  <c:v>0.464955179</c:v>
                </c:pt>
                <c:pt idx="1264" formatCode="General">
                  <c:v>0.48391101399999997</c:v>
                </c:pt>
                <c:pt idx="1265" formatCode="General">
                  <c:v>0.48071670799999999</c:v>
                </c:pt>
                <c:pt idx="1266" formatCode="General">
                  <c:v>0.47659569000000002</c:v>
                </c:pt>
                <c:pt idx="1267" formatCode="General">
                  <c:v>0.475829206</c:v>
                </c:pt>
                <c:pt idx="1268" formatCode="General">
                  <c:v>0.48341431000000001</c:v>
                </c:pt>
                <c:pt idx="1269" formatCode="General">
                  <c:v>0.48758410899999999</c:v>
                </c:pt>
                <c:pt idx="1270" formatCode="General">
                  <c:v>0.484658427</c:v>
                </c:pt>
                <c:pt idx="1271" formatCode="General">
                  <c:v>0.48197237500000001</c:v>
                </c:pt>
                <c:pt idx="1272" formatCode="General">
                  <c:v>0.473211522</c:v>
                </c:pt>
                <c:pt idx="1273" formatCode="General">
                  <c:v>0.486506573</c:v>
                </c:pt>
                <c:pt idx="1274" formatCode="General">
                  <c:v>0.48775368299999999</c:v>
                </c:pt>
                <c:pt idx="1275" formatCode="General">
                  <c:v>0.48873597000000002</c:v>
                </c:pt>
                <c:pt idx="1276" formatCode="General">
                  <c:v>0.48848683599999998</c:v>
                </c:pt>
                <c:pt idx="1277" formatCode="General">
                  <c:v>0.489251989</c:v>
                </c:pt>
                <c:pt idx="1278" formatCode="General">
                  <c:v>0.50415140400000003</c:v>
                </c:pt>
                <c:pt idx="1279" formatCode="General">
                  <c:v>0.49874132999999998</c:v>
                </c:pt>
                <c:pt idx="1280" formatCode="General">
                  <c:v>0.50704218700000003</c:v>
                </c:pt>
                <c:pt idx="1281" formatCode="General">
                  <c:v>0.50900494399999996</c:v>
                </c:pt>
                <c:pt idx="1282" formatCode="General">
                  <c:v>0.50611576999999996</c:v>
                </c:pt>
                <c:pt idx="1283" formatCode="General">
                  <c:v>0.50551433800000001</c:v>
                </c:pt>
                <c:pt idx="1284" formatCode="General">
                  <c:v>0.50456507799999994</c:v>
                </c:pt>
                <c:pt idx="1285" formatCode="General">
                  <c:v>0.50756572300000002</c:v>
                </c:pt>
                <c:pt idx="1286" formatCode="General">
                  <c:v>0.51492069399999996</c:v>
                </c:pt>
                <c:pt idx="1287" formatCode="General">
                  <c:v>0.52184478300000003</c:v>
                </c:pt>
                <c:pt idx="1288" formatCode="General">
                  <c:v>0.52076873899999998</c:v>
                </c:pt>
                <c:pt idx="1289" formatCode="General">
                  <c:v>0.50751680700000001</c:v>
                </c:pt>
                <c:pt idx="1290" formatCode="General">
                  <c:v>0.50584223399999995</c:v>
                </c:pt>
                <c:pt idx="1291" formatCode="General">
                  <c:v>0.50451801600000001</c:v>
                </c:pt>
                <c:pt idx="1292" formatCode="General">
                  <c:v>0.51174116599999997</c:v>
                </c:pt>
                <c:pt idx="1293" formatCode="General">
                  <c:v>0.52741221900000002</c:v>
                </c:pt>
                <c:pt idx="1294" formatCode="General">
                  <c:v>0.53108238699999999</c:v>
                </c:pt>
                <c:pt idx="1295" formatCode="General">
                  <c:v>0.52827825399999995</c:v>
                </c:pt>
                <c:pt idx="1296" formatCode="General">
                  <c:v>0.51965626700000001</c:v>
                </c:pt>
                <c:pt idx="1297" formatCode="General">
                  <c:v>0.52543167499999999</c:v>
                </c:pt>
                <c:pt idx="1298" formatCode="General">
                  <c:v>0.520733695</c:v>
                </c:pt>
                <c:pt idx="1299" formatCode="General">
                  <c:v>0.52334745999999999</c:v>
                </c:pt>
                <c:pt idx="1300" formatCode="General">
                  <c:v>0.52654011499999998</c:v>
                </c:pt>
                <c:pt idx="1301" formatCode="General">
                  <c:v>0.51973497700000004</c:v>
                </c:pt>
                <c:pt idx="1302" formatCode="General">
                  <c:v>0.521199521</c:v>
                </c:pt>
                <c:pt idx="1303" formatCode="General">
                  <c:v>0.51791061900000002</c:v>
                </c:pt>
                <c:pt idx="1304" formatCode="General">
                  <c:v>0.508800908</c:v>
                </c:pt>
                <c:pt idx="1305" formatCode="General">
                  <c:v>0.51181146899999996</c:v>
                </c:pt>
                <c:pt idx="1306" formatCode="General">
                  <c:v>0.50999011000000005</c:v>
                </c:pt>
                <c:pt idx="1307" formatCode="General">
                  <c:v>0.51561860800000003</c:v>
                </c:pt>
                <c:pt idx="1308" formatCode="General">
                  <c:v>0.51561065900000003</c:v>
                </c:pt>
                <c:pt idx="1309" formatCode="General">
                  <c:v>0.49190866599999999</c:v>
                </c:pt>
                <c:pt idx="1310" formatCode="General">
                  <c:v>0.491952312</c:v>
                </c:pt>
                <c:pt idx="1311" formatCode="General">
                  <c:v>0.497650125</c:v>
                </c:pt>
                <c:pt idx="1312" formatCode="General">
                  <c:v>0.49659959999999997</c:v>
                </c:pt>
                <c:pt idx="1313" formatCode="General">
                  <c:v>0.49165326399999998</c:v>
                </c:pt>
                <c:pt idx="1314" formatCode="General">
                  <c:v>0.49258105200000002</c:v>
                </c:pt>
                <c:pt idx="1315" formatCode="General">
                  <c:v>0.48993387300000002</c:v>
                </c:pt>
                <c:pt idx="1316" formatCode="General">
                  <c:v>0.47591766899999999</c:v>
                </c:pt>
                <c:pt idx="1317" formatCode="General">
                  <c:v>0.49718616799999998</c:v>
                </c:pt>
                <c:pt idx="1318" formatCode="General">
                  <c:v>0.469801737</c:v>
                </c:pt>
                <c:pt idx="1319" formatCode="General">
                  <c:v>0.47077416300000002</c:v>
                </c:pt>
                <c:pt idx="1320" formatCode="General">
                  <c:v>0.47547773599999998</c:v>
                </c:pt>
                <c:pt idx="1321" formatCode="General">
                  <c:v>0.46284078299999998</c:v>
                </c:pt>
                <c:pt idx="1322" formatCode="General">
                  <c:v>0.45651377300000001</c:v>
                </c:pt>
                <c:pt idx="1323" formatCode="General">
                  <c:v>0.46244424499999998</c:v>
                </c:pt>
                <c:pt idx="1324" formatCode="General">
                  <c:v>0.451591299</c:v>
                </c:pt>
                <c:pt idx="1325" formatCode="General">
                  <c:v>0.45289586799999998</c:v>
                </c:pt>
                <c:pt idx="1326" formatCode="General">
                  <c:v>0.458206948</c:v>
                </c:pt>
                <c:pt idx="1327" formatCode="General">
                  <c:v>0.46612410599999998</c:v>
                </c:pt>
                <c:pt idx="1328" formatCode="General">
                  <c:v>0.50535824100000004</c:v>
                </c:pt>
                <c:pt idx="1329" formatCode="General">
                  <c:v>0.497902122</c:v>
                </c:pt>
                <c:pt idx="1330" formatCode="General">
                  <c:v>0.50303709399999996</c:v>
                </c:pt>
                <c:pt idx="1331" formatCode="General">
                  <c:v>0.51300094299999999</c:v>
                </c:pt>
                <c:pt idx="1332" formatCode="General">
                  <c:v>0.50662952699999997</c:v>
                </c:pt>
                <c:pt idx="1333" formatCode="General">
                  <c:v>0.51239322799999998</c:v>
                </c:pt>
                <c:pt idx="1334" formatCode="General">
                  <c:v>0.51130255899999999</c:v>
                </c:pt>
                <c:pt idx="1335" formatCode="General">
                  <c:v>0.52788889500000002</c:v>
                </c:pt>
                <c:pt idx="1336" formatCode="General">
                  <c:v>0.54825570999999995</c:v>
                </c:pt>
                <c:pt idx="1337" formatCode="General">
                  <c:v>0.54751029299999998</c:v>
                </c:pt>
                <c:pt idx="1338" formatCode="General">
                  <c:v>0.539659059</c:v>
                </c:pt>
                <c:pt idx="1339" formatCode="General">
                  <c:v>0.54697757800000002</c:v>
                </c:pt>
                <c:pt idx="1340" formatCode="General">
                  <c:v>0.55920103499999996</c:v>
                </c:pt>
                <c:pt idx="1341" formatCode="General">
                  <c:v>0.57000986200000003</c:v>
                </c:pt>
                <c:pt idx="1342" formatCode="General">
                  <c:v>0.57275681000000001</c:v>
                </c:pt>
                <c:pt idx="1343" formatCode="General">
                  <c:v>0.57366690300000001</c:v>
                </c:pt>
                <c:pt idx="1344" formatCode="General">
                  <c:v>0.574632743</c:v>
                </c:pt>
                <c:pt idx="1345" formatCode="General">
                  <c:v>0.578939168</c:v>
                </c:pt>
                <c:pt idx="1346" formatCode="General">
                  <c:v>0.58173645399999996</c:v>
                </c:pt>
                <c:pt idx="1347" formatCode="General">
                  <c:v>0.57933677800000005</c:v>
                </c:pt>
                <c:pt idx="1348" formatCode="General">
                  <c:v>0.57610545400000002</c:v>
                </c:pt>
                <c:pt idx="1349" formatCode="General">
                  <c:v>0.57343082599999995</c:v>
                </c:pt>
                <c:pt idx="1350" formatCode="General">
                  <c:v>0.57207868399999995</c:v>
                </c:pt>
                <c:pt idx="1351" formatCode="General">
                  <c:v>0.56635819799999998</c:v>
                </c:pt>
                <c:pt idx="1352" formatCode="General">
                  <c:v>0.57868863500000001</c:v>
                </c:pt>
                <c:pt idx="1353" formatCode="General">
                  <c:v>0.57003838699999998</c:v>
                </c:pt>
                <c:pt idx="1354" formatCode="General">
                  <c:v>0.56811305999999995</c:v>
                </c:pt>
                <c:pt idx="1355" formatCode="General">
                  <c:v>0.56206663400000001</c:v>
                </c:pt>
                <c:pt idx="1356" formatCode="General">
                  <c:v>0.57075040300000002</c:v>
                </c:pt>
                <c:pt idx="1357" formatCode="General">
                  <c:v>0.567124776</c:v>
                </c:pt>
                <c:pt idx="1358" formatCode="General">
                  <c:v>0.56880332499999997</c:v>
                </c:pt>
                <c:pt idx="1359" formatCode="General">
                  <c:v>0.56486498600000001</c:v>
                </c:pt>
                <c:pt idx="1360" formatCode="General">
                  <c:v>0.56159302099999997</c:v>
                </c:pt>
                <c:pt idx="1361" formatCode="General">
                  <c:v>0.58209776800000002</c:v>
                </c:pt>
                <c:pt idx="1362" formatCode="General">
                  <c:v>0.57429606499999997</c:v>
                </c:pt>
                <c:pt idx="1363" formatCode="General">
                  <c:v>0.59467135800000004</c:v>
                </c:pt>
                <c:pt idx="1364" formatCode="General">
                  <c:v>0.58552714400000005</c:v>
                </c:pt>
                <c:pt idx="1365" formatCode="General">
                  <c:v>0.59212651299999997</c:v>
                </c:pt>
                <c:pt idx="1366" formatCode="General">
                  <c:v>0.58781583400000004</c:v>
                </c:pt>
                <c:pt idx="1367" formatCode="General">
                  <c:v>0.58966582499999998</c:v>
                </c:pt>
                <c:pt idx="1368" formatCode="General">
                  <c:v>0.59045359799999997</c:v>
                </c:pt>
                <c:pt idx="1369" formatCode="General">
                  <c:v>0.58861355100000001</c:v>
                </c:pt>
                <c:pt idx="1370" formatCode="General">
                  <c:v>0.58923218600000005</c:v>
                </c:pt>
                <c:pt idx="1371" formatCode="General">
                  <c:v>0.58635820400000005</c:v>
                </c:pt>
                <c:pt idx="1372" formatCode="General">
                  <c:v>0.58680115700000002</c:v>
                </c:pt>
                <c:pt idx="1373" formatCode="General">
                  <c:v>0.59329877900000005</c:v>
                </c:pt>
                <c:pt idx="1374" formatCode="General">
                  <c:v>0.59356242599999998</c:v>
                </c:pt>
                <c:pt idx="1375" formatCode="General">
                  <c:v>0.59569698500000001</c:v>
                </c:pt>
                <c:pt idx="1376" formatCode="General">
                  <c:v>0.59712167299999996</c:v>
                </c:pt>
                <c:pt idx="1377" formatCode="General">
                  <c:v>0.59100044900000004</c:v>
                </c:pt>
                <c:pt idx="1378" formatCode="General">
                  <c:v>0.59168181799999997</c:v>
                </c:pt>
                <c:pt idx="1379" formatCode="General">
                  <c:v>0.59199841900000005</c:v>
                </c:pt>
                <c:pt idx="1380" formatCode="General">
                  <c:v>0.59196445399999997</c:v>
                </c:pt>
                <c:pt idx="1381" formatCode="General">
                  <c:v>0.59421860199999998</c:v>
                </c:pt>
                <c:pt idx="1382" formatCode="General">
                  <c:v>0.59561799699999995</c:v>
                </c:pt>
                <c:pt idx="1383" formatCode="General">
                  <c:v>0.59822012400000002</c:v>
                </c:pt>
                <c:pt idx="1384" formatCode="General">
                  <c:v>0.59607092100000003</c:v>
                </c:pt>
                <c:pt idx="1385" formatCode="General">
                  <c:v>0.59882337699999999</c:v>
                </c:pt>
                <c:pt idx="1386" formatCode="General">
                  <c:v>0.59919897700000002</c:v>
                </c:pt>
                <c:pt idx="1387" formatCode="General">
                  <c:v>0.59812235400000002</c:v>
                </c:pt>
                <c:pt idx="1388" formatCode="General">
                  <c:v>0.583411876</c:v>
                </c:pt>
                <c:pt idx="1389" formatCode="General">
                  <c:v>0.58381382199999998</c:v>
                </c:pt>
                <c:pt idx="1390" formatCode="General">
                  <c:v>0.58329087700000004</c:v>
                </c:pt>
                <c:pt idx="1391" formatCode="General">
                  <c:v>0.57982016599999997</c:v>
                </c:pt>
                <c:pt idx="1392" formatCode="General">
                  <c:v>0.58222089700000001</c:v>
                </c:pt>
                <c:pt idx="1393" formatCode="General">
                  <c:v>0.57332852899999998</c:v>
                </c:pt>
                <c:pt idx="1394" formatCode="General">
                  <c:v>0.57446422200000002</c:v>
                </c:pt>
                <c:pt idx="1395" formatCode="General">
                  <c:v>0.57263613199999996</c:v>
                </c:pt>
                <c:pt idx="1396" formatCode="General">
                  <c:v>0.56498053999999998</c:v>
                </c:pt>
                <c:pt idx="1397" formatCode="General">
                  <c:v>0.56732570199999999</c:v>
                </c:pt>
                <c:pt idx="1398" formatCode="General">
                  <c:v>0.56939613099999997</c:v>
                </c:pt>
                <c:pt idx="1399" formatCode="General">
                  <c:v>0.56785110699999997</c:v>
                </c:pt>
                <c:pt idx="1400" formatCode="General">
                  <c:v>0.55463863300000005</c:v>
                </c:pt>
                <c:pt idx="1401" formatCode="General">
                  <c:v>0.55023759400000005</c:v>
                </c:pt>
                <c:pt idx="1402" formatCode="General">
                  <c:v>0.55116594200000002</c:v>
                </c:pt>
                <c:pt idx="1403" formatCode="General">
                  <c:v>0.55429208799999996</c:v>
                </c:pt>
                <c:pt idx="1404" formatCode="General">
                  <c:v>0.55472444700000001</c:v>
                </c:pt>
                <c:pt idx="1405" formatCode="General">
                  <c:v>0.55175799400000003</c:v>
                </c:pt>
                <c:pt idx="1406" formatCode="General">
                  <c:v>0.54720560299999998</c:v>
                </c:pt>
                <c:pt idx="1407" formatCode="General">
                  <c:v>0.54775222800000001</c:v>
                </c:pt>
                <c:pt idx="1408" formatCode="General">
                  <c:v>0.55224462900000004</c:v>
                </c:pt>
                <c:pt idx="1409" formatCode="General">
                  <c:v>0.55707926399999996</c:v>
                </c:pt>
                <c:pt idx="1410" formatCode="General">
                  <c:v>0.56032426099999999</c:v>
                </c:pt>
                <c:pt idx="1411" formatCode="General">
                  <c:v>0.56838276799999998</c:v>
                </c:pt>
                <c:pt idx="1412" formatCode="General">
                  <c:v>0.54865647699999998</c:v>
                </c:pt>
                <c:pt idx="1413" formatCode="General">
                  <c:v>0.54887179500000005</c:v>
                </c:pt>
                <c:pt idx="1414" formatCode="General">
                  <c:v>0.54947278200000005</c:v>
                </c:pt>
                <c:pt idx="1415" formatCode="General">
                  <c:v>0.55715580099999995</c:v>
                </c:pt>
                <c:pt idx="1416" formatCode="General">
                  <c:v>0.54798943200000005</c:v>
                </c:pt>
                <c:pt idx="1417" formatCode="General">
                  <c:v>0.55070229299999995</c:v>
                </c:pt>
                <c:pt idx="1418" formatCode="General">
                  <c:v>0.54794408900000002</c:v>
                </c:pt>
                <c:pt idx="1419" formatCode="General">
                  <c:v>0.551597895</c:v>
                </c:pt>
                <c:pt idx="1420" formatCode="General">
                  <c:v>0.55223977700000004</c:v>
                </c:pt>
                <c:pt idx="1421" formatCode="General">
                  <c:v>0.51571024300000001</c:v>
                </c:pt>
                <c:pt idx="1422" formatCode="General">
                  <c:v>0.52261875199999996</c:v>
                </c:pt>
                <c:pt idx="1423" formatCode="General">
                  <c:v>0.45537333600000002</c:v>
                </c:pt>
                <c:pt idx="1424" formatCode="General">
                  <c:v>0.47701442999999999</c:v>
                </c:pt>
                <c:pt idx="1425" formatCode="General">
                  <c:v>0.45024242799999997</c:v>
                </c:pt>
                <c:pt idx="1426" formatCode="General">
                  <c:v>0.45963983200000003</c:v>
                </c:pt>
                <c:pt idx="1427" formatCode="General">
                  <c:v>0.44238112699999999</c:v>
                </c:pt>
                <c:pt idx="1428" formatCode="General">
                  <c:v>0.43059748599999997</c:v>
                </c:pt>
                <c:pt idx="1429" formatCode="General">
                  <c:v>0.431751469</c:v>
                </c:pt>
                <c:pt idx="1430" formatCode="General">
                  <c:v>0.41277987599999999</c:v>
                </c:pt>
                <c:pt idx="1431" formatCode="General">
                  <c:v>0.41696814999999998</c:v>
                </c:pt>
                <c:pt idx="1432" formatCode="General">
                  <c:v>0.41303177200000002</c:v>
                </c:pt>
                <c:pt idx="1433" formatCode="General">
                  <c:v>0.35942133500000001</c:v>
                </c:pt>
                <c:pt idx="1434" formatCode="General">
                  <c:v>0.36356038099999999</c:v>
                </c:pt>
                <c:pt idx="1435" formatCode="General">
                  <c:v>0.36226067200000001</c:v>
                </c:pt>
                <c:pt idx="1436" formatCode="General">
                  <c:v>0.36597660199999998</c:v>
                </c:pt>
                <c:pt idx="1437" formatCode="General">
                  <c:v>0.36440117300000002</c:v>
                </c:pt>
                <c:pt idx="1438" formatCode="General">
                  <c:v>0.35061360000000003</c:v>
                </c:pt>
                <c:pt idx="1439" formatCode="General">
                  <c:v>0.34427195700000002</c:v>
                </c:pt>
                <c:pt idx="1440" formatCode="General">
                  <c:v>0.34214664500000003</c:v>
                </c:pt>
                <c:pt idx="1441" formatCode="General">
                  <c:v>0.31658631700000001</c:v>
                </c:pt>
                <c:pt idx="1442" formatCode="General">
                  <c:v>0.31944058400000003</c:v>
                </c:pt>
                <c:pt idx="1443" formatCode="General">
                  <c:v>0.29551064100000002</c:v>
                </c:pt>
                <c:pt idx="1444" formatCode="General">
                  <c:v>0.30173690399999997</c:v>
                </c:pt>
                <c:pt idx="1445" formatCode="General">
                  <c:v>0.301697828</c:v>
                </c:pt>
                <c:pt idx="1446" formatCode="General">
                  <c:v>0.30431959800000002</c:v>
                </c:pt>
                <c:pt idx="1447" formatCode="General">
                  <c:v>0.29053003199999999</c:v>
                </c:pt>
                <c:pt idx="1448" formatCode="General">
                  <c:v>0.286055687</c:v>
                </c:pt>
                <c:pt idx="1449" formatCode="General">
                  <c:v>0.29223346</c:v>
                </c:pt>
                <c:pt idx="1450" formatCode="General">
                  <c:v>0.27983216599999999</c:v>
                </c:pt>
                <c:pt idx="1451" formatCode="General">
                  <c:v>0.29003885600000001</c:v>
                </c:pt>
                <c:pt idx="1452" formatCode="General">
                  <c:v>0.29114981600000001</c:v>
                </c:pt>
                <c:pt idx="1453" formatCode="General">
                  <c:v>0.28913514899999998</c:v>
                </c:pt>
                <c:pt idx="1454" formatCode="General">
                  <c:v>0.30378346000000001</c:v>
                </c:pt>
                <c:pt idx="1455" formatCode="General">
                  <c:v>0.301878586</c:v>
                </c:pt>
                <c:pt idx="1456" formatCode="General">
                  <c:v>0.29972051900000002</c:v>
                </c:pt>
                <c:pt idx="1457" formatCode="General">
                  <c:v>0.29935991899999997</c:v>
                </c:pt>
                <c:pt idx="1458" formatCode="General">
                  <c:v>0.29447453600000001</c:v>
                </c:pt>
                <c:pt idx="1459" formatCode="General">
                  <c:v>0.29108309500000001</c:v>
                </c:pt>
                <c:pt idx="1460" formatCode="General">
                  <c:v>0.29372226200000001</c:v>
                </c:pt>
                <c:pt idx="1461" formatCode="General">
                  <c:v>0.29373752800000003</c:v>
                </c:pt>
                <c:pt idx="1462" formatCode="General">
                  <c:v>0.29200716399999999</c:v>
                </c:pt>
                <c:pt idx="1463" formatCode="General">
                  <c:v>0.29202354600000002</c:v>
                </c:pt>
                <c:pt idx="1464" formatCode="General">
                  <c:v>0.294826437</c:v>
                </c:pt>
                <c:pt idx="1465" formatCode="General">
                  <c:v>0.294430311</c:v>
                </c:pt>
                <c:pt idx="1466" formatCode="General">
                  <c:v>0.297540311</c:v>
                </c:pt>
                <c:pt idx="1467" formatCode="General">
                  <c:v>0.298021076</c:v>
                </c:pt>
                <c:pt idx="1468" formatCode="General">
                  <c:v>0.29581897499999998</c:v>
                </c:pt>
                <c:pt idx="1469" formatCode="General">
                  <c:v>0.279918744</c:v>
                </c:pt>
                <c:pt idx="1470" formatCode="General">
                  <c:v>0.28105984000000001</c:v>
                </c:pt>
                <c:pt idx="1471" formatCode="General">
                  <c:v>0.28373227899999998</c:v>
                </c:pt>
                <c:pt idx="1472" formatCode="General">
                  <c:v>0.26914542699999999</c:v>
                </c:pt>
                <c:pt idx="1473" formatCode="General">
                  <c:v>0.27447305799999999</c:v>
                </c:pt>
                <c:pt idx="1474" formatCode="General">
                  <c:v>0.27702576899999998</c:v>
                </c:pt>
                <c:pt idx="1475" formatCode="General">
                  <c:v>0.28036201399999999</c:v>
                </c:pt>
                <c:pt idx="1476" formatCode="General">
                  <c:v>0.285034436</c:v>
                </c:pt>
                <c:pt idx="1477" formatCode="General">
                  <c:v>0.27687965399999998</c:v>
                </c:pt>
                <c:pt idx="1478" formatCode="General">
                  <c:v>0.273787795</c:v>
                </c:pt>
                <c:pt idx="1479" formatCode="General">
                  <c:v>0.27564808899999999</c:v>
                </c:pt>
                <c:pt idx="1480" formatCode="General">
                  <c:v>0.276358722</c:v>
                </c:pt>
                <c:pt idx="1481" formatCode="General">
                  <c:v>0.27949671100000001</c:v>
                </c:pt>
                <c:pt idx="1482" formatCode="General">
                  <c:v>0.275376868</c:v>
                </c:pt>
                <c:pt idx="1483" formatCode="General">
                  <c:v>0.27643616799999998</c:v>
                </c:pt>
                <c:pt idx="1484" formatCode="General">
                  <c:v>0.27822734199999999</c:v>
                </c:pt>
                <c:pt idx="1485" formatCode="General">
                  <c:v>0.27509256500000001</c:v>
                </c:pt>
                <c:pt idx="1486" formatCode="General">
                  <c:v>0.25945024100000003</c:v>
                </c:pt>
                <c:pt idx="1487" formatCode="General">
                  <c:v>0.26310946400000002</c:v>
                </c:pt>
                <c:pt idx="1488" formatCode="General">
                  <c:v>0.26265278800000003</c:v>
                </c:pt>
                <c:pt idx="1489" formatCode="General">
                  <c:v>0.26741527799999998</c:v>
                </c:pt>
                <c:pt idx="1490" formatCode="General">
                  <c:v>0.269579925</c:v>
                </c:pt>
                <c:pt idx="1491" formatCode="General">
                  <c:v>0.28237083299999999</c:v>
                </c:pt>
                <c:pt idx="1492" formatCode="General">
                  <c:v>0.271348953</c:v>
                </c:pt>
                <c:pt idx="1493" formatCode="General">
                  <c:v>0.27222193300000003</c:v>
                </c:pt>
                <c:pt idx="1494" formatCode="General">
                  <c:v>0.27617134399999999</c:v>
                </c:pt>
                <c:pt idx="1495" formatCode="General">
                  <c:v>0.27829695399999999</c:v>
                </c:pt>
                <c:pt idx="1496" formatCode="General">
                  <c:v>0.27469533400000001</c:v>
                </c:pt>
                <c:pt idx="1497" formatCode="General">
                  <c:v>0.277779516</c:v>
                </c:pt>
                <c:pt idx="1498" formatCode="General">
                  <c:v>0.27906631599999998</c:v>
                </c:pt>
                <c:pt idx="1499" formatCode="General">
                  <c:v>0.27886549300000002</c:v>
                </c:pt>
                <c:pt idx="1500" formatCode="General">
                  <c:v>0.25496513599999998</c:v>
                </c:pt>
                <c:pt idx="1501" formatCode="General">
                  <c:v>0.252298091</c:v>
                </c:pt>
                <c:pt idx="1502" formatCode="General">
                  <c:v>0.286385997</c:v>
                </c:pt>
                <c:pt idx="1503" formatCode="General">
                  <c:v>0.28670955599999998</c:v>
                </c:pt>
                <c:pt idx="1504" formatCode="General">
                  <c:v>0.27850519000000001</c:v>
                </c:pt>
                <c:pt idx="1505" formatCode="General">
                  <c:v>0.28256840100000002</c:v>
                </c:pt>
                <c:pt idx="1506" formatCode="General">
                  <c:v>0.280624979</c:v>
                </c:pt>
                <c:pt idx="1507" formatCode="General">
                  <c:v>0.27989699699999998</c:v>
                </c:pt>
                <c:pt idx="1508" formatCode="General">
                  <c:v>0.28596373000000003</c:v>
                </c:pt>
                <c:pt idx="1509" formatCode="General">
                  <c:v>0.283616437</c:v>
                </c:pt>
                <c:pt idx="1510" formatCode="General">
                  <c:v>0.289266939</c:v>
                </c:pt>
                <c:pt idx="1511" formatCode="General">
                  <c:v>0.28508434300000002</c:v>
                </c:pt>
                <c:pt idx="1512" formatCode="General">
                  <c:v>0.31531680899999998</c:v>
                </c:pt>
                <c:pt idx="1513" formatCode="General">
                  <c:v>0.32093311000000002</c:v>
                </c:pt>
                <c:pt idx="1514" formatCode="General">
                  <c:v>0.30674392299999997</c:v>
                </c:pt>
                <c:pt idx="1515" formatCode="General">
                  <c:v>0.30269434699999997</c:v>
                </c:pt>
                <c:pt idx="1516" formatCode="General">
                  <c:v>0.30269358600000001</c:v>
                </c:pt>
                <c:pt idx="1517" formatCode="General">
                  <c:v>0.32095047100000001</c:v>
                </c:pt>
                <c:pt idx="1518" formatCode="General">
                  <c:v>0.326571212</c:v>
                </c:pt>
                <c:pt idx="1519" formatCode="General">
                  <c:v>0.32747556700000002</c:v>
                </c:pt>
                <c:pt idx="1520" formatCode="General">
                  <c:v>0.34246548799999998</c:v>
                </c:pt>
                <c:pt idx="1521" formatCode="General">
                  <c:v>0.34287076100000002</c:v>
                </c:pt>
                <c:pt idx="1522" formatCode="General">
                  <c:v>0.34038087500000003</c:v>
                </c:pt>
                <c:pt idx="1523" formatCode="General">
                  <c:v>0.33621241899999998</c:v>
                </c:pt>
                <c:pt idx="1524" formatCode="General">
                  <c:v>0.34726746600000002</c:v>
                </c:pt>
                <c:pt idx="1525" formatCode="General">
                  <c:v>0.34871634400000001</c:v>
                </c:pt>
                <c:pt idx="1526" formatCode="General">
                  <c:v>0.34345965499999997</c:v>
                </c:pt>
                <c:pt idx="1527" formatCode="General">
                  <c:v>0.34270138999999999</c:v>
                </c:pt>
                <c:pt idx="1528" formatCode="General">
                  <c:v>0.34672076699999999</c:v>
                </c:pt>
                <c:pt idx="1529" formatCode="General">
                  <c:v>0.34798720900000002</c:v>
                </c:pt>
                <c:pt idx="1530" formatCode="General">
                  <c:v>0.35005589100000001</c:v>
                </c:pt>
                <c:pt idx="1531" formatCode="General">
                  <c:v>0.35111400799999998</c:v>
                </c:pt>
                <c:pt idx="1532" formatCode="General">
                  <c:v>0.35005054499999999</c:v>
                </c:pt>
                <c:pt idx="1533" formatCode="General">
                  <c:v>0.35016220599999998</c:v>
                </c:pt>
                <c:pt idx="1534" formatCode="General">
                  <c:v>0.349739038</c:v>
                </c:pt>
                <c:pt idx="1535" formatCode="General">
                  <c:v>0.35396312699999999</c:v>
                </c:pt>
                <c:pt idx="1536" formatCode="General">
                  <c:v>0.35178730000000002</c:v>
                </c:pt>
                <c:pt idx="1537" formatCode="General">
                  <c:v>0.351256666</c:v>
                </c:pt>
                <c:pt idx="1538" formatCode="General">
                  <c:v>0.34961388399999999</c:v>
                </c:pt>
                <c:pt idx="1539" formatCode="General">
                  <c:v>0.349452875</c:v>
                </c:pt>
                <c:pt idx="1540" formatCode="General">
                  <c:v>0.34460774100000002</c:v>
                </c:pt>
                <c:pt idx="1541" formatCode="General">
                  <c:v>0.345626881</c:v>
                </c:pt>
                <c:pt idx="1542" formatCode="General">
                  <c:v>0.36326778300000001</c:v>
                </c:pt>
                <c:pt idx="1543" formatCode="General">
                  <c:v>0.362202511</c:v>
                </c:pt>
                <c:pt idx="1544" formatCode="General">
                  <c:v>0.36835968899999999</c:v>
                </c:pt>
                <c:pt idx="1545" formatCode="General">
                  <c:v>0.37507848300000002</c:v>
                </c:pt>
                <c:pt idx="1546" formatCode="General">
                  <c:v>0.37760102899999998</c:v>
                </c:pt>
                <c:pt idx="1547" formatCode="General">
                  <c:v>0.37337329800000002</c:v>
                </c:pt>
                <c:pt idx="1548" formatCode="General">
                  <c:v>0.37926525900000002</c:v>
                </c:pt>
                <c:pt idx="1549" formatCode="General">
                  <c:v>0.37645298100000002</c:v>
                </c:pt>
                <c:pt idx="1550" formatCode="General">
                  <c:v>0.36872811700000002</c:v>
                </c:pt>
                <c:pt idx="1551" formatCode="General">
                  <c:v>0.35518223900000001</c:v>
                </c:pt>
                <c:pt idx="1552" formatCode="General">
                  <c:v>0.348891795</c:v>
                </c:pt>
                <c:pt idx="1553" formatCode="General">
                  <c:v>0.35153047300000001</c:v>
                </c:pt>
                <c:pt idx="1554" formatCode="General">
                  <c:v>0.34362953400000001</c:v>
                </c:pt>
                <c:pt idx="1555" formatCode="General">
                  <c:v>0.35556681499999998</c:v>
                </c:pt>
                <c:pt idx="1556" formatCode="General">
                  <c:v>0.34703137699999997</c:v>
                </c:pt>
                <c:pt idx="1557" formatCode="General">
                  <c:v>0.35561100600000001</c:v>
                </c:pt>
                <c:pt idx="1558" formatCode="General">
                  <c:v>0.35556834399999998</c:v>
                </c:pt>
                <c:pt idx="1559" formatCode="General">
                  <c:v>0.35755043600000003</c:v>
                </c:pt>
                <c:pt idx="1560" formatCode="General">
                  <c:v>0.35691259400000003</c:v>
                </c:pt>
                <c:pt idx="1561" formatCode="General">
                  <c:v>0.35487382499999998</c:v>
                </c:pt>
                <c:pt idx="1562" formatCode="General">
                  <c:v>0.340193678</c:v>
                </c:pt>
                <c:pt idx="1563" formatCode="General">
                  <c:v>0.33623510699999998</c:v>
                </c:pt>
                <c:pt idx="1564" formatCode="General">
                  <c:v>0.34573895199999999</c:v>
                </c:pt>
                <c:pt idx="1565" formatCode="General">
                  <c:v>0.34367503599999999</c:v>
                </c:pt>
                <c:pt idx="1566" formatCode="General">
                  <c:v>0.34647767499999998</c:v>
                </c:pt>
                <c:pt idx="1567" formatCode="General">
                  <c:v>0.34751533899999998</c:v>
                </c:pt>
                <c:pt idx="1568" formatCode="General">
                  <c:v>0.34311855499999999</c:v>
                </c:pt>
                <c:pt idx="1569" formatCode="General">
                  <c:v>0.34457227099999999</c:v>
                </c:pt>
                <c:pt idx="1570" formatCode="General">
                  <c:v>0.34147031</c:v>
                </c:pt>
                <c:pt idx="1571" formatCode="General">
                  <c:v>0.34144751600000001</c:v>
                </c:pt>
                <c:pt idx="1572" formatCode="General">
                  <c:v>0.31662446399999999</c:v>
                </c:pt>
                <c:pt idx="1573" formatCode="General">
                  <c:v>0.31895579000000002</c:v>
                </c:pt>
                <c:pt idx="1574" formatCode="General">
                  <c:v>0.31306636199999999</c:v>
                </c:pt>
                <c:pt idx="1575" formatCode="General">
                  <c:v>0.31168344799999997</c:v>
                </c:pt>
                <c:pt idx="1576" formatCode="General">
                  <c:v>0.31335053499999999</c:v>
                </c:pt>
                <c:pt idx="1577" formatCode="General">
                  <c:v>0.29697753999999998</c:v>
                </c:pt>
                <c:pt idx="1578" formatCode="General">
                  <c:v>0.295948298</c:v>
                </c:pt>
                <c:pt idx="1579" formatCode="General">
                  <c:v>0.29567542800000002</c:v>
                </c:pt>
                <c:pt idx="1580" formatCode="General">
                  <c:v>0.28371281700000001</c:v>
                </c:pt>
                <c:pt idx="1581" formatCode="General">
                  <c:v>0.29726129200000001</c:v>
                </c:pt>
                <c:pt idx="1582" formatCode="General">
                  <c:v>0.30018000700000003</c:v>
                </c:pt>
                <c:pt idx="1583" formatCode="General">
                  <c:v>0.30147014100000002</c:v>
                </c:pt>
                <c:pt idx="1584" formatCode="General">
                  <c:v>0.29274232100000003</c:v>
                </c:pt>
                <c:pt idx="1585" formatCode="General">
                  <c:v>0.29626902599999999</c:v>
                </c:pt>
                <c:pt idx="1586" formatCode="General">
                  <c:v>0.29663117900000002</c:v>
                </c:pt>
                <c:pt idx="1587" formatCode="General">
                  <c:v>0.29498584799999999</c:v>
                </c:pt>
                <c:pt idx="1588" formatCode="General">
                  <c:v>0.29101619499999998</c:v>
                </c:pt>
                <c:pt idx="1589" formatCode="General">
                  <c:v>0.28980546000000001</c:v>
                </c:pt>
                <c:pt idx="1590" formatCode="General">
                  <c:v>0.30455385299999999</c:v>
                </c:pt>
                <c:pt idx="1591" formatCode="General">
                  <c:v>0.30519479900000002</c:v>
                </c:pt>
                <c:pt idx="1592" formatCode="General">
                  <c:v>0.31136722700000002</c:v>
                </c:pt>
                <c:pt idx="1593" formatCode="General">
                  <c:v>0.31455038800000001</c:v>
                </c:pt>
                <c:pt idx="1594" formatCode="General">
                  <c:v>0.31812869399999999</c:v>
                </c:pt>
                <c:pt idx="1595" formatCode="General">
                  <c:v>0.31863749000000002</c:v>
                </c:pt>
                <c:pt idx="1596" formatCode="General">
                  <c:v>0.314768465</c:v>
                </c:pt>
                <c:pt idx="1597" formatCode="General">
                  <c:v>0.32045295000000001</c:v>
                </c:pt>
                <c:pt idx="1598" formatCode="General">
                  <c:v>0.32136755299999997</c:v>
                </c:pt>
                <c:pt idx="1599" formatCode="General">
                  <c:v>0.32513250700000002</c:v>
                </c:pt>
                <c:pt idx="1600" formatCode="General">
                  <c:v>0.32638698999999999</c:v>
                </c:pt>
                <c:pt idx="1601" formatCode="General">
                  <c:v>0.339241495</c:v>
                </c:pt>
                <c:pt idx="1602" formatCode="General">
                  <c:v>0.32305279100000001</c:v>
                </c:pt>
                <c:pt idx="1603" formatCode="General">
                  <c:v>0.32479275600000002</c:v>
                </c:pt>
                <c:pt idx="1604" formatCode="General">
                  <c:v>0.315016342</c:v>
                </c:pt>
                <c:pt idx="1605" formatCode="General">
                  <c:v>0.32081686799999998</c:v>
                </c:pt>
                <c:pt idx="1606" formatCode="General">
                  <c:v>0.323132631</c:v>
                </c:pt>
                <c:pt idx="1607" formatCode="General">
                  <c:v>0.32393233999999999</c:v>
                </c:pt>
                <c:pt idx="1608" formatCode="General">
                  <c:v>0.311782581</c:v>
                </c:pt>
                <c:pt idx="1609" formatCode="General">
                  <c:v>0.32076051</c:v>
                </c:pt>
                <c:pt idx="1610" formatCode="General">
                  <c:v>0.33112300500000003</c:v>
                </c:pt>
                <c:pt idx="1611" formatCode="General">
                  <c:v>0.32743363599999997</c:v>
                </c:pt>
                <c:pt idx="1612" formatCode="General">
                  <c:v>0.33876990299999998</c:v>
                </c:pt>
                <c:pt idx="1613" formatCode="General">
                  <c:v>0.33707947799999999</c:v>
                </c:pt>
                <c:pt idx="1614" formatCode="General">
                  <c:v>0.33631717900000002</c:v>
                </c:pt>
                <c:pt idx="1615" formatCode="General">
                  <c:v>0.32196571899999998</c:v>
                </c:pt>
                <c:pt idx="1616" formatCode="General">
                  <c:v>0.32779899099999998</c:v>
                </c:pt>
                <c:pt idx="1617" formatCode="General">
                  <c:v>0.31772087999999998</c:v>
                </c:pt>
                <c:pt idx="1618" formatCode="General">
                  <c:v>0.329387865</c:v>
                </c:pt>
                <c:pt idx="1619" formatCode="General">
                  <c:v>0.32703519199999997</c:v>
                </c:pt>
                <c:pt idx="1620" formatCode="General">
                  <c:v>0.32709645900000001</c:v>
                </c:pt>
                <c:pt idx="1621" formatCode="General">
                  <c:v>0.33061094499999999</c:v>
                </c:pt>
                <c:pt idx="1622" formatCode="General">
                  <c:v>0.32799150199999999</c:v>
                </c:pt>
                <c:pt idx="1623" formatCode="General">
                  <c:v>0.33217517400000002</c:v>
                </c:pt>
                <c:pt idx="1624" formatCode="General">
                  <c:v>0.31708209599999998</c:v>
                </c:pt>
                <c:pt idx="1625" formatCode="General">
                  <c:v>0.31790787399999998</c:v>
                </c:pt>
                <c:pt idx="1626" formatCode="General">
                  <c:v>0.31618976500000001</c:v>
                </c:pt>
                <c:pt idx="1627" formatCode="General">
                  <c:v>0.31607423400000001</c:v>
                </c:pt>
                <c:pt idx="1628" formatCode="General">
                  <c:v>0.31978470799999997</c:v>
                </c:pt>
                <c:pt idx="1629" formatCode="General">
                  <c:v>0.31403430599999999</c:v>
                </c:pt>
                <c:pt idx="1630" formatCode="General">
                  <c:v>0.31285702900000001</c:v>
                </c:pt>
                <c:pt idx="1631" formatCode="General">
                  <c:v>0.30972866700000001</c:v>
                </c:pt>
                <c:pt idx="1632" formatCode="General">
                  <c:v>0.31126398100000002</c:v>
                </c:pt>
                <c:pt idx="1633" formatCode="General">
                  <c:v>0.30671367900000002</c:v>
                </c:pt>
                <c:pt idx="1634" formatCode="General">
                  <c:v>0.307048512</c:v>
                </c:pt>
                <c:pt idx="1635" formatCode="General">
                  <c:v>0.309151905</c:v>
                </c:pt>
                <c:pt idx="1636" formatCode="General">
                  <c:v>0.30780154999999998</c:v>
                </c:pt>
                <c:pt idx="1637" formatCode="General">
                  <c:v>0.304771397</c:v>
                </c:pt>
                <c:pt idx="1638" formatCode="General">
                  <c:v>0.299009044</c:v>
                </c:pt>
                <c:pt idx="1639" formatCode="General">
                  <c:v>0.30120129200000001</c:v>
                </c:pt>
                <c:pt idx="1640" formatCode="General">
                  <c:v>0.30370945999999999</c:v>
                </c:pt>
                <c:pt idx="1641" formatCode="General">
                  <c:v>0.30403023000000001</c:v>
                </c:pt>
                <c:pt idx="1642" formatCode="General">
                  <c:v>0.30560911499999999</c:v>
                </c:pt>
                <c:pt idx="1643" formatCode="General">
                  <c:v>0.307230897</c:v>
                </c:pt>
                <c:pt idx="1644" formatCode="General">
                  <c:v>0.30227113999999999</c:v>
                </c:pt>
                <c:pt idx="1645" formatCode="General">
                  <c:v>0.29876028199999999</c:v>
                </c:pt>
                <c:pt idx="1646" formatCode="General">
                  <c:v>0.30440557200000001</c:v>
                </c:pt>
                <c:pt idx="1647" formatCode="General">
                  <c:v>0.30584526400000001</c:v>
                </c:pt>
                <c:pt idx="1648" formatCode="General">
                  <c:v>0.31447993800000001</c:v>
                </c:pt>
                <c:pt idx="1649" formatCode="General">
                  <c:v>0.31606183199999999</c:v>
                </c:pt>
                <c:pt idx="1650" formatCode="General">
                  <c:v>0.29715539600000002</c:v>
                </c:pt>
                <c:pt idx="1651" formatCode="General">
                  <c:v>0.29956081600000001</c:v>
                </c:pt>
                <c:pt idx="1652" formatCode="General">
                  <c:v>0.29587022800000001</c:v>
                </c:pt>
                <c:pt idx="1653" formatCode="General">
                  <c:v>0.29482920099999999</c:v>
                </c:pt>
                <c:pt idx="1654" formatCode="General">
                  <c:v>0.29288313100000002</c:v>
                </c:pt>
                <c:pt idx="1655" formatCode="General">
                  <c:v>0.30536398599999998</c:v>
                </c:pt>
                <c:pt idx="1656" formatCode="General">
                  <c:v>0.32568914999999998</c:v>
                </c:pt>
                <c:pt idx="1657" formatCode="General">
                  <c:v>0.31954542600000002</c:v>
                </c:pt>
                <c:pt idx="1658" formatCode="General">
                  <c:v>0.32675533899999998</c:v>
                </c:pt>
                <c:pt idx="1659" formatCode="General">
                  <c:v>0.324190547</c:v>
                </c:pt>
                <c:pt idx="1660" formatCode="General">
                  <c:v>0.32874724399999999</c:v>
                </c:pt>
                <c:pt idx="1661" formatCode="General">
                  <c:v>0.31160347799999999</c:v>
                </c:pt>
                <c:pt idx="1662" formatCode="General">
                  <c:v>0.31367170599999999</c:v>
                </c:pt>
                <c:pt idx="1663" formatCode="General">
                  <c:v>0.32725451999999999</c:v>
                </c:pt>
                <c:pt idx="1664" formatCode="General">
                  <c:v>0.32272472600000002</c:v>
                </c:pt>
                <c:pt idx="1665" formatCode="General">
                  <c:v>0.31082017099999998</c:v>
                </c:pt>
                <c:pt idx="1666" formatCode="General">
                  <c:v>0.32492750399999998</c:v>
                </c:pt>
                <c:pt idx="1667" formatCode="General">
                  <c:v>0.31879353900000001</c:v>
                </c:pt>
                <c:pt idx="1668" formatCode="General">
                  <c:v>0.30904514599999999</c:v>
                </c:pt>
                <c:pt idx="1669" formatCode="General">
                  <c:v>0.31072350100000001</c:v>
                </c:pt>
                <c:pt idx="1670" formatCode="General">
                  <c:v>0.30742458900000003</c:v>
                </c:pt>
                <c:pt idx="1671" formatCode="General">
                  <c:v>0.30665633399999997</c:v>
                </c:pt>
                <c:pt idx="1672" formatCode="General">
                  <c:v>0.306237541</c:v>
                </c:pt>
                <c:pt idx="1673" formatCode="General">
                  <c:v>0.32635533</c:v>
                </c:pt>
                <c:pt idx="1674" formatCode="General">
                  <c:v>0.33080272700000002</c:v>
                </c:pt>
                <c:pt idx="1675" formatCode="General">
                  <c:v>0.32987107900000001</c:v>
                </c:pt>
                <c:pt idx="1676" formatCode="General">
                  <c:v>0.33385415400000001</c:v>
                </c:pt>
                <c:pt idx="1677" formatCode="General">
                  <c:v>0.33607355300000002</c:v>
                </c:pt>
                <c:pt idx="1678" formatCode="General">
                  <c:v>0.325366237</c:v>
                </c:pt>
                <c:pt idx="1679" formatCode="General">
                  <c:v>0.341805262</c:v>
                </c:pt>
                <c:pt idx="1680" formatCode="General">
                  <c:v>0.33945065400000002</c:v>
                </c:pt>
                <c:pt idx="1681" formatCode="General">
                  <c:v>0.34811895399999998</c:v>
                </c:pt>
                <c:pt idx="1682" formatCode="General">
                  <c:v>0.34580139700000001</c:v>
                </c:pt>
                <c:pt idx="1683" formatCode="General">
                  <c:v>0.34874976499999999</c:v>
                </c:pt>
                <c:pt idx="1684" formatCode="General">
                  <c:v>0.34745315900000001</c:v>
                </c:pt>
                <c:pt idx="1685" formatCode="General">
                  <c:v>0.34829873500000003</c:v>
                </c:pt>
                <c:pt idx="1686" formatCode="General">
                  <c:v>0.34634864700000001</c:v>
                </c:pt>
                <c:pt idx="1687" formatCode="General">
                  <c:v>0.34676726699999999</c:v>
                </c:pt>
                <c:pt idx="1688" formatCode="General">
                  <c:v>0.34244002200000001</c:v>
                </c:pt>
                <c:pt idx="1689" formatCode="General">
                  <c:v>0.34755069500000002</c:v>
                </c:pt>
                <c:pt idx="1690" formatCode="General">
                  <c:v>0.34869644100000002</c:v>
                </c:pt>
                <c:pt idx="1691" formatCode="General">
                  <c:v>0.35431808799999998</c:v>
                </c:pt>
                <c:pt idx="1692" formatCode="General">
                  <c:v>0.35118638299999999</c:v>
                </c:pt>
                <c:pt idx="1693" formatCode="General">
                  <c:v>0.35262823999999998</c:v>
                </c:pt>
                <c:pt idx="1694" formatCode="General">
                  <c:v>0.352114331</c:v>
                </c:pt>
                <c:pt idx="1695" formatCode="General">
                  <c:v>0.35386484499999998</c:v>
                </c:pt>
                <c:pt idx="1696" formatCode="General">
                  <c:v>0.35652584700000001</c:v>
                </c:pt>
                <c:pt idx="1697" formatCode="General">
                  <c:v>0.36009775999999999</c:v>
                </c:pt>
                <c:pt idx="1698" formatCode="General">
                  <c:v>0.36604958399999998</c:v>
                </c:pt>
                <c:pt idx="1699" formatCode="General">
                  <c:v>0.36545281600000001</c:v>
                </c:pt>
                <c:pt idx="1700" formatCode="General">
                  <c:v>0.368110563</c:v>
                </c:pt>
                <c:pt idx="1701" formatCode="General">
                  <c:v>0.34757489400000002</c:v>
                </c:pt>
                <c:pt idx="1702" formatCode="General">
                  <c:v>0.34747119399999998</c:v>
                </c:pt>
                <c:pt idx="1703" formatCode="General">
                  <c:v>0.34979218899999998</c:v>
                </c:pt>
                <c:pt idx="1704" formatCode="General">
                  <c:v>0.350390759</c:v>
                </c:pt>
                <c:pt idx="1705" formatCode="General">
                  <c:v>0.35306924200000001</c:v>
                </c:pt>
                <c:pt idx="1706" formatCode="General">
                  <c:v>0.34787743900000001</c:v>
                </c:pt>
                <c:pt idx="1707" formatCode="General">
                  <c:v>0.34746982500000001</c:v>
                </c:pt>
                <c:pt idx="1708" formatCode="General">
                  <c:v>0.34224670899999998</c:v>
                </c:pt>
                <c:pt idx="1709" formatCode="General">
                  <c:v>0.34282541399999999</c:v>
                </c:pt>
                <c:pt idx="1710" formatCode="General">
                  <c:v>0.34596386000000001</c:v>
                </c:pt>
                <c:pt idx="1711" formatCode="General">
                  <c:v>0.34550873199999999</c:v>
                </c:pt>
                <c:pt idx="1712" formatCode="General">
                  <c:v>0.343485816</c:v>
                </c:pt>
                <c:pt idx="1713" formatCode="General">
                  <c:v>0.34212763899999998</c:v>
                </c:pt>
                <c:pt idx="1714" formatCode="General">
                  <c:v>0.35239265400000003</c:v>
                </c:pt>
                <c:pt idx="1715" formatCode="General">
                  <c:v>0.34061463800000003</c:v>
                </c:pt>
                <c:pt idx="1716" formatCode="General">
                  <c:v>0.32715911800000003</c:v>
                </c:pt>
                <c:pt idx="1717" formatCode="General">
                  <c:v>0.325060817</c:v>
                </c:pt>
                <c:pt idx="1718" formatCode="General">
                  <c:v>0.322052752</c:v>
                </c:pt>
                <c:pt idx="1719" formatCode="General">
                  <c:v>0.32229552099999997</c:v>
                </c:pt>
                <c:pt idx="1720" formatCode="General">
                  <c:v>0.32036562600000001</c:v>
                </c:pt>
                <c:pt idx="1721" formatCode="General">
                  <c:v>0.321759556</c:v>
                </c:pt>
                <c:pt idx="1722" formatCode="General">
                  <c:v>0.32585646200000001</c:v>
                </c:pt>
                <c:pt idx="1723" formatCode="General">
                  <c:v>0.31338850800000001</c:v>
                </c:pt>
                <c:pt idx="1724" formatCode="General">
                  <c:v>0.32847618899999997</c:v>
                </c:pt>
                <c:pt idx="1725" formatCode="General">
                  <c:v>0.32268057100000003</c:v>
                </c:pt>
                <c:pt idx="1726" formatCode="General">
                  <c:v>0.31227756299999998</c:v>
                </c:pt>
                <c:pt idx="1727" formatCode="General">
                  <c:v>0.31903655400000003</c:v>
                </c:pt>
                <c:pt idx="1728" formatCode="General">
                  <c:v>0.33630200999999998</c:v>
                </c:pt>
                <c:pt idx="1729" formatCode="General">
                  <c:v>0.320177025</c:v>
                </c:pt>
                <c:pt idx="1730" formatCode="General">
                  <c:v>0.32843414500000001</c:v>
                </c:pt>
                <c:pt idx="1731" formatCode="General">
                  <c:v>0.33601284599999998</c:v>
                </c:pt>
                <c:pt idx="1732" formatCode="General">
                  <c:v>0.33619443399999999</c:v>
                </c:pt>
                <c:pt idx="1733" formatCode="General">
                  <c:v>0.311088751</c:v>
                </c:pt>
                <c:pt idx="1734" formatCode="General">
                  <c:v>0.323005396</c:v>
                </c:pt>
                <c:pt idx="1735" formatCode="General">
                  <c:v>0.33150452000000002</c:v>
                </c:pt>
                <c:pt idx="1736" formatCode="General">
                  <c:v>0.33053627899999999</c:v>
                </c:pt>
                <c:pt idx="1737" formatCode="General">
                  <c:v>0.32807651199999999</c:v>
                </c:pt>
                <c:pt idx="1738" formatCode="General">
                  <c:v>0.32236849000000001</c:v>
                </c:pt>
                <c:pt idx="1739" formatCode="General">
                  <c:v>0.294094409</c:v>
                </c:pt>
                <c:pt idx="1740" formatCode="General">
                  <c:v>0.30431039199999999</c:v>
                </c:pt>
                <c:pt idx="1741" formatCode="General">
                  <c:v>0.27941110699999999</c:v>
                </c:pt>
                <c:pt idx="1742" formatCode="General">
                  <c:v>0.28951215899999999</c:v>
                </c:pt>
                <c:pt idx="1743" formatCode="General">
                  <c:v>0.280612107</c:v>
                </c:pt>
                <c:pt idx="1744" formatCode="General">
                  <c:v>0.27738359600000001</c:v>
                </c:pt>
                <c:pt idx="1745" formatCode="General">
                  <c:v>0.278648432</c:v>
                </c:pt>
                <c:pt idx="1746" formatCode="General">
                  <c:v>0.27687814799999999</c:v>
                </c:pt>
                <c:pt idx="1747" formatCode="General">
                  <c:v>0.27474629900000003</c:v>
                </c:pt>
                <c:pt idx="1748" formatCode="General">
                  <c:v>0.27713100699999998</c:v>
                </c:pt>
                <c:pt idx="1749" formatCode="General">
                  <c:v>0.26495377199999998</c:v>
                </c:pt>
                <c:pt idx="1750" formatCode="General">
                  <c:v>0.26200637399999999</c:v>
                </c:pt>
                <c:pt idx="1751" formatCode="General">
                  <c:v>0.24526508299999999</c:v>
                </c:pt>
                <c:pt idx="1752" formatCode="General">
                  <c:v>0.25152574599999999</c:v>
                </c:pt>
                <c:pt idx="1753" formatCode="General">
                  <c:v>0.25032146999999999</c:v>
                </c:pt>
                <c:pt idx="1754" formatCode="General">
                  <c:v>0.25309580199999998</c:v>
                </c:pt>
                <c:pt idx="1755" formatCode="General">
                  <c:v>0.25338045300000001</c:v>
                </c:pt>
                <c:pt idx="1756" formatCode="General">
                  <c:v>0.25246305299999999</c:v>
                </c:pt>
                <c:pt idx="1757" formatCode="General">
                  <c:v>0.245425169</c:v>
                </c:pt>
                <c:pt idx="1758" formatCode="General">
                  <c:v>0.24812205600000001</c:v>
                </c:pt>
                <c:pt idx="1759" formatCode="General">
                  <c:v>0.24967493399999999</c:v>
                </c:pt>
                <c:pt idx="1760" formatCode="General">
                  <c:v>0.24501725399999999</c:v>
                </c:pt>
                <c:pt idx="1761" formatCode="General">
                  <c:v>0.25105404199999998</c:v>
                </c:pt>
                <c:pt idx="1762" formatCode="General">
                  <c:v>0.247778476</c:v>
                </c:pt>
                <c:pt idx="1763" formatCode="General">
                  <c:v>0.23794970500000001</c:v>
                </c:pt>
                <c:pt idx="1764" formatCode="General">
                  <c:v>0.23689851000000001</c:v>
                </c:pt>
                <c:pt idx="1765" formatCode="General">
                  <c:v>0.23238064899999999</c:v>
                </c:pt>
                <c:pt idx="1766" formatCode="General">
                  <c:v>0.23751108300000001</c:v>
                </c:pt>
                <c:pt idx="1767" formatCode="General">
                  <c:v>0.23770683300000001</c:v>
                </c:pt>
                <c:pt idx="1768" formatCode="General">
                  <c:v>0.23636164600000001</c:v>
                </c:pt>
                <c:pt idx="1769" formatCode="General">
                  <c:v>0.23518635700000001</c:v>
                </c:pt>
                <c:pt idx="1770" formatCode="General">
                  <c:v>0.23873566600000001</c:v>
                </c:pt>
                <c:pt idx="1771" formatCode="General">
                  <c:v>0.23083494900000001</c:v>
                </c:pt>
                <c:pt idx="1772" formatCode="General">
                  <c:v>0.23720495</c:v>
                </c:pt>
                <c:pt idx="1773" formatCode="General">
                  <c:v>0.23335446300000001</c:v>
                </c:pt>
                <c:pt idx="1774" formatCode="General">
                  <c:v>0.20230894799999999</c:v>
                </c:pt>
                <c:pt idx="1775" formatCode="General">
                  <c:v>0.19032523900000001</c:v>
                </c:pt>
                <c:pt idx="1776" formatCode="General">
                  <c:v>0.22270614599999999</c:v>
                </c:pt>
                <c:pt idx="1777" formatCode="General">
                  <c:v>0.22233430400000001</c:v>
                </c:pt>
                <c:pt idx="1778" formatCode="General">
                  <c:v>0.22256079500000001</c:v>
                </c:pt>
                <c:pt idx="1779" formatCode="General">
                  <c:v>0.22597598599999999</c:v>
                </c:pt>
                <c:pt idx="1780" formatCode="General">
                  <c:v>0.22187859900000001</c:v>
                </c:pt>
                <c:pt idx="1781" formatCode="General">
                  <c:v>0.23633098999999999</c:v>
                </c:pt>
                <c:pt idx="1782" formatCode="General">
                  <c:v>0.25061240600000001</c:v>
                </c:pt>
                <c:pt idx="1783" formatCode="General">
                  <c:v>0.26295499500000002</c:v>
                </c:pt>
                <c:pt idx="1784" formatCode="General">
                  <c:v>0.252363379</c:v>
                </c:pt>
                <c:pt idx="1785" formatCode="General">
                  <c:v>0.25063173500000002</c:v>
                </c:pt>
                <c:pt idx="1786" formatCode="General">
                  <c:v>0.319784244</c:v>
                </c:pt>
                <c:pt idx="1787" formatCode="General">
                  <c:v>0.31824450799999998</c:v>
                </c:pt>
                <c:pt idx="1788" formatCode="General">
                  <c:v>0.316596871</c:v>
                </c:pt>
                <c:pt idx="1789" formatCode="General">
                  <c:v>0.31648679299999999</c:v>
                </c:pt>
                <c:pt idx="1790" formatCode="General">
                  <c:v>0.31452304199999997</c:v>
                </c:pt>
                <c:pt idx="1791" formatCode="General">
                  <c:v>0.31335075699999998</c:v>
                </c:pt>
                <c:pt idx="1792" formatCode="General">
                  <c:v>0.31568397399999998</c:v>
                </c:pt>
                <c:pt idx="1793" formatCode="General">
                  <c:v>0.31232837499999999</c:v>
                </c:pt>
                <c:pt idx="1794" formatCode="General">
                  <c:v>0.30019870999999998</c:v>
                </c:pt>
                <c:pt idx="1795" formatCode="General">
                  <c:v>0.30121362600000001</c:v>
                </c:pt>
                <c:pt idx="1796" formatCode="General">
                  <c:v>0.304020864</c:v>
                </c:pt>
                <c:pt idx="1797" formatCode="General">
                  <c:v>0.30542854800000002</c:v>
                </c:pt>
                <c:pt idx="1798" formatCode="General">
                  <c:v>0.30970201800000002</c:v>
                </c:pt>
                <c:pt idx="1799" formatCode="General">
                  <c:v>0.30986381200000002</c:v>
                </c:pt>
                <c:pt idx="1800" formatCode="General">
                  <c:v>0.30634248800000002</c:v>
                </c:pt>
                <c:pt idx="1801" formatCode="General">
                  <c:v>0.30836481199999999</c:v>
                </c:pt>
                <c:pt idx="1802" formatCode="General">
                  <c:v>0.29920307400000001</c:v>
                </c:pt>
                <c:pt idx="1803" formatCode="General">
                  <c:v>0.30063836100000002</c:v>
                </c:pt>
                <c:pt idx="1804" formatCode="General">
                  <c:v>0.30751441200000001</c:v>
                </c:pt>
                <c:pt idx="1805" formatCode="General">
                  <c:v>0.30788190599999998</c:v>
                </c:pt>
                <c:pt idx="1806" formatCode="General">
                  <c:v>0.31063257</c:v>
                </c:pt>
                <c:pt idx="1807" formatCode="General">
                  <c:v>0.31075915100000001</c:v>
                </c:pt>
                <c:pt idx="1808" formatCode="General">
                  <c:v>0.30743876999999997</c:v>
                </c:pt>
                <c:pt idx="1809" formatCode="General">
                  <c:v>0.31109733299999998</c:v>
                </c:pt>
                <c:pt idx="1810" formatCode="General">
                  <c:v>0.31307777199999998</c:v>
                </c:pt>
                <c:pt idx="1811" formatCode="General">
                  <c:v>0.31377160399999998</c:v>
                </c:pt>
                <c:pt idx="1812" formatCode="General">
                  <c:v>0.312376441</c:v>
                </c:pt>
                <c:pt idx="1813" formatCode="General">
                  <c:v>0.31228027200000003</c:v>
                </c:pt>
                <c:pt idx="1814" formatCode="General">
                  <c:v>0.31056392199999999</c:v>
                </c:pt>
                <c:pt idx="1815" formatCode="General">
                  <c:v>0.307197795</c:v>
                </c:pt>
                <c:pt idx="1816" formatCode="General">
                  <c:v>0.30542312999999999</c:v>
                </c:pt>
                <c:pt idx="1817" formatCode="General">
                  <c:v>0.30828767699999998</c:v>
                </c:pt>
                <c:pt idx="1818" formatCode="General">
                  <c:v>0.30470385500000002</c:v>
                </c:pt>
                <c:pt idx="1819" formatCode="General">
                  <c:v>0.30548930699999999</c:v>
                </c:pt>
                <c:pt idx="1820" formatCode="General">
                  <c:v>0.30480806900000001</c:v>
                </c:pt>
                <c:pt idx="1821" formatCode="General">
                  <c:v>0.300101218</c:v>
                </c:pt>
                <c:pt idx="1822" formatCode="General">
                  <c:v>0.301119778</c:v>
                </c:pt>
                <c:pt idx="1823" formatCode="General">
                  <c:v>0.30337781600000002</c:v>
                </c:pt>
                <c:pt idx="1824" formatCode="General">
                  <c:v>0.301115144</c:v>
                </c:pt>
                <c:pt idx="1825" formatCode="General">
                  <c:v>0.29210492300000002</c:v>
                </c:pt>
                <c:pt idx="1826" formatCode="General">
                  <c:v>0.29190472699999997</c:v>
                </c:pt>
                <c:pt idx="1827" formatCode="General">
                  <c:v>0.29660821799999998</c:v>
                </c:pt>
                <c:pt idx="1828" formatCode="General">
                  <c:v>0.29772111800000001</c:v>
                </c:pt>
                <c:pt idx="1829" formatCode="General">
                  <c:v>0.30222512699999998</c:v>
                </c:pt>
                <c:pt idx="1830" formatCode="General">
                  <c:v>0.29291711599999998</c:v>
                </c:pt>
                <c:pt idx="1831" formatCode="General">
                  <c:v>0.29374109799999998</c:v>
                </c:pt>
                <c:pt idx="1832" formatCode="General">
                  <c:v>0.28898628999999998</c:v>
                </c:pt>
                <c:pt idx="1833" formatCode="General">
                  <c:v>0.28807590399999999</c:v>
                </c:pt>
                <c:pt idx="1834" formatCode="General">
                  <c:v>0.28512633300000001</c:v>
                </c:pt>
                <c:pt idx="1835" formatCode="General">
                  <c:v>0.28356616400000001</c:v>
                </c:pt>
                <c:pt idx="1836" formatCode="General">
                  <c:v>0.25791888000000002</c:v>
                </c:pt>
                <c:pt idx="1837" formatCode="General">
                  <c:v>0.25786973899999999</c:v>
                </c:pt>
                <c:pt idx="1838" formatCode="General">
                  <c:v>0.259302594</c:v>
                </c:pt>
                <c:pt idx="1839" formatCode="General">
                  <c:v>0.25564804899999999</c:v>
                </c:pt>
                <c:pt idx="1840" formatCode="General">
                  <c:v>0.25669491700000002</c:v>
                </c:pt>
                <c:pt idx="1841" formatCode="General">
                  <c:v>0.24032588899999999</c:v>
                </c:pt>
                <c:pt idx="1842" formatCode="General">
                  <c:v>0.226049793</c:v>
                </c:pt>
                <c:pt idx="1843" formatCode="General">
                  <c:v>0.213310849</c:v>
                </c:pt>
                <c:pt idx="1844" formatCode="General">
                  <c:v>0.212626553</c:v>
                </c:pt>
                <c:pt idx="1845" formatCode="General">
                  <c:v>0.213974307</c:v>
                </c:pt>
                <c:pt idx="1846" formatCode="General">
                  <c:v>0.13087627499999999</c:v>
                </c:pt>
                <c:pt idx="1847" formatCode="General">
                  <c:v>0.13159032700000001</c:v>
                </c:pt>
                <c:pt idx="1848" formatCode="General">
                  <c:v>0.13098794699999999</c:v>
                </c:pt>
                <c:pt idx="1849" formatCode="General">
                  <c:v>0.14046745499999999</c:v>
                </c:pt>
                <c:pt idx="1850" formatCode="General">
                  <c:v>0.140100685</c:v>
                </c:pt>
                <c:pt idx="1851" formatCode="General">
                  <c:v>0.16785641300000001</c:v>
                </c:pt>
                <c:pt idx="1852" formatCode="General">
                  <c:v>0.16718819500000001</c:v>
                </c:pt>
                <c:pt idx="1853" formatCode="General">
                  <c:v>0.16939211300000001</c:v>
                </c:pt>
                <c:pt idx="1854" formatCode="General">
                  <c:v>0.17040155500000001</c:v>
                </c:pt>
                <c:pt idx="1855" formatCode="General">
                  <c:v>0.16712449200000001</c:v>
                </c:pt>
                <c:pt idx="1856" formatCode="General">
                  <c:v>0.16077189</c:v>
                </c:pt>
                <c:pt idx="1857" formatCode="General">
                  <c:v>0.15895424999999999</c:v>
                </c:pt>
                <c:pt idx="1858" formatCode="General">
                  <c:v>0.153286371</c:v>
                </c:pt>
                <c:pt idx="1859" formatCode="General">
                  <c:v>0.155731018</c:v>
                </c:pt>
                <c:pt idx="1860" formatCode="General">
                  <c:v>0.15869709400000001</c:v>
                </c:pt>
                <c:pt idx="1861" formatCode="General">
                  <c:v>0.15904244400000001</c:v>
                </c:pt>
                <c:pt idx="1862" formatCode="General">
                  <c:v>0.15977145400000001</c:v>
                </c:pt>
                <c:pt idx="1863" formatCode="General">
                  <c:v>0.16242833600000001</c:v>
                </c:pt>
                <c:pt idx="1864" formatCode="General">
                  <c:v>0.158573934</c:v>
                </c:pt>
                <c:pt idx="1865" formatCode="General">
                  <c:v>0.156479112</c:v>
                </c:pt>
                <c:pt idx="1866" formatCode="General">
                  <c:v>0.165185526</c:v>
                </c:pt>
                <c:pt idx="1867" formatCode="General">
                  <c:v>0.164663538</c:v>
                </c:pt>
                <c:pt idx="1868" formatCode="General">
                  <c:v>0.16348217200000001</c:v>
                </c:pt>
                <c:pt idx="1869" formatCode="General">
                  <c:v>0.16132196900000001</c:v>
                </c:pt>
                <c:pt idx="1870" formatCode="General">
                  <c:v>0.15750219900000001</c:v>
                </c:pt>
                <c:pt idx="1871" formatCode="General">
                  <c:v>0.15574263299999999</c:v>
                </c:pt>
                <c:pt idx="1872" formatCode="General">
                  <c:v>0.158165472</c:v>
                </c:pt>
                <c:pt idx="1873" formatCode="General">
                  <c:v>0.15682304699999999</c:v>
                </c:pt>
                <c:pt idx="1874" formatCode="General">
                  <c:v>0.151794607</c:v>
                </c:pt>
                <c:pt idx="1875" formatCode="General">
                  <c:v>0.150367322</c:v>
                </c:pt>
                <c:pt idx="1876" formatCode="General">
                  <c:v>0.15160331699999999</c:v>
                </c:pt>
                <c:pt idx="1877" formatCode="General">
                  <c:v>0.14887070899999999</c:v>
                </c:pt>
                <c:pt idx="1878" formatCode="General">
                  <c:v>0.14615239799999999</c:v>
                </c:pt>
                <c:pt idx="1879" formatCode="General">
                  <c:v>0.14019179500000001</c:v>
                </c:pt>
                <c:pt idx="1880" formatCode="General">
                  <c:v>0.141982256</c:v>
                </c:pt>
                <c:pt idx="1881" formatCode="General">
                  <c:v>0.14255585600000001</c:v>
                </c:pt>
                <c:pt idx="1882" formatCode="General">
                  <c:v>0.141907903</c:v>
                </c:pt>
                <c:pt idx="1883" formatCode="General">
                  <c:v>0.143337563</c:v>
                </c:pt>
                <c:pt idx="1884" formatCode="General">
                  <c:v>0.14445866500000001</c:v>
                </c:pt>
                <c:pt idx="1885" formatCode="General">
                  <c:v>0.14715605900000001</c:v>
                </c:pt>
                <c:pt idx="1886" formatCode="General">
                  <c:v>0.145312846</c:v>
                </c:pt>
                <c:pt idx="1887" formatCode="General">
                  <c:v>0.142896356</c:v>
                </c:pt>
                <c:pt idx="1888" formatCode="General">
                  <c:v>0.142446033</c:v>
                </c:pt>
                <c:pt idx="1889" formatCode="General">
                  <c:v>0.149310102</c:v>
                </c:pt>
                <c:pt idx="1890" formatCode="General">
                  <c:v>0.14563997000000001</c:v>
                </c:pt>
                <c:pt idx="1891" formatCode="General">
                  <c:v>0.14458627299999999</c:v>
                </c:pt>
                <c:pt idx="1892" formatCode="General">
                  <c:v>0.144274927</c:v>
                </c:pt>
                <c:pt idx="1893" formatCode="General">
                  <c:v>0.14196709699999999</c:v>
                </c:pt>
                <c:pt idx="1894" formatCode="General">
                  <c:v>0.14142785999999999</c:v>
                </c:pt>
                <c:pt idx="1895" formatCode="General">
                  <c:v>0.142497664</c:v>
                </c:pt>
                <c:pt idx="1896" formatCode="General">
                  <c:v>0.14289238200000001</c:v>
                </c:pt>
                <c:pt idx="1897" formatCode="General">
                  <c:v>0.14504500000000001</c:v>
                </c:pt>
                <c:pt idx="1898" formatCode="General">
                  <c:v>0.147788524</c:v>
                </c:pt>
                <c:pt idx="1899" formatCode="General">
                  <c:v>0.14777030999999999</c:v>
                </c:pt>
                <c:pt idx="1900" formatCode="General">
                  <c:v>0.14729336100000001</c:v>
                </c:pt>
                <c:pt idx="1901" formatCode="General">
                  <c:v>0.14737450599999999</c:v>
                </c:pt>
                <c:pt idx="1902" formatCode="General">
                  <c:v>0.146063108</c:v>
                </c:pt>
                <c:pt idx="1903" formatCode="General">
                  <c:v>0.14430481100000001</c:v>
                </c:pt>
                <c:pt idx="1904" formatCode="General">
                  <c:v>0.14421299500000001</c:v>
                </c:pt>
                <c:pt idx="1905" formatCode="General">
                  <c:v>0.152611582</c:v>
                </c:pt>
                <c:pt idx="1906" formatCode="General">
                  <c:v>0.144720407</c:v>
                </c:pt>
                <c:pt idx="1907" formatCode="General">
                  <c:v>0.14422214799999999</c:v>
                </c:pt>
                <c:pt idx="1908" formatCode="General">
                  <c:v>0.148011213</c:v>
                </c:pt>
                <c:pt idx="1909" formatCode="General">
                  <c:v>0.15180977300000001</c:v>
                </c:pt>
                <c:pt idx="1910" formatCode="General">
                  <c:v>0.151237601</c:v>
                </c:pt>
                <c:pt idx="1911" formatCode="General">
                  <c:v>0.12971375099999999</c:v>
                </c:pt>
                <c:pt idx="1912" formatCode="General">
                  <c:v>0.12880266900000001</c:v>
                </c:pt>
                <c:pt idx="1913" formatCode="General">
                  <c:v>0.12706378800000001</c:v>
                </c:pt>
                <c:pt idx="1914" formatCode="General">
                  <c:v>0.12681035800000001</c:v>
                </c:pt>
                <c:pt idx="1915" formatCode="General">
                  <c:v>0.12771339900000001</c:v>
                </c:pt>
                <c:pt idx="1916" formatCode="General">
                  <c:v>0.13282482400000001</c:v>
                </c:pt>
                <c:pt idx="1917" formatCode="General">
                  <c:v>0.132836026</c:v>
                </c:pt>
                <c:pt idx="1918" formatCode="General">
                  <c:v>0.132334652</c:v>
                </c:pt>
                <c:pt idx="1919" formatCode="General">
                  <c:v>0.13635739599999999</c:v>
                </c:pt>
                <c:pt idx="1920" formatCode="General">
                  <c:v>0.13471333199999999</c:v>
                </c:pt>
                <c:pt idx="1921" formatCode="General">
                  <c:v>0.13771687199999999</c:v>
                </c:pt>
                <c:pt idx="1922" formatCode="General">
                  <c:v>0.13743166900000001</c:v>
                </c:pt>
                <c:pt idx="1923" formatCode="General">
                  <c:v>0.13476564299999999</c:v>
                </c:pt>
                <c:pt idx="1924" formatCode="General">
                  <c:v>0.140529983</c:v>
                </c:pt>
                <c:pt idx="1925" formatCode="General">
                  <c:v>0.15500254799999999</c:v>
                </c:pt>
                <c:pt idx="1926" formatCode="General">
                  <c:v>0.14812081899999999</c:v>
                </c:pt>
                <c:pt idx="1927" formatCode="General">
                  <c:v>0.15131976899999999</c:v>
                </c:pt>
                <c:pt idx="1928" formatCode="General">
                  <c:v>0.153691468</c:v>
                </c:pt>
                <c:pt idx="1929" formatCode="General">
                  <c:v>0.15134168000000001</c:v>
                </c:pt>
                <c:pt idx="1930" formatCode="General">
                  <c:v>0.153757949</c:v>
                </c:pt>
                <c:pt idx="1931" formatCode="General">
                  <c:v>0.15673975000000001</c:v>
                </c:pt>
                <c:pt idx="1932" formatCode="General">
                  <c:v>0.150848962</c:v>
                </c:pt>
                <c:pt idx="1933" formatCode="General">
                  <c:v>0.14854736800000001</c:v>
                </c:pt>
                <c:pt idx="1934" formatCode="General">
                  <c:v>0.15007103899999999</c:v>
                </c:pt>
                <c:pt idx="1935" formatCode="General">
                  <c:v>0.15322133600000001</c:v>
                </c:pt>
                <c:pt idx="1936" formatCode="General">
                  <c:v>0.15221885600000001</c:v>
                </c:pt>
                <c:pt idx="1937" formatCode="General">
                  <c:v>0.16139355399999999</c:v>
                </c:pt>
                <c:pt idx="1938" formatCode="General">
                  <c:v>0.16442368299999999</c:v>
                </c:pt>
                <c:pt idx="1939" formatCode="General">
                  <c:v>0.160828215</c:v>
                </c:pt>
                <c:pt idx="1940" formatCode="General">
                  <c:v>0.15842325199999999</c:v>
                </c:pt>
                <c:pt idx="1941" formatCode="General">
                  <c:v>0.17192057999999999</c:v>
                </c:pt>
                <c:pt idx="1942" formatCode="General">
                  <c:v>0.177852917</c:v>
                </c:pt>
                <c:pt idx="1943" formatCode="General">
                  <c:v>0.17921642600000001</c:v>
                </c:pt>
                <c:pt idx="1944" formatCode="General">
                  <c:v>0.197893501</c:v>
                </c:pt>
                <c:pt idx="1945" formatCode="General">
                  <c:v>0.19667099800000001</c:v>
                </c:pt>
                <c:pt idx="1946" formatCode="General">
                  <c:v>0.19652929</c:v>
                </c:pt>
                <c:pt idx="1947" formatCode="General">
                  <c:v>0.19856824100000001</c:v>
                </c:pt>
                <c:pt idx="1948" formatCode="General">
                  <c:v>0.211584782</c:v>
                </c:pt>
                <c:pt idx="1949" formatCode="General">
                  <c:v>0.20905839900000001</c:v>
                </c:pt>
                <c:pt idx="1950" formatCode="General">
                  <c:v>0.210267012</c:v>
                </c:pt>
                <c:pt idx="1951" formatCode="General">
                  <c:v>0.209015426</c:v>
                </c:pt>
                <c:pt idx="1952" formatCode="General">
                  <c:v>0.20988786100000001</c:v>
                </c:pt>
                <c:pt idx="1953" formatCode="General">
                  <c:v>0.20937493700000001</c:v>
                </c:pt>
                <c:pt idx="1954" formatCode="General">
                  <c:v>0.215821557</c:v>
                </c:pt>
                <c:pt idx="1955" formatCode="General">
                  <c:v>0.217001575</c:v>
                </c:pt>
                <c:pt idx="1956" formatCode="General">
                  <c:v>0.21579283499999999</c:v>
                </c:pt>
                <c:pt idx="1957" formatCode="General">
                  <c:v>0.21773621900000001</c:v>
                </c:pt>
                <c:pt idx="1958" formatCode="General">
                  <c:v>0.23893067200000001</c:v>
                </c:pt>
                <c:pt idx="1959" formatCode="General">
                  <c:v>0.239149103</c:v>
                </c:pt>
                <c:pt idx="1960" formatCode="General">
                  <c:v>0.24392098100000001</c:v>
                </c:pt>
                <c:pt idx="1961" formatCode="General">
                  <c:v>0.244541223</c:v>
                </c:pt>
                <c:pt idx="1962" formatCode="General">
                  <c:v>0.24315390200000001</c:v>
                </c:pt>
                <c:pt idx="1963" formatCode="General">
                  <c:v>0.244940358</c:v>
                </c:pt>
                <c:pt idx="1964" formatCode="General">
                  <c:v>0.25035468900000002</c:v>
                </c:pt>
                <c:pt idx="1965" formatCode="General">
                  <c:v>0.24512808799999999</c:v>
                </c:pt>
                <c:pt idx="1966" formatCode="General">
                  <c:v>0.252862953</c:v>
                </c:pt>
                <c:pt idx="1967" formatCode="General">
                  <c:v>0.25418110999999999</c:v>
                </c:pt>
                <c:pt idx="1968" formatCode="General">
                  <c:v>0.27746019900000002</c:v>
                </c:pt>
                <c:pt idx="1969" formatCode="General">
                  <c:v>0.26932742500000001</c:v>
                </c:pt>
                <c:pt idx="1970" formatCode="General">
                  <c:v>0.27785350199999997</c:v>
                </c:pt>
                <c:pt idx="1971" formatCode="General">
                  <c:v>0.287256438</c:v>
                </c:pt>
                <c:pt idx="1972" formatCode="General">
                  <c:v>0.286307231</c:v>
                </c:pt>
                <c:pt idx="1973" formatCode="General">
                  <c:v>0.28508593399999999</c:v>
                </c:pt>
                <c:pt idx="1974" formatCode="General">
                  <c:v>0.28385822700000002</c:v>
                </c:pt>
                <c:pt idx="1975" formatCode="General">
                  <c:v>0.28346288600000002</c:v>
                </c:pt>
                <c:pt idx="1976" formatCode="General">
                  <c:v>0.29213228899999999</c:v>
                </c:pt>
                <c:pt idx="1977" formatCode="General">
                  <c:v>0.29196084300000003</c:v>
                </c:pt>
                <c:pt idx="1978" formatCode="General">
                  <c:v>0.29971769300000001</c:v>
                </c:pt>
                <c:pt idx="1979" formatCode="General">
                  <c:v>0.30222782100000001</c:v>
                </c:pt>
                <c:pt idx="1980" formatCode="General">
                  <c:v>0.30924706099999999</c:v>
                </c:pt>
                <c:pt idx="1981" formatCode="General">
                  <c:v>0.31030601800000002</c:v>
                </c:pt>
                <c:pt idx="1982" formatCode="General">
                  <c:v>0.31201169099999998</c:v>
                </c:pt>
                <c:pt idx="1983" formatCode="General">
                  <c:v>0.31641418300000002</c:v>
                </c:pt>
                <c:pt idx="1984" formatCode="General">
                  <c:v>0.31345535899999999</c:v>
                </c:pt>
                <c:pt idx="1985" formatCode="General">
                  <c:v>0.30400582799999998</c:v>
                </c:pt>
                <c:pt idx="1986" formatCode="General">
                  <c:v>0.30462899799999998</c:v>
                </c:pt>
                <c:pt idx="1987" formatCode="General">
                  <c:v>0.303935923</c:v>
                </c:pt>
                <c:pt idx="1988" formatCode="General">
                  <c:v>0.30418907299999998</c:v>
                </c:pt>
                <c:pt idx="1989" formatCode="General">
                  <c:v>0.315759809</c:v>
                </c:pt>
                <c:pt idx="1990" formatCode="General">
                  <c:v>0.31567813</c:v>
                </c:pt>
                <c:pt idx="1991" formatCode="General">
                  <c:v>0.31372335600000001</c:v>
                </c:pt>
                <c:pt idx="1992" formatCode="General">
                  <c:v>0.31963533900000002</c:v>
                </c:pt>
                <c:pt idx="1993" formatCode="General">
                  <c:v>0.32934941499999998</c:v>
                </c:pt>
                <c:pt idx="1994" formatCode="General">
                  <c:v>0.33045073600000002</c:v>
                </c:pt>
                <c:pt idx="1995" formatCode="General">
                  <c:v>0.33069420300000002</c:v>
                </c:pt>
                <c:pt idx="1996" formatCode="General">
                  <c:v>0.33111272000000003</c:v>
                </c:pt>
                <c:pt idx="1997" formatCode="General">
                  <c:v>0.33023329400000001</c:v>
                </c:pt>
                <c:pt idx="1998" formatCode="General">
                  <c:v>0.33246648299999998</c:v>
                </c:pt>
                <c:pt idx="1999" formatCode="General">
                  <c:v>0.33519488800000002</c:v>
                </c:pt>
                <c:pt idx="2000" formatCode="General">
                  <c:v>0.33525659000000002</c:v>
                </c:pt>
                <c:pt idx="2001" formatCode="General">
                  <c:v>0.320259454</c:v>
                </c:pt>
                <c:pt idx="2002" formatCode="General">
                  <c:v>0.317934614</c:v>
                </c:pt>
                <c:pt idx="2003" formatCode="General">
                  <c:v>0.31119419799999998</c:v>
                </c:pt>
                <c:pt idx="2004" formatCode="General">
                  <c:v>0.28913883600000001</c:v>
                </c:pt>
                <c:pt idx="2005" formatCode="General">
                  <c:v>0.28723411199999999</c:v>
                </c:pt>
                <c:pt idx="2006" formatCode="General">
                  <c:v>0.28887202899999997</c:v>
                </c:pt>
                <c:pt idx="2007" formatCode="General">
                  <c:v>0.286088279</c:v>
                </c:pt>
                <c:pt idx="2008" formatCode="General">
                  <c:v>0.27426379499999998</c:v>
                </c:pt>
                <c:pt idx="2009" formatCode="General">
                  <c:v>0.26790572800000001</c:v>
                </c:pt>
                <c:pt idx="2010" formatCode="General">
                  <c:v>0.27933978300000001</c:v>
                </c:pt>
                <c:pt idx="2011" formatCode="General">
                  <c:v>0.27914464900000002</c:v>
                </c:pt>
                <c:pt idx="2012" formatCode="General">
                  <c:v>0.28042914600000002</c:v>
                </c:pt>
                <c:pt idx="2013" formatCode="General">
                  <c:v>0.28090726799999999</c:v>
                </c:pt>
                <c:pt idx="2014" formatCode="General">
                  <c:v>0.275568121</c:v>
                </c:pt>
                <c:pt idx="2015" formatCode="General">
                  <c:v>0.277252628</c:v>
                </c:pt>
                <c:pt idx="2016" formatCode="General">
                  <c:v>0.27434565500000002</c:v>
                </c:pt>
                <c:pt idx="2017" formatCode="General">
                  <c:v>0.28147326499999997</c:v>
                </c:pt>
                <c:pt idx="2018" formatCode="General">
                  <c:v>0.25549026699999999</c:v>
                </c:pt>
                <c:pt idx="2019" formatCode="General">
                  <c:v>0.254587112</c:v>
                </c:pt>
                <c:pt idx="2020" formatCode="General">
                  <c:v>0.25091141900000002</c:v>
                </c:pt>
                <c:pt idx="2021" formatCode="General">
                  <c:v>0.24787694900000001</c:v>
                </c:pt>
                <c:pt idx="2022" formatCode="General">
                  <c:v>0.24986037799999999</c:v>
                </c:pt>
                <c:pt idx="2023" formatCode="General">
                  <c:v>0.248002944</c:v>
                </c:pt>
                <c:pt idx="2024" formatCode="General">
                  <c:v>0.24569912599999999</c:v>
                </c:pt>
                <c:pt idx="2025" formatCode="General">
                  <c:v>0.24559531600000001</c:v>
                </c:pt>
                <c:pt idx="2026" formatCode="General">
                  <c:v>0.241617625</c:v>
                </c:pt>
                <c:pt idx="2027" formatCode="General">
                  <c:v>0.241154915</c:v>
                </c:pt>
                <c:pt idx="2028" formatCode="General">
                  <c:v>0.206921563</c:v>
                </c:pt>
                <c:pt idx="2029" formatCode="General">
                  <c:v>0.21150313000000001</c:v>
                </c:pt>
                <c:pt idx="2030" formatCode="General">
                  <c:v>0.20682043</c:v>
                </c:pt>
                <c:pt idx="2031" formatCode="General">
                  <c:v>0.19274451400000001</c:v>
                </c:pt>
                <c:pt idx="2032" formatCode="General">
                  <c:v>0.19325920799999999</c:v>
                </c:pt>
                <c:pt idx="2033" formatCode="General">
                  <c:v>0.19364561999999999</c:v>
                </c:pt>
                <c:pt idx="2034" formatCode="General">
                  <c:v>0.19677629999999999</c:v>
                </c:pt>
                <c:pt idx="2035" formatCode="General">
                  <c:v>0.20160209500000001</c:v>
                </c:pt>
                <c:pt idx="2036" formatCode="General">
                  <c:v>0.18385542499999999</c:v>
                </c:pt>
                <c:pt idx="2037" formatCode="General">
                  <c:v>0.18666949399999999</c:v>
                </c:pt>
                <c:pt idx="2038" formatCode="General">
                  <c:v>0.17688426500000001</c:v>
                </c:pt>
                <c:pt idx="2039" formatCode="General">
                  <c:v>0.169406207</c:v>
                </c:pt>
                <c:pt idx="2040" formatCode="General">
                  <c:v>0.15813170800000001</c:v>
                </c:pt>
                <c:pt idx="2041" formatCode="General">
                  <c:v>0.15670946099999999</c:v>
                </c:pt>
                <c:pt idx="2042" formatCode="General">
                  <c:v>0.153541812</c:v>
                </c:pt>
                <c:pt idx="2043" formatCode="General">
                  <c:v>0.14585958299999999</c:v>
                </c:pt>
                <c:pt idx="2044" formatCode="General">
                  <c:v>0.15145238699999999</c:v>
                </c:pt>
                <c:pt idx="2045" formatCode="General">
                  <c:v>0.15563401900000001</c:v>
                </c:pt>
                <c:pt idx="2046" formatCode="General">
                  <c:v>0.15479768799999999</c:v>
                </c:pt>
                <c:pt idx="2047" formatCode="General">
                  <c:v>0.154275835</c:v>
                </c:pt>
                <c:pt idx="2048" formatCode="General">
                  <c:v>0.15285173199999999</c:v>
                </c:pt>
                <c:pt idx="2049" formatCode="General">
                  <c:v>0.14076480299999999</c:v>
                </c:pt>
                <c:pt idx="2050" formatCode="General">
                  <c:v>0.14160299300000001</c:v>
                </c:pt>
                <c:pt idx="2051" formatCode="General">
                  <c:v>0.14470891</c:v>
                </c:pt>
                <c:pt idx="2052" formatCode="General">
                  <c:v>0.13561224599999999</c:v>
                </c:pt>
                <c:pt idx="2053" formatCode="General">
                  <c:v>0.12702293200000001</c:v>
                </c:pt>
                <c:pt idx="2054" formatCode="General">
                  <c:v>0.12806627400000001</c:v>
                </c:pt>
                <c:pt idx="2055" formatCode="General">
                  <c:v>0.13199865199999999</c:v>
                </c:pt>
                <c:pt idx="2056" formatCode="General">
                  <c:v>0.13410498900000001</c:v>
                </c:pt>
                <c:pt idx="2057" formatCode="General">
                  <c:v>0.127407614</c:v>
                </c:pt>
                <c:pt idx="2058" formatCode="General">
                  <c:v>0.12655718499999999</c:v>
                </c:pt>
                <c:pt idx="2059" formatCode="General">
                  <c:v>0.12769835199999999</c:v>
                </c:pt>
                <c:pt idx="2060" formatCode="General">
                  <c:v>0.131846821</c:v>
                </c:pt>
                <c:pt idx="2061" formatCode="General">
                  <c:v>0.12995157500000001</c:v>
                </c:pt>
                <c:pt idx="2062" formatCode="General">
                  <c:v>0.13367180200000001</c:v>
                </c:pt>
                <c:pt idx="2063" formatCode="General">
                  <c:v>0.140607801</c:v>
                </c:pt>
                <c:pt idx="2064" formatCode="General">
                  <c:v>0.142189326</c:v>
                </c:pt>
                <c:pt idx="2065" formatCode="General">
                  <c:v>0.14031057399999999</c:v>
                </c:pt>
                <c:pt idx="2066" formatCode="General">
                  <c:v>0.13857628699999999</c:v>
                </c:pt>
                <c:pt idx="2067" formatCode="General">
                  <c:v>0.13848869799999999</c:v>
                </c:pt>
                <c:pt idx="2068" formatCode="General">
                  <c:v>0.14056897700000001</c:v>
                </c:pt>
                <c:pt idx="2069" formatCode="General">
                  <c:v>0.14042958999999999</c:v>
                </c:pt>
                <c:pt idx="2070" formatCode="General">
                  <c:v>0.125286432</c:v>
                </c:pt>
                <c:pt idx="2071" formatCode="General">
                  <c:v>0.124774882</c:v>
                </c:pt>
                <c:pt idx="2072" formatCode="General">
                  <c:v>0.140031668</c:v>
                </c:pt>
                <c:pt idx="2073" formatCode="General">
                  <c:v>0.14134466600000001</c:v>
                </c:pt>
                <c:pt idx="2074" formatCode="General">
                  <c:v>0.14073875299999999</c:v>
                </c:pt>
                <c:pt idx="2075" formatCode="General">
                  <c:v>0.13593085099999999</c:v>
                </c:pt>
                <c:pt idx="2076" formatCode="General">
                  <c:v>0.137087454</c:v>
                </c:pt>
                <c:pt idx="2077" formatCode="General">
                  <c:v>0.12978912400000001</c:v>
                </c:pt>
                <c:pt idx="2078" formatCode="General">
                  <c:v>0.13264051199999999</c:v>
                </c:pt>
                <c:pt idx="2079" formatCode="General">
                  <c:v>0.131839496</c:v>
                </c:pt>
                <c:pt idx="2080" formatCode="General">
                  <c:v>0.13059914</c:v>
                </c:pt>
                <c:pt idx="2081" formatCode="General">
                  <c:v>0.13330067700000001</c:v>
                </c:pt>
                <c:pt idx="2082" formatCode="General">
                  <c:v>0.13740815200000001</c:v>
                </c:pt>
                <c:pt idx="2083" formatCode="General">
                  <c:v>0.13606289599999999</c:v>
                </c:pt>
                <c:pt idx="2084" formatCode="General">
                  <c:v>0.13286097599999999</c:v>
                </c:pt>
                <c:pt idx="2085" formatCode="General">
                  <c:v>0.13936826499999999</c:v>
                </c:pt>
                <c:pt idx="2086" formatCode="General">
                  <c:v>0.140354853</c:v>
                </c:pt>
                <c:pt idx="2087" formatCode="General">
                  <c:v>0.14428301499999999</c:v>
                </c:pt>
                <c:pt idx="2088" formatCode="General">
                  <c:v>0.14536199399999999</c:v>
                </c:pt>
                <c:pt idx="2089" formatCode="General">
                  <c:v>0.14418806000000001</c:v>
                </c:pt>
                <c:pt idx="2090" formatCode="General">
                  <c:v>0.147093695</c:v>
                </c:pt>
                <c:pt idx="2091" formatCode="General">
                  <c:v>0.14829277399999999</c:v>
                </c:pt>
                <c:pt idx="2092" formatCode="General">
                  <c:v>0.14894664099999999</c:v>
                </c:pt>
                <c:pt idx="2093" formatCode="General">
                  <c:v>0.15006396399999999</c:v>
                </c:pt>
                <c:pt idx="2094" formatCode="General">
                  <c:v>0.148214025</c:v>
                </c:pt>
                <c:pt idx="2095" formatCode="General">
                  <c:v>0.14335050699999999</c:v>
                </c:pt>
                <c:pt idx="2096" formatCode="General">
                  <c:v>0.15050691499999999</c:v>
                </c:pt>
                <c:pt idx="2097" formatCode="General">
                  <c:v>0.146711539</c:v>
                </c:pt>
                <c:pt idx="2098" formatCode="General">
                  <c:v>0.14772099599999999</c:v>
                </c:pt>
                <c:pt idx="2099" formatCode="General">
                  <c:v>0.14835816299999999</c:v>
                </c:pt>
                <c:pt idx="2100" formatCode="General">
                  <c:v>0.14708270100000001</c:v>
                </c:pt>
                <c:pt idx="2101" formatCode="General">
                  <c:v>0.14576481499999999</c:v>
                </c:pt>
                <c:pt idx="2102" formatCode="General">
                  <c:v>0.14618389300000001</c:v>
                </c:pt>
                <c:pt idx="2103" formatCode="General">
                  <c:v>0.14512845499999999</c:v>
                </c:pt>
                <c:pt idx="2104" formatCode="General">
                  <c:v>0.144036724</c:v>
                </c:pt>
                <c:pt idx="2105" formatCode="General">
                  <c:v>0.13633823</c:v>
                </c:pt>
                <c:pt idx="2106" formatCode="General">
                  <c:v>0.138036307</c:v>
                </c:pt>
                <c:pt idx="2107" formatCode="General">
                  <c:v>0.138048804</c:v>
                </c:pt>
                <c:pt idx="2108" formatCode="General">
                  <c:v>0.14834620800000001</c:v>
                </c:pt>
                <c:pt idx="2109" formatCode="General">
                  <c:v>0.144103435</c:v>
                </c:pt>
                <c:pt idx="2110" formatCode="General">
                  <c:v>0.143192087</c:v>
                </c:pt>
                <c:pt idx="2111" formatCode="General">
                  <c:v>0.15022434100000001</c:v>
                </c:pt>
                <c:pt idx="2112" formatCode="General">
                  <c:v>0.15202754900000001</c:v>
                </c:pt>
                <c:pt idx="2113" formatCode="General">
                  <c:v>0.15073593800000001</c:v>
                </c:pt>
                <c:pt idx="2114" formatCode="General">
                  <c:v>0.15116595299999999</c:v>
                </c:pt>
                <c:pt idx="2115" formatCode="General">
                  <c:v>0.14838475800000001</c:v>
                </c:pt>
                <c:pt idx="2116" formatCode="General">
                  <c:v>0.14890363600000001</c:v>
                </c:pt>
                <c:pt idx="2117" formatCode="General">
                  <c:v>0.14993206100000001</c:v>
                </c:pt>
                <c:pt idx="2118" formatCode="General">
                  <c:v>0.162054481</c:v>
                </c:pt>
                <c:pt idx="2119" formatCode="General">
                  <c:v>0.16228785500000001</c:v>
                </c:pt>
                <c:pt idx="2120" formatCode="General">
                  <c:v>0.16068949099999999</c:v>
                </c:pt>
                <c:pt idx="2121" formatCode="General">
                  <c:v>0.16141598200000001</c:v>
                </c:pt>
                <c:pt idx="2122" formatCode="General">
                  <c:v>0.16017039699999999</c:v>
                </c:pt>
                <c:pt idx="2123" formatCode="General">
                  <c:v>0.15682047299999999</c:v>
                </c:pt>
                <c:pt idx="2124" formatCode="General">
                  <c:v>0.15783773800000001</c:v>
                </c:pt>
                <c:pt idx="2125" formatCode="General">
                  <c:v>0.16275389500000001</c:v>
                </c:pt>
                <c:pt idx="2126" formatCode="General">
                  <c:v>0.16333995700000001</c:v>
                </c:pt>
                <c:pt idx="2127" formatCode="General">
                  <c:v>0.16296956800000001</c:v>
                </c:pt>
                <c:pt idx="2128" formatCode="General">
                  <c:v>0.16125447100000001</c:v>
                </c:pt>
                <c:pt idx="2129" formatCode="General">
                  <c:v>0.172054396</c:v>
                </c:pt>
                <c:pt idx="2130" formatCode="General">
                  <c:v>0.16993011899999999</c:v>
                </c:pt>
                <c:pt idx="2131" formatCode="General">
                  <c:v>0.17837593400000001</c:v>
                </c:pt>
                <c:pt idx="2132" formatCode="General">
                  <c:v>0.17191216000000001</c:v>
                </c:pt>
                <c:pt idx="2133" formatCode="General">
                  <c:v>0.18594888500000001</c:v>
                </c:pt>
                <c:pt idx="2134" formatCode="General">
                  <c:v>0.18560200399999999</c:v>
                </c:pt>
                <c:pt idx="2135" formatCode="General">
                  <c:v>0.18246068900000001</c:v>
                </c:pt>
                <c:pt idx="2136" formatCode="General">
                  <c:v>0.19462100800000001</c:v>
                </c:pt>
                <c:pt idx="2137" formatCode="General">
                  <c:v>0.19292931099999999</c:v>
                </c:pt>
                <c:pt idx="2138" formatCode="General">
                  <c:v>0.19741645799999999</c:v>
                </c:pt>
                <c:pt idx="2139" formatCode="General">
                  <c:v>0.20069235499999999</c:v>
                </c:pt>
                <c:pt idx="2140" formatCode="General">
                  <c:v>0.208018593</c:v>
                </c:pt>
                <c:pt idx="2141" formatCode="General">
                  <c:v>0.20694206400000001</c:v>
                </c:pt>
                <c:pt idx="2142" formatCode="General">
                  <c:v>0.20850455000000001</c:v>
                </c:pt>
                <c:pt idx="2143" formatCode="General">
                  <c:v>0.20883544100000001</c:v>
                </c:pt>
                <c:pt idx="2144" formatCode="General">
                  <c:v>0.21539794800000001</c:v>
                </c:pt>
                <c:pt idx="2145" formatCode="General">
                  <c:v>0.213865945</c:v>
                </c:pt>
              </c:numCache>
            </c:numRef>
          </c:yVal>
          <c:smooth val="1"/>
        </c:ser>
        <c:dLbls>
          <c:showLegendKey val="0"/>
          <c:showVal val="0"/>
          <c:showCatName val="0"/>
          <c:showSerName val="0"/>
          <c:showPercent val="0"/>
          <c:showBubbleSize val="0"/>
        </c:dLbls>
        <c:axId val="126672896"/>
        <c:axId val="126673472"/>
      </c:scatterChart>
      <c:valAx>
        <c:axId val="126672896"/>
        <c:scaling>
          <c:orientation val="minMax"/>
          <c:max val="41730"/>
          <c:min val="38718"/>
        </c:scaling>
        <c:delete val="0"/>
        <c:axPos val="b"/>
        <c:numFmt formatCode="[$-409]mmm\-yyyy;@" sourceLinked="0"/>
        <c:majorTickMark val="out"/>
        <c:minorTickMark val="none"/>
        <c:tickLblPos val="nextTo"/>
        <c:crossAx val="126673472"/>
        <c:crosses val="autoZero"/>
        <c:crossBetween val="midCat"/>
        <c:majorUnit val="731"/>
      </c:valAx>
      <c:valAx>
        <c:axId val="126673472"/>
        <c:scaling>
          <c:orientation val="minMax"/>
        </c:scaling>
        <c:delete val="0"/>
        <c:axPos val="l"/>
        <c:majorGridlines/>
        <c:numFmt formatCode="0%" sourceLinked="0"/>
        <c:majorTickMark val="out"/>
        <c:minorTickMark val="none"/>
        <c:tickLblPos val="nextTo"/>
        <c:crossAx val="126672896"/>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v>STOXX Europe TMI</c:v>
          </c:tx>
          <c:spPr>
            <a:ln w="31750">
              <a:solidFill>
                <a:schemeClr val="accent3">
                  <a:lumMod val="50000"/>
                </a:schemeClr>
              </a:solidFill>
            </a:ln>
          </c:spPr>
          <c:marker>
            <c:symbol val="none"/>
          </c:marker>
          <c:xVal>
            <c:numRef>
              <c:f>'Exhibit 6'!$A$8:$A$106</c:f>
              <c:numCache>
                <c:formatCode>m/d/yyyy</c:formatCode>
                <c:ptCount val="99"/>
                <c:pt idx="0">
                  <c:v>41729</c:v>
                </c:pt>
                <c:pt idx="1">
                  <c:v>41698</c:v>
                </c:pt>
                <c:pt idx="2">
                  <c:v>41670</c:v>
                </c:pt>
                <c:pt idx="3">
                  <c:v>41639</c:v>
                </c:pt>
                <c:pt idx="4">
                  <c:v>41608</c:v>
                </c:pt>
                <c:pt idx="5">
                  <c:v>41578</c:v>
                </c:pt>
                <c:pt idx="6">
                  <c:v>41547</c:v>
                </c:pt>
                <c:pt idx="7">
                  <c:v>41517</c:v>
                </c:pt>
                <c:pt idx="8">
                  <c:v>41486</c:v>
                </c:pt>
                <c:pt idx="9">
                  <c:v>41455</c:v>
                </c:pt>
                <c:pt idx="10">
                  <c:v>41425</c:v>
                </c:pt>
                <c:pt idx="11">
                  <c:v>41394</c:v>
                </c:pt>
                <c:pt idx="12">
                  <c:v>41364</c:v>
                </c:pt>
                <c:pt idx="13">
                  <c:v>41333</c:v>
                </c:pt>
                <c:pt idx="14">
                  <c:v>41305</c:v>
                </c:pt>
                <c:pt idx="15">
                  <c:v>41274</c:v>
                </c:pt>
                <c:pt idx="16">
                  <c:v>41243</c:v>
                </c:pt>
                <c:pt idx="17">
                  <c:v>41213</c:v>
                </c:pt>
                <c:pt idx="18">
                  <c:v>41182</c:v>
                </c:pt>
                <c:pt idx="19">
                  <c:v>41152</c:v>
                </c:pt>
                <c:pt idx="20">
                  <c:v>41121</c:v>
                </c:pt>
                <c:pt idx="21">
                  <c:v>41090</c:v>
                </c:pt>
                <c:pt idx="22">
                  <c:v>41060</c:v>
                </c:pt>
                <c:pt idx="23">
                  <c:v>41029</c:v>
                </c:pt>
                <c:pt idx="24">
                  <c:v>40999</c:v>
                </c:pt>
                <c:pt idx="25">
                  <c:v>40968</c:v>
                </c:pt>
                <c:pt idx="26">
                  <c:v>40939</c:v>
                </c:pt>
                <c:pt idx="27">
                  <c:v>40908</c:v>
                </c:pt>
                <c:pt idx="28">
                  <c:v>40877</c:v>
                </c:pt>
                <c:pt idx="29">
                  <c:v>40847</c:v>
                </c:pt>
                <c:pt idx="30">
                  <c:v>40816</c:v>
                </c:pt>
                <c:pt idx="31">
                  <c:v>40786</c:v>
                </c:pt>
                <c:pt idx="32">
                  <c:v>40755</c:v>
                </c:pt>
                <c:pt idx="33">
                  <c:v>40724</c:v>
                </c:pt>
                <c:pt idx="34">
                  <c:v>40694</c:v>
                </c:pt>
                <c:pt idx="35">
                  <c:v>40663</c:v>
                </c:pt>
                <c:pt idx="36">
                  <c:v>40633</c:v>
                </c:pt>
                <c:pt idx="37">
                  <c:v>40602</c:v>
                </c:pt>
                <c:pt idx="38">
                  <c:v>40574</c:v>
                </c:pt>
                <c:pt idx="39">
                  <c:v>40543</c:v>
                </c:pt>
                <c:pt idx="40">
                  <c:v>40512</c:v>
                </c:pt>
                <c:pt idx="41">
                  <c:v>40482</c:v>
                </c:pt>
                <c:pt idx="42">
                  <c:v>40451</c:v>
                </c:pt>
                <c:pt idx="43">
                  <c:v>40421</c:v>
                </c:pt>
                <c:pt idx="44">
                  <c:v>40390</c:v>
                </c:pt>
                <c:pt idx="45">
                  <c:v>40359</c:v>
                </c:pt>
                <c:pt idx="46">
                  <c:v>40329</c:v>
                </c:pt>
                <c:pt idx="47">
                  <c:v>40298</c:v>
                </c:pt>
                <c:pt idx="48">
                  <c:v>40268</c:v>
                </c:pt>
                <c:pt idx="49">
                  <c:v>40237</c:v>
                </c:pt>
                <c:pt idx="50">
                  <c:v>40209</c:v>
                </c:pt>
                <c:pt idx="51">
                  <c:v>40178</c:v>
                </c:pt>
                <c:pt idx="52">
                  <c:v>40147</c:v>
                </c:pt>
                <c:pt idx="53">
                  <c:v>40117</c:v>
                </c:pt>
                <c:pt idx="54">
                  <c:v>40086</c:v>
                </c:pt>
                <c:pt idx="55">
                  <c:v>40056</c:v>
                </c:pt>
                <c:pt idx="56">
                  <c:v>40025</c:v>
                </c:pt>
                <c:pt idx="57">
                  <c:v>39994</c:v>
                </c:pt>
                <c:pt idx="58">
                  <c:v>39964</c:v>
                </c:pt>
                <c:pt idx="59">
                  <c:v>39933</c:v>
                </c:pt>
                <c:pt idx="60">
                  <c:v>39903</c:v>
                </c:pt>
                <c:pt idx="61">
                  <c:v>39872</c:v>
                </c:pt>
                <c:pt idx="62">
                  <c:v>39844</c:v>
                </c:pt>
                <c:pt idx="63">
                  <c:v>39813</c:v>
                </c:pt>
                <c:pt idx="64">
                  <c:v>39782</c:v>
                </c:pt>
                <c:pt idx="65">
                  <c:v>39752</c:v>
                </c:pt>
                <c:pt idx="66">
                  <c:v>39721</c:v>
                </c:pt>
                <c:pt idx="67">
                  <c:v>39691</c:v>
                </c:pt>
                <c:pt idx="68">
                  <c:v>39660</c:v>
                </c:pt>
                <c:pt idx="69">
                  <c:v>39629</c:v>
                </c:pt>
                <c:pt idx="70">
                  <c:v>39599</c:v>
                </c:pt>
                <c:pt idx="71">
                  <c:v>39568</c:v>
                </c:pt>
                <c:pt idx="72">
                  <c:v>39538</c:v>
                </c:pt>
                <c:pt idx="73">
                  <c:v>39507</c:v>
                </c:pt>
                <c:pt idx="74">
                  <c:v>39478</c:v>
                </c:pt>
                <c:pt idx="75">
                  <c:v>39447</c:v>
                </c:pt>
                <c:pt idx="76">
                  <c:v>39416</c:v>
                </c:pt>
                <c:pt idx="77">
                  <c:v>39386</c:v>
                </c:pt>
                <c:pt idx="78">
                  <c:v>39353</c:v>
                </c:pt>
                <c:pt idx="79">
                  <c:v>39325</c:v>
                </c:pt>
                <c:pt idx="80">
                  <c:v>39294</c:v>
                </c:pt>
                <c:pt idx="81">
                  <c:v>39262</c:v>
                </c:pt>
                <c:pt idx="82">
                  <c:v>39233</c:v>
                </c:pt>
                <c:pt idx="83">
                  <c:v>39202</c:v>
                </c:pt>
                <c:pt idx="84">
                  <c:v>39171</c:v>
                </c:pt>
                <c:pt idx="85">
                  <c:v>39141</c:v>
                </c:pt>
                <c:pt idx="86">
                  <c:v>39113</c:v>
                </c:pt>
                <c:pt idx="87">
                  <c:v>39080</c:v>
                </c:pt>
                <c:pt idx="88">
                  <c:v>39051</c:v>
                </c:pt>
                <c:pt idx="89">
                  <c:v>39021</c:v>
                </c:pt>
                <c:pt idx="90">
                  <c:v>38989</c:v>
                </c:pt>
                <c:pt idx="91">
                  <c:v>38960</c:v>
                </c:pt>
                <c:pt idx="92">
                  <c:v>38929</c:v>
                </c:pt>
                <c:pt idx="93">
                  <c:v>38898</c:v>
                </c:pt>
                <c:pt idx="94">
                  <c:v>38868</c:v>
                </c:pt>
                <c:pt idx="95">
                  <c:v>38835</c:v>
                </c:pt>
                <c:pt idx="96">
                  <c:v>38807</c:v>
                </c:pt>
                <c:pt idx="97">
                  <c:v>38776</c:v>
                </c:pt>
                <c:pt idx="98">
                  <c:v>38748</c:v>
                </c:pt>
              </c:numCache>
            </c:numRef>
          </c:xVal>
          <c:yVal>
            <c:numRef>
              <c:f>'Exhibit 6'!$C$8:$C$106</c:f>
              <c:numCache>
                <c:formatCode>0.00</c:formatCode>
                <c:ptCount val="99"/>
                <c:pt idx="0" formatCode="General">
                  <c:v>327.97</c:v>
                </c:pt>
                <c:pt idx="1">
                  <c:v>331.44</c:v>
                </c:pt>
                <c:pt idx="2">
                  <c:v>315.98</c:v>
                </c:pt>
                <c:pt idx="3">
                  <c:v>321.12</c:v>
                </c:pt>
                <c:pt idx="4">
                  <c:v>317.86</c:v>
                </c:pt>
                <c:pt idx="5">
                  <c:v>314.91000000000003</c:v>
                </c:pt>
                <c:pt idx="6">
                  <c:v>303.29000000000002</c:v>
                </c:pt>
                <c:pt idx="7">
                  <c:v>290.48</c:v>
                </c:pt>
                <c:pt idx="8">
                  <c:v>292.45999999999998</c:v>
                </c:pt>
                <c:pt idx="9">
                  <c:v>278.25</c:v>
                </c:pt>
                <c:pt idx="10">
                  <c:v>293.74</c:v>
                </c:pt>
                <c:pt idx="11">
                  <c:v>290.25</c:v>
                </c:pt>
                <c:pt idx="12">
                  <c:v>286.64</c:v>
                </c:pt>
                <c:pt idx="13">
                  <c:v>283.10000000000002</c:v>
                </c:pt>
                <c:pt idx="14">
                  <c:v>280.20999999999998</c:v>
                </c:pt>
                <c:pt idx="15">
                  <c:v>272.77999999999997</c:v>
                </c:pt>
                <c:pt idx="16">
                  <c:v>268.64999999999998</c:v>
                </c:pt>
                <c:pt idx="17">
                  <c:v>263.54000000000002</c:v>
                </c:pt>
                <c:pt idx="18">
                  <c:v>261.77</c:v>
                </c:pt>
                <c:pt idx="19">
                  <c:v>259.39</c:v>
                </c:pt>
                <c:pt idx="20">
                  <c:v>254.68</c:v>
                </c:pt>
                <c:pt idx="21">
                  <c:v>244.86</c:v>
                </c:pt>
                <c:pt idx="22">
                  <c:v>233.92</c:v>
                </c:pt>
                <c:pt idx="23">
                  <c:v>251.25</c:v>
                </c:pt>
                <c:pt idx="24">
                  <c:v>256.83999999999997</c:v>
                </c:pt>
                <c:pt idx="25">
                  <c:v>257.95</c:v>
                </c:pt>
                <c:pt idx="26">
                  <c:v>248.24</c:v>
                </c:pt>
                <c:pt idx="27">
                  <c:v>238.4</c:v>
                </c:pt>
                <c:pt idx="28">
                  <c:v>233.98</c:v>
                </c:pt>
                <c:pt idx="29">
                  <c:v>237.45</c:v>
                </c:pt>
                <c:pt idx="30">
                  <c:v>220.56</c:v>
                </c:pt>
                <c:pt idx="31">
                  <c:v>231.84</c:v>
                </c:pt>
                <c:pt idx="32">
                  <c:v>258.91000000000003</c:v>
                </c:pt>
                <c:pt idx="33">
                  <c:v>266.23</c:v>
                </c:pt>
                <c:pt idx="34">
                  <c:v>274.5</c:v>
                </c:pt>
                <c:pt idx="35">
                  <c:v>277.3</c:v>
                </c:pt>
                <c:pt idx="36">
                  <c:v>269.76</c:v>
                </c:pt>
                <c:pt idx="37">
                  <c:v>279.64999999999998</c:v>
                </c:pt>
                <c:pt idx="38">
                  <c:v>273.48</c:v>
                </c:pt>
                <c:pt idx="39">
                  <c:v>269.52999999999997</c:v>
                </c:pt>
                <c:pt idx="40">
                  <c:v>255.42</c:v>
                </c:pt>
                <c:pt idx="41">
                  <c:v>259.36</c:v>
                </c:pt>
                <c:pt idx="42">
                  <c:v>253.02</c:v>
                </c:pt>
                <c:pt idx="43">
                  <c:v>244.48</c:v>
                </c:pt>
                <c:pt idx="44">
                  <c:v>248.4</c:v>
                </c:pt>
                <c:pt idx="45">
                  <c:v>236.76</c:v>
                </c:pt>
                <c:pt idx="46">
                  <c:v>238.44</c:v>
                </c:pt>
                <c:pt idx="47">
                  <c:v>253.29</c:v>
                </c:pt>
                <c:pt idx="48">
                  <c:v>256.19</c:v>
                </c:pt>
                <c:pt idx="49">
                  <c:v>238.81</c:v>
                </c:pt>
                <c:pt idx="50">
                  <c:v>240.02</c:v>
                </c:pt>
                <c:pt idx="51">
                  <c:v>246.38</c:v>
                </c:pt>
                <c:pt idx="52">
                  <c:v>232.12</c:v>
                </c:pt>
                <c:pt idx="53">
                  <c:v>230.25</c:v>
                </c:pt>
                <c:pt idx="54">
                  <c:v>235.64</c:v>
                </c:pt>
                <c:pt idx="55">
                  <c:v>229.18</c:v>
                </c:pt>
                <c:pt idx="56">
                  <c:v>217.93</c:v>
                </c:pt>
                <c:pt idx="57">
                  <c:v>199.67</c:v>
                </c:pt>
                <c:pt idx="58">
                  <c:v>202.16</c:v>
                </c:pt>
                <c:pt idx="59">
                  <c:v>194.17</c:v>
                </c:pt>
                <c:pt idx="60">
                  <c:v>170.81</c:v>
                </c:pt>
                <c:pt idx="61">
                  <c:v>167.3</c:v>
                </c:pt>
                <c:pt idx="62">
                  <c:v>184.85</c:v>
                </c:pt>
                <c:pt idx="63">
                  <c:v>191.3</c:v>
                </c:pt>
                <c:pt idx="64">
                  <c:v>198.98</c:v>
                </c:pt>
                <c:pt idx="65">
                  <c:v>214.19</c:v>
                </c:pt>
                <c:pt idx="66">
                  <c:v>247.38</c:v>
                </c:pt>
                <c:pt idx="67">
                  <c:v>279.22000000000003</c:v>
                </c:pt>
                <c:pt idx="68">
                  <c:v>274.62</c:v>
                </c:pt>
                <c:pt idx="69">
                  <c:v>280.58999999999997</c:v>
                </c:pt>
                <c:pt idx="70">
                  <c:v>312.33999999999997</c:v>
                </c:pt>
                <c:pt idx="71">
                  <c:v>312.89999999999998</c:v>
                </c:pt>
                <c:pt idx="72">
                  <c:v>296.58999999999997</c:v>
                </c:pt>
                <c:pt idx="73">
                  <c:v>309.14999999999998</c:v>
                </c:pt>
                <c:pt idx="74">
                  <c:v>311.85000000000002</c:v>
                </c:pt>
                <c:pt idx="75">
                  <c:v>353.03</c:v>
                </c:pt>
                <c:pt idx="76">
                  <c:v>358.57</c:v>
                </c:pt>
                <c:pt idx="77">
                  <c:v>377.24</c:v>
                </c:pt>
                <c:pt idx="78">
                  <c:v>366.7</c:v>
                </c:pt>
                <c:pt idx="79">
                  <c:v>365.61</c:v>
                </c:pt>
                <c:pt idx="80">
                  <c:v>370.07</c:v>
                </c:pt>
                <c:pt idx="81">
                  <c:v>382.95</c:v>
                </c:pt>
                <c:pt idx="82">
                  <c:v>385.9</c:v>
                </c:pt>
                <c:pt idx="83">
                  <c:v>376.42</c:v>
                </c:pt>
                <c:pt idx="84">
                  <c:v>364.18</c:v>
                </c:pt>
                <c:pt idx="85">
                  <c:v>355</c:v>
                </c:pt>
                <c:pt idx="86">
                  <c:v>362.39</c:v>
                </c:pt>
                <c:pt idx="87">
                  <c:v>354.89</c:v>
                </c:pt>
                <c:pt idx="88">
                  <c:v>341.73</c:v>
                </c:pt>
                <c:pt idx="89">
                  <c:v>342.88</c:v>
                </c:pt>
                <c:pt idx="90">
                  <c:v>331.01</c:v>
                </c:pt>
                <c:pt idx="91">
                  <c:v>324.52999999999997</c:v>
                </c:pt>
                <c:pt idx="92">
                  <c:v>316.22000000000003</c:v>
                </c:pt>
                <c:pt idx="93">
                  <c:v>311.2</c:v>
                </c:pt>
                <c:pt idx="94">
                  <c:v>309.56</c:v>
                </c:pt>
                <c:pt idx="95">
                  <c:v>326.86</c:v>
                </c:pt>
                <c:pt idx="96">
                  <c:v>324.68</c:v>
                </c:pt>
                <c:pt idx="97">
                  <c:v>318.02999999999997</c:v>
                </c:pt>
                <c:pt idx="98">
                  <c:v>311.52999999999997</c:v>
                </c:pt>
              </c:numCache>
            </c:numRef>
          </c:yVal>
          <c:smooth val="0"/>
        </c:ser>
        <c:dLbls>
          <c:showLegendKey val="0"/>
          <c:showVal val="0"/>
          <c:showCatName val="0"/>
          <c:showSerName val="0"/>
          <c:showPercent val="0"/>
          <c:showBubbleSize val="0"/>
        </c:dLbls>
        <c:axId val="126675200"/>
        <c:axId val="126675776"/>
      </c:scatterChart>
      <c:scatterChart>
        <c:scatterStyle val="lineMarker"/>
        <c:varyColors val="0"/>
        <c:ser>
          <c:idx val="1"/>
          <c:order val="1"/>
          <c:tx>
            <c:v>ThyssenKrupp</c:v>
          </c:tx>
          <c:spPr>
            <a:ln w="25400">
              <a:solidFill>
                <a:srgbClr val="FF0000"/>
              </a:solidFill>
            </a:ln>
          </c:spPr>
          <c:marker>
            <c:symbol val="square"/>
            <c:size val="5"/>
            <c:spPr>
              <a:solidFill>
                <a:srgbClr val="FF0000"/>
              </a:solidFill>
            </c:spPr>
          </c:marker>
          <c:xVal>
            <c:numRef>
              <c:f>'Exhibit 6'!$A$8:$A$106</c:f>
              <c:numCache>
                <c:formatCode>m/d/yyyy</c:formatCode>
                <c:ptCount val="99"/>
                <c:pt idx="0">
                  <c:v>41729</c:v>
                </c:pt>
                <c:pt idx="1">
                  <c:v>41698</c:v>
                </c:pt>
                <c:pt idx="2">
                  <c:v>41670</c:v>
                </c:pt>
                <c:pt idx="3">
                  <c:v>41639</c:v>
                </c:pt>
                <c:pt idx="4">
                  <c:v>41608</c:v>
                </c:pt>
                <c:pt idx="5">
                  <c:v>41578</c:v>
                </c:pt>
                <c:pt idx="6">
                  <c:v>41547</c:v>
                </c:pt>
                <c:pt idx="7">
                  <c:v>41517</c:v>
                </c:pt>
                <c:pt idx="8">
                  <c:v>41486</c:v>
                </c:pt>
                <c:pt idx="9">
                  <c:v>41455</c:v>
                </c:pt>
                <c:pt idx="10">
                  <c:v>41425</c:v>
                </c:pt>
                <c:pt idx="11">
                  <c:v>41394</c:v>
                </c:pt>
                <c:pt idx="12">
                  <c:v>41364</c:v>
                </c:pt>
                <c:pt idx="13">
                  <c:v>41333</c:v>
                </c:pt>
                <c:pt idx="14">
                  <c:v>41305</c:v>
                </c:pt>
                <c:pt idx="15">
                  <c:v>41274</c:v>
                </c:pt>
                <c:pt idx="16">
                  <c:v>41243</c:v>
                </c:pt>
                <c:pt idx="17">
                  <c:v>41213</c:v>
                </c:pt>
                <c:pt idx="18">
                  <c:v>41182</c:v>
                </c:pt>
                <c:pt idx="19">
                  <c:v>41152</c:v>
                </c:pt>
                <c:pt idx="20">
                  <c:v>41121</c:v>
                </c:pt>
                <c:pt idx="21">
                  <c:v>41090</c:v>
                </c:pt>
                <c:pt idx="22">
                  <c:v>41060</c:v>
                </c:pt>
                <c:pt idx="23">
                  <c:v>41029</c:v>
                </c:pt>
                <c:pt idx="24">
                  <c:v>40999</c:v>
                </c:pt>
                <c:pt idx="25">
                  <c:v>40968</c:v>
                </c:pt>
                <c:pt idx="26">
                  <c:v>40939</c:v>
                </c:pt>
                <c:pt idx="27">
                  <c:v>40908</c:v>
                </c:pt>
                <c:pt idx="28">
                  <c:v>40877</c:v>
                </c:pt>
                <c:pt idx="29">
                  <c:v>40847</c:v>
                </c:pt>
                <c:pt idx="30">
                  <c:v>40816</c:v>
                </c:pt>
                <c:pt idx="31">
                  <c:v>40786</c:v>
                </c:pt>
                <c:pt idx="32">
                  <c:v>40755</c:v>
                </c:pt>
                <c:pt idx="33">
                  <c:v>40724</c:v>
                </c:pt>
                <c:pt idx="34">
                  <c:v>40694</c:v>
                </c:pt>
                <c:pt idx="35">
                  <c:v>40663</c:v>
                </c:pt>
                <c:pt idx="36">
                  <c:v>40633</c:v>
                </c:pt>
                <c:pt idx="37">
                  <c:v>40602</c:v>
                </c:pt>
                <c:pt idx="38">
                  <c:v>40574</c:v>
                </c:pt>
                <c:pt idx="39">
                  <c:v>40543</c:v>
                </c:pt>
                <c:pt idx="40">
                  <c:v>40512</c:v>
                </c:pt>
                <c:pt idx="41">
                  <c:v>40482</c:v>
                </c:pt>
                <c:pt idx="42">
                  <c:v>40451</c:v>
                </c:pt>
                <c:pt idx="43">
                  <c:v>40421</c:v>
                </c:pt>
                <c:pt idx="44">
                  <c:v>40390</c:v>
                </c:pt>
                <c:pt idx="45">
                  <c:v>40359</c:v>
                </c:pt>
                <c:pt idx="46">
                  <c:v>40329</c:v>
                </c:pt>
                <c:pt idx="47">
                  <c:v>40298</c:v>
                </c:pt>
                <c:pt idx="48">
                  <c:v>40268</c:v>
                </c:pt>
                <c:pt idx="49">
                  <c:v>40237</c:v>
                </c:pt>
                <c:pt idx="50">
                  <c:v>40209</c:v>
                </c:pt>
                <c:pt idx="51">
                  <c:v>40178</c:v>
                </c:pt>
                <c:pt idx="52">
                  <c:v>40147</c:v>
                </c:pt>
                <c:pt idx="53">
                  <c:v>40117</c:v>
                </c:pt>
                <c:pt idx="54">
                  <c:v>40086</c:v>
                </c:pt>
                <c:pt idx="55">
                  <c:v>40056</c:v>
                </c:pt>
                <c:pt idx="56">
                  <c:v>40025</c:v>
                </c:pt>
                <c:pt idx="57">
                  <c:v>39994</c:v>
                </c:pt>
                <c:pt idx="58">
                  <c:v>39964</c:v>
                </c:pt>
                <c:pt idx="59">
                  <c:v>39933</c:v>
                </c:pt>
                <c:pt idx="60">
                  <c:v>39903</c:v>
                </c:pt>
                <c:pt idx="61">
                  <c:v>39872</c:v>
                </c:pt>
                <c:pt idx="62">
                  <c:v>39844</c:v>
                </c:pt>
                <c:pt idx="63">
                  <c:v>39813</c:v>
                </c:pt>
                <c:pt idx="64">
                  <c:v>39782</c:v>
                </c:pt>
                <c:pt idx="65">
                  <c:v>39752</c:v>
                </c:pt>
                <c:pt idx="66">
                  <c:v>39721</c:v>
                </c:pt>
                <c:pt idx="67">
                  <c:v>39691</c:v>
                </c:pt>
                <c:pt idx="68">
                  <c:v>39660</c:v>
                </c:pt>
                <c:pt idx="69">
                  <c:v>39629</c:v>
                </c:pt>
                <c:pt idx="70">
                  <c:v>39599</c:v>
                </c:pt>
                <c:pt idx="71">
                  <c:v>39568</c:v>
                </c:pt>
                <c:pt idx="72">
                  <c:v>39538</c:v>
                </c:pt>
                <c:pt idx="73">
                  <c:v>39507</c:v>
                </c:pt>
                <c:pt idx="74">
                  <c:v>39478</c:v>
                </c:pt>
                <c:pt idx="75">
                  <c:v>39447</c:v>
                </c:pt>
                <c:pt idx="76">
                  <c:v>39416</c:v>
                </c:pt>
                <c:pt idx="77">
                  <c:v>39386</c:v>
                </c:pt>
                <c:pt idx="78">
                  <c:v>39353</c:v>
                </c:pt>
                <c:pt idx="79">
                  <c:v>39325</c:v>
                </c:pt>
                <c:pt idx="80">
                  <c:v>39294</c:v>
                </c:pt>
                <c:pt idx="81">
                  <c:v>39262</c:v>
                </c:pt>
                <c:pt idx="82">
                  <c:v>39233</c:v>
                </c:pt>
                <c:pt idx="83">
                  <c:v>39202</c:v>
                </c:pt>
                <c:pt idx="84">
                  <c:v>39171</c:v>
                </c:pt>
                <c:pt idx="85">
                  <c:v>39141</c:v>
                </c:pt>
                <c:pt idx="86">
                  <c:v>39113</c:v>
                </c:pt>
                <c:pt idx="87">
                  <c:v>39080</c:v>
                </c:pt>
                <c:pt idx="88">
                  <c:v>39051</c:v>
                </c:pt>
                <c:pt idx="89">
                  <c:v>39021</c:v>
                </c:pt>
                <c:pt idx="90">
                  <c:v>38989</c:v>
                </c:pt>
                <c:pt idx="91">
                  <c:v>38960</c:v>
                </c:pt>
                <c:pt idx="92">
                  <c:v>38929</c:v>
                </c:pt>
                <c:pt idx="93">
                  <c:v>38898</c:v>
                </c:pt>
                <c:pt idx="94">
                  <c:v>38868</c:v>
                </c:pt>
                <c:pt idx="95">
                  <c:v>38835</c:v>
                </c:pt>
                <c:pt idx="96">
                  <c:v>38807</c:v>
                </c:pt>
                <c:pt idx="97">
                  <c:v>38776</c:v>
                </c:pt>
                <c:pt idx="98">
                  <c:v>38748</c:v>
                </c:pt>
              </c:numCache>
            </c:numRef>
          </c:xVal>
          <c:yVal>
            <c:numRef>
              <c:f>'Exhibit 6'!$F$8:$F$106</c:f>
              <c:numCache>
                <c:formatCode>0.00</c:formatCode>
                <c:ptCount val="99"/>
                <c:pt idx="0">
                  <c:v>19.414999999999999</c:v>
                </c:pt>
                <c:pt idx="1">
                  <c:v>19.63</c:v>
                </c:pt>
                <c:pt idx="2">
                  <c:v>19</c:v>
                </c:pt>
                <c:pt idx="3">
                  <c:v>17.690000000000001</c:v>
                </c:pt>
                <c:pt idx="4">
                  <c:v>19.32</c:v>
                </c:pt>
                <c:pt idx="5">
                  <c:v>18.809999999999999</c:v>
                </c:pt>
                <c:pt idx="6">
                  <c:v>17.704999999999998</c:v>
                </c:pt>
                <c:pt idx="7">
                  <c:v>15.855</c:v>
                </c:pt>
                <c:pt idx="8">
                  <c:v>16.309999999999999</c:v>
                </c:pt>
                <c:pt idx="9">
                  <c:v>15.17</c:v>
                </c:pt>
                <c:pt idx="10">
                  <c:v>15.42</c:v>
                </c:pt>
                <c:pt idx="11">
                  <c:v>13.835000000000001</c:v>
                </c:pt>
                <c:pt idx="12">
                  <c:v>15.9</c:v>
                </c:pt>
                <c:pt idx="13">
                  <c:v>17.329999999999998</c:v>
                </c:pt>
                <c:pt idx="14">
                  <c:v>17.95</c:v>
                </c:pt>
                <c:pt idx="15">
                  <c:v>17.760000000000002</c:v>
                </c:pt>
                <c:pt idx="16">
                  <c:v>15.565</c:v>
                </c:pt>
                <c:pt idx="17">
                  <c:v>17.600000000000001</c:v>
                </c:pt>
                <c:pt idx="18">
                  <c:v>16.66</c:v>
                </c:pt>
                <c:pt idx="19">
                  <c:v>15.84</c:v>
                </c:pt>
                <c:pt idx="20">
                  <c:v>14.945</c:v>
                </c:pt>
                <c:pt idx="21">
                  <c:v>12.8</c:v>
                </c:pt>
                <c:pt idx="22">
                  <c:v>13.388999999999999</c:v>
                </c:pt>
                <c:pt idx="23">
                  <c:v>17.920000000000002</c:v>
                </c:pt>
                <c:pt idx="24">
                  <c:v>18.68</c:v>
                </c:pt>
                <c:pt idx="25">
                  <c:v>20.414999999999999</c:v>
                </c:pt>
                <c:pt idx="26">
                  <c:v>21.748999999999999</c:v>
                </c:pt>
                <c:pt idx="27">
                  <c:v>17.347000000000001</c:v>
                </c:pt>
                <c:pt idx="28">
                  <c:v>18.654</c:v>
                </c:pt>
                <c:pt idx="29">
                  <c:v>20.523</c:v>
                </c:pt>
                <c:pt idx="30">
                  <c:v>17.998000000000001</c:v>
                </c:pt>
                <c:pt idx="31">
                  <c:v>23.126999999999999</c:v>
                </c:pt>
                <c:pt idx="32">
                  <c:v>29.968</c:v>
                </c:pt>
                <c:pt idx="33">
                  <c:v>34.704999999999998</c:v>
                </c:pt>
                <c:pt idx="34">
                  <c:v>32.273000000000003</c:v>
                </c:pt>
                <c:pt idx="35">
                  <c:v>30.433</c:v>
                </c:pt>
                <c:pt idx="36">
                  <c:v>28.254999999999999</c:v>
                </c:pt>
                <c:pt idx="37">
                  <c:v>29.449000000000002</c:v>
                </c:pt>
                <c:pt idx="38">
                  <c:v>29.018999999999998</c:v>
                </c:pt>
                <c:pt idx="39">
                  <c:v>29.872</c:v>
                </c:pt>
                <c:pt idx="40">
                  <c:v>28.565000000000001</c:v>
                </c:pt>
                <c:pt idx="41">
                  <c:v>25.466000000000001</c:v>
                </c:pt>
                <c:pt idx="42">
                  <c:v>23.141999999999999</c:v>
                </c:pt>
                <c:pt idx="43">
                  <c:v>20.858000000000001</c:v>
                </c:pt>
                <c:pt idx="44">
                  <c:v>21.917999999999999</c:v>
                </c:pt>
                <c:pt idx="45">
                  <c:v>19.686</c:v>
                </c:pt>
                <c:pt idx="46">
                  <c:v>21.213999999999999</c:v>
                </c:pt>
                <c:pt idx="47">
                  <c:v>23.734999999999999</c:v>
                </c:pt>
                <c:pt idx="48">
                  <c:v>24.55</c:v>
                </c:pt>
                <c:pt idx="49">
                  <c:v>22.395</c:v>
                </c:pt>
                <c:pt idx="50">
                  <c:v>22.28</c:v>
                </c:pt>
                <c:pt idx="51">
                  <c:v>25.151</c:v>
                </c:pt>
                <c:pt idx="52">
                  <c:v>23.16</c:v>
                </c:pt>
                <c:pt idx="53">
                  <c:v>20.815999999999999</c:v>
                </c:pt>
                <c:pt idx="54">
                  <c:v>22.568999999999999</c:v>
                </c:pt>
                <c:pt idx="55">
                  <c:v>22.483000000000001</c:v>
                </c:pt>
                <c:pt idx="56">
                  <c:v>20.54</c:v>
                </c:pt>
                <c:pt idx="57">
                  <c:v>16.872</c:v>
                </c:pt>
                <c:pt idx="58">
                  <c:v>17.177</c:v>
                </c:pt>
                <c:pt idx="59">
                  <c:v>15.462</c:v>
                </c:pt>
                <c:pt idx="60">
                  <c:v>12.670999999999999</c:v>
                </c:pt>
                <c:pt idx="61">
                  <c:v>13.595000000000001</c:v>
                </c:pt>
                <c:pt idx="62">
                  <c:v>15.291</c:v>
                </c:pt>
                <c:pt idx="63">
                  <c:v>16.649000000000001</c:v>
                </c:pt>
                <c:pt idx="64">
                  <c:v>13.874000000000001</c:v>
                </c:pt>
                <c:pt idx="65">
                  <c:v>13.04</c:v>
                </c:pt>
                <c:pt idx="66">
                  <c:v>18.774000000000001</c:v>
                </c:pt>
                <c:pt idx="67">
                  <c:v>29.978999999999999</c:v>
                </c:pt>
                <c:pt idx="68">
                  <c:v>31.375</c:v>
                </c:pt>
                <c:pt idx="69">
                  <c:v>34.984000000000002</c:v>
                </c:pt>
                <c:pt idx="70">
                  <c:v>38.084000000000003</c:v>
                </c:pt>
                <c:pt idx="71">
                  <c:v>35.387999999999998</c:v>
                </c:pt>
                <c:pt idx="72">
                  <c:v>31.85</c:v>
                </c:pt>
                <c:pt idx="73">
                  <c:v>33.491999999999997</c:v>
                </c:pt>
                <c:pt idx="74">
                  <c:v>28.882000000000001</c:v>
                </c:pt>
                <c:pt idx="75">
                  <c:v>32.456000000000003</c:v>
                </c:pt>
                <c:pt idx="76">
                  <c:v>34.207000000000001</c:v>
                </c:pt>
                <c:pt idx="77">
                  <c:v>38.868000000000002</c:v>
                </c:pt>
                <c:pt idx="78">
                  <c:v>37.768000000000001</c:v>
                </c:pt>
                <c:pt idx="79">
                  <c:v>36.372999999999998</c:v>
                </c:pt>
                <c:pt idx="80">
                  <c:v>34.722999999999999</c:v>
                </c:pt>
                <c:pt idx="81">
                  <c:v>37.091999999999999</c:v>
                </c:pt>
                <c:pt idx="82">
                  <c:v>36.542000000000002</c:v>
                </c:pt>
                <c:pt idx="83">
                  <c:v>33.479999999999997</c:v>
                </c:pt>
                <c:pt idx="84">
                  <c:v>31.331</c:v>
                </c:pt>
                <c:pt idx="85">
                  <c:v>31.238</c:v>
                </c:pt>
                <c:pt idx="86">
                  <c:v>30.518999999999998</c:v>
                </c:pt>
                <c:pt idx="87">
                  <c:v>29.387</c:v>
                </c:pt>
                <c:pt idx="88">
                  <c:v>24.001000000000001</c:v>
                </c:pt>
                <c:pt idx="89">
                  <c:v>23.878</c:v>
                </c:pt>
                <c:pt idx="90">
                  <c:v>21.864000000000001</c:v>
                </c:pt>
                <c:pt idx="91">
                  <c:v>21.814</c:v>
                </c:pt>
                <c:pt idx="92">
                  <c:v>22.472000000000001</c:v>
                </c:pt>
                <c:pt idx="93">
                  <c:v>21.954000000000001</c:v>
                </c:pt>
                <c:pt idx="94">
                  <c:v>21.986999999999998</c:v>
                </c:pt>
                <c:pt idx="95">
                  <c:v>21.484999999999999</c:v>
                </c:pt>
                <c:pt idx="96">
                  <c:v>19.577999999999999</c:v>
                </c:pt>
                <c:pt idx="97">
                  <c:v>17.448</c:v>
                </c:pt>
                <c:pt idx="98">
                  <c:v>17.251000000000001</c:v>
                </c:pt>
              </c:numCache>
            </c:numRef>
          </c:yVal>
          <c:smooth val="0"/>
        </c:ser>
        <c:dLbls>
          <c:showLegendKey val="0"/>
          <c:showVal val="0"/>
          <c:showCatName val="0"/>
          <c:showSerName val="0"/>
          <c:showPercent val="0"/>
          <c:showBubbleSize val="0"/>
        </c:dLbls>
        <c:axId val="126676928"/>
        <c:axId val="126676352"/>
      </c:scatterChart>
      <c:valAx>
        <c:axId val="126675200"/>
        <c:scaling>
          <c:orientation val="minMax"/>
          <c:max val="41730"/>
          <c:min val="38718"/>
        </c:scaling>
        <c:delete val="0"/>
        <c:axPos val="b"/>
        <c:numFmt formatCode="[$-409]mmm\-yyyy;@" sourceLinked="0"/>
        <c:majorTickMark val="out"/>
        <c:minorTickMark val="none"/>
        <c:tickLblPos val="nextTo"/>
        <c:txPr>
          <a:bodyPr rot="0"/>
          <a:lstStyle/>
          <a:p>
            <a:pPr>
              <a:defRPr/>
            </a:pPr>
            <a:endParaRPr lang="en-US"/>
          </a:p>
        </c:txPr>
        <c:crossAx val="126675776"/>
        <c:crosses val="autoZero"/>
        <c:crossBetween val="midCat"/>
        <c:majorUnit val="731"/>
      </c:valAx>
      <c:valAx>
        <c:axId val="126675776"/>
        <c:scaling>
          <c:orientation val="minMax"/>
        </c:scaling>
        <c:delete val="0"/>
        <c:axPos val="l"/>
        <c:majorGridlines/>
        <c:title>
          <c:tx>
            <c:rich>
              <a:bodyPr rot="-5400000" vert="horz"/>
              <a:lstStyle/>
              <a:p>
                <a:pPr>
                  <a:defRPr/>
                </a:pPr>
                <a:r>
                  <a:rPr lang="en-US"/>
                  <a:t>STOXX Europe TMI</a:t>
                </a:r>
              </a:p>
            </c:rich>
          </c:tx>
          <c:layout/>
          <c:overlay val="0"/>
        </c:title>
        <c:numFmt formatCode="General" sourceLinked="1"/>
        <c:majorTickMark val="out"/>
        <c:minorTickMark val="none"/>
        <c:tickLblPos val="nextTo"/>
        <c:txPr>
          <a:bodyPr/>
          <a:lstStyle/>
          <a:p>
            <a:pPr>
              <a:defRPr>
                <a:solidFill>
                  <a:sysClr val="windowText" lastClr="000000"/>
                </a:solidFill>
              </a:defRPr>
            </a:pPr>
            <a:endParaRPr lang="en-US"/>
          </a:p>
        </c:txPr>
        <c:crossAx val="126675200"/>
        <c:crosses val="autoZero"/>
        <c:crossBetween val="midCat"/>
      </c:valAx>
      <c:valAx>
        <c:axId val="126676352"/>
        <c:scaling>
          <c:orientation val="minMax"/>
        </c:scaling>
        <c:delete val="0"/>
        <c:axPos val="r"/>
        <c:title>
          <c:tx>
            <c:rich>
              <a:bodyPr rot="-5400000" vert="horz"/>
              <a:lstStyle/>
              <a:p>
                <a:pPr>
                  <a:defRPr/>
                </a:pPr>
                <a:r>
                  <a:rPr lang="en-US"/>
                  <a:t>ThyssenKrupp</a:t>
                </a:r>
              </a:p>
            </c:rich>
          </c:tx>
          <c:layout/>
          <c:overlay val="0"/>
        </c:title>
        <c:numFmt formatCode="0.00" sourceLinked="0"/>
        <c:majorTickMark val="out"/>
        <c:minorTickMark val="none"/>
        <c:tickLblPos val="nextTo"/>
        <c:txPr>
          <a:bodyPr/>
          <a:lstStyle/>
          <a:p>
            <a:pPr>
              <a:defRPr>
                <a:solidFill>
                  <a:sysClr val="windowText" lastClr="000000"/>
                </a:solidFill>
              </a:defRPr>
            </a:pPr>
            <a:endParaRPr lang="en-US"/>
          </a:p>
        </c:txPr>
        <c:crossAx val="126676928"/>
        <c:crosses val="max"/>
        <c:crossBetween val="midCat"/>
      </c:valAx>
      <c:valAx>
        <c:axId val="126676928"/>
        <c:scaling>
          <c:orientation val="minMax"/>
        </c:scaling>
        <c:delete val="1"/>
        <c:axPos val="b"/>
        <c:numFmt formatCode="m/d/yyyy" sourceLinked="1"/>
        <c:majorTickMark val="out"/>
        <c:minorTickMark val="none"/>
        <c:tickLblPos val="nextTo"/>
        <c:crossAx val="126676352"/>
        <c:crosses val="autoZero"/>
        <c:crossBetween val="midCat"/>
      </c:valAx>
    </c:plotArea>
    <c:legend>
      <c:legendPos val="b"/>
      <c:layout>
        <c:manualLayout>
          <c:xMode val="edge"/>
          <c:yMode val="edge"/>
          <c:x val="0.28537678779457398"/>
          <c:y val="0.93745104703638704"/>
          <c:w val="0.42568122166547401"/>
          <c:h val="4.3364300685435897E-2"/>
        </c:manualLayout>
      </c:layout>
      <c:overlay val="0"/>
    </c:legend>
    <c:plotVisOnly val="1"/>
    <c:dispBlanksAs val="gap"/>
    <c:showDLblsOverMax val="0"/>
  </c:chart>
  <c:spPr>
    <a:ln>
      <a:noFill/>
    </a:ln>
  </c:sp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v>STOXX Europe TMI</c:v>
          </c:tx>
          <c:spPr>
            <a:ln w="31750">
              <a:solidFill>
                <a:schemeClr val="accent3">
                  <a:lumMod val="50000"/>
                </a:schemeClr>
              </a:solidFill>
            </a:ln>
          </c:spPr>
          <c:marker>
            <c:symbol val="none"/>
          </c:marker>
          <c:xVal>
            <c:numRef>
              <c:f>'Exhibit 6'!$A$8:$A$106</c:f>
              <c:numCache>
                <c:formatCode>m/d/yyyy</c:formatCode>
                <c:ptCount val="99"/>
                <c:pt idx="0">
                  <c:v>41729</c:v>
                </c:pt>
                <c:pt idx="1">
                  <c:v>41698</c:v>
                </c:pt>
                <c:pt idx="2">
                  <c:v>41670</c:v>
                </c:pt>
                <c:pt idx="3">
                  <c:v>41639</c:v>
                </c:pt>
                <c:pt idx="4">
                  <c:v>41608</c:v>
                </c:pt>
                <c:pt idx="5">
                  <c:v>41578</c:v>
                </c:pt>
                <c:pt idx="6">
                  <c:v>41547</c:v>
                </c:pt>
                <c:pt idx="7">
                  <c:v>41517</c:v>
                </c:pt>
                <c:pt idx="8">
                  <c:v>41486</c:v>
                </c:pt>
                <c:pt idx="9">
                  <c:v>41455</c:v>
                </c:pt>
                <c:pt idx="10">
                  <c:v>41425</c:v>
                </c:pt>
                <c:pt idx="11">
                  <c:v>41394</c:v>
                </c:pt>
                <c:pt idx="12">
                  <c:v>41364</c:v>
                </c:pt>
                <c:pt idx="13">
                  <c:v>41333</c:v>
                </c:pt>
                <c:pt idx="14">
                  <c:v>41305</c:v>
                </c:pt>
                <c:pt idx="15">
                  <c:v>41274</c:v>
                </c:pt>
                <c:pt idx="16">
                  <c:v>41243</c:v>
                </c:pt>
                <c:pt idx="17">
                  <c:v>41213</c:v>
                </c:pt>
                <c:pt idx="18">
                  <c:v>41182</c:v>
                </c:pt>
                <c:pt idx="19">
                  <c:v>41152</c:v>
                </c:pt>
                <c:pt idx="20">
                  <c:v>41121</c:v>
                </c:pt>
                <c:pt idx="21">
                  <c:v>41090</c:v>
                </c:pt>
                <c:pt idx="22">
                  <c:v>41060</c:v>
                </c:pt>
                <c:pt idx="23">
                  <c:v>41029</c:v>
                </c:pt>
                <c:pt idx="24">
                  <c:v>40999</c:v>
                </c:pt>
                <c:pt idx="25">
                  <c:v>40968</c:v>
                </c:pt>
                <c:pt idx="26">
                  <c:v>40939</c:v>
                </c:pt>
                <c:pt idx="27">
                  <c:v>40908</c:v>
                </c:pt>
                <c:pt idx="28">
                  <c:v>40877</c:v>
                </c:pt>
                <c:pt idx="29">
                  <c:v>40847</c:v>
                </c:pt>
                <c:pt idx="30">
                  <c:v>40816</c:v>
                </c:pt>
                <c:pt idx="31">
                  <c:v>40786</c:v>
                </c:pt>
                <c:pt idx="32">
                  <c:v>40755</c:v>
                </c:pt>
                <c:pt idx="33">
                  <c:v>40724</c:v>
                </c:pt>
                <c:pt idx="34">
                  <c:v>40694</c:v>
                </c:pt>
                <c:pt idx="35">
                  <c:v>40663</c:v>
                </c:pt>
                <c:pt idx="36">
                  <c:v>40633</c:v>
                </c:pt>
                <c:pt idx="37">
                  <c:v>40602</c:v>
                </c:pt>
                <c:pt idx="38">
                  <c:v>40574</c:v>
                </c:pt>
                <c:pt idx="39">
                  <c:v>40543</c:v>
                </c:pt>
                <c:pt idx="40">
                  <c:v>40512</c:v>
                </c:pt>
                <c:pt idx="41">
                  <c:v>40482</c:v>
                </c:pt>
                <c:pt idx="42">
                  <c:v>40451</c:v>
                </c:pt>
                <c:pt idx="43">
                  <c:v>40421</c:v>
                </c:pt>
                <c:pt idx="44">
                  <c:v>40390</c:v>
                </c:pt>
                <c:pt idx="45">
                  <c:v>40359</c:v>
                </c:pt>
                <c:pt idx="46">
                  <c:v>40329</c:v>
                </c:pt>
                <c:pt idx="47">
                  <c:v>40298</c:v>
                </c:pt>
                <c:pt idx="48">
                  <c:v>40268</c:v>
                </c:pt>
                <c:pt idx="49">
                  <c:v>40237</c:v>
                </c:pt>
                <c:pt idx="50">
                  <c:v>40209</c:v>
                </c:pt>
                <c:pt idx="51">
                  <c:v>40178</c:v>
                </c:pt>
                <c:pt idx="52">
                  <c:v>40147</c:v>
                </c:pt>
                <c:pt idx="53">
                  <c:v>40117</c:v>
                </c:pt>
                <c:pt idx="54">
                  <c:v>40086</c:v>
                </c:pt>
                <c:pt idx="55">
                  <c:v>40056</c:v>
                </c:pt>
                <c:pt idx="56">
                  <c:v>40025</c:v>
                </c:pt>
                <c:pt idx="57">
                  <c:v>39994</c:v>
                </c:pt>
                <c:pt idx="58">
                  <c:v>39964</c:v>
                </c:pt>
                <c:pt idx="59">
                  <c:v>39933</c:v>
                </c:pt>
                <c:pt idx="60">
                  <c:v>39903</c:v>
                </c:pt>
                <c:pt idx="61">
                  <c:v>39872</c:v>
                </c:pt>
                <c:pt idx="62">
                  <c:v>39844</c:v>
                </c:pt>
                <c:pt idx="63">
                  <c:v>39813</c:v>
                </c:pt>
                <c:pt idx="64">
                  <c:v>39782</c:v>
                </c:pt>
                <c:pt idx="65">
                  <c:v>39752</c:v>
                </c:pt>
                <c:pt idx="66">
                  <c:v>39721</c:v>
                </c:pt>
                <c:pt idx="67">
                  <c:v>39691</c:v>
                </c:pt>
                <c:pt idx="68">
                  <c:v>39660</c:v>
                </c:pt>
                <c:pt idx="69">
                  <c:v>39629</c:v>
                </c:pt>
                <c:pt idx="70">
                  <c:v>39599</c:v>
                </c:pt>
                <c:pt idx="71">
                  <c:v>39568</c:v>
                </c:pt>
                <c:pt idx="72">
                  <c:v>39538</c:v>
                </c:pt>
                <c:pt idx="73">
                  <c:v>39507</c:v>
                </c:pt>
                <c:pt idx="74">
                  <c:v>39478</c:v>
                </c:pt>
                <c:pt idx="75">
                  <c:v>39447</c:v>
                </c:pt>
                <c:pt idx="76">
                  <c:v>39416</c:v>
                </c:pt>
                <c:pt idx="77">
                  <c:v>39386</c:v>
                </c:pt>
                <c:pt idx="78">
                  <c:v>39353</c:v>
                </c:pt>
                <c:pt idx="79">
                  <c:v>39325</c:v>
                </c:pt>
                <c:pt idx="80">
                  <c:v>39294</c:v>
                </c:pt>
                <c:pt idx="81">
                  <c:v>39262</c:v>
                </c:pt>
                <c:pt idx="82">
                  <c:v>39233</c:v>
                </c:pt>
                <c:pt idx="83">
                  <c:v>39202</c:v>
                </c:pt>
                <c:pt idx="84">
                  <c:v>39171</c:v>
                </c:pt>
                <c:pt idx="85">
                  <c:v>39141</c:v>
                </c:pt>
                <c:pt idx="86">
                  <c:v>39113</c:v>
                </c:pt>
                <c:pt idx="87">
                  <c:v>39080</c:v>
                </c:pt>
                <c:pt idx="88">
                  <c:v>39051</c:v>
                </c:pt>
                <c:pt idx="89">
                  <c:v>39021</c:v>
                </c:pt>
                <c:pt idx="90">
                  <c:v>38989</c:v>
                </c:pt>
                <c:pt idx="91">
                  <c:v>38960</c:v>
                </c:pt>
                <c:pt idx="92">
                  <c:v>38929</c:v>
                </c:pt>
                <c:pt idx="93">
                  <c:v>38898</c:v>
                </c:pt>
                <c:pt idx="94">
                  <c:v>38868</c:v>
                </c:pt>
                <c:pt idx="95">
                  <c:v>38835</c:v>
                </c:pt>
                <c:pt idx="96">
                  <c:v>38807</c:v>
                </c:pt>
                <c:pt idx="97">
                  <c:v>38776</c:v>
                </c:pt>
                <c:pt idx="98">
                  <c:v>38748</c:v>
                </c:pt>
              </c:numCache>
            </c:numRef>
          </c:xVal>
          <c:yVal>
            <c:numRef>
              <c:f>'Exhibit 6'!$C$8:$C$106</c:f>
              <c:numCache>
                <c:formatCode>0.00</c:formatCode>
                <c:ptCount val="99"/>
                <c:pt idx="0" formatCode="General">
                  <c:v>327.97</c:v>
                </c:pt>
                <c:pt idx="1">
                  <c:v>331.44</c:v>
                </c:pt>
                <c:pt idx="2">
                  <c:v>315.98</c:v>
                </c:pt>
                <c:pt idx="3">
                  <c:v>321.12</c:v>
                </c:pt>
                <c:pt idx="4">
                  <c:v>317.86</c:v>
                </c:pt>
                <c:pt idx="5">
                  <c:v>314.91000000000003</c:v>
                </c:pt>
                <c:pt idx="6">
                  <c:v>303.29000000000002</c:v>
                </c:pt>
                <c:pt idx="7">
                  <c:v>290.48</c:v>
                </c:pt>
                <c:pt idx="8">
                  <c:v>292.45999999999998</c:v>
                </c:pt>
                <c:pt idx="9">
                  <c:v>278.25</c:v>
                </c:pt>
                <c:pt idx="10">
                  <c:v>293.74</c:v>
                </c:pt>
                <c:pt idx="11">
                  <c:v>290.25</c:v>
                </c:pt>
                <c:pt idx="12">
                  <c:v>286.64</c:v>
                </c:pt>
                <c:pt idx="13">
                  <c:v>283.10000000000002</c:v>
                </c:pt>
                <c:pt idx="14">
                  <c:v>280.20999999999998</c:v>
                </c:pt>
                <c:pt idx="15">
                  <c:v>272.77999999999997</c:v>
                </c:pt>
                <c:pt idx="16">
                  <c:v>268.64999999999998</c:v>
                </c:pt>
                <c:pt idx="17">
                  <c:v>263.54000000000002</c:v>
                </c:pt>
                <c:pt idx="18">
                  <c:v>261.77</c:v>
                </c:pt>
                <c:pt idx="19">
                  <c:v>259.39</c:v>
                </c:pt>
                <c:pt idx="20">
                  <c:v>254.68</c:v>
                </c:pt>
                <c:pt idx="21">
                  <c:v>244.86</c:v>
                </c:pt>
                <c:pt idx="22">
                  <c:v>233.92</c:v>
                </c:pt>
                <c:pt idx="23">
                  <c:v>251.25</c:v>
                </c:pt>
                <c:pt idx="24">
                  <c:v>256.83999999999997</c:v>
                </c:pt>
                <c:pt idx="25">
                  <c:v>257.95</c:v>
                </c:pt>
                <c:pt idx="26">
                  <c:v>248.24</c:v>
                </c:pt>
                <c:pt idx="27">
                  <c:v>238.4</c:v>
                </c:pt>
                <c:pt idx="28">
                  <c:v>233.98</c:v>
                </c:pt>
                <c:pt idx="29">
                  <c:v>237.45</c:v>
                </c:pt>
                <c:pt idx="30">
                  <c:v>220.56</c:v>
                </c:pt>
                <c:pt idx="31">
                  <c:v>231.84</c:v>
                </c:pt>
                <c:pt idx="32">
                  <c:v>258.91000000000003</c:v>
                </c:pt>
                <c:pt idx="33">
                  <c:v>266.23</c:v>
                </c:pt>
                <c:pt idx="34">
                  <c:v>274.5</c:v>
                </c:pt>
                <c:pt idx="35">
                  <c:v>277.3</c:v>
                </c:pt>
                <c:pt idx="36">
                  <c:v>269.76</c:v>
                </c:pt>
                <c:pt idx="37">
                  <c:v>279.64999999999998</c:v>
                </c:pt>
                <c:pt idx="38">
                  <c:v>273.48</c:v>
                </c:pt>
                <c:pt idx="39">
                  <c:v>269.52999999999997</c:v>
                </c:pt>
                <c:pt idx="40">
                  <c:v>255.42</c:v>
                </c:pt>
                <c:pt idx="41">
                  <c:v>259.36</c:v>
                </c:pt>
                <c:pt idx="42">
                  <c:v>253.02</c:v>
                </c:pt>
                <c:pt idx="43">
                  <c:v>244.48</c:v>
                </c:pt>
                <c:pt idx="44">
                  <c:v>248.4</c:v>
                </c:pt>
                <c:pt idx="45">
                  <c:v>236.76</c:v>
                </c:pt>
                <c:pt idx="46">
                  <c:v>238.44</c:v>
                </c:pt>
                <c:pt idx="47">
                  <c:v>253.29</c:v>
                </c:pt>
                <c:pt idx="48">
                  <c:v>256.19</c:v>
                </c:pt>
                <c:pt idx="49">
                  <c:v>238.81</c:v>
                </c:pt>
                <c:pt idx="50">
                  <c:v>240.02</c:v>
                </c:pt>
                <c:pt idx="51">
                  <c:v>246.38</c:v>
                </c:pt>
                <c:pt idx="52">
                  <c:v>232.12</c:v>
                </c:pt>
                <c:pt idx="53">
                  <c:v>230.25</c:v>
                </c:pt>
                <c:pt idx="54">
                  <c:v>235.64</c:v>
                </c:pt>
                <c:pt idx="55">
                  <c:v>229.18</c:v>
                </c:pt>
                <c:pt idx="56">
                  <c:v>217.93</c:v>
                </c:pt>
                <c:pt idx="57">
                  <c:v>199.67</c:v>
                </c:pt>
                <c:pt idx="58">
                  <c:v>202.16</c:v>
                </c:pt>
                <c:pt idx="59">
                  <c:v>194.17</c:v>
                </c:pt>
                <c:pt idx="60">
                  <c:v>170.81</c:v>
                </c:pt>
                <c:pt idx="61">
                  <c:v>167.3</c:v>
                </c:pt>
                <c:pt idx="62">
                  <c:v>184.85</c:v>
                </c:pt>
                <c:pt idx="63">
                  <c:v>191.3</c:v>
                </c:pt>
                <c:pt idx="64">
                  <c:v>198.98</c:v>
                </c:pt>
                <c:pt idx="65">
                  <c:v>214.19</c:v>
                </c:pt>
                <c:pt idx="66">
                  <c:v>247.38</c:v>
                </c:pt>
                <c:pt idx="67">
                  <c:v>279.22000000000003</c:v>
                </c:pt>
                <c:pt idx="68">
                  <c:v>274.62</c:v>
                </c:pt>
                <c:pt idx="69">
                  <c:v>280.58999999999997</c:v>
                </c:pt>
                <c:pt idx="70">
                  <c:v>312.33999999999997</c:v>
                </c:pt>
                <c:pt idx="71">
                  <c:v>312.89999999999998</c:v>
                </c:pt>
                <c:pt idx="72">
                  <c:v>296.58999999999997</c:v>
                </c:pt>
                <c:pt idx="73">
                  <c:v>309.14999999999998</c:v>
                </c:pt>
                <c:pt idx="74">
                  <c:v>311.85000000000002</c:v>
                </c:pt>
                <c:pt idx="75">
                  <c:v>353.03</c:v>
                </c:pt>
                <c:pt idx="76">
                  <c:v>358.57</c:v>
                </c:pt>
                <c:pt idx="77">
                  <c:v>377.24</c:v>
                </c:pt>
                <c:pt idx="78">
                  <c:v>366.7</c:v>
                </c:pt>
                <c:pt idx="79">
                  <c:v>365.61</c:v>
                </c:pt>
                <c:pt idx="80">
                  <c:v>370.07</c:v>
                </c:pt>
                <c:pt idx="81">
                  <c:v>382.95</c:v>
                </c:pt>
                <c:pt idx="82">
                  <c:v>385.9</c:v>
                </c:pt>
                <c:pt idx="83">
                  <c:v>376.42</c:v>
                </c:pt>
                <c:pt idx="84">
                  <c:v>364.18</c:v>
                </c:pt>
                <c:pt idx="85">
                  <c:v>355</c:v>
                </c:pt>
                <c:pt idx="86">
                  <c:v>362.39</c:v>
                </c:pt>
                <c:pt idx="87">
                  <c:v>354.89</c:v>
                </c:pt>
                <c:pt idx="88">
                  <c:v>341.73</c:v>
                </c:pt>
                <c:pt idx="89">
                  <c:v>342.88</c:v>
                </c:pt>
                <c:pt idx="90">
                  <c:v>331.01</c:v>
                </c:pt>
                <c:pt idx="91">
                  <c:v>324.52999999999997</c:v>
                </c:pt>
                <c:pt idx="92">
                  <c:v>316.22000000000003</c:v>
                </c:pt>
                <c:pt idx="93">
                  <c:v>311.2</c:v>
                </c:pt>
                <c:pt idx="94">
                  <c:v>309.56</c:v>
                </c:pt>
                <c:pt idx="95">
                  <c:v>326.86</c:v>
                </c:pt>
                <c:pt idx="96">
                  <c:v>324.68</c:v>
                </c:pt>
                <c:pt idx="97">
                  <c:v>318.02999999999997</c:v>
                </c:pt>
                <c:pt idx="98">
                  <c:v>311.52999999999997</c:v>
                </c:pt>
              </c:numCache>
            </c:numRef>
          </c:yVal>
          <c:smooth val="0"/>
        </c:ser>
        <c:dLbls>
          <c:showLegendKey val="0"/>
          <c:showVal val="0"/>
          <c:showCatName val="0"/>
          <c:showSerName val="0"/>
          <c:showPercent val="0"/>
          <c:showBubbleSize val="0"/>
        </c:dLbls>
        <c:axId val="126678656"/>
        <c:axId val="126679232"/>
      </c:scatterChart>
      <c:scatterChart>
        <c:scatterStyle val="lineMarker"/>
        <c:varyColors val="0"/>
        <c:ser>
          <c:idx val="1"/>
          <c:order val="1"/>
          <c:tx>
            <c:v>Deoleo</c:v>
          </c:tx>
          <c:spPr>
            <a:ln w="25400">
              <a:solidFill>
                <a:srgbClr val="FF0000"/>
              </a:solidFill>
            </a:ln>
          </c:spPr>
          <c:marker>
            <c:symbol val="square"/>
            <c:size val="5"/>
            <c:spPr>
              <a:solidFill>
                <a:srgbClr val="FF0000"/>
              </a:solidFill>
              <a:ln>
                <a:solidFill>
                  <a:srgbClr val="C3AE2E"/>
                </a:solidFill>
              </a:ln>
            </c:spPr>
          </c:marker>
          <c:xVal>
            <c:numRef>
              <c:f>'Exhibit 6'!$A$8:$A$106</c:f>
              <c:numCache>
                <c:formatCode>m/d/yyyy</c:formatCode>
                <c:ptCount val="99"/>
                <c:pt idx="0">
                  <c:v>41729</c:v>
                </c:pt>
                <c:pt idx="1">
                  <c:v>41698</c:v>
                </c:pt>
                <c:pt idx="2">
                  <c:v>41670</c:v>
                </c:pt>
                <c:pt idx="3">
                  <c:v>41639</c:v>
                </c:pt>
                <c:pt idx="4">
                  <c:v>41608</c:v>
                </c:pt>
                <c:pt idx="5">
                  <c:v>41578</c:v>
                </c:pt>
                <c:pt idx="6">
                  <c:v>41547</c:v>
                </c:pt>
                <c:pt idx="7">
                  <c:v>41517</c:v>
                </c:pt>
                <c:pt idx="8">
                  <c:v>41486</c:v>
                </c:pt>
                <c:pt idx="9">
                  <c:v>41455</c:v>
                </c:pt>
                <c:pt idx="10">
                  <c:v>41425</c:v>
                </c:pt>
                <c:pt idx="11">
                  <c:v>41394</c:v>
                </c:pt>
                <c:pt idx="12">
                  <c:v>41364</c:v>
                </c:pt>
                <c:pt idx="13">
                  <c:v>41333</c:v>
                </c:pt>
                <c:pt idx="14">
                  <c:v>41305</c:v>
                </c:pt>
                <c:pt idx="15">
                  <c:v>41274</c:v>
                </c:pt>
                <c:pt idx="16">
                  <c:v>41243</c:v>
                </c:pt>
                <c:pt idx="17">
                  <c:v>41213</c:v>
                </c:pt>
                <c:pt idx="18">
                  <c:v>41182</c:v>
                </c:pt>
                <c:pt idx="19">
                  <c:v>41152</c:v>
                </c:pt>
                <c:pt idx="20">
                  <c:v>41121</c:v>
                </c:pt>
                <c:pt idx="21">
                  <c:v>41090</c:v>
                </c:pt>
                <c:pt idx="22">
                  <c:v>41060</c:v>
                </c:pt>
                <c:pt idx="23">
                  <c:v>41029</c:v>
                </c:pt>
                <c:pt idx="24">
                  <c:v>40999</c:v>
                </c:pt>
                <c:pt idx="25">
                  <c:v>40968</c:v>
                </c:pt>
                <c:pt idx="26">
                  <c:v>40939</c:v>
                </c:pt>
                <c:pt idx="27">
                  <c:v>40908</c:v>
                </c:pt>
                <c:pt idx="28">
                  <c:v>40877</c:v>
                </c:pt>
                <c:pt idx="29">
                  <c:v>40847</c:v>
                </c:pt>
                <c:pt idx="30">
                  <c:v>40816</c:v>
                </c:pt>
                <c:pt idx="31">
                  <c:v>40786</c:v>
                </c:pt>
                <c:pt idx="32">
                  <c:v>40755</c:v>
                </c:pt>
                <c:pt idx="33">
                  <c:v>40724</c:v>
                </c:pt>
                <c:pt idx="34">
                  <c:v>40694</c:v>
                </c:pt>
                <c:pt idx="35">
                  <c:v>40663</c:v>
                </c:pt>
                <c:pt idx="36">
                  <c:v>40633</c:v>
                </c:pt>
                <c:pt idx="37">
                  <c:v>40602</c:v>
                </c:pt>
                <c:pt idx="38">
                  <c:v>40574</c:v>
                </c:pt>
                <c:pt idx="39">
                  <c:v>40543</c:v>
                </c:pt>
                <c:pt idx="40">
                  <c:v>40512</c:v>
                </c:pt>
                <c:pt idx="41">
                  <c:v>40482</c:v>
                </c:pt>
                <c:pt idx="42">
                  <c:v>40451</c:v>
                </c:pt>
                <c:pt idx="43">
                  <c:v>40421</c:v>
                </c:pt>
                <c:pt idx="44">
                  <c:v>40390</c:v>
                </c:pt>
                <c:pt idx="45">
                  <c:v>40359</c:v>
                </c:pt>
                <c:pt idx="46">
                  <c:v>40329</c:v>
                </c:pt>
                <c:pt idx="47">
                  <c:v>40298</c:v>
                </c:pt>
                <c:pt idx="48">
                  <c:v>40268</c:v>
                </c:pt>
                <c:pt idx="49">
                  <c:v>40237</c:v>
                </c:pt>
                <c:pt idx="50">
                  <c:v>40209</c:v>
                </c:pt>
                <c:pt idx="51">
                  <c:v>40178</c:v>
                </c:pt>
                <c:pt idx="52">
                  <c:v>40147</c:v>
                </c:pt>
                <c:pt idx="53">
                  <c:v>40117</c:v>
                </c:pt>
                <c:pt idx="54">
                  <c:v>40086</c:v>
                </c:pt>
                <c:pt idx="55">
                  <c:v>40056</c:v>
                </c:pt>
                <c:pt idx="56">
                  <c:v>40025</c:v>
                </c:pt>
                <c:pt idx="57">
                  <c:v>39994</c:v>
                </c:pt>
                <c:pt idx="58">
                  <c:v>39964</c:v>
                </c:pt>
                <c:pt idx="59">
                  <c:v>39933</c:v>
                </c:pt>
                <c:pt idx="60">
                  <c:v>39903</c:v>
                </c:pt>
                <c:pt idx="61">
                  <c:v>39872</c:v>
                </c:pt>
                <c:pt idx="62">
                  <c:v>39844</c:v>
                </c:pt>
                <c:pt idx="63">
                  <c:v>39813</c:v>
                </c:pt>
                <c:pt idx="64">
                  <c:v>39782</c:v>
                </c:pt>
                <c:pt idx="65">
                  <c:v>39752</c:v>
                </c:pt>
                <c:pt idx="66">
                  <c:v>39721</c:v>
                </c:pt>
                <c:pt idx="67">
                  <c:v>39691</c:v>
                </c:pt>
                <c:pt idx="68">
                  <c:v>39660</c:v>
                </c:pt>
                <c:pt idx="69">
                  <c:v>39629</c:v>
                </c:pt>
                <c:pt idx="70">
                  <c:v>39599</c:v>
                </c:pt>
                <c:pt idx="71">
                  <c:v>39568</c:v>
                </c:pt>
                <c:pt idx="72">
                  <c:v>39538</c:v>
                </c:pt>
                <c:pt idx="73">
                  <c:v>39507</c:v>
                </c:pt>
                <c:pt idx="74">
                  <c:v>39478</c:v>
                </c:pt>
                <c:pt idx="75">
                  <c:v>39447</c:v>
                </c:pt>
                <c:pt idx="76">
                  <c:v>39416</c:v>
                </c:pt>
                <c:pt idx="77">
                  <c:v>39386</c:v>
                </c:pt>
                <c:pt idx="78">
                  <c:v>39353</c:v>
                </c:pt>
                <c:pt idx="79">
                  <c:v>39325</c:v>
                </c:pt>
                <c:pt idx="80">
                  <c:v>39294</c:v>
                </c:pt>
                <c:pt idx="81">
                  <c:v>39262</c:v>
                </c:pt>
                <c:pt idx="82">
                  <c:v>39233</c:v>
                </c:pt>
                <c:pt idx="83">
                  <c:v>39202</c:v>
                </c:pt>
                <c:pt idx="84">
                  <c:v>39171</c:v>
                </c:pt>
                <c:pt idx="85">
                  <c:v>39141</c:v>
                </c:pt>
                <c:pt idx="86">
                  <c:v>39113</c:v>
                </c:pt>
                <c:pt idx="87">
                  <c:v>39080</c:v>
                </c:pt>
                <c:pt idx="88">
                  <c:v>39051</c:v>
                </c:pt>
                <c:pt idx="89">
                  <c:v>39021</c:v>
                </c:pt>
                <c:pt idx="90">
                  <c:v>38989</c:v>
                </c:pt>
                <c:pt idx="91">
                  <c:v>38960</c:v>
                </c:pt>
                <c:pt idx="92">
                  <c:v>38929</c:v>
                </c:pt>
                <c:pt idx="93">
                  <c:v>38898</c:v>
                </c:pt>
                <c:pt idx="94">
                  <c:v>38868</c:v>
                </c:pt>
                <c:pt idx="95">
                  <c:v>38835</c:v>
                </c:pt>
                <c:pt idx="96">
                  <c:v>38807</c:v>
                </c:pt>
                <c:pt idx="97">
                  <c:v>38776</c:v>
                </c:pt>
                <c:pt idx="98">
                  <c:v>38748</c:v>
                </c:pt>
              </c:numCache>
            </c:numRef>
          </c:xVal>
          <c:yVal>
            <c:numRef>
              <c:f>'Exhibit 6'!$J$8:$J$106</c:f>
              <c:numCache>
                <c:formatCode>0.00</c:formatCode>
                <c:ptCount val="99"/>
                <c:pt idx="0">
                  <c:v>0.435</c:v>
                </c:pt>
                <c:pt idx="1">
                  <c:v>0.39500000000000002</c:v>
                </c:pt>
                <c:pt idx="2">
                  <c:v>0.495</c:v>
                </c:pt>
                <c:pt idx="3">
                  <c:v>0.47</c:v>
                </c:pt>
                <c:pt idx="4">
                  <c:v>0.5</c:v>
                </c:pt>
                <c:pt idx="5">
                  <c:v>0.42</c:v>
                </c:pt>
                <c:pt idx="6">
                  <c:v>0.4</c:v>
                </c:pt>
                <c:pt idx="7">
                  <c:v>0.34</c:v>
                </c:pt>
                <c:pt idx="8">
                  <c:v>0.28499999999999998</c:v>
                </c:pt>
                <c:pt idx="9">
                  <c:v>0.26500000000000001</c:v>
                </c:pt>
                <c:pt idx="10">
                  <c:v>0.30499999999999999</c:v>
                </c:pt>
                <c:pt idx="11">
                  <c:v>0.26500000000000001</c:v>
                </c:pt>
                <c:pt idx="12">
                  <c:v>0.26</c:v>
                </c:pt>
                <c:pt idx="13">
                  <c:v>0.28000000000000003</c:v>
                </c:pt>
                <c:pt idx="14">
                  <c:v>0.29499999999999998</c:v>
                </c:pt>
                <c:pt idx="15">
                  <c:v>0.27500000000000002</c:v>
                </c:pt>
                <c:pt idx="16">
                  <c:v>0.30499999999999999</c:v>
                </c:pt>
                <c:pt idx="17">
                  <c:v>0.33</c:v>
                </c:pt>
                <c:pt idx="18">
                  <c:v>0.35499999999999998</c:v>
                </c:pt>
                <c:pt idx="19">
                  <c:v>0.34499999999999997</c:v>
                </c:pt>
                <c:pt idx="20">
                  <c:v>0.315</c:v>
                </c:pt>
                <c:pt idx="21">
                  <c:v>0.32500000000000001</c:v>
                </c:pt>
                <c:pt idx="22">
                  <c:v>0.315</c:v>
                </c:pt>
                <c:pt idx="23">
                  <c:v>0.34499999999999997</c:v>
                </c:pt>
                <c:pt idx="24">
                  <c:v>0.42499999999999999</c:v>
                </c:pt>
                <c:pt idx="25">
                  <c:v>0.44500000000000001</c:v>
                </c:pt>
                <c:pt idx="26">
                  <c:v>0.46</c:v>
                </c:pt>
                <c:pt idx="27">
                  <c:v>0.43</c:v>
                </c:pt>
                <c:pt idx="28">
                  <c:v>0.43</c:v>
                </c:pt>
                <c:pt idx="29">
                  <c:v>0.36499999999999999</c:v>
                </c:pt>
                <c:pt idx="30">
                  <c:v>0.28999999999999998</c:v>
                </c:pt>
                <c:pt idx="31">
                  <c:v>0.33</c:v>
                </c:pt>
                <c:pt idx="32">
                  <c:v>0.40500000000000003</c:v>
                </c:pt>
                <c:pt idx="33">
                  <c:v>0.53</c:v>
                </c:pt>
                <c:pt idx="34">
                  <c:v>0.6</c:v>
                </c:pt>
                <c:pt idx="35">
                  <c:v>0.64</c:v>
                </c:pt>
                <c:pt idx="36">
                  <c:v>0.67500000000000004</c:v>
                </c:pt>
                <c:pt idx="37">
                  <c:v>0.71</c:v>
                </c:pt>
                <c:pt idx="38">
                  <c:v>0.67500000000000004</c:v>
                </c:pt>
                <c:pt idx="39">
                  <c:v>1.04</c:v>
                </c:pt>
                <c:pt idx="40">
                  <c:v>0.72</c:v>
                </c:pt>
                <c:pt idx="41">
                  <c:v>0.90290000000000004</c:v>
                </c:pt>
                <c:pt idx="42">
                  <c:v>0.59430000000000005</c:v>
                </c:pt>
                <c:pt idx="43">
                  <c:v>0.9657</c:v>
                </c:pt>
                <c:pt idx="44">
                  <c:v>0.9829</c:v>
                </c:pt>
                <c:pt idx="45">
                  <c:v>0.93140000000000001</c:v>
                </c:pt>
                <c:pt idx="46">
                  <c:v>0.9829</c:v>
                </c:pt>
                <c:pt idx="47">
                  <c:v>1.1486000000000001</c:v>
                </c:pt>
                <c:pt idx="48">
                  <c:v>1.42</c:v>
                </c:pt>
                <c:pt idx="49">
                  <c:v>1.3</c:v>
                </c:pt>
                <c:pt idx="50">
                  <c:v>1.4742999999999999</c:v>
                </c:pt>
                <c:pt idx="51">
                  <c:v>1.2514000000000001</c:v>
                </c:pt>
                <c:pt idx="52">
                  <c:v>1.0570999999999999</c:v>
                </c:pt>
                <c:pt idx="53">
                  <c:v>1.1743000000000001</c:v>
                </c:pt>
                <c:pt idx="54">
                  <c:v>1.9285999999999999</c:v>
                </c:pt>
                <c:pt idx="55">
                  <c:v>2.1086</c:v>
                </c:pt>
                <c:pt idx="56">
                  <c:v>2.04</c:v>
                </c:pt>
                <c:pt idx="57">
                  <c:v>1.9657</c:v>
                </c:pt>
                <c:pt idx="58">
                  <c:v>2.1314000000000002</c:v>
                </c:pt>
                <c:pt idx="59">
                  <c:v>2.4685999999999999</c:v>
                </c:pt>
                <c:pt idx="60">
                  <c:v>2.8856999999999999</c:v>
                </c:pt>
                <c:pt idx="61">
                  <c:v>4.5713999999999997</c:v>
                </c:pt>
                <c:pt idx="62">
                  <c:v>5.4286000000000003</c:v>
                </c:pt>
                <c:pt idx="63">
                  <c:v>6.4970999999999997</c:v>
                </c:pt>
                <c:pt idx="64">
                  <c:v>6.7428999999999997</c:v>
                </c:pt>
                <c:pt idx="65">
                  <c:v>6.24</c:v>
                </c:pt>
                <c:pt idx="66">
                  <c:v>6.8571</c:v>
                </c:pt>
                <c:pt idx="67">
                  <c:v>7.7713999999999999</c:v>
                </c:pt>
                <c:pt idx="68">
                  <c:v>7.76</c:v>
                </c:pt>
                <c:pt idx="69">
                  <c:v>8.2913999999999994</c:v>
                </c:pt>
                <c:pt idx="70">
                  <c:v>8.0657999999999994</c:v>
                </c:pt>
                <c:pt idx="71">
                  <c:v>7.8263999999999996</c:v>
                </c:pt>
                <c:pt idx="72">
                  <c:v>7.9461000000000004</c:v>
                </c:pt>
                <c:pt idx="73">
                  <c:v>8.2082999999999995</c:v>
                </c:pt>
                <c:pt idx="74">
                  <c:v>7.9233000000000002</c:v>
                </c:pt>
                <c:pt idx="75">
                  <c:v>7.9802999999999997</c:v>
                </c:pt>
                <c:pt idx="76">
                  <c:v>8.0373000000000001</c:v>
                </c:pt>
                <c:pt idx="77">
                  <c:v>8.0373000000000001</c:v>
                </c:pt>
                <c:pt idx="78">
                  <c:v>8.0259</c:v>
                </c:pt>
                <c:pt idx="79">
                  <c:v>8.3507999999999996</c:v>
                </c:pt>
                <c:pt idx="80">
                  <c:v>8.3907000000000007</c:v>
                </c:pt>
                <c:pt idx="81">
                  <c:v>8.4430999999999994</c:v>
                </c:pt>
                <c:pt idx="82">
                  <c:v>8.1186000000000007</c:v>
                </c:pt>
                <c:pt idx="83">
                  <c:v>8.4488000000000003</c:v>
                </c:pt>
                <c:pt idx="84">
                  <c:v>8.3406000000000002</c:v>
                </c:pt>
                <c:pt idx="85">
                  <c:v>7.9705000000000004</c:v>
                </c:pt>
                <c:pt idx="86">
                  <c:v>7.5720000000000001</c:v>
                </c:pt>
                <c:pt idx="87">
                  <c:v>7.1165000000000003</c:v>
                </c:pt>
                <c:pt idx="88">
                  <c:v>7.4923000000000002</c:v>
                </c:pt>
                <c:pt idx="89">
                  <c:v>6.8887999999999998</c:v>
                </c:pt>
                <c:pt idx="90">
                  <c:v>6.6951999999999998</c:v>
                </c:pt>
                <c:pt idx="91">
                  <c:v>6.7750000000000004</c:v>
                </c:pt>
                <c:pt idx="92">
                  <c:v>6.7862999999999998</c:v>
                </c:pt>
                <c:pt idx="93">
                  <c:v>6.5087000000000002</c:v>
                </c:pt>
                <c:pt idx="94">
                  <c:v>6.3552</c:v>
                </c:pt>
                <c:pt idx="95">
                  <c:v>6.5087000000000002</c:v>
                </c:pt>
                <c:pt idx="96">
                  <c:v>6.5370999999999997</c:v>
                </c:pt>
                <c:pt idx="97">
                  <c:v>6.3323999999999998</c:v>
                </c:pt>
                <c:pt idx="98">
                  <c:v>6.4404000000000003</c:v>
                </c:pt>
              </c:numCache>
            </c:numRef>
          </c:yVal>
          <c:smooth val="0"/>
        </c:ser>
        <c:dLbls>
          <c:showLegendKey val="0"/>
          <c:showVal val="0"/>
          <c:showCatName val="0"/>
          <c:showSerName val="0"/>
          <c:showPercent val="0"/>
          <c:showBubbleSize val="0"/>
        </c:dLbls>
        <c:axId val="126680384"/>
        <c:axId val="126679808"/>
      </c:scatterChart>
      <c:valAx>
        <c:axId val="126678656"/>
        <c:scaling>
          <c:orientation val="minMax"/>
          <c:max val="41730"/>
          <c:min val="38718"/>
        </c:scaling>
        <c:delete val="0"/>
        <c:axPos val="b"/>
        <c:numFmt formatCode="[$-409]mmm\-yyyy;@" sourceLinked="0"/>
        <c:majorTickMark val="out"/>
        <c:minorTickMark val="none"/>
        <c:tickLblPos val="nextTo"/>
        <c:txPr>
          <a:bodyPr rot="0"/>
          <a:lstStyle/>
          <a:p>
            <a:pPr>
              <a:defRPr/>
            </a:pPr>
            <a:endParaRPr lang="en-US"/>
          </a:p>
        </c:txPr>
        <c:crossAx val="126679232"/>
        <c:crosses val="autoZero"/>
        <c:crossBetween val="midCat"/>
        <c:majorUnit val="731"/>
      </c:valAx>
      <c:valAx>
        <c:axId val="126679232"/>
        <c:scaling>
          <c:orientation val="minMax"/>
        </c:scaling>
        <c:delete val="0"/>
        <c:axPos val="l"/>
        <c:majorGridlines/>
        <c:title>
          <c:tx>
            <c:rich>
              <a:bodyPr rot="-5400000" vert="horz"/>
              <a:lstStyle/>
              <a:p>
                <a:pPr>
                  <a:defRPr/>
                </a:pPr>
                <a:r>
                  <a:rPr lang="en-US"/>
                  <a:t>STOXX Europe TMI</a:t>
                </a:r>
              </a:p>
            </c:rich>
          </c:tx>
          <c:layout/>
          <c:overlay val="0"/>
        </c:title>
        <c:numFmt formatCode="General" sourceLinked="1"/>
        <c:majorTickMark val="out"/>
        <c:minorTickMark val="none"/>
        <c:tickLblPos val="nextTo"/>
        <c:txPr>
          <a:bodyPr/>
          <a:lstStyle/>
          <a:p>
            <a:pPr>
              <a:defRPr>
                <a:solidFill>
                  <a:sysClr val="windowText" lastClr="000000"/>
                </a:solidFill>
              </a:defRPr>
            </a:pPr>
            <a:endParaRPr lang="en-US"/>
          </a:p>
        </c:txPr>
        <c:crossAx val="126678656"/>
        <c:crosses val="autoZero"/>
        <c:crossBetween val="midCat"/>
      </c:valAx>
      <c:valAx>
        <c:axId val="126679808"/>
        <c:scaling>
          <c:orientation val="minMax"/>
        </c:scaling>
        <c:delete val="0"/>
        <c:axPos val="r"/>
        <c:title>
          <c:tx>
            <c:rich>
              <a:bodyPr rot="-5400000" vert="horz"/>
              <a:lstStyle/>
              <a:p>
                <a:pPr>
                  <a:defRPr/>
                </a:pPr>
                <a:r>
                  <a:rPr lang="en-US"/>
                  <a:t>Deoleo</a:t>
                </a:r>
              </a:p>
            </c:rich>
          </c:tx>
          <c:layout/>
          <c:overlay val="0"/>
        </c:title>
        <c:numFmt formatCode="0.00" sourceLinked="0"/>
        <c:majorTickMark val="out"/>
        <c:minorTickMark val="none"/>
        <c:tickLblPos val="nextTo"/>
        <c:txPr>
          <a:bodyPr/>
          <a:lstStyle/>
          <a:p>
            <a:pPr>
              <a:defRPr>
                <a:solidFill>
                  <a:sysClr val="windowText" lastClr="000000"/>
                </a:solidFill>
              </a:defRPr>
            </a:pPr>
            <a:endParaRPr lang="en-US"/>
          </a:p>
        </c:txPr>
        <c:crossAx val="126680384"/>
        <c:crosses val="max"/>
        <c:crossBetween val="midCat"/>
      </c:valAx>
      <c:valAx>
        <c:axId val="126680384"/>
        <c:scaling>
          <c:orientation val="minMax"/>
        </c:scaling>
        <c:delete val="1"/>
        <c:axPos val="b"/>
        <c:numFmt formatCode="m/d/yyyy" sourceLinked="1"/>
        <c:majorTickMark val="out"/>
        <c:minorTickMark val="none"/>
        <c:tickLblPos val="nextTo"/>
        <c:crossAx val="126679808"/>
        <c:crosses val="autoZero"/>
        <c:crossBetween val="midCat"/>
      </c:valAx>
    </c:plotArea>
    <c:legend>
      <c:legendPos val="b"/>
      <c:layout/>
      <c:overlay val="0"/>
    </c:legend>
    <c:plotVisOnly val="1"/>
    <c:dispBlanksAs val="gap"/>
    <c:showDLblsOverMax val="0"/>
  </c:chart>
  <c:spPr>
    <a:ln>
      <a:noFill/>
    </a:ln>
  </c:sp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1"/>
          <c:order val="0"/>
          <c:tx>
            <c:v>Global</c:v>
          </c:tx>
          <c:spPr>
            <a:solidFill>
              <a:srgbClr val="002060"/>
            </a:solidFill>
          </c:spPr>
          <c:invertIfNegative val="0"/>
          <c:cat>
            <c:numRef>
              <c:f>'Exhibit 8'!$A$27:$A$40</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'Exhibit 8'!$B$27:$B$40</c:f>
              <c:numCache>
                <c:formatCode>_(* #,##0.0_);_(* \(#,##0.0\);_(* "-"??_);_(@_)</c:formatCode>
                <c:ptCount val="14"/>
                <c:pt idx="0">
                  <c:v>2590.5</c:v>
                </c:pt>
                <c:pt idx="1">
                  <c:v>2606.5</c:v>
                </c:pt>
                <c:pt idx="2">
                  <c:v>2677.5</c:v>
                </c:pt>
                <c:pt idx="3">
                  <c:v>2882.5</c:v>
                </c:pt>
                <c:pt idx="4">
                  <c:v>2923.5</c:v>
                </c:pt>
                <c:pt idx="5">
                  <c:v>2690.5</c:v>
                </c:pt>
                <c:pt idx="6">
                  <c:v>2798</c:v>
                </c:pt>
                <c:pt idx="7">
                  <c:v>2754.5</c:v>
                </c:pt>
                <c:pt idx="8">
                  <c:v>2831.5</c:v>
                </c:pt>
                <c:pt idx="9">
                  <c:v>2902</c:v>
                </c:pt>
                <c:pt idx="10">
                  <c:v>3061</c:v>
                </c:pt>
                <c:pt idx="11">
                  <c:v>3085.5</c:v>
                </c:pt>
                <c:pt idx="12">
                  <c:v>3041</c:v>
                </c:pt>
                <c:pt idx="13">
                  <c:v>3056.5</c:v>
                </c:pt>
              </c:numCache>
            </c:numRef>
          </c:val>
        </c:ser>
        <c:ser>
          <c:idx val="0"/>
          <c:order val="1"/>
          <c:tx>
            <c:v>EU</c:v>
          </c:tx>
          <c:spPr>
            <a:solidFill>
              <a:srgbClr val="FF0000"/>
            </a:solidFill>
          </c:spPr>
          <c:invertIfNegative val="0"/>
          <c:val>
            <c:numRef>
              <c:f>'Exhibit 8'!$C$27:$C$40</c:f>
              <c:numCache>
                <c:formatCode>_(* #,##0.0_);_(* \(#,##0.0\);_(* "-"??_);_(@_)</c:formatCode>
                <c:ptCount val="14"/>
                <c:pt idx="0">
                  <c:v>1835</c:v>
                </c:pt>
                <c:pt idx="1">
                  <c:v>1894.5</c:v>
                </c:pt>
                <c:pt idx="2">
                  <c:v>1918.5</c:v>
                </c:pt>
                <c:pt idx="3">
                  <c:v>1997.5</c:v>
                </c:pt>
                <c:pt idx="4">
                  <c:v>2079</c:v>
                </c:pt>
                <c:pt idx="5">
                  <c:v>1918</c:v>
                </c:pt>
                <c:pt idx="6">
                  <c:v>1904.5</c:v>
                </c:pt>
                <c:pt idx="7">
                  <c:v>1866</c:v>
                </c:pt>
                <c:pt idx="8">
                  <c:v>1865</c:v>
                </c:pt>
                <c:pt idx="9">
                  <c:v>1846</c:v>
                </c:pt>
                <c:pt idx="10">
                  <c:v>1866.5</c:v>
                </c:pt>
                <c:pt idx="11">
                  <c:v>1790</c:v>
                </c:pt>
                <c:pt idx="12">
                  <c:v>1690</c:v>
                </c:pt>
                <c:pt idx="13">
                  <c:v>1758</c:v>
                </c:pt>
              </c:numCache>
            </c:numRef>
          </c:val>
        </c:ser>
        <c:dLbls>
          <c:showLegendKey val="0"/>
          <c:showVal val="0"/>
          <c:showCatName val="0"/>
          <c:showSerName val="0"/>
          <c:showPercent val="0"/>
          <c:showBubbleSize val="0"/>
        </c:dLbls>
        <c:gapWidth val="150"/>
        <c:axId val="130910208"/>
        <c:axId val="131179648"/>
      </c:barChart>
      <c:catAx>
        <c:axId val="130910208"/>
        <c:scaling>
          <c:orientation val="minMax"/>
        </c:scaling>
        <c:delete val="0"/>
        <c:axPos val="b"/>
        <c:numFmt formatCode="General" sourceLinked="1"/>
        <c:majorTickMark val="out"/>
        <c:minorTickMark val="none"/>
        <c:tickLblPos val="nextTo"/>
        <c:crossAx val="131179648"/>
        <c:crosses val="autoZero"/>
        <c:auto val="1"/>
        <c:lblAlgn val="ctr"/>
        <c:lblOffset val="100"/>
        <c:noMultiLvlLbl val="0"/>
      </c:catAx>
      <c:valAx>
        <c:axId val="131179648"/>
        <c:scaling>
          <c:orientation val="minMax"/>
        </c:scaling>
        <c:delete val="0"/>
        <c:axPos val="l"/>
        <c:majorGridlines/>
        <c:title>
          <c:tx>
            <c:rich>
              <a:bodyPr rot="-5400000" vert="horz"/>
              <a:lstStyle/>
              <a:p>
                <a:pPr>
                  <a:defRPr/>
                </a:pPr>
                <a:r>
                  <a:rPr lang="en-US"/>
                  <a:t>Olive oil consumption (1000 of tons)</a:t>
                </a:r>
              </a:p>
            </c:rich>
          </c:tx>
          <c:layout/>
          <c:overlay val="0"/>
        </c:title>
        <c:numFmt formatCode="0" sourceLinked="0"/>
        <c:majorTickMark val="out"/>
        <c:minorTickMark val="none"/>
        <c:tickLblPos val="nextTo"/>
        <c:crossAx val="130910208"/>
        <c:crosses val="autoZero"/>
        <c:crossBetween val="between"/>
      </c:valAx>
    </c:plotArea>
    <c:legend>
      <c:legendPos val="b"/>
      <c:layout/>
      <c:overlay val="0"/>
    </c:legend>
    <c:plotVisOnly val="1"/>
    <c:dispBlanksAs val="gap"/>
    <c:showDLblsOverMax val="0"/>
  </c:chart>
  <c:spPr>
    <a:ln>
      <a:noFill/>
    </a:ln>
  </c:sp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28573</xdr:rowOff>
    </xdr:from>
    <xdr:to>
      <xdr:col>7</xdr:col>
      <xdr:colOff>581025</xdr:colOff>
      <xdr:row>23</xdr:row>
      <xdr:rowOff>19049</xdr:rowOff>
    </xdr:to>
    <xdr:sp macro="" textlink="">
      <xdr:nvSpPr>
        <xdr:cNvPr id="2" name="Text Box 1"/>
        <xdr:cNvSpPr txBox="1">
          <a:spLocks noChangeArrowheads="1"/>
        </xdr:cNvSpPr>
      </xdr:nvSpPr>
      <xdr:spPr bwMode="auto">
        <a:xfrm>
          <a:off x="400050" y="428623"/>
          <a:ext cx="4981575" cy="4191001"/>
        </a:xfrm>
        <a:prstGeom prst="rect">
          <a:avLst/>
        </a:prstGeom>
        <a:solidFill>
          <a:srgbClr val="FFFFFF"/>
        </a:solidFill>
        <a:ln w="9525">
          <a:solidFill>
            <a:srgbClr val="000000"/>
          </a:solidFill>
          <a:miter lim="800000"/>
          <a:headEnd/>
          <a:tailEnd/>
        </a:ln>
      </xdr:spPr>
      <xdr:txBody>
        <a:bodyPr vertOverflow="clip" wrap="square" lIns="91440" tIns="91440" rIns="91440" bIns="9144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These spreadsheet exhibits relate to the case </a:t>
          </a:r>
          <a:r>
            <a:rPr lang="en-US" sz="1000" b="0" i="1">
              <a:effectLst/>
              <a:latin typeface="Arial" panose="020B0604020202020204" pitchFamily="34" charset="0"/>
              <a:ea typeface="+mn-ea"/>
              <a:cs typeface="Arial" panose="020B0604020202020204" pitchFamily="34" charset="0"/>
            </a:rPr>
            <a:t>Schumpeter Finanzberatung GmbH:</a:t>
          </a:r>
          <a:r>
            <a:rPr lang="en-US" sz="1000" b="0" i="1" baseline="0">
              <a:effectLst/>
              <a:latin typeface="Arial" panose="020B0604020202020204" pitchFamily="34" charset="0"/>
              <a:ea typeface="+mn-ea"/>
              <a:cs typeface="Arial" panose="020B0604020202020204" pitchFamily="34" charset="0"/>
            </a:rPr>
            <a:t> </a:t>
          </a:r>
          <a:r>
            <a:rPr lang="en-US" sz="1000" b="0" i="1">
              <a:effectLst/>
              <a:latin typeface="Arial" panose="020B0604020202020204" pitchFamily="34" charset="0"/>
              <a:ea typeface="+mn-ea"/>
              <a:cs typeface="Arial" panose="020B0604020202020204" pitchFamily="34" charset="0"/>
            </a:rPr>
            <a:t>Evaluating Investment Risk</a:t>
          </a:r>
          <a:r>
            <a:rPr lang="en-US" sz="1000" b="0" i="0">
              <a:effectLst/>
              <a:latin typeface="Arial" panose="020B0604020202020204" pitchFamily="34" charset="0"/>
              <a:ea typeface="+mn-ea"/>
              <a:cs typeface="Arial" panose="020B0604020202020204" pitchFamily="34" charset="0"/>
            </a:rPr>
            <a:t>,</a:t>
          </a:r>
          <a:r>
            <a:rPr lang="en-US" sz="1000" b="0" i="0" u="none" strike="noStrike" baseline="0">
              <a:solidFill>
                <a:srgbClr val="000000"/>
              </a:solidFill>
              <a:latin typeface="Arial"/>
              <a:cs typeface="Arial"/>
            </a:rPr>
            <a:t> Case #KEL913.</a:t>
          </a:r>
        </a:p>
        <a:p>
          <a:pPr algn="l" rtl="0">
            <a:defRPr sz="1000"/>
          </a:pPr>
          <a:endParaRPr lang="en-US" sz="1000" b="0" i="0" u="none" strike="noStrike" baseline="0">
            <a:solidFill>
              <a:srgbClr val="000000"/>
            </a:solidFill>
            <a:latin typeface="Arial"/>
            <a:cs typeface="Arial"/>
          </a:endParaRPr>
        </a:p>
        <a:p>
          <a:r>
            <a:rPr lang="en-US" sz="1000" u="none">
              <a:effectLst/>
              <a:latin typeface="Arial" panose="020B0604020202020204" pitchFamily="34" charset="0"/>
              <a:ea typeface="+mn-ea"/>
              <a:cs typeface="Arial" panose="020B0604020202020204" pitchFamily="34" charset="0"/>
            </a:rPr>
            <a:t>©2015 by the Kellogg School of Management at Northwestern University. This case was prepared by Professor Mitchell A. Petersen with the research assistance of Beverly Clingan, David Kim, Thomas Kim, Kara Moore, and Tanisha Patni. The advice of Rajiv Chopra, Markus Grimm, Robert Korajczyk, Felix Naumann, and Sam Pollack is greatly appreciated. Cases are developed solely as the basis for class discussion. Cases are not intended to serve as endorsements, sources of primary data, or illustrations of effective or ineffective management. To order copies or request permission to reproduce materials, call 800-545-7685 (or 617-783-7600 outside the United States or Canada) or e-mail custserv@hbsp.harvard.edu. No part of this publication may be reproduced, stored in a retrieval system, used in a spreadsheet, or transmitted in any form or by any means—electronic, mechanical, photocopying, recording, or otherwise—without the permission of Kellogg Case Publishing.</a:t>
          </a:r>
        </a:p>
      </xdr:txBody>
    </xdr:sp>
    <xdr:clientData/>
  </xdr:twoCellAnchor>
  <xdr:twoCellAnchor editAs="oneCell">
    <xdr:from>
      <xdr:col>0</xdr:col>
      <xdr:colOff>504837</xdr:colOff>
      <xdr:row>2</xdr:row>
      <xdr:rowOff>85737</xdr:rowOff>
    </xdr:from>
    <xdr:to>
      <xdr:col>4</xdr:col>
      <xdr:colOff>371161</xdr:colOff>
      <xdr:row>9</xdr:row>
      <xdr:rowOff>76039</xdr:rowOff>
    </xdr:to>
    <xdr:pic>
      <xdr:nvPicPr>
        <xdr:cNvPr id="8" name="Picture 7"/>
        <xdr:cNvPicPr>
          <a:picLocks noChangeAspect="1"/>
        </xdr:cNvPicPr>
      </xdr:nvPicPr>
      <xdr:blipFill>
        <a:blip xmlns:r="http://schemas.openxmlformats.org/officeDocument/2006/relationships" r:embed="rId1"/>
        <a:stretch>
          <a:fillRect/>
        </a:stretch>
      </xdr:blipFill>
      <xdr:spPr>
        <a:xfrm>
          <a:off x="504837" y="485787"/>
          <a:ext cx="2609524" cy="1390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50800</xdr:colOff>
      <xdr:row>2</xdr:row>
      <xdr:rowOff>57150</xdr:rowOff>
    </xdr:from>
    <xdr:to>
      <xdr:col>9</xdr:col>
      <xdr:colOff>279400</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47625</xdr:colOff>
      <xdr:row>2</xdr:row>
      <xdr:rowOff>90486</xdr:rowOff>
    </xdr:from>
    <xdr:to>
      <xdr:col>9</xdr:col>
      <xdr:colOff>76200</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2</xdr:row>
      <xdr:rowOff>23813</xdr:rowOff>
    </xdr:from>
    <xdr:to>
      <xdr:col>7</xdr:col>
      <xdr:colOff>276225</xdr:colOff>
      <xdr:row>17</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44450</xdr:colOff>
      <xdr:row>2</xdr:row>
      <xdr:rowOff>25401</xdr:rowOff>
    </xdr:from>
    <xdr:to>
      <xdr:col>9</xdr:col>
      <xdr:colOff>644525</xdr:colOff>
      <xdr:row>22</xdr:row>
      <xdr:rowOff>82551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31750</xdr:colOff>
      <xdr:row>2</xdr:row>
      <xdr:rowOff>3175</xdr:rowOff>
    </xdr:from>
    <xdr:to>
      <xdr:col>9</xdr:col>
      <xdr:colOff>97366</xdr:colOff>
      <xdr:row>23</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133351</xdr:colOff>
      <xdr:row>2</xdr:row>
      <xdr:rowOff>95251</xdr:rowOff>
    </xdr:from>
    <xdr:to>
      <xdr:col>7</xdr:col>
      <xdr:colOff>514351</xdr:colOff>
      <xdr:row>23</xdr:row>
      <xdr:rowOff>66676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7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9"/>
  <sheetViews>
    <sheetView zoomScaleNormal="100" workbookViewId="0">
      <selection activeCell="A2" sqref="A2"/>
    </sheetView>
  </sheetViews>
  <sheetFormatPr defaultColWidth="11" defaultRowHeight="15.75" x14ac:dyDescent="0.25"/>
  <sheetData>
    <row r="1" spans="1:1" ht="18.75" x14ac:dyDescent="0.3">
      <c r="A1" s="26" t="s">
        <v>9</v>
      </c>
    </row>
    <row r="2" spans="1:1" ht="18.75" x14ac:dyDescent="0.3">
      <c r="A2" s="26"/>
    </row>
    <row r="3" spans="1:1" ht="18.75" x14ac:dyDescent="0.3">
      <c r="A3" s="26"/>
    </row>
    <row r="4" spans="1:1" ht="18.75" x14ac:dyDescent="0.3">
      <c r="A4" s="26"/>
    </row>
    <row r="5" spans="1:1" ht="18.75" x14ac:dyDescent="0.3">
      <c r="A5" s="26"/>
    </row>
    <row r="6" spans="1:1" ht="18.75" x14ac:dyDescent="0.3">
      <c r="A6" s="26"/>
    </row>
    <row r="7" spans="1:1" ht="18.75" x14ac:dyDescent="0.3">
      <c r="A7" s="26"/>
    </row>
    <row r="8" spans="1:1" ht="18.75" x14ac:dyDescent="0.3">
      <c r="A8" s="26"/>
    </row>
    <row r="9" spans="1:1" ht="18.75" x14ac:dyDescent="0.3">
      <c r="A9" s="26"/>
    </row>
    <row r="10" spans="1:1" ht="18.75" x14ac:dyDescent="0.3">
      <c r="A10" s="26"/>
    </row>
    <row r="11" spans="1:1" ht="18.75" x14ac:dyDescent="0.3">
      <c r="A11" s="26"/>
    </row>
    <row r="12" spans="1:1" ht="18.75" x14ac:dyDescent="0.3">
      <c r="A12" s="26"/>
    </row>
    <row r="13" spans="1:1" ht="18.75" x14ac:dyDescent="0.3">
      <c r="A13" s="26"/>
    </row>
    <row r="14" spans="1:1" ht="18.75" x14ac:dyDescent="0.3">
      <c r="A14" s="26"/>
    </row>
    <row r="15" spans="1:1" ht="18.75" x14ac:dyDescent="0.3">
      <c r="A15" s="26"/>
    </row>
    <row r="16" spans="1:1" ht="18.75" x14ac:dyDescent="0.3">
      <c r="A16" s="26"/>
    </row>
    <row r="17" spans="1:7" ht="18.75" x14ac:dyDescent="0.3">
      <c r="A17" s="26"/>
    </row>
    <row r="18" spans="1:7" ht="18.75" x14ac:dyDescent="0.3">
      <c r="A18" s="26"/>
    </row>
    <row r="19" spans="1:7" ht="18.75" x14ac:dyDescent="0.3">
      <c r="A19" s="26"/>
    </row>
    <row r="20" spans="1:7" ht="18.75" x14ac:dyDescent="0.3">
      <c r="A20" s="26"/>
    </row>
    <row r="21" spans="1:7" x14ac:dyDescent="0.25">
      <c r="A21" s="41"/>
      <c r="B21" s="42"/>
    </row>
    <row r="22" spans="1:7" x14ac:dyDescent="0.25">
      <c r="A22" s="18" t="s">
        <v>3</v>
      </c>
      <c r="B22" s="43" t="s">
        <v>22</v>
      </c>
      <c r="D22" s="6"/>
      <c r="E22" s="64"/>
      <c r="F22" s="64"/>
      <c r="G22" s="6"/>
    </row>
    <row r="23" spans="1:7" x14ac:dyDescent="0.25">
      <c r="A23" s="11">
        <v>41729</v>
      </c>
      <c r="B23" s="21">
        <v>327.97</v>
      </c>
      <c r="D23" s="65"/>
      <c r="E23" s="66"/>
      <c r="F23" s="64"/>
      <c r="G23" s="6"/>
    </row>
    <row r="24" spans="1:7" x14ac:dyDescent="0.25">
      <c r="A24" s="11">
        <v>41698</v>
      </c>
      <c r="B24" s="21">
        <v>331.44</v>
      </c>
      <c r="D24" s="65"/>
      <c r="E24" s="66"/>
      <c r="F24" s="64"/>
      <c r="G24" s="6"/>
    </row>
    <row r="25" spans="1:7" x14ac:dyDescent="0.25">
      <c r="A25" s="11">
        <v>41670</v>
      </c>
      <c r="B25" s="21">
        <v>315.98</v>
      </c>
      <c r="D25" s="22"/>
      <c r="E25" s="28"/>
      <c r="F25" s="29"/>
    </row>
    <row r="26" spans="1:7" x14ac:dyDescent="0.25">
      <c r="A26" s="11">
        <v>41639</v>
      </c>
      <c r="B26" s="21">
        <v>321.12</v>
      </c>
      <c r="D26" s="22"/>
      <c r="E26" s="28"/>
      <c r="F26" s="29"/>
    </row>
    <row r="27" spans="1:7" x14ac:dyDescent="0.25">
      <c r="A27" s="11">
        <v>41607</v>
      </c>
      <c r="B27" s="21">
        <v>317.86</v>
      </c>
      <c r="D27" s="22"/>
      <c r="E27" s="28"/>
      <c r="F27" s="20"/>
    </row>
    <row r="28" spans="1:7" x14ac:dyDescent="0.25">
      <c r="A28" s="11">
        <v>41578</v>
      </c>
      <c r="B28" s="21">
        <v>314.91000000000003</v>
      </c>
      <c r="D28" s="22"/>
      <c r="E28" s="28"/>
      <c r="F28" s="29"/>
    </row>
    <row r="29" spans="1:7" x14ac:dyDescent="0.25">
      <c r="A29" s="11">
        <v>41547</v>
      </c>
      <c r="B29" s="21">
        <v>303.29000000000002</v>
      </c>
      <c r="D29" s="22"/>
      <c r="E29" s="28"/>
      <c r="F29" s="29"/>
    </row>
    <row r="30" spans="1:7" x14ac:dyDescent="0.25">
      <c r="A30" s="11">
        <v>41516</v>
      </c>
      <c r="B30" s="21">
        <v>290.48</v>
      </c>
      <c r="D30" s="22"/>
      <c r="E30" s="28"/>
      <c r="F30" s="20"/>
    </row>
    <row r="31" spans="1:7" x14ac:dyDescent="0.25">
      <c r="A31" s="11">
        <v>41486</v>
      </c>
      <c r="B31" s="21">
        <v>292.45999999999998</v>
      </c>
      <c r="D31" s="22"/>
      <c r="E31" s="28"/>
      <c r="F31" s="20"/>
    </row>
    <row r="32" spans="1:7" x14ac:dyDescent="0.25">
      <c r="A32" s="11">
        <v>41453</v>
      </c>
      <c r="B32" s="21">
        <v>278.25</v>
      </c>
    </row>
    <row r="33" spans="1:10" x14ac:dyDescent="0.25">
      <c r="A33" s="11">
        <v>41425</v>
      </c>
      <c r="B33" s="21">
        <v>293.74</v>
      </c>
    </row>
    <row r="34" spans="1:10" x14ac:dyDescent="0.25">
      <c r="A34" s="11">
        <v>41394</v>
      </c>
      <c r="B34" s="21">
        <v>290.25</v>
      </c>
    </row>
    <row r="35" spans="1:10" x14ac:dyDescent="0.25">
      <c r="A35" s="11">
        <v>41362</v>
      </c>
      <c r="B35" s="21">
        <v>286.64</v>
      </c>
    </row>
    <row r="36" spans="1:10" x14ac:dyDescent="0.25">
      <c r="A36" s="11">
        <v>41333</v>
      </c>
      <c r="B36" s="21">
        <v>283.10000000000002</v>
      </c>
    </row>
    <row r="37" spans="1:10" x14ac:dyDescent="0.25">
      <c r="A37" s="11">
        <v>41305</v>
      </c>
      <c r="B37" s="21">
        <v>280.20999999999998</v>
      </c>
    </row>
    <row r="38" spans="1:10" x14ac:dyDescent="0.25">
      <c r="A38" s="11">
        <v>41274</v>
      </c>
      <c r="B38" s="21">
        <v>272.77999999999997</v>
      </c>
    </row>
    <row r="39" spans="1:10" x14ac:dyDescent="0.25">
      <c r="A39" s="11">
        <v>41243</v>
      </c>
      <c r="B39" s="21">
        <v>268.64999999999998</v>
      </c>
    </row>
    <row r="40" spans="1:10" x14ac:dyDescent="0.25">
      <c r="A40" s="11">
        <v>41213</v>
      </c>
      <c r="B40" s="21">
        <v>263.54000000000002</v>
      </c>
    </row>
    <row r="41" spans="1:10" x14ac:dyDescent="0.25">
      <c r="A41" s="11">
        <v>41180</v>
      </c>
      <c r="B41" s="21">
        <v>261.77</v>
      </c>
    </row>
    <row r="42" spans="1:10" x14ac:dyDescent="0.25">
      <c r="A42" s="11">
        <v>41152</v>
      </c>
      <c r="B42" s="21">
        <v>259.39</v>
      </c>
    </row>
    <row r="43" spans="1:10" x14ac:dyDescent="0.25">
      <c r="A43" s="11">
        <v>41121</v>
      </c>
      <c r="B43" s="21">
        <v>254.68</v>
      </c>
    </row>
    <row r="44" spans="1:10" x14ac:dyDescent="0.25">
      <c r="A44" s="11">
        <v>41089</v>
      </c>
      <c r="B44" s="21">
        <v>244.86</v>
      </c>
    </row>
    <row r="45" spans="1:10" x14ac:dyDescent="0.25">
      <c r="A45" s="11">
        <v>41060</v>
      </c>
      <c r="B45" s="21">
        <v>233.92</v>
      </c>
    </row>
    <row r="46" spans="1:10" x14ac:dyDescent="0.25">
      <c r="A46" s="11">
        <v>41029</v>
      </c>
      <c r="B46" s="21">
        <v>251.25</v>
      </c>
      <c r="J46" s="6"/>
    </row>
    <row r="47" spans="1:10" x14ac:dyDescent="0.25">
      <c r="A47" s="11">
        <v>40998</v>
      </c>
      <c r="B47" s="21">
        <v>256.83999999999997</v>
      </c>
      <c r="J47" s="6"/>
    </row>
    <row r="48" spans="1:10" x14ac:dyDescent="0.25">
      <c r="A48" s="11">
        <v>40968</v>
      </c>
      <c r="B48" s="21">
        <v>257.95</v>
      </c>
    </row>
    <row r="49" spans="1:2" x14ac:dyDescent="0.25">
      <c r="A49" s="11">
        <v>40939</v>
      </c>
      <c r="B49" s="21">
        <v>248.24</v>
      </c>
    </row>
    <row r="50" spans="1:2" x14ac:dyDescent="0.25">
      <c r="A50" s="11">
        <v>40907</v>
      </c>
      <c r="B50" s="21">
        <v>238.4</v>
      </c>
    </row>
    <row r="51" spans="1:2" x14ac:dyDescent="0.25">
      <c r="A51" s="11">
        <v>40877</v>
      </c>
      <c r="B51" s="21">
        <v>233.98</v>
      </c>
    </row>
    <row r="52" spans="1:2" x14ac:dyDescent="0.25">
      <c r="A52" s="11">
        <v>40847</v>
      </c>
      <c r="B52" s="21">
        <v>237.45</v>
      </c>
    </row>
    <row r="53" spans="1:2" x14ac:dyDescent="0.25">
      <c r="A53" s="11">
        <v>40816</v>
      </c>
      <c r="B53" s="21">
        <v>220.56</v>
      </c>
    </row>
    <row r="54" spans="1:2" x14ac:dyDescent="0.25">
      <c r="A54" s="11">
        <v>40786</v>
      </c>
      <c r="B54" s="21">
        <v>231.84</v>
      </c>
    </row>
    <row r="55" spans="1:2" x14ac:dyDescent="0.25">
      <c r="A55" s="11">
        <v>40753</v>
      </c>
      <c r="B55" s="21">
        <v>258.91000000000003</v>
      </c>
    </row>
    <row r="56" spans="1:2" x14ac:dyDescent="0.25">
      <c r="A56" s="11">
        <v>40724</v>
      </c>
      <c r="B56" s="21">
        <v>266.23</v>
      </c>
    </row>
    <row r="57" spans="1:2" x14ac:dyDescent="0.25">
      <c r="A57" s="11">
        <v>40694</v>
      </c>
      <c r="B57" s="21">
        <v>274.5</v>
      </c>
    </row>
    <row r="58" spans="1:2" x14ac:dyDescent="0.25">
      <c r="A58" s="11">
        <v>40662</v>
      </c>
      <c r="B58" s="21">
        <v>277.3</v>
      </c>
    </row>
    <row r="59" spans="1:2" x14ac:dyDescent="0.25">
      <c r="A59" s="11">
        <v>40633</v>
      </c>
      <c r="B59" s="21">
        <v>269.76</v>
      </c>
    </row>
    <row r="60" spans="1:2" x14ac:dyDescent="0.25">
      <c r="A60" s="11">
        <v>40602</v>
      </c>
      <c r="B60" s="21">
        <v>279.64999999999998</v>
      </c>
    </row>
    <row r="61" spans="1:2" x14ac:dyDescent="0.25">
      <c r="A61" s="11">
        <v>40574</v>
      </c>
      <c r="B61" s="21">
        <v>273.48</v>
      </c>
    </row>
    <row r="62" spans="1:2" x14ac:dyDescent="0.25">
      <c r="A62" s="11">
        <v>40543</v>
      </c>
      <c r="B62" s="21">
        <v>269.52999999999997</v>
      </c>
    </row>
    <row r="63" spans="1:2" x14ac:dyDescent="0.25">
      <c r="A63" s="11">
        <v>40512</v>
      </c>
      <c r="B63" s="21">
        <v>255.42</v>
      </c>
    </row>
    <row r="64" spans="1:2" x14ac:dyDescent="0.25">
      <c r="A64" s="11">
        <v>40480</v>
      </c>
      <c r="B64" s="21">
        <v>259.36</v>
      </c>
    </row>
    <row r="65" spans="1:2" x14ac:dyDescent="0.25">
      <c r="A65" s="11">
        <v>40451</v>
      </c>
      <c r="B65" s="21">
        <v>253.02</v>
      </c>
    </row>
    <row r="66" spans="1:2" x14ac:dyDescent="0.25">
      <c r="A66" s="11">
        <v>40421</v>
      </c>
      <c r="B66" s="21">
        <v>244.48</v>
      </c>
    </row>
    <row r="67" spans="1:2" x14ac:dyDescent="0.25">
      <c r="A67" s="11">
        <v>40389</v>
      </c>
      <c r="B67" s="21">
        <v>248.4</v>
      </c>
    </row>
    <row r="68" spans="1:2" x14ac:dyDescent="0.25">
      <c r="A68" s="11">
        <v>40359</v>
      </c>
      <c r="B68" s="21">
        <v>236.76</v>
      </c>
    </row>
    <row r="69" spans="1:2" x14ac:dyDescent="0.25">
      <c r="A69" s="11">
        <v>40329</v>
      </c>
      <c r="B69" s="21">
        <v>238.44</v>
      </c>
    </row>
    <row r="70" spans="1:2" x14ac:dyDescent="0.25">
      <c r="A70" s="11">
        <v>40298</v>
      </c>
      <c r="B70" s="21">
        <v>253.29</v>
      </c>
    </row>
    <row r="71" spans="1:2" x14ac:dyDescent="0.25">
      <c r="A71" s="11">
        <v>40268</v>
      </c>
      <c r="B71" s="21">
        <v>256.19</v>
      </c>
    </row>
    <row r="72" spans="1:2" x14ac:dyDescent="0.25">
      <c r="A72" s="11">
        <v>40235</v>
      </c>
      <c r="B72" s="21">
        <v>238.81</v>
      </c>
    </row>
    <row r="73" spans="1:2" x14ac:dyDescent="0.25">
      <c r="A73" s="11">
        <v>40207</v>
      </c>
      <c r="B73" s="21">
        <v>240.02</v>
      </c>
    </row>
    <row r="74" spans="1:2" x14ac:dyDescent="0.25">
      <c r="A74" s="11">
        <v>40178</v>
      </c>
      <c r="B74" s="21">
        <v>246.38</v>
      </c>
    </row>
    <row r="75" spans="1:2" x14ac:dyDescent="0.25">
      <c r="A75" s="11">
        <v>40147</v>
      </c>
      <c r="B75" s="21">
        <v>232.12</v>
      </c>
    </row>
    <row r="76" spans="1:2" x14ac:dyDescent="0.25">
      <c r="A76" s="11">
        <v>40116</v>
      </c>
      <c r="B76" s="21">
        <v>230.25</v>
      </c>
    </row>
    <row r="77" spans="1:2" x14ac:dyDescent="0.25">
      <c r="A77" s="11">
        <v>40086</v>
      </c>
      <c r="B77" s="21">
        <v>235.64</v>
      </c>
    </row>
    <row r="78" spans="1:2" x14ac:dyDescent="0.25">
      <c r="A78" s="11">
        <v>40056</v>
      </c>
      <c r="B78" s="21">
        <v>229.18</v>
      </c>
    </row>
    <row r="79" spans="1:2" x14ac:dyDescent="0.25">
      <c r="A79" s="11">
        <v>40025</v>
      </c>
      <c r="B79" s="21">
        <v>217.93</v>
      </c>
    </row>
    <row r="80" spans="1:2" x14ac:dyDescent="0.25">
      <c r="A80" s="11">
        <v>39994</v>
      </c>
      <c r="B80" s="21">
        <v>199.67</v>
      </c>
    </row>
    <row r="81" spans="1:2" x14ac:dyDescent="0.25">
      <c r="A81" s="11">
        <v>39962</v>
      </c>
      <c r="B81" s="21">
        <v>202.16</v>
      </c>
    </row>
    <row r="82" spans="1:2" x14ac:dyDescent="0.25">
      <c r="A82" s="11">
        <v>39933</v>
      </c>
      <c r="B82" s="21">
        <v>194.17</v>
      </c>
    </row>
    <row r="83" spans="1:2" x14ac:dyDescent="0.25">
      <c r="A83" s="11">
        <v>39903</v>
      </c>
      <c r="B83" s="21">
        <v>170.81</v>
      </c>
    </row>
    <row r="84" spans="1:2" x14ac:dyDescent="0.25">
      <c r="A84" s="11">
        <v>39871</v>
      </c>
      <c r="B84" s="21">
        <v>167.3</v>
      </c>
    </row>
    <row r="85" spans="1:2" x14ac:dyDescent="0.25">
      <c r="A85" s="11">
        <v>39843</v>
      </c>
      <c r="B85" s="21">
        <v>184.85</v>
      </c>
    </row>
    <row r="86" spans="1:2" x14ac:dyDescent="0.25">
      <c r="A86" s="11">
        <v>39813</v>
      </c>
      <c r="B86" s="21">
        <v>191.3</v>
      </c>
    </row>
    <row r="87" spans="1:2" x14ac:dyDescent="0.25">
      <c r="A87" s="11">
        <v>39780</v>
      </c>
      <c r="B87" s="21">
        <v>198.98</v>
      </c>
    </row>
    <row r="88" spans="1:2" x14ac:dyDescent="0.25">
      <c r="A88" s="11">
        <v>39752</v>
      </c>
      <c r="B88" s="21">
        <v>214.19</v>
      </c>
    </row>
    <row r="89" spans="1:2" x14ac:dyDescent="0.25">
      <c r="A89" s="11">
        <v>39721</v>
      </c>
      <c r="B89" s="21">
        <v>247.38</v>
      </c>
    </row>
    <row r="90" spans="1:2" x14ac:dyDescent="0.25">
      <c r="A90" s="11">
        <v>39689</v>
      </c>
      <c r="B90" s="21">
        <v>279.22000000000003</v>
      </c>
    </row>
    <row r="91" spans="1:2" x14ac:dyDescent="0.25">
      <c r="A91" s="11">
        <v>39660</v>
      </c>
      <c r="B91" s="21">
        <v>274.62</v>
      </c>
    </row>
    <row r="92" spans="1:2" x14ac:dyDescent="0.25">
      <c r="A92" s="11">
        <v>39629</v>
      </c>
      <c r="B92" s="21">
        <v>280.58999999999997</v>
      </c>
    </row>
    <row r="93" spans="1:2" x14ac:dyDescent="0.25">
      <c r="A93" s="11">
        <v>39598</v>
      </c>
      <c r="B93" s="21">
        <v>312.33999999999997</v>
      </c>
    </row>
    <row r="94" spans="1:2" x14ac:dyDescent="0.25">
      <c r="A94" s="11">
        <v>39568</v>
      </c>
      <c r="B94" s="21">
        <v>312.89999999999998</v>
      </c>
    </row>
    <row r="95" spans="1:2" x14ac:dyDescent="0.25">
      <c r="A95" s="11">
        <v>39538</v>
      </c>
      <c r="B95" s="21">
        <v>296.58999999999997</v>
      </c>
    </row>
    <row r="96" spans="1:2" x14ac:dyDescent="0.25">
      <c r="A96" s="11">
        <v>39507</v>
      </c>
      <c r="B96" s="21">
        <v>309.14999999999998</v>
      </c>
    </row>
    <row r="97" spans="1:2" x14ac:dyDescent="0.25">
      <c r="A97" s="11">
        <v>39478</v>
      </c>
      <c r="B97" s="21">
        <v>311.85000000000002</v>
      </c>
    </row>
    <row r="98" spans="1:2" x14ac:dyDescent="0.25">
      <c r="A98" s="11">
        <v>39447</v>
      </c>
      <c r="B98" s="21">
        <v>353.03</v>
      </c>
    </row>
    <row r="99" spans="1:2" x14ac:dyDescent="0.25">
      <c r="A99" s="11">
        <v>39416</v>
      </c>
      <c r="B99" s="21">
        <v>358.57</v>
      </c>
    </row>
    <row r="100" spans="1:2" x14ac:dyDescent="0.25">
      <c r="A100" s="11">
        <v>39386</v>
      </c>
      <c r="B100" s="21">
        <v>377.24</v>
      </c>
    </row>
    <row r="101" spans="1:2" x14ac:dyDescent="0.25">
      <c r="A101" s="11">
        <v>39353</v>
      </c>
      <c r="B101" s="21">
        <v>366.7</v>
      </c>
    </row>
    <row r="102" spans="1:2" x14ac:dyDescent="0.25">
      <c r="A102" s="11">
        <v>39325</v>
      </c>
      <c r="B102" s="21">
        <v>365.61</v>
      </c>
    </row>
    <row r="103" spans="1:2" x14ac:dyDescent="0.25">
      <c r="A103" s="11">
        <v>39294</v>
      </c>
      <c r="B103" s="21">
        <v>370.07</v>
      </c>
    </row>
    <row r="104" spans="1:2" x14ac:dyDescent="0.25">
      <c r="A104" s="11">
        <v>39262</v>
      </c>
      <c r="B104" s="21">
        <v>382.95</v>
      </c>
    </row>
    <row r="105" spans="1:2" x14ac:dyDescent="0.25">
      <c r="A105" s="11">
        <v>39233</v>
      </c>
      <c r="B105" s="21">
        <v>385.9</v>
      </c>
    </row>
    <row r="106" spans="1:2" x14ac:dyDescent="0.25">
      <c r="A106" s="11">
        <v>39202</v>
      </c>
      <c r="B106" s="21">
        <v>376.42</v>
      </c>
    </row>
    <row r="107" spans="1:2" x14ac:dyDescent="0.25">
      <c r="A107" s="11">
        <v>39171</v>
      </c>
      <c r="B107" s="21">
        <v>364.18</v>
      </c>
    </row>
    <row r="108" spans="1:2" x14ac:dyDescent="0.25">
      <c r="A108" s="11">
        <v>39141</v>
      </c>
      <c r="B108" s="21">
        <v>355</v>
      </c>
    </row>
    <row r="109" spans="1:2" x14ac:dyDescent="0.25">
      <c r="A109" s="11">
        <v>39113</v>
      </c>
      <c r="B109" s="21">
        <v>362.39</v>
      </c>
    </row>
    <row r="110" spans="1:2" x14ac:dyDescent="0.25">
      <c r="A110" s="11">
        <v>39080</v>
      </c>
      <c r="B110" s="21">
        <v>354.89</v>
      </c>
    </row>
    <row r="111" spans="1:2" x14ac:dyDescent="0.25">
      <c r="A111" s="11">
        <v>39051</v>
      </c>
      <c r="B111" s="21">
        <v>341.73</v>
      </c>
    </row>
    <row r="112" spans="1:2" x14ac:dyDescent="0.25">
      <c r="A112" s="11">
        <v>39021</v>
      </c>
      <c r="B112" s="21">
        <v>342.88</v>
      </c>
    </row>
    <row r="113" spans="1:2" x14ac:dyDescent="0.25">
      <c r="A113" s="11">
        <v>38989</v>
      </c>
      <c r="B113" s="21">
        <v>331.01</v>
      </c>
    </row>
    <row r="114" spans="1:2" x14ac:dyDescent="0.25">
      <c r="A114" s="11">
        <v>38960</v>
      </c>
      <c r="B114" s="21">
        <v>324.52999999999997</v>
      </c>
    </row>
    <row r="115" spans="1:2" x14ac:dyDescent="0.25">
      <c r="A115" s="11">
        <v>38929</v>
      </c>
      <c r="B115" s="21">
        <v>316.22000000000003</v>
      </c>
    </row>
    <row r="116" spans="1:2" x14ac:dyDescent="0.25">
      <c r="A116" s="11">
        <v>38898</v>
      </c>
      <c r="B116" s="21">
        <v>311.2</v>
      </c>
    </row>
    <row r="117" spans="1:2" x14ac:dyDescent="0.25">
      <c r="A117" s="11">
        <v>38868</v>
      </c>
      <c r="B117" s="21">
        <v>309.56</v>
      </c>
    </row>
    <row r="118" spans="1:2" x14ac:dyDescent="0.25">
      <c r="A118" s="11">
        <v>38835</v>
      </c>
      <c r="B118" s="21">
        <v>326.86</v>
      </c>
    </row>
    <row r="119" spans="1:2" x14ac:dyDescent="0.25">
      <c r="A119" s="11">
        <v>38807</v>
      </c>
      <c r="B119" s="21">
        <v>324.68</v>
      </c>
    </row>
    <row r="120" spans="1:2" x14ac:dyDescent="0.25">
      <c r="A120" s="11">
        <v>38776</v>
      </c>
      <c r="B120" s="21">
        <v>318.02999999999997</v>
      </c>
    </row>
    <row r="121" spans="1:2" x14ac:dyDescent="0.25">
      <c r="A121" s="11">
        <v>38748</v>
      </c>
      <c r="B121" s="21">
        <v>311.52999999999997</v>
      </c>
    </row>
    <row r="122" spans="1:2" x14ac:dyDescent="0.25">
      <c r="A122" s="11">
        <v>38716</v>
      </c>
      <c r="B122" s="21">
        <v>300.37</v>
      </c>
    </row>
    <row r="123" spans="1:2" x14ac:dyDescent="0.25">
      <c r="A123" s="11">
        <v>38686</v>
      </c>
      <c r="B123" s="21">
        <v>290.10000000000002</v>
      </c>
    </row>
    <row r="124" spans="1:2" x14ac:dyDescent="0.25">
      <c r="A124" s="11">
        <v>38656</v>
      </c>
      <c r="B124" s="21">
        <v>281.11</v>
      </c>
    </row>
    <row r="125" spans="1:2" x14ac:dyDescent="0.25">
      <c r="A125" s="11">
        <v>38625</v>
      </c>
      <c r="B125" s="21">
        <v>288.51</v>
      </c>
    </row>
    <row r="126" spans="1:2" x14ac:dyDescent="0.25">
      <c r="A126" s="11">
        <v>38595</v>
      </c>
      <c r="B126" s="21">
        <v>276.23</v>
      </c>
    </row>
    <row r="127" spans="1:2" x14ac:dyDescent="0.25">
      <c r="A127" s="11">
        <v>38562</v>
      </c>
      <c r="B127" s="21">
        <v>276.11</v>
      </c>
    </row>
    <row r="128" spans="1:2" x14ac:dyDescent="0.25">
      <c r="A128" s="11">
        <v>38533</v>
      </c>
      <c r="B128" s="21">
        <v>267.2</v>
      </c>
    </row>
    <row r="129" spans="1:2" x14ac:dyDescent="0.25">
      <c r="A129" s="11">
        <v>38503</v>
      </c>
      <c r="B129" s="21">
        <v>258.75</v>
      </c>
    </row>
    <row r="130" spans="1:2" x14ac:dyDescent="0.25">
      <c r="A130" s="11">
        <v>38471</v>
      </c>
      <c r="B130" s="21">
        <v>247.79</v>
      </c>
    </row>
    <row r="131" spans="1:2" x14ac:dyDescent="0.25">
      <c r="A131" s="11">
        <v>38442</v>
      </c>
      <c r="B131" s="21">
        <v>253.92</v>
      </c>
    </row>
    <row r="132" spans="1:2" x14ac:dyDescent="0.25">
      <c r="A132" s="11">
        <v>38411</v>
      </c>
      <c r="B132" s="21">
        <v>255.98</v>
      </c>
    </row>
    <row r="133" spans="1:2" x14ac:dyDescent="0.25">
      <c r="A133" s="11">
        <v>38383</v>
      </c>
      <c r="B133" s="21">
        <v>248.78</v>
      </c>
    </row>
    <row r="134" spans="1:2" x14ac:dyDescent="0.25">
      <c r="A134" s="11">
        <v>38352</v>
      </c>
      <c r="B134" s="21">
        <v>242.78</v>
      </c>
    </row>
    <row r="135" spans="1:2" x14ac:dyDescent="0.25">
      <c r="A135" s="11">
        <v>38321</v>
      </c>
      <c r="B135" s="21">
        <v>238.23</v>
      </c>
    </row>
    <row r="136" spans="1:2" x14ac:dyDescent="0.25">
      <c r="A136" s="11">
        <v>38289</v>
      </c>
      <c r="B136" s="21">
        <v>232.03</v>
      </c>
    </row>
    <row r="137" spans="1:2" x14ac:dyDescent="0.25">
      <c r="A137" s="11">
        <v>38260</v>
      </c>
      <c r="B137" s="21">
        <v>229.5</v>
      </c>
    </row>
    <row r="138" spans="1:2" x14ac:dyDescent="0.25">
      <c r="A138" s="11">
        <v>38230</v>
      </c>
      <c r="B138" s="21">
        <v>225.49</v>
      </c>
    </row>
    <row r="139" spans="1:2" x14ac:dyDescent="0.25">
      <c r="A139" s="11">
        <v>38198</v>
      </c>
      <c r="B139" s="21">
        <v>228.19</v>
      </c>
    </row>
    <row r="140" spans="1:2" x14ac:dyDescent="0.25">
      <c r="A140" s="11">
        <v>38168</v>
      </c>
      <c r="B140" s="21">
        <v>232.56</v>
      </c>
    </row>
    <row r="141" spans="1:2" x14ac:dyDescent="0.25">
      <c r="A141" s="11">
        <v>38138</v>
      </c>
      <c r="B141" s="21">
        <v>228.94</v>
      </c>
    </row>
    <row r="142" spans="1:2" x14ac:dyDescent="0.25">
      <c r="A142" s="11">
        <v>38107</v>
      </c>
      <c r="B142" s="21">
        <v>230.83</v>
      </c>
    </row>
    <row r="143" spans="1:2" x14ac:dyDescent="0.25">
      <c r="A143" s="11">
        <v>38077</v>
      </c>
      <c r="B143" s="21">
        <v>228.45</v>
      </c>
    </row>
    <row r="144" spans="1:2" x14ac:dyDescent="0.25">
      <c r="A144" s="11">
        <v>38044</v>
      </c>
      <c r="B144" s="21">
        <v>234.18</v>
      </c>
    </row>
    <row r="145" spans="1:2" x14ac:dyDescent="0.25">
      <c r="A145" s="11">
        <v>38016</v>
      </c>
      <c r="B145" s="21">
        <v>227.56</v>
      </c>
    </row>
    <row r="146" spans="1:2" x14ac:dyDescent="0.25">
      <c r="A146" s="11">
        <v>37986</v>
      </c>
      <c r="B146" s="21">
        <v>220.92</v>
      </c>
    </row>
    <row r="147" spans="1:2" x14ac:dyDescent="0.25">
      <c r="A147" s="11">
        <v>37953</v>
      </c>
      <c r="B147" s="21">
        <v>215.34</v>
      </c>
    </row>
    <row r="148" spans="1:2" x14ac:dyDescent="0.25">
      <c r="A148" s="11">
        <v>37925</v>
      </c>
      <c r="B148" s="21">
        <v>213.62</v>
      </c>
    </row>
    <row r="149" spans="1:2" x14ac:dyDescent="0.25">
      <c r="A149" s="11">
        <v>37894</v>
      </c>
      <c r="B149" s="21">
        <v>199.39</v>
      </c>
    </row>
    <row r="150" spans="1:2" x14ac:dyDescent="0.25">
      <c r="A150" s="11">
        <v>37862</v>
      </c>
      <c r="B150" s="21">
        <v>206.73</v>
      </c>
    </row>
    <row r="151" spans="1:2" x14ac:dyDescent="0.25">
      <c r="A151" s="11">
        <v>37833</v>
      </c>
      <c r="B151" s="21">
        <v>202.99</v>
      </c>
    </row>
    <row r="152" spans="1:2" x14ac:dyDescent="0.25">
      <c r="A152" s="11">
        <v>37802</v>
      </c>
      <c r="B152" s="21">
        <v>194.97</v>
      </c>
    </row>
    <row r="153" spans="1:2" x14ac:dyDescent="0.25">
      <c r="A153" s="11">
        <v>37771</v>
      </c>
      <c r="B153" s="21">
        <v>188.65</v>
      </c>
    </row>
    <row r="154" spans="1:2" x14ac:dyDescent="0.25">
      <c r="A154" s="11">
        <v>37741</v>
      </c>
      <c r="B154" s="21">
        <v>186.8</v>
      </c>
    </row>
    <row r="155" spans="1:2" x14ac:dyDescent="0.25">
      <c r="A155" s="11">
        <v>37711</v>
      </c>
      <c r="B155" s="21">
        <v>169.09</v>
      </c>
    </row>
    <row r="156" spans="1:2" x14ac:dyDescent="0.25">
      <c r="A156" s="11">
        <v>37680</v>
      </c>
      <c r="B156" s="21">
        <v>174.17</v>
      </c>
    </row>
    <row r="157" spans="1:2" x14ac:dyDescent="0.25">
      <c r="A157" s="11">
        <v>37652</v>
      </c>
      <c r="B157" s="21">
        <v>181.12</v>
      </c>
    </row>
    <row r="158" spans="1:2" x14ac:dyDescent="0.25">
      <c r="A158" s="11">
        <v>37621</v>
      </c>
      <c r="B158" s="21">
        <v>193.2</v>
      </c>
    </row>
    <row r="159" spans="1:2" x14ac:dyDescent="0.25">
      <c r="A159" s="11">
        <v>37589</v>
      </c>
      <c r="B159" s="21">
        <v>212.93</v>
      </c>
    </row>
    <row r="160" spans="1:2" x14ac:dyDescent="0.25">
      <c r="A160" s="11">
        <v>37560</v>
      </c>
      <c r="B160" s="21">
        <v>203.78</v>
      </c>
    </row>
    <row r="161" spans="1:2" x14ac:dyDescent="0.25">
      <c r="A161" s="11">
        <v>37529</v>
      </c>
      <c r="B161" s="21">
        <v>186.78</v>
      </c>
    </row>
    <row r="162" spans="1:2" x14ac:dyDescent="0.25">
      <c r="A162" s="11">
        <v>37498</v>
      </c>
      <c r="B162" s="21">
        <v>217.37</v>
      </c>
    </row>
    <row r="163" spans="1:2" x14ac:dyDescent="0.25">
      <c r="A163" s="11">
        <v>37468</v>
      </c>
      <c r="B163" s="21">
        <v>218.25</v>
      </c>
    </row>
    <row r="164" spans="1:2" x14ac:dyDescent="0.25">
      <c r="A164" s="11">
        <v>37435</v>
      </c>
      <c r="B164" s="21">
        <v>243.33</v>
      </c>
    </row>
    <row r="165" spans="1:2" x14ac:dyDescent="0.25">
      <c r="A165" s="11">
        <v>37407</v>
      </c>
      <c r="B165" s="21">
        <v>267.14999999999998</v>
      </c>
    </row>
    <row r="166" spans="1:2" x14ac:dyDescent="0.25">
      <c r="A166" s="11">
        <v>37376</v>
      </c>
      <c r="B166" s="21">
        <v>278.06</v>
      </c>
    </row>
    <row r="167" spans="1:2" x14ac:dyDescent="0.25">
      <c r="A167" s="11">
        <v>37344</v>
      </c>
      <c r="B167" s="21">
        <v>289.64999999999998</v>
      </c>
    </row>
    <row r="168" spans="1:2" x14ac:dyDescent="0.25">
      <c r="A168" s="11">
        <v>37315</v>
      </c>
      <c r="B168" s="21">
        <v>276.94</v>
      </c>
    </row>
    <row r="169" spans="1:2" x14ac:dyDescent="0.25">
      <c r="A169" s="11">
        <v>37287</v>
      </c>
      <c r="B169" s="21">
        <v>279.43</v>
      </c>
    </row>
    <row r="170" spans="1:2" x14ac:dyDescent="0.25">
      <c r="A170" s="11">
        <v>37256</v>
      </c>
      <c r="B170" s="21">
        <v>285.07</v>
      </c>
    </row>
    <row r="171" spans="1:2" x14ac:dyDescent="0.25">
      <c r="A171" s="11">
        <v>37225</v>
      </c>
      <c r="B171" s="21">
        <v>275.93</v>
      </c>
    </row>
    <row r="172" spans="1:2" x14ac:dyDescent="0.25">
      <c r="A172" s="11">
        <v>37195</v>
      </c>
      <c r="B172" s="21">
        <v>264.33</v>
      </c>
    </row>
    <row r="173" spans="1:2" x14ac:dyDescent="0.25">
      <c r="A173" s="11">
        <v>37162</v>
      </c>
      <c r="B173" s="21">
        <v>253.41</v>
      </c>
    </row>
    <row r="174" spans="1:2" x14ac:dyDescent="0.25">
      <c r="A174" s="11">
        <v>37134</v>
      </c>
      <c r="B174" s="21">
        <v>284.22000000000003</v>
      </c>
    </row>
    <row r="175" spans="1:2" x14ac:dyDescent="0.25">
      <c r="A175" s="11">
        <v>37103</v>
      </c>
      <c r="B175" s="21">
        <v>302.39999999999998</v>
      </c>
    </row>
    <row r="176" spans="1:2" x14ac:dyDescent="0.25">
      <c r="A176" s="11">
        <v>37071</v>
      </c>
      <c r="B176" s="21">
        <v>314.3</v>
      </c>
    </row>
    <row r="177" spans="1:2" x14ac:dyDescent="0.25">
      <c r="A177" s="11">
        <v>37042</v>
      </c>
      <c r="B177" s="21">
        <v>326.89</v>
      </c>
    </row>
    <row r="178" spans="1:2" x14ac:dyDescent="0.25">
      <c r="A178" s="11">
        <v>37011</v>
      </c>
      <c r="B178" s="21">
        <v>326.73</v>
      </c>
    </row>
    <row r="179" spans="1:2" x14ac:dyDescent="0.25">
      <c r="A179" s="11">
        <v>36980</v>
      </c>
      <c r="B179" s="21">
        <v>307.33</v>
      </c>
    </row>
    <row r="180" spans="1:2" x14ac:dyDescent="0.25">
      <c r="A180" s="11">
        <v>36950</v>
      </c>
      <c r="B180" s="21">
        <v>320.8</v>
      </c>
    </row>
    <row r="181" spans="1:2" x14ac:dyDescent="0.25">
      <c r="A181" s="11">
        <v>36922</v>
      </c>
      <c r="B181" s="21">
        <v>346.3</v>
      </c>
    </row>
    <row r="182" spans="1:2" x14ac:dyDescent="0.25">
      <c r="A182" s="11">
        <v>36889</v>
      </c>
      <c r="B182" s="21">
        <v>343.48</v>
      </c>
    </row>
    <row r="183" spans="1:2" x14ac:dyDescent="0.25">
      <c r="A183" s="11">
        <v>36860</v>
      </c>
      <c r="B183" s="21">
        <v>346.66</v>
      </c>
    </row>
    <row r="184" spans="1:2" x14ac:dyDescent="0.25">
      <c r="A184" s="11">
        <v>36830</v>
      </c>
      <c r="B184" s="21">
        <v>370</v>
      </c>
    </row>
    <row r="185" spans="1:2" x14ac:dyDescent="0.25">
      <c r="A185" s="11">
        <v>36798</v>
      </c>
      <c r="B185" s="21">
        <v>361.38</v>
      </c>
    </row>
    <row r="186" spans="1:2" x14ac:dyDescent="0.25">
      <c r="A186" s="11">
        <v>36769</v>
      </c>
      <c r="B186" s="21">
        <v>377.3</v>
      </c>
    </row>
    <row r="187" spans="1:2" x14ac:dyDescent="0.25">
      <c r="A187" s="11">
        <v>36738</v>
      </c>
      <c r="B187" s="21">
        <v>365.97</v>
      </c>
    </row>
    <row r="188" spans="1:2" x14ac:dyDescent="0.25">
      <c r="A188" s="11">
        <v>36707</v>
      </c>
      <c r="B188" s="21">
        <v>360.18</v>
      </c>
    </row>
    <row r="189" spans="1:2" x14ac:dyDescent="0.25">
      <c r="A189" s="11">
        <v>36677</v>
      </c>
      <c r="B189" s="21">
        <v>362.06</v>
      </c>
    </row>
    <row r="190" spans="1:2" x14ac:dyDescent="0.25">
      <c r="A190" s="11">
        <v>36644</v>
      </c>
      <c r="B190" s="21">
        <v>373.13</v>
      </c>
    </row>
    <row r="191" spans="1:2" x14ac:dyDescent="0.25">
      <c r="A191" s="11">
        <v>36616</v>
      </c>
      <c r="B191" s="21">
        <v>375.9</v>
      </c>
    </row>
    <row r="192" spans="1:2" x14ac:dyDescent="0.25">
      <c r="A192" s="11">
        <v>36585</v>
      </c>
      <c r="B192" s="21">
        <v>370.05</v>
      </c>
    </row>
    <row r="193" spans="1:2" x14ac:dyDescent="0.25">
      <c r="A193" s="11">
        <v>36556</v>
      </c>
      <c r="B193" s="21">
        <v>342.55</v>
      </c>
    </row>
    <row r="194" spans="1:2" x14ac:dyDescent="0.25">
      <c r="A194" s="11">
        <v>36525</v>
      </c>
      <c r="B194" s="21">
        <v>357.68</v>
      </c>
    </row>
    <row r="195" spans="1:2" x14ac:dyDescent="0.25">
      <c r="A195" s="11">
        <v>36494</v>
      </c>
      <c r="B195" s="21">
        <v>324.47000000000003</v>
      </c>
    </row>
    <row r="196" spans="1:2" x14ac:dyDescent="0.25">
      <c r="A196" s="11">
        <v>36462</v>
      </c>
      <c r="B196" s="21">
        <v>302.27999999999997</v>
      </c>
    </row>
    <row r="197" spans="1:2" x14ac:dyDescent="0.25">
      <c r="A197" s="11">
        <v>36433</v>
      </c>
      <c r="B197" s="21">
        <v>290.52</v>
      </c>
    </row>
    <row r="198" spans="1:2" x14ac:dyDescent="0.25">
      <c r="A198" s="11">
        <v>36403</v>
      </c>
      <c r="B198" s="21">
        <v>296.08</v>
      </c>
    </row>
    <row r="199" spans="1:2" x14ac:dyDescent="0.25">
      <c r="A199" s="11">
        <v>36371</v>
      </c>
      <c r="B199" s="21">
        <v>290.23</v>
      </c>
    </row>
    <row r="200" spans="1:2" x14ac:dyDescent="0.25">
      <c r="A200" s="11">
        <v>36341</v>
      </c>
      <c r="B200" s="21">
        <v>297.14</v>
      </c>
    </row>
    <row r="201" spans="1:2" x14ac:dyDescent="0.25">
      <c r="A201" s="11">
        <v>36311</v>
      </c>
      <c r="B201" s="21">
        <v>289.79000000000002</v>
      </c>
    </row>
    <row r="202" spans="1:2" x14ac:dyDescent="0.25">
      <c r="A202" s="11">
        <v>36280</v>
      </c>
      <c r="B202" s="21">
        <v>299.58</v>
      </c>
    </row>
    <row r="203" spans="1:2" x14ac:dyDescent="0.25">
      <c r="A203" s="11">
        <v>36250</v>
      </c>
      <c r="B203" s="21">
        <v>285.64</v>
      </c>
    </row>
    <row r="204" spans="1:2" x14ac:dyDescent="0.25">
      <c r="A204" s="11">
        <v>36217</v>
      </c>
      <c r="B204" s="21">
        <v>278.45</v>
      </c>
    </row>
    <row r="205" spans="1:2" x14ac:dyDescent="0.25">
      <c r="A205" s="11">
        <v>36189</v>
      </c>
      <c r="B205" s="21">
        <v>276.44</v>
      </c>
    </row>
    <row r="206" spans="1:2" x14ac:dyDescent="0.25">
      <c r="A206" s="11">
        <v>36160</v>
      </c>
      <c r="B206" s="21">
        <v>267.33999999999997</v>
      </c>
    </row>
    <row r="207" spans="1:2" x14ac:dyDescent="0.25">
      <c r="A207" s="11">
        <v>36129</v>
      </c>
      <c r="B207" s="21">
        <v>260.39999999999998</v>
      </c>
    </row>
    <row r="208" spans="1:2" x14ac:dyDescent="0.25">
      <c r="A208" s="11">
        <v>36098</v>
      </c>
      <c r="B208" s="21">
        <v>242.1</v>
      </c>
    </row>
    <row r="209" spans="1:2" x14ac:dyDescent="0.25">
      <c r="A209" s="11">
        <v>36068</v>
      </c>
      <c r="B209" s="21">
        <v>227.28</v>
      </c>
    </row>
    <row r="210" spans="1:2" x14ac:dyDescent="0.25">
      <c r="A210" s="11">
        <v>36038</v>
      </c>
      <c r="B210" s="21">
        <v>250.47</v>
      </c>
    </row>
    <row r="211" spans="1:2" x14ac:dyDescent="0.25">
      <c r="A211" s="11">
        <v>36007</v>
      </c>
      <c r="B211" s="21">
        <v>287.83</v>
      </c>
    </row>
    <row r="212" spans="1:2" x14ac:dyDescent="0.25">
      <c r="A212" s="11">
        <v>35976</v>
      </c>
      <c r="B212" s="21">
        <v>287.01</v>
      </c>
    </row>
    <row r="213" spans="1:2" x14ac:dyDescent="0.25">
      <c r="A213" s="11">
        <v>35944</v>
      </c>
      <c r="B213" s="21">
        <v>284.86</v>
      </c>
    </row>
    <row r="214" spans="1:2" x14ac:dyDescent="0.25">
      <c r="A214" s="11">
        <v>35915</v>
      </c>
      <c r="B214" s="21">
        <v>278.77999999999997</v>
      </c>
    </row>
    <row r="215" spans="1:2" x14ac:dyDescent="0.25">
      <c r="A215" s="11">
        <v>35885</v>
      </c>
      <c r="B215" s="21">
        <v>279.17</v>
      </c>
    </row>
    <row r="216" spans="1:2" x14ac:dyDescent="0.25">
      <c r="A216" s="11">
        <v>35853</v>
      </c>
      <c r="B216" s="21">
        <v>257.57</v>
      </c>
    </row>
    <row r="217" spans="1:2" x14ac:dyDescent="0.25">
      <c r="A217" s="11">
        <v>35825</v>
      </c>
      <c r="B217" s="21">
        <v>240.92</v>
      </c>
    </row>
    <row r="218" spans="1:2" x14ac:dyDescent="0.25">
      <c r="A218" s="11">
        <v>35795</v>
      </c>
      <c r="B218" s="21">
        <v>227.5</v>
      </c>
    </row>
    <row r="219" spans="1:2" x14ac:dyDescent="0.25">
      <c r="A219" s="11">
        <v>35762</v>
      </c>
      <c r="B219" s="21">
        <v>216.47</v>
      </c>
    </row>
    <row r="220" spans="1:2" x14ac:dyDescent="0.25">
      <c r="A220" s="11">
        <v>35734</v>
      </c>
      <c r="B220" s="21">
        <v>209.7</v>
      </c>
    </row>
    <row r="221" spans="1:2" x14ac:dyDescent="0.25">
      <c r="A221" s="11">
        <v>35703</v>
      </c>
      <c r="B221" s="21">
        <v>225.43</v>
      </c>
    </row>
    <row r="222" spans="1:2" x14ac:dyDescent="0.25">
      <c r="A222" s="11">
        <v>35671</v>
      </c>
      <c r="B222" s="21">
        <v>211.52</v>
      </c>
    </row>
    <row r="223" spans="1:2" x14ac:dyDescent="0.25">
      <c r="A223" s="11">
        <v>35642</v>
      </c>
      <c r="B223" s="21">
        <v>225.71</v>
      </c>
    </row>
    <row r="224" spans="1:2" x14ac:dyDescent="0.25">
      <c r="A224" s="11">
        <v>35611</v>
      </c>
      <c r="B224" s="21">
        <v>207.53</v>
      </c>
    </row>
    <row r="225" spans="1:2" x14ac:dyDescent="0.25">
      <c r="A225" s="11">
        <v>35580</v>
      </c>
      <c r="B225" s="21">
        <v>196.86</v>
      </c>
    </row>
    <row r="226" spans="1:2" x14ac:dyDescent="0.25">
      <c r="A226" s="11">
        <v>35550</v>
      </c>
      <c r="B226" s="21">
        <v>191.38</v>
      </c>
    </row>
    <row r="227" spans="1:2" x14ac:dyDescent="0.25">
      <c r="A227" s="11">
        <v>35520</v>
      </c>
      <c r="B227" s="21">
        <v>187.2</v>
      </c>
    </row>
    <row r="228" spans="1:2" x14ac:dyDescent="0.25">
      <c r="A228" s="11">
        <v>35489</v>
      </c>
      <c r="B228" s="21">
        <v>184.33</v>
      </c>
    </row>
    <row r="229" spans="1:2" x14ac:dyDescent="0.25">
      <c r="A229" s="11">
        <v>35461</v>
      </c>
      <c r="B229" s="21">
        <v>177.46</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
  <sheetViews>
    <sheetView zoomScaleNormal="100" workbookViewId="0">
      <selection activeCell="A2" sqref="A2"/>
    </sheetView>
  </sheetViews>
  <sheetFormatPr defaultColWidth="8.875" defaultRowHeight="15.75" x14ac:dyDescent="0.25"/>
  <cols>
    <col min="1" max="3" width="12.625" customWidth="1"/>
    <col min="4" max="4" width="12.625" bestFit="1" customWidth="1"/>
    <col min="9" max="9" width="9.375" bestFit="1" customWidth="1"/>
    <col min="11" max="11" width="11" style="13" customWidth="1"/>
  </cols>
  <sheetData>
    <row r="1" spans="1:1" ht="18.75" x14ac:dyDescent="0.3">
      <c r="A1" s="24" t="s">
        <v>28</v>
      </c>
    </row>
    <row r="22" spans="1:9" x14ac:dyDescent="0.25">
      <c r="A22" s="18" t="s">
        <v>3</v>
      </c>
      <c r="B22" s="18" t="s">
        <v>4</v>
      </c>
      <c r="G22" s="3"/>
      <c r="I22" s="15"/>
    </row>
    <row r="23" spans="1:9" x14ac:dyDescent="0.25">
      <c r="A23" s="11">
        <v>41729</v>
      </c>
      <c r="B23" s="44">
        <f>12*'Exhibit 6'!B8</f>
        <v>1.06E-3</v>
      </c>
      <c r="C23" s="25"/>
      <c r="D23" s="23"/>
      <c r="G23" s="3"/>
      <c r="I23" s="15"/>
    </row>
    <row r="24" spans="1:9" x14ac:dyDescent="0.25">
      <c r="A24" s="11">
        <v>41698</v>
      </c>
      <c r="B24" s="44">
        <f>12*'Exhibit 6'!B9</f>
        <v>9.2000000000000003E-4</v>
      </c>
      <c r="C24" s="25"/>
      <c r="D24" s="23"/>
      <c r="G24" s="3"/>
    </row>
    <row r="25" spans="1:9" x14ac:dyDescent="0.25">
      <c r="A25" s="11">
        <v>41670</v>
      </c>
      <c r="B25" s="44">
        <f>12*'Exhibit 6'!B10</f>
        <v>1.0199999999999999E-3</v>
      </c>
      <c r="G25" s="3"/>
    </row>
    <row r="26" spans="1:9" x14ac:dyDescent="0.25">
      <c r="A26" s="11">
        <v>41639</v>
      </c>
      <c r="B26" s="44">
        <f>12*'Exhibit 6'!B11</f>
        <v>1.3900000000000002E-3</v>
      </c>
      <c r="C26" s="9"/>
      <c r="G26" s="3"/>
    </row>
    <row r="27" spans="1:9" x14ac:dyDescent="0.25">
      <c r="A27" s="11">
        <v>41608</v>
      </c>
      <c r="B27" s="44">
        <f>12*'Exhibit 6'!B12</f>
        <v>8.8999999999999995E-4</v>
      </c>
      <c r="G27" s="3"/>
    </row>
    <row r="28" spans="1:9" x14ac:dyDescent="0.25">
      <c r="A28" s="11">
        <v>41578</v>
      </c>
      <c r="B28" s="44">
        <f>12*'Exhibit 6'!B13</f>
        <v>5.8E-4</v>
      </c>
      <c r="G28" s="3"/>
    </row>
    <row r="29" spans="1:9" x14ac:dyDescent="0.25">
      <c r="A29" s="11">
        <v>41547</v>
      </c>
      <c r="B29" s="44">
        <f>12*'Exhibit 6'!B14</f>
        <v>4.6000000000000001E-4</v>
      </c>
      <c r="G29" s="3"/>
    </row>
    <row r="30" spans="1:9" x14ac:dyDescent="0.25">
      <c r="A30" s="11">
        <v>41517</v>
      </c>
      <c r="B30" s="44">
        <f>12*'Exhibit 6'!B15</f>
        <v>6.3000000000000003E-4</v>
      </c>
      <c r="G30" s="3"/>
    </row>
    <row r="31" spans="1:9" x14ac:dyDescent="0.25">
      <c r="A31" s="11">
        <v>41486</v>
      </c>
      <c r="B31" s="44">
        <f>12*'Exhibit 6'!B16</f>
        <v>5.8999999999999992E-4</v>
      </c>
      <c r="G31" s="3"/>
    </row>
    <row r="32" spans="1:9" x14ac:dyDescent="0.25">
      <c r="A32" s="11">
        <v>41455</v>
      </c>
      <c r="B32" s="44">
        <f>12*'Exhibit 6'!B17</f>
        <v>7.9000000000000012E-4</v>
      </c>
      <c r="G32" s="3"/>
    </row>
    <row r="33" spans="1:7" x14ac:dyDescent="0.25">
      <c r="A33" s="11">
        <v>41425</v>
      </c>
      <c r="B33" s="44">
        <f>12*'Exhibit 6'!B18</f>
        <v>5.0000000000000001E-4</v>
      </c>
      <c r="G33" s="3"/>
    </row>
    <row r="34" spans="1:7" x14ac:dyDescent="0.25">
      <c r="A34" s="11">
        <v>41394</v>
      </c>
      <c r="B34" s="44">
        <f>12*'Exhibit 6'!B19</f>
        <v>4.2000000000000002E-4</v>
      </c>
      <c r="G34" s="3"/>
    </row>
    <row r="35" spans="1:7" x14ac:dyDescent="0.25">
      <c r="A35" s="11">
        <v>41364</v>
      </c>
      <c r="B35" s="44">
        <f>12*'Exhibit 6'!B20</f>
        <v>5.1999999999999995E-4</v>
      </c>
      <c r="G35" s="3"/>
    </row>
    <row r="36" spans="1:7" x14ac:dyDescent="0.25">
      <c r="A36" s="11">
        <v>41333</v>
      </c>
      <c r="B36" s="44">
        <f>12*'Exhibit 6'!B21</f>
        <v>5.0999999999999993E-4</v>
      </c>
      <c r="G36" s="3"/>
    </row>
    <row r="37" spans="1:7" x14ac:dyDescent="0.25">
      <c r="A37" s="11">
        <v>41305</v>
      </c>
      <c r="B37" s="44">
        <f>12*'Exhibit 6'!B22</f>
        <v>1.1100000000000001E-3</v>
      </c>
      <c r="G37" s="3"/>
    </row>
    <row r="38" spans="1:7" x14ac:dyDescent="0.25">
      <c r="A38" s="11">
        <v>41274</v>
      </c>
      <c r="B38" s="44">
        <f>12*'Exhibit 6'!B23</f>
        <v>4.2000000000000002E-4</v>
      </c>
      <c r="G38" s="3"/>
    </row>
    <row r="39" spans="1:7" x14ac:dyDescent="0.25">
      <c r="A39" s="11">
        <v>41243</v>
      </c>
      <c r="B39" s="44">
        <f>12*'Exhibit 6'!B24</f>
        <v>4.8000000000000007E-4</v>
      </c>
      <c r="G39" s="3"/>
    </row>
    <row r="40" spans="1:7" x14ac:dyDescent="0.25">
      <c r="A40" s="11">
        <v>41213</v>
      </c>
      <c r="B40" s="44">
        <f>12*'Exhibit 6'!B25</f>
        <v>5.8999999999999992E-4</v>
      </c>
      <c r="G40" s="3"/>
    </row>
    <row r="41" spans="1:7" x14ac:dyDescent="0.25">
      <c r="A41" s="11">
        <v>41182</v>
      </c>
      <c r="B41" s="44">
        <f>12*'Exhibit 6'!B26</f>
        <v>5.2999999999999998E-4</v>
      </c>
      <c r="G41" s="3"/>
    </row>
    <row r="42" spans="1:7" x14ac:dyDescent="0.25">
      <c r="A42" s="11">
        <v>41152</v>
      </c>
      <c r="B42" s="44">
        <f>12*'Exhibit 6'!B27</f>
        <v>4.4999999999999999E-4</v>
      </c>
      <c r="G42" s="3"/>
    </row>
    <row r="43" spans="1:7" x14ac:dyDescent="0.25">
      <c r="A43" s="11">
        <v>41121</v>
      </c>
      <c r="B43" s="44">
        <f>12*'Exhibit 6'!B28</f>
        <v>3.2000000000000003E-4</v>
      </c>
      <c r="G43" s="3"/>
    </row>
    <row r="44" spans="1:7" x14ac:dyDescent="0.25">
      <c r="A44" s="11">
        <v>41090</v>
      </c>
      <c r="B44" s="44">
        <f>12*'Exhibit 6'!B29</f>
        <v>6.9000000000000008E-4</v>
      </c>
      <c r="G44" s="3"/>
    </row>
    <row r="45" spans="1:7" x14ac:dyDescent="0.25">
      <c r="A45" s="11">
        <v>41060</v>
      </c>
      <c r="B45" s="44">
        <f>12*'Exhibit 6'!B30</f>
        <v>6.8000000000000005E-4</v>
      </c>
      <c r="G45" s="3"/>
    </row>
    <row r="46" spans="1:7" x14ac:dyDescent="0.25">
      <c r="A46" s="11">
        <v>41029</v>
      </c>
      <c r="B46" s="44">
        <f>12*'Exhibit 6'!B31</f>
        <v>1.15E-3</v>
      </c>
      <c r="G46" s="3"/>
    </row>
    <row r="47" spans="1:7" x14ac:dyDescent="0.25">
      <c r="A47" s="11">
        <v>40999</v>
      </c>
      <c r="B47" s="44">
        <f>12*'Exhibit 6'!B32</f>
        <v>1.3800000000000002E-3</v>
      </c>
      <c r="G47" s="3"/>
    </row>
    <row r="48" spans="1:7" x14ac:dyDescent="0.25">
      <c r="A48" s="11">
        <v>40968</v>
      </c>
      <c r="B48" s="44">
        <f>12*'Exhibit 6'!B33</f>
        <v>1.3900000000000002E-3</v>
      </c>
      <c r="G48" s="3"/>
    </row>
    <row r="49" spans="1:7" x14ac:dyDescent="0.25">
      <c r="A49" s="11">
        <v>40939</v>
      </c>
      <c r="B49" s="44">
        <f>12*'Exhibit 6'!B34</f>
        <v>2.2799999999999999E-3</v>
      </c>
      <c r="G49" s="3"/>
    </row>
    <row r="50" spans="1:7" x14ac:dyDescent="0.25">
      <c r="A50" s="11">
        <v>40908</v>
      </c>
      <c r="B50" s="44">
        <f>12*'Exhibit 6'!B35</f>
        <v>9.4999999999999989E-4</v>
      </c>
      <c r="G50" s="3"/>
    </row>
    <row r="51" spans="1:7" x14ac:dyDescent="0.25">
      <c r="A51" s="11">
        <v>40877</v>
      </c>
      <c r="B51" s="44">
        <f>12*'Exhibit 6'!B36</f>
        <v>1.49E-3</v>
      </c>
      <c r="G51" s="3"/>
    </row>
    <row r="52" spans="1:7" x14ac:dyDescent="0.25">
      <c r="A52" s="11">
        <v>40847</v>
      </c>
      <c r="B52" s="44">
        <f>12*'Exhibit 6'!B37</f>
        <v>3.15E-3</v>
      </c>
      <c r="G52" s="3"/>
    </row>
    <row r="53" spans="1:7" x14ac:dyDescent="0.25">
      <c r="A53" s="11">
        <v>40816</v>
      </c>
      <c r="B53" s="44">
        <f>12*'Exhibit 6'!B38</f>
        <v>3.0099999999999997E-3</v>
      </c>
      <c r="G53" s="3"/>
    </row>
    <row r="54" spans="1:7" x14ac:dyDescent="0.25">
      <c r="A54" s="11">
        <v>40786</v>
      </c>
      <c r="B54" s="44">
        <f>12*'Exhibit 6'!B39</f>
        <v>6.0499999999999998E-3</v>
      </c>
      <c r="G54" s="3"/>
    </row>
    <row r="55" spans="1:7" x14ac:dyDescent="0.25">
      <c r="A55" s="11">
        <v>40755</v>
      </c>
      <c r="B55" s="44">
        <f>12*'Exhibit 6'!B40</f>
        <v>9.0799999999999995E-3</v>
      </c>
      <c r="G55" s="3"/>
    </row>
    <row r="56" spans="1:7" x14ac:dyDescent="0.25">
      <c r="A56" s="11">
        <v>40724</v>
      </c>
      <c r="B56" s="44">
        <f>12*'Exhibit 6'!B41</f>
        <v>1.1990000000000001E-2</v>
      </c>
      <c r="G56" s="3"/>
    </row>
    <row r="57" spans="1:7" x14ac:dyDescent="0.25">
      <c r="A57" s="11">
        <v>40694</v>
      </c>
      <c r="B57" s="44">
        <f>12*'Exhibit 6'!B42</f>
        <v>1.068E-2</v>
      </c>
      <c r="G57" s="3"/>
    </row>
    <row r="58" spans="1:7" x14ac:dyDescent="0.25">
      <c r="A58" s="11">
        <v>40663</v>
      </c>
      <c r="B58" s="44">
        <f>12*'Exhibit 6'!B43</f>
        <v>1.043E-2</v>
      </c>
      <c r="G58" s="3"/>
    </row>
    <row r="59" spans="1:7" x14ac:dyDescent="0.25">
      <c r="A59" s="11">
        <v>40633</v>
      </c>
      <c r="B59" s="44">
        <f>12*'Exhibit 6'!B44</f>
        <v>9.0299999999999998E-3</v>
      </c>
      <c r="G59" s="3"/>
    </row>
    <row r="60" spans="1:7" x14ac:dyDescent="0.25">
      <c r="A60" s="11">
        <v>40602</v>
      </c>
      <c r="B60" s="44">
        <f>12*'Exhibit 6'!B45</f>
        <v>7.4599999999999996E-3</v>
      </c>
      <c r="G60" s="3"/>
    </row>
    <row r="61" spans="1:7" x14ac:dyDescent="0.25">
      <c r="A61" s="11">
        <v>40574</v>
      </c>
      <c r="B61" s="44">
        <f>12*'Exhibit 6'!B46</f>
        <v>7.1999999999999998E-3</v>
      </c>
      <c r="G61" s="3"/>
    </row>
    <row r="62" spans="1:7" x14ac:dyDescent="0.25">
      <c r="A62" s="11">
        <v>40543</v>
      </c>
      <c r="B62" s="44">
        <f>12*'Exhibit 6'!B47</f>
        <v>4.5199999999999997E-3</v>
      </c>
      <c r="G62" s="3"/>
    </row>
    <row r="63" spans="1:7" x14ac:dyDescent="0.25">
      <c r="A63" s="11">
        <v>40512</v>
      </c>
      <c r="B63" s="44">
        <f>12*'Exhibit 6'!B48</f>
        <v>5.8099999999999992E-3</v>
      </c>
      <c r="G63" s="3"/>
    </row>
    <row r="64" spans="1:7" x14ac:dyDescent="0.25">
      <c r="A64" s="11">
        <v>40482</v>
      </c>
      <c r="B64" s="44">
        <f>12*'Exhibit 6'!B49</f>
        <v>6.8100000000000001E-3</v>
      </c>
      <c r="G64" s="3"/>
    </row>
    <row r="65" spans="1:7" x14ac:dyDescent="0.25">
      <c r="A65" s="11">
        <v>40451</v>
      </c>
      <c r="B65" s="44">
        <f>12*'Exhibit 6'!B50</f>
        <v>5.0899999999999999E-3</v>
      </c>
      <c r="G65" s="3"/>
    </row>
    <row r="66" spans="1:7" x14ac:dyDescent="0.25">
      <c r="A66" s="11">
        <v>40421</v>
      </c>
      <c r="B66" s="44">
        <f>12*'Exhibit 6'!B51</f>
        <v>3.5399999999999997E-3</v>
      </c>
      <c r="G66" s="3"/>
    </row>
    <row r="67" spans="1:7" x14ac:dyDescent="0.25">
      <c r="A67" s="11">
        <v>40390</v>
      </c>
      <c r="B67" s="44">
        <f>12*'Exhibit 6'!B52</f>
        <v>3.5399999999999997E-3</v>
      </c>
      <c r="G67" s="3"/>
    </row>
    <row r="68" spans="1:7" x14ac:dyDescent="0.25">
      <c r="A68" s="11">
        <v>40359</v>
      </c>
      <c r="B68" s="44">
        <f>12*'Exhibit 6'!B53</f>
        <v>2.4299999999999999E-3</v>
      </c>
      <c r="G68" s="3"/>
    </row>
    <row r="69" spans="1:7" x14ac:dyDescent="0.25">
      <c r="A69" s="11">
        <v>40329</v>
      </c>
      <c r="B69" s="44">
        <f>12*'Exhibit 6'!B54</f>
        <v>1.82E-3</v>
      </c>
      <c r="G69" s="3"/>
    </row>
    <row r="70" spans="1:7" x14ac:dyDescent="0.25">
      <c r="A70" s="11">
        <v>40298</v>
      </c>
      <c r="B70" s="44">
        <f>12*'Exhibit 6'!B55</f>
        <v>3.1000000000000003E-3</v>
      </c>
      <c r="G70" s="3"/>
    </row>
    <row r="71" spans="1:7" x14ac:dyDescent="0.25">
      <c r="A71" s="11">
        <v>40268</v>
      </c>
      <c r="B71" s="44">
        <f>12*'Exhibit 6'!B56</f>
        <v>3.0000000000000001E-3</v>
      </c>
      <c r="G71" s="3"/>
    </row>
    <row r="72" spans="1:7" x14ac:dyDescent="0.25">
      <c r="A72" s="11">
        <v>40237</v>
      </c>
      <c r="B72" s="44">
        <f>12*'Exhibit 6'!B57</f>
        <v>2.98E-3</v>
      </c>
      <c r="G72" s="3"/>
    </row>
    <row r="73" spans="1:7" x14ac:dyDescent="0.25">
      <c r="A73" s="11">
        <v>40209</v>
      </c>
      <c r="B73" s="44">
        <f>12*'Exhibit 6'!B58</f>
        <v>3.2399999999999998E-3</v>
      </c>
      <c r="G73" s="3"/>
    </row>
    <row r="74" spans="1:7" x14ac:dyDescent="0.25">
      <c r="A74" s="11">
        <v>40178</v>
      </c>
      <c r="B74" s="44">
        <f>12*'Exhibit 6'!B59</f>
        <v>4.13E-3</v>
      </c>
      <c r="G74" s="3"/>
    </row>
    <row r="75" spans="1:7" x14ac:dyDescent="0.25">
      <c r="A75" s="11">
        <v>40147</v>
      </c>
      <c r="B75" s="44">
        <f>12*'Exhibit 6'!B60</f>
        <v>4.9100000000000003E-3</v>
      </c>
      <c r="G75" s="3"/>
    </row>
    <row r="76" spans="1:7" x14ac:dyDescent="0.25">
      <c r="A76" s="11">
        <v>40117</v>
      </c>
      <c r="B76" s="44">
        <f>12*'Exhibit 6'!B61</f>
        <v>4.7999999999999996E-3</v>
      </c>
      <c r="G76" s="3"/>
    </row>
    <row r="77" spans="1:7" x14ac:dyDescent="0.25">
      <c r="A77" s="11">
        <v>40086</v>
      </c>
      <c r="B77" s="44">
        <f>12*'Exhibit 6'!B62</f>
        <v>4.28E-3</v>
      </c>
      <c r="G77" s="3"/>
    </row>
    <row r="78" spans="1:7" x14ac:dyDescent="0.25">
      <c r="A78" s="11">
        <v>40056</v>
      </c>
      <c r="B78" s="44">
        <f>12*'Exhibit 6'!B63</f>
        <v>4.1599999999999996E-3</v>
      </c>
      <c r="G78" s="3"/>
    </row>
    <row r="79" spans="1:7" x14ac:dyDescent="0.25">
      <c r="A79" s="11">
        <v>40025</v>
      </c>
      <c r="B79" s="44">
        <f>12*'Exhibit 6'!B64</f>
        <v>4.2399999999999998E-3</v>
      </c>
      <c r="G79" s="3"/>
    </row>
    <row r="80" spans="1:7" x14ac:dyDescent="0.25">
      <c r="A80" s="11">
        <v>39994</v>
      </c>
      <c r="B80" s="44">
        <f>12*'Exhibit 6'!B65</f>
        <v>6.13E-3</v>
      </c>
      <c r="G80" s="3"/>
    </row>
    <row r="81" spans="1:7" x14ac:dyDescent="0.25">
      <c r="A81" s="11">
        <v>39964</v>
      </c>
      <c r="B81" s="44">
        <f>12*'Exhibit 6'!B66</f>
        <v>7.4199999999999995E-3</v>
      </c>
      <c r="G81" s="3"/>
    </row>
    <row r="82" spans="1:7" x14ac:dyDescent="0.25">
      <c r="A82" s="11">
        <v>39933</v>
      </c>
      <c r="B82" s="44">
        <f>12*'Exhibit 6'!B67</f>
        <v>7.0699999999999999E-3</v>
      </c>
      <c r="G82" s="3"/>
    </row>
    <row r="83" spans="1:7" x14ac:dyDescent="0.25">
      <c r="A83" s="11">
        <v>39903</v>
      </c>
      <c r="B83" s="44">
        <f>12*'Exhibit 6'!B68</f>
        <v>6.3700000000000007E-3</v>
      </c>
      <c r="G83" s="3"/>
    </row>
    <row r="84" spans="1:7" x14ac:dyDescent="0.25">
      <c r="A84" s="11">
        <v>39872</v>
      </c>
      <c r="B84" s="44">
        <f>12*'Exhibit 6'!B69</f>
        <v>8.3000000000000001E-3</v>
      </c>
      <c r="G84" s="3"/>
    </row>
    <row r="85" spans="1:7" x14ac:dyDescent="0.25">
      <c r="A85" s="11">
        <v>39844</v>
      </c>
      <c r="B85" s="44">
        <f>12*'Exhibit 6'!B70</f>
        <v>1.103E-2</v>
      </c>
      <c r="G85" s="3"/>
    </row>
    <row r="86" spans="1:7" x14ac:dyDescent="0.25">
      <c r="A86" s="11">
        <v>39813</v>
      </c>
      <c r="B86" s="44">
        <f>12*'Exhibit 6'!B71</f>
        <v>1.3059999999999999E-2</v>
      </c>
      <c r="G86" s="3"/>
    </row>
    <row r="87" spans="1:7" x14ac:dyDescent="0.25">
      <c r="A87" s="11">
        <v>39782</v>
      </c>
      <c r="B87" s="44">
        <f>12*'Exhibit 6'!B72</f>
        <v>1.7729999999999999E-2</v>
      </c>
      <c r="G87" s="3"/>
    </row>
    <row r="88" spans="1:7" x14ac:dyDescent="0.25">
      <c r="A88" s="11">
        <v>39752</v>
      </c>
      <c r="B88" s="44">
        <f>12*'Exhibit 6'!B73</f>
        <v>1.9519999999999999E-2</v>
      </c>
      <c r="G88" s="3"/>
    </row>
    <row r="89" spans="1:7" x14ac:dyDescent="0.25">
      <c r="A89" s="11">
        <v>39721</v>
      </c>
      <c r="B89" s="44">
        <f>12*'Exhibit 6'!B74</f>
        <v>3.2959999999999996E-2</v>
      </c>
      <c r="G89" s="3"/>
    </row>
    <row r="90" spans="1:7" x14ac:dyDescent="0.25">
      <c r="A90" s="11">
        <v>39691</v>
      </c>
      <c r="B90" s="44">
        <f>12*'Exhibit 6'!B75</f>
        <v>4.1309999999999999E-2</v>
      </c>
      <c r="G90" s="3"/>
    </row>
    <row r="91" spans="1:7" x14ac:dyDescent="0.25">
      <c r="A91" s="11">
        <v>39660</v>
      </c>
      <c r="B91" s="44">
        <f>12*'Exhibit 6'!B76</f>
        <v>4.1360000000000001E-2</v>
      </c>
      <c r="G91" s="3"/>
    </row>
    <row r="92" spans="1:7" x14ac:dyDescent="0.25">
      <c r="A92" s="11">
        <v>39629</v>
      </c>
      <c r="B92" s="44">
        <f>12*'Exhibit 6'!B77</f>
        <v>4.2270000000000002E-2</v>
      </c>
      <c r="G92" s="3"/>
    </row>
    <row r="93" spans="1:7" x14ac:dyDescent="0.25">
      <c r="A93" s="11">
        <v>39599</v>
      </c>
      <c r="B93" s="44">
        <f>12*'Exhibit 6'!B78</f>
        <v>3.8730000000000001E-2</v>
      </c>
      <c r="G93" s="3"/>
    </row>
    <row r="94" spans="1:7" x14ac:dyDescent="0.25">
      <c r="A94" s="11">
        <v>39568</v>
      </c>
      <c r="B94" s="44">
        <f>12*'Exhibit 6'!B79</f>
        <v>3.6680000000000004E-2</v>
      </c>
      <c r="G94" s="3"/>
    </row>
    <row r="95" spans="1:7" x14ac:dyDescent="0.25">
      <c r="A95" s="11">
        <v>39538</v>
      </c>
      <c r="B95" s="44">
        <f>12*'Exhibit 6'!B80</f>
        <v>3.6420000000000001E-2</v>
      </c>
      <c r="G95" s="3"/>
    </row>
    <row r="96" spans="1:7" x14ac:dyDescent="0.25">
      <c r="A96" s="11">
        <v>39507</v>
      </c>
      <c r="B96" s="44">
        <f>12*'Exhibit 6'!B81</f>
        <v>3.7109999999999997E-2</v>
      </c>
      <c r="G96" s="3"/>
    </row>
    <row r="97" spans="1:7" x14ac:dyDescent="0.25">
      <c r="A97" s="11">
        <v>39478</v>
      </c>
      <c r="B97" s="44">
        <f>12*'Exhibit 6'!B82</f>
        <v>3.7309999999999996E-2</v>
      </c>
      <c r="G97" s="3"/>
    </row>
    <row r="98" spans="1:7" x14ac:dyDescent="0.25">
      <c r="A98" s="11">
        <v>39447</v>
      </c>
      <c r="B98" s="44">
        <f>12*'Exhibit 6'!B83</f>
        <v>3.7569999999999999E-2</v>
      </c>
      <c r="G98" s="3"/>
    </row>
    <row r="99" spans="1:7" x14ac:dyDescent="0.25">
      <c r="A99" s="11">
        <v>39416</v>
      </c>
      <c r="B99" s="44">
        <f>12*'Exhibit 6'!B84</f>
        <v>3.7379999999999997E-2</v>
      </c>
      <c r="G99" s="3"/>
    </row>
    <row r="100" spans="1:7" x14ac:dyDescent="0.25">
      <c r="A100" s="11">
        <v>39386</v>
      </c>
      <c r="B100" s="44">
        <f>12*'Exhibit 6'!B85</f>
        <v>3.8469999999999997E-2</v>
      </c>
      <c r="G100" s="3"/>
    </row>
    <row r="101" spans="1:7" x14ac:dyDescent="0.25">
      <c r="A101" s="11">
        <v>39353</v>
      </c>
      <c r="B101" s="44">
        <f>12*'Exhibit 6'!B86</f>
        <v>3.7569999999999999E-2</v>
      </c>
      <c r="G101" s="3"/>
    </row>
    <row r="102" spans="1:7" x14ac:dyDescent="0.25">
      <c r="A102" s="11">
        <v>39325</v>
      </c>
      <c r="B102" s="44">
        <f>12*'Exhibit 6'!B87</f>
        <v>3.7879999999999997E-2</v>
      </c>
      <c r="G102" s="3"/>
    </row>
    <row r="103" spans="1:7" x14ac:dyDescent="0.25">
      <c r="A103" s="11">
        <v>39294</v>
      </c>
      <c r="B103" s="44">
        <f>12*'Exhibit 6'!B88</f>
        <v>3.9789999999999999E-2</v>
      </c>
      <c r="G103" s="3"/>
    </row>
    <row r="104" spans="1:7" x14ac:dyDescent="0.25">
      <c r="A104" s="11">
        <v>39262</v>
      </c>
      <c r="B104" s="44">
        <f>12*'Exhibit 6'!B89</f>
        <v>3.8740000000000004E-2</v>
      </c>
      <c r="G104" s="3"/>
    </row>
    <row r="105" spans="1:7" x14ac:dyDescent="0.25">
      <c r="A105" s="11">
        <v>39233</v>
      </c>
      <c r="B105" s="44">
        <f>12*'Exhibit 6'!B90</f>
        <v>3.8130000000000004E-2</v>
      </c>
      <c r="G105" s="3"/>
    </row>
    <row r="106" spans="1:7" x14ac:dyDescent="0.25">
      <c r="A106" s="11">
        <v>39202</v>
      </c>
      <c r="B106" s="44">
        <f>12*'Exhibit 6'!B91</f>
        <v>3.7379999999999997E-2</v>
      </c>
      <c r="G106" s="3"/>
    </row>
    <row r="107" spans="1:7" x14ac:dyDescent="0.25">
      <c r="A107" s="11">
        <v>39171</v>
      </c>
      <c r="B107" s="44">
        <f>12*'Exhibit 6'!B92</f>
        <v>3.6319999999999998E-2</v>
      </c>
      <c r="G107" s="3"/>
    </row>
    <row r="108" spans="1:7" x14ac:dyDescent="0.25">
      <c r="A108" s="11">
        <v>39141</v>
      </c>
      <c r="B108" s="44">
        <f>12*'Exhibit 6'!B93</f>
        <v>3.6319999999999998E-2</v>
      </c>
      <c r="G108" s="3"/>
    </row>
    <row r="109" spans="1:7" x14ac:dyDescent="0.25">
      <c r="A109" s="11">
        <v>39113</v>
      </c>
      <c r="B109" s="44">
        <f>12*'Exhibit 6'!B94</f>
        <v>3.5549999999999998E-2</v>
      </c>
      <c r="G109" s="3"/>
    </row>
    <row r="110" spans="1:7" x14ac:dyDescent="0.25">
      <c r="A110" s="11">
        <v>39080</v>
      </c>
      <c r="B110" s="44">
        <f>12*'Exhibit 6'!B95</f>
        <v>3.3590000000000002E-2</v>
      </c>
      <c r="G110" s="3"/>
    </row>
    <row r="111" spans="1:7" x14ac:dyDescent="0.25">
      <c r="A111" s="11">
        <v>39051</v>
      </c>
      <c r="B111" s="44">
        <f>12*'Exhibit 6'!B96</f>
        <v>3.304E-2</v>
      </c>
      <c r="G111" s="3"/>
    </row>
    <row r="112" spans="1:7" x14ac:dyDescent="0.25">
      <c r="A112" s="11">
        <v>39021</v>
      </c>
      <c r="B112" s="44">
        <f>12*'Exhibit 6'!B97</f>
        <v>3.2649999999999998E-2</v>
      </c>
      <c r="G112" s="3"/>
    </row>
    <row r="113" spans="1:7" x14ac:dyDescent="0.25">
      <c r="A113" s="11">
        <v>38989</v>
      </c>
      <c r="B113" s="44">
        <f>12*'Exhibit 6'!B98</f>
        <v>3.1040000000000002E-2</v>
      </c>
      <c r="G113" s="3"/>
    </row>
    <row r="114" spans="1:7" x14ac:dyDescent="0.25">
      <c r="A114" s="11">
        <v>38960</v>
      </c>
      <c r="B114" s="44">
        <f>12*'Exhibit 6'!B99</f>
        <v>2.9839999999999998E-2</v>
      </c>
      <c r="G114" s="3"/>
    </row>
    <row r="115" spans="1:7" x14ac:dyDescent="0.25">
      <c r="A115" s="11">
        <v>38929</v>
      </c>
      <c r="B115" s="44">
        <f>12*'Exhibit 6'!B100</f>
        <v>2.9360000000000004E-2</v>
      </c>
      <c r="G115" s="3"/>
    </row>
    <row r="116" spans="1:7" x14ac:dyDescent="0.25">
      <c r="A116" s="11">
        <v>38898</v>
      </c>
      <c r="B116" s="44">
        <f>12*'Exhibit 6'!B101</f>
        <v>2.7650000000000001E-2</v>
      </c>
      <c r="G116" s="3"/>
    </row>
    <row r="117" spans="1:7" x14ac:dyDescent="0.25">
      <c r="A117" s="11">
        <v>38868</v>
      </c>
      <c r="B117" s="44">
        <f>12*'Exhibit 6'!B102</f>
        <v>2.7009999999999999E-2</v>
      </c>
      <c r="G117" s="3"/>
    </row>
    <row r="118" spans="1:7" x14ac:dyDescent="0.25">
      <c r="A118" s="11">
        <v>38835</v>
      </c>
      <c r="B118" s="44">
        <f>12*'Exhibit 6'!B103</f>
        <v>2.538E-2</v>
      </c>
      <c r="G118" s="3"/>
    </row>
    <row r="119" spans="1:7" x14ac:dyDescent="0.25">
      <c r="A119" s="11">
        <v>38807</v>
      </c>
      <c r="B119" s="44">
        <f>12*'Exhibit 6'!B104</f>
        <v>2.5470000000000003E-2</v>
      </c>
      <c r="G119" s="3"/>
    </row>
    <row r="120" spans="1:7" x14ac:dyDescent="0.25">
      <c r="A120" s="11">
        <v>38776</v>
      </c>
      <c r="B120" s="44">
        <f>12*'Exhibit 6'!B105</f>
        <v>2.4840000000000001E-2</v>
      </c>
      <c r="G120" s="3"/>
    </row>
    <row r="121" spans="1:7" x14ac:dyDescent="0.25">
      <c r="A121" s="11">
        <v>38748</v>
      </c>
      <c r="B121" s="44">
        <f>12*'Exhibit 6'!B106</f>
        <v>2.4029999999999999E-2</v>
      </c>
      <c r="G121" s="3"/>
    </row>
    <row r="122" spans="1:7" x14ac:dyDescent="0.25">
      <c r="A122" s="22"/>
      <c r="B122" s="2"/>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zoomScaleNormal="100" workbookViewId="0">
      <pane xSplit="2" ySplit="16" topLeftCell="C17" activePane="bottomRight" state="frozen"/>
      <selection activeCell="B1" sqref="B1"/>
      <selection pane="topRight" activeCell="B1" sqref="B1"/>
      <selection pane="bottomLeft" activeCell="B1" sqref="B1"/>
      <selection pane="bottomRight" activeCell="A2" sqref="A2"/>
    </sheetView>
  </sheetViews>
  <sheetFormatPr defaultColWidth="11" defaultRowHeight="15.75" x14ac:dyDescent="0.25"/>
  <cols>
    <col min="1" max="1" width="17.125" customWidth="1"/>
    <col min="2" max="2" width="11.625" hidden="1" customWidth="1"/>
    <col min="3" max="3" width="12.625" style="40" customWidth="1"/>
    <col min="4" max="6" width="12.625" style="20" customWidth="1"/>
    <col min="7" max="7" width="12.625" customWidth="1"/>
    <col min="10" max="10" width="11" customWidth="1"/>
  </cols>
  <sheetData>
    <row r="1" spans="1:12" ht="18.75" x14ac:dyDescent="0.3">
      <c r="A1" s="26" t="s">
        <v>29</v>
      </c>
      <c r="B1" s="26"/>
      <c r="K1" s="56"/>
    </row>
    <row r="2" spans="1:12" ht="18.75" x14ac:dyDescent="0.3">
      <c r="A2" s="39"/>
      <c r="B2" s="26"/>
      <c r="D2" s="40"/>
      <c r="E2" s="40"/>
      <c r="F2" s="40"/>
      <c r="G2" s="40"/>
    </row>
    <row r="3" spans="1:12" ht="18.75" x14ac:dyDescent="0.3">
      <c r="A3" s="34" t="s">
        <v>27</v>
      </c>
      <c r="B3" s="26"/>
      <c r="C3" s="62" t="s">
        <v>19</v>
      </c>
      <c r="D3" s="63"/>
      <c r="E3" s="63" t="s">
        <v>17</v>
      </c>
      <c r="F3" s="63"/>
    </row>
    <row r="4" spans="1:12" ht="18.75" x14ac:dyDescent="0.3">
      <c r="B4" s="26"/>
      <c r="C4" s="5" t="s">
        <v>4</v>
      </c>
      <c r="D4" s="58" t="s">
        <v>26</v>
      </c>
      <c r="E4" s="5" t="s">
        <v>4</v>
      </c>
      <c r="F4" s="59" t="s">
        <v>23</v>
      </c>
    </row>
    <row r="5" spans="1:12" x14ac:dyDescent="0.25">
      <c r="A5">
        <v>2014</v>
      </c>
      <c r="C5" s="40">
        <f>12*AVERAGEIF($B$17:$B$115,$A5,C$17:C$115)</f>
        <v>5.4282888132010265E-2</v>
      </c>
      <c r="D5" s="4">
        <f t="shared" ref="D5:D13" si="0">AVERAGEIF($B$17:$B$115,$A5,D$17:D$115)</f>
        <v>0.624</v>
      </c>
      <c r="E5" s="40">
        <f>12*AVERAGEIF($B$17:$B$115,$A5,E$17:E$115)</f>
        <v>5.5410402614178039E-2</v>
      </c>
      <c r="F5" s="40">
        <f>E5-C5</f>
        <v>1.1275144821677741E-3</v>
      </c>
      <c r="G5" s="53"/>
      <c r="H5" s="52"/>
      <c r="I5" s="14"/>
    </row>
    <row r="6" spans="1:12" x14ac:dyDescent="0.25">
      <c r="A6">
        <v>2013</v>
      </c>
      <c r="C6" s="40">
        <f t="shared" ref="C6:C13" si="1">12*AVERAGEIF($B$17:$B$115,$A6,C$17:C$115)</f>
        <v>0.10124540729384576</v>
      </c>
      <c r="D6" s="4">
        <f t="shared" si="0"/>
        <v>0.7130833333333334</v>
      </c>
      <c r="E6" s="40">
        <f t="shared" ref="E6:E13" si="2">12*AVERAGEIF($B$17:$B$115,$A6,E$17:E$115)</f>
        <v>0.11755442985592265</v>
      </c>
      <c r="F6" s="40">
        <f t="shared" ref="F6:F14" si="3">E6-C6</f>
        <v>1.6309022562076891E-2</v>
      </c>
      <c r="G6" s="53"/>
      <c r="H6" s="52"/>
      <c r="I6" s="14"/>
    </row>
    <row r="7" spans="1:12" x14ac:dyDescent="0.25">
      <c r="A7">
        <v>2012</v>
      </c>
      <c r="C7" s="40">
        <f t="shared" si="1"/>
        <v>8.519388154019765E-2</v>
      </c>
      <c r="D7" s="4">
        <f t="shared" si="0"/>
        <v>0.70681666666666676</v>
      </c>
      <c r="E7" s="40">
        <f t="shared" si="2"/>
        <v>0.10213760475130684</v>
      </c>
      <c r="F7" s="40">
        <f t="shared" si="3"/>
        <v>1.6943723211109193E-2</v>
      </c>
      <c r="G7" s="53"/>
      <c r="H7" s="52"/>
      <c r="I7" s="14"/>
      <c r="J7" s="34"/>
    </row>
    <row r="8" spans="1:12" x14ac:dyDescent="0.25">
      <c r="A8">
        <v>2011</v>
      </c>
      <c r="C8" s="40">
        <f t="shared" si="1"/>
        <v>-6.3479081279704475E-2</v>
      </c>
      <c r="D8" s="4">
        <f t="shared" si="0"/>
        <v>0.66090833333333332</v>
      </c>
      <c r="E8" s="40">
        <f t="shared" si="2"/>
        <v>-7.2502447947166107E-2</v>
      </c>
      <c r="F8" s="40">
        <f t="shared" si="3"/>
        <v>-9.0233666674616325E-3</v>
      </c>
      <c r="G8" s="53"/>
      <c r="H8" s="52"/>
      <c r="I8" s="14"/>
      <c r="J8" s="13"/>
      <c r="L8" s="13"/>
    </row>
    <row r="9" spans="1:12" x14ac:dyDescent="0.25">
      <c r="A9">
        <v>2010</v>
      </c>
      <c r="C9" s="40">
        <f t="shared" si="1"/>
        <v>6.053989067681767E-2</v>
      </c>
      <c r="D9" s="4">
        <f t="shared" si="0"/>
        <v>0.6046583333333333</v>
      </c>
      <c r="E9" s="40">
        <f t="shared" si="2"/>
        <v>6.7785542051834541E-2</v>
      </c>
      <c r="F9" s="40">
        <f t="shared" si="3"/>
        <v>7.2456513750168705E-3</v>
      </c>
      <c r="G9" s="53"/>
      <c r="H9" s="52"/>
      <c r="I9" s="14"/>
      <c r="J9" s="15"/>
      <c r="L9" s="15"/>
    </row>
    <row r="10" spans="1:12" x14ac:dyDescent="0.25">
      <c r="A10">
        <v>2009</v>
      </c>
      <c r="C10" s="40">
        <f t="shared" si="1"/>
        <v>0.16794179636950998</v>
      </c>
      <c r="D10" s="4">
        <f t="shared" si="0"/>
        <v>0.47854999999999998</v>
      </c>
      <c r="E10" s="40">
        <f t="shared" si="2"/>
        <v>0.14203665441882282</v>
      </c>
      <c r="F10" s="40">
        <f t="shared" si="3"/>
        <v>-2.5905141950687161E-2</v>
      </c>
      <c r="G10" s="53"/>
      <c r="H10" s="52"/>
      <c r="I10" s="14"/>
      <c r="J10" s="38"/>
    </row>
    <row r="11" spans="1:12" x14ac:dyDescent="0.25">
      <c r="A11">
        <v>2008</v>
      </c>
      <c r="C11" s="40">
        <f t="shared" si="1"/>
        <v>-0.33288069792947017</v>
      </c>
      <c r="D11" s="4">
        <f t="shared" si="0"/>
        <v>0.49156666666666671</v>
      </c>
      <c r="E11" s="40">
        <f t="shared" si="2"/>
        <v>-0.26789875482306597</v>
      </c>
      <c r="F11" s="40">
        <f t="shared" si="3"/>
        <v>6.4981943106404205E-2</v>
      </c>
      <c r="G11" s="53"/>
      <c r="H11" s="52"/>
      <c r="I11" s="14"/>
    </row>
    <row r="12" spans="1:12" x14ac:dyDescent="0.25">
      <c r="A12">
        <v>2007</v>
      </c>
      <c r="C12" s="40">
        <f t="shared" si="1"/>
        <v>1.4345131217709688E-2</v>
      </c>
      <c r="D12" s="4">
        <f t="shared" si="0"/>
        <v>0.68895833333333323</v>
      </c>
      <c r="E12" s="40">
        <f t="shared" si="2"/>
        <v>8.0231674925366429E-3</v>
      </c>
      <c r="F12" s="40">
        <f t="shared" si="3"/>
        <v>-6.3219637251730448E-3</v>
      </c>
      <c r="G12" s="53"/>
      <c r="H12" s="52"/>
      <c r="I12" s="14"/>
      <c r="J12" s="13"/>
    </row>
    <row r="13" spans="1:12" x14ac:dyDescent="0.25">
      <c r="A13" s="27">
        <v>2006</v>
      </c>
      <c r="B13" s="27"/>
      <c r="C13" s="57">
        <f t="shared" si="1"/>
        <v>0.11430738643441604</v>
      </c>
      <c r="D13" s="60">
        <f t="shared" si="0"/>
        <v>0.70386666666666653</v>
      </c>
      <c r="E13" s="57">
        <f t="shared" si="2"/>
        <v>0.13082465856296452</v>
      </c>
      <c r="F13" s="57">
        <f t="shared" si="3"/>
        <v>1.6517272128548477E-2</v>
      </c>
      <c r="G13" s="54"/>
      <c r="H13" s="52"/>
      <c r="I13" s="14"/>
      <c r="J13" s="14"/>
    </row>
    <row r="14" spans="1:12" x14ac:dyDescent="0.25">
      <c r="A14" s="34" t="s">
        <v>18</v>
      </c>
      <c r="C14" s="40">
        <f>12*AVERAGE(C17:C115)</f>
        <v>1.9489022588645429E-2</v>
      </c>
      <c r="D14" s="4">
        <f>AVERAGE(D17:D115)</f>
        <v>0.63083737373737359</v>
      </c>
      <c r="E14" s="40">
        <f>12*AVERAGE(E17:E115)</f>
        <v>2.9310721820206109E-2</v>
      </c>
      <c r="F14" s="40">
        <f t="shared" si="3"/>
        <v>9.8216992315606801E-3</v>
      </c>
      <c r="G14" s="13"/>
      <c r="H14" s="14"/>
      <c r="J14" s="13"/>
      <c r="K14" s="13"/>
    </row>
    <row r="15" spans="1:12" x14ac:dyDescent="0.25">
      <c r="E15" s="61"/>
      <c r="F15" s="61"/>
      <c r="G15" s="14"/>
      <c r="H15" s="14"/>
      <c r="I15" s="55"/>
      <c r="K15" s="14"/>
      <c r="L15" s="14"/>
    </row>
    <row r="16" spans="1:12" x14ac:dyDescent="0.25">
      <c r="A16" s="1" t="s">
        <v>3</v>
      </c>
      <c r="B16" s="1"/>
      <c r="C16" s="5" t="s">
        <v>4</v>
      </c>
      <c r="D16" s="58" t="s">
        <v>20</v>
      </c>
      <c r="E16" s="5" t="s">
        <v>4</v>
      </c>
      <c r="F16" s="59"/>
      <c r="G16" s="37"/>
    </row>
    <row r="17" spans="1:8" x14ac:dyDescent="0.25">
      <c r="A17" s="11">
        <v>41729</v>
      </c>
      <c r="B17">
        <f>YEAR(A17)</f>
        <v>2014</v>
      </c>
      <c r="C17" s="40">
        <f>0.6*'Exhibit 6'!D8+0.4*'Exhibit 6'!B8</f>
        <v>-6.2463466087375611E-3</v>
      </c>
      <c r="D17" s="4">
        <v>0.65</v>
      </c>
      <c r="E17" s="61">
        <v>-6.8442366039101355E-3</v>
      </c>
      <c r="F17" s="61"/>
      <c r="G17" s="14"/>
      <c r="H17" s="14"/>
    </row>
    <row r="18" spans="1:8" x14ac:dyDescent="0.25">
      <c r="A18" s="11">
        <v>41698</v>
      </c>
      <c r="B18">
        <f t="shared" ref="B18:B81" si="4">YEAR(A18)</f>
        <v>2014</v>
      </c>
      <c r="C18" s="40">
        <f>0.6*'Exhibit 6'!D9+0.4*'Exhibit 6'!B9</f>
        <v>2.9386955039348468E-2</v>
      </c>
      <c r="D18" s="4">
        <v>0.621</v>
      </c>
      <c r="E18" s="61">
        <v>3.0352815132392331E-2</v>
      </c>
      <c r="F18" s="61"/>
      <c r="G18" s="14"/>
      <c r="H18" s="14"/>
    </row>
    <row r="19" spans="1:8" x14ac:dyDescent="0.25">
      <c r="A19" s="11">
        <v>41670</v>
      </c>
      <c r="B19">
        <f t="shared" si="4"/>
        <v>2014</v>
      </c>
      <c r="C19" s="40">
        <f>0.6*'Exhibit 6'!D10+0.4*'Exhibit 6'!B10</f>
        <v>-9.5698863976083418E-3</v>
      </c>
      <c r="D19" s="4">
        <v>0.60099999999999998</v>
      </c>
      <c r="E19" s="61">
        <v>-9.6559778749376879E-3</v>
      </c>
      <c r="F19" s="61"/>
      <c r="G19" s="14"/>
    </row>
    <row r="20" spans="1:8" x14ac:dyDescent="0.25">
      <c r="A20" s="11">
        <v>41639</v>
      </c>
      <c r="B20">
        <f t="shared" si="4"/>
        <v>2013</v>
      </c>
      <c r="C20" s="40">
        <f>0.6*'Exhibit 6'!D11+0.4*'Exhibit 6'!B11</f>
        <v>6.1999858847710931E-3</v>
      </c>
      <c r="D20" s="4">
        <v>0.58699999999999997</v>
      </c>
      <c r="E20" s="61">
        <v>6.0081625794899422E-3</v>
      </c>
      <c r="F20" s="61"/>
      <c r="G20" s="14"/>
    </row>
    <row r="21" spans="1:8" x14ac:dyDescent="0.25">
      <c r="A21" s="11">
        <v>41608</v>
      </c>
      <c r="B21">
        <f t="shared" si="4"/>
        <v>2013</v>
      </c>
      <c r="C21" s="40">
        <f>0.6*'Exhibit 6'!D12+0.4*'Exhibit 6'!B12</f>
        <v>5.650320186719987E-3</v>
      </c>
      <c r="D21" s="4">
        <v>0.621</v>
      </c>
      <c r="E21" s="61">
        <v>5.7954855599218532E-3</v>
      </c>
      <c r="F21" s="61"/>
      <c r="G21" s="14"/>
    </row>
    <row r="22" spans="1:8" x14ac:dyDescent="0.25">
      <c r="A22" s="11">
        <v>41578</v>
      </c>
      <c r="B22">
        <f t="shared" si="4"/>
        <v>2013</v>
      </c>
      <c r="C22" s="40">
        <f>0.6*'Exhibit 6'!D13+0.4*'Exhibit 6'!B13</f>
        <v>2.3007232703572994E-2</v>
      </c>
      <c r="D22" s="4">
        <v>0.64800000000000002</v>
      </c>
      <c r="E22" s="61">
        <v>2.4793944653192165E-2</v>
      </c>
      <c r="F22" s="61"/>
      <c r="G22" s="14"/>
    </row>
    <row r="23" spans="1:8" x14ac:dyDescent="0.25">
      <c r="A23" s="11">
        <v>41547</v>
      </c>
      <c r="B23">
        <f t="shared" si="4"/>
        <v>2013</v>
      </c>
      <c r="C23" s="40">
        <f>0.6*'Exhibit 6'!D14+0.4*'Exhibit 6'!B14</f>
        <v>2.6474986321490888E-2</v>
      </c>
      <c r="D23" s="4">
        <v>0.66800000000000004</v>
      </c>
      <c r="E23" s="61">
        <v>2.9421140326815413E-2</v>
      </c>
      <c r="F23" s="61"/>
      <c r="G23" s="14"/>
      <c r="H23" s="14"/>
    </row>
    <row r="24" spans="1:8" x14ac:dyDescent="0.25">
      <c r="A24" s="11">
        <v>41517</v>
      </c>
      <c r="B24">
        <f t="shared" si="4"/>
        <v>2013</v>
      </c>
      <c r="C24" s="40">
        <f>0.6*'Exhibit 6'!D15+0.4*'Exhibit 6'!B15</f>
        <v>-4.0410939615672919E-3</v>
      </c>
      <c r="D24" s="4">
        <v>0.67400000000000004</v>
      </c>
      <c r="E24" s="61">
        <v>-4.6059705501605925E-3</v>
      </c>
      <c r="F24" s="61"/>
      <c r="G24" s="14"/>
      <c r="H24" s="14"/>
    </row>
    <row r="25" spans="1:8" x14ac:dyDescent="0.25">
      <c r="A25" s="11">
        <v>41486</v>
      </c>
      <c r="B25">
        <f t="shared" si="4"/>
        <v>2013</v>
      </c>
      <c r="C25" s="40">
        <f>0.6*'Exhibit 6'!D16+0.4*'Exhibit 6'!B16</f>
        <v>3.0661176100628844E-2</v>
      </c>
      <c r="D25" s="4">
        <v>0.74099999999999999</v>
      </c>
      <c r="E25" s="61">
        <v>3.7804998317609952E-2</v>
      </c>
      <c r="F25" s="61"/>
      <c r="G25" s="14"/>
      <c r="H25" s="14"/>
    </row>
    <row r="26" spans="1:8" x14ac:dyDescent="0.25">
      <c r="A26" s="11">
        <v>41455</v>
      </c>
      <c r="B26">
        <f t="shared" si="4"/>
        <v>2013</v>
      </c>
      <c r="C26" s="40">
        <f>0.6*'Exhibit 6'!D17+0.4*'Exhibit 6'!B17</f>
        <v>-3.1613892716915226E-2</v>
      </c>
      <c r="D26" s="4">
        <v>0.74099999999999999</v>
      </c>
      <c r="E26" s="61">
        <v>-3.9108628338723646E-2</v>
      </c>
      <c r="F26" s="61"/>
      <c r="G26" s="14"/>
      <c r="H26" s="14"/>
    </row>
    <row r="27" spans="1:8" x14ac:dyDescent="0.25">
      <c r="A27" s="11">
        <v>41425</v>
      </c>
      <c r="B27">
        <f t="shared" si="4"/>
        <v>2013</v>
      </c>
      <c r="C27" s="40">
        <f>0.6*'Exhibit 6'!D18+0.4*'Exhibit 6'!B18</f>
        <v>7.2311369509044498E-3</v>
      </c>
      <c r="D27" s="4">
        <v>0.76200000000000001</v>
      </c>
      <c r="E27" s="61">
        <v>9.1222939276486524E-3</v>
      </c>
      <c r="F27" s="61"/>
      <c r="G27" s="14"/>
      <c r="H27" s="14"/>
    </row>
    <row r="28" spans="1:8" x14ac:dyDescent="0.25">
      <c r="A28" s="11">
        <v>41394</v>
      </c>
      <c r="B28">
        <f t="shared" si="4"/>
        <v>2013</v>
      </c>
      <c r="C28" s="40">
        <f>0.6*'Exhibit 6'!D19+0.4*'Exhibit 6'!B19</f>
        <v>7.5705168852917082E-3</v>
      </c>
      <c r="D28" s="4">
        <v>0.77500000000000002</v>
      </c>
      <c r="E28" s="61">
        <v>9.7183759768351228E-3</v>
      </c>
      <c r="F28" s="61"/>
      <c r="G28" s="14"/>
      <c r="H28" s="14"/>
    </row>
    <row r="29" spans="1:8" x14ac:dyDescent="0.25">
      <c r="A29" s="11">
        <v>41364</v>
      </c>
      <c r="B29">
        <f t="shared" si="4"/>
        <v>2013</v>
      </c>
      <c r="C29" s="40">
        <f>0.6*'Exhibit 6'!D20+0.4*'Exhibit 6'!B20</f>
        <v>7.5199825738842402E-3</v>
      </c>
      <c r="D29" s="4">
        <v>0.78100000000000003</v>
      </c>
      <c r="E29" s="61">
        <v>9.7254384281170968E-3</v>
      </c>
      <c r="F29" s="61"/>
      <c r="G29" s="14"/>
      <c r="H29" s="14"/>
    </row>
    <row r="30" spans="1:8" x14ac:dyDescent="0.25">
      <c r="A30" s="11">
        <v>41333</v>
      </c>
      <c r="B30">
        <f t="shared" si="4"/>
        <v>2013</v>
      </c>
      <c r="C30" s="40">
        <f>0.6*'Exhibit 6'!D21+0.4*'Exhibit 6'!B21</f>
        <v>6.2052159808716244E-3</v>
      </c>
      <c r="D30" s="4">
        <v>0.79800000000000004</v>
      </c>
      <c r="E30" s="61">
        <v>8.1789122545592625E-3</v>
      </c>
      <c r="F30" s="61"/>
      <c r="G30" s="14"/>
      <c r="H30" s="14"/>
    </row>
    <row r="31" spans="1:8" x14ac:dyDescent="0.25">
      <c r="A31" s="11">
        <v>41305</v>
      </c>
      <c r="B31">
        <f t="shared" si="4"/>
        <v>2013</v>
      </c>
      <c r="C31" s="40">
        <f>0.6*'Exhibit 6'!D22+0.4*'Exhibit 6'!B22</f>
        <v>1.6379840384192445E-2</v>
      </c>
      <c r="D31" s="4">
        <v>0.76100000000000001</v>
      </c>
      <c r="E31" s="61">
        <v>2.070027672061742E-2</v>
      </c>
      <c r="F31" s="61"/>
      <c r="G31" s="14"/>
      <c r="H31" s="14"/>
    </row>
    <row r="32" spans="1:8" x14ac:dyDescent="0.25">
      <c r="A32" s="11">
        <v>41274</v>
      </c>
      <c r="B32">
        <f t="shared" si="4"/>
        <v>2012</v>
      </c>
      <c r="C32" s="40">
        <f>0.6*'Exhibit 6'!D23+0.4*'Exhibit 6'!B23</f>
        <v>9.2378972640982902E-3</v>
      </c>
      <c r="D32" s="61">
        <v>0.74829999999999997</v>
      </c>
      <c r="E32" s="61">
        <v>1.1462546704541252E-2</v>
      </c>
      <c r="F32" s="61"/>
      <c r="G32" s="14"/>
      <c r="H32" s="14"/>
    </row>
    <row r="33" spans="1:8" x14ac:dyDescent="0.25">
      <c r="A33" s="11">
        <v>41243</v>
      </c>
      <c r="B33">
        <f t="shared" si="4"/>
        <v>2012</v>
      </c>
      <c r="C33" s="40">
        <f>0.6*'Exhibit 6'!D24+0.4*'Exhibit 6'!B24</f>
        <v>1.1649907566213785E-2</v>
      </c>
      <c r="D33" s="61">
        <v>0.74329999999999996</v>
      </c>
      <c r="E33" s="61">
        <v>1.4372740489944512E-2</v>
      </c>
      <c r="F33" s="61"/>
      <c r="G33" s="14"/>
      <c r="H33" s="14"/>
    </row>
    <row r="34" spans="1:8" x14ac:dyDescent="0.25">
      <c r="A34" s="11">
        <v>41213</v>
      </c>
      <c r="B34">
        <f t="shared" si="4"/>
        <v>2012</v>
      </c>
      <c r="C34" s="40">
        <f>0.6*'Exhibit 6'!D25+0.4*'Exhibit 6'!B25</f>
        <v>4.076663266735463E-3</v>
      </c>
      <c r="D34" s="61">
        <v>0.7349</v>
      </c>
      <c r="E34" s="61">
        <v>4.9321787523175977E-3</v>
      </c>
      <c r="F34" s="61"/>
      <c r="G34" s="14"/>
      <c r="H34" s="14"/>
    </row>
    <row r="35" spans="1:8" x14ac:dyDescent="0.25">
      <c r="A35" s="11">
        <v>41182</v>
      </c>
      <c r="B35">
        <f t="shared" si="4"/>
        <v>2012</v>
      </c>
      <c r="C35" s="40">
        <f>0.6*'Exhibit 6'!D26+0.4*'Exhibit 6'!B26</f>
        <v>5.5228904609531957E-3</v>
      </c>
      <c r="D35" s="61">
        <v>0.72840000000000005</v>
      </c>
      <c r="E35" s="61">
        <v>6.6453373529305141E-3</v>
      </c>
      <c r="F35" s="61"/>
      <c r="G35" s="14"/>
      <c r="H35" s="14"/>
    </row>
    <row r="36" spans="1:8" x14ac:dyDescent="0.25">
      <c r="A36" s="11">
        <v>41152</v>
      </c>
      <c r="B36">
        <f t="shared" si="4"/>
        <v>2012</v>
      </c>
      <c r="C36" s="40">
        <f>0.6*'Exhibit 6'!D27+0.4*'Exhibit 6'!B27</f>
        <v>1.1111277681796705E-2</v>
      </c>
      <c r="D36" s="61">
        <v>0.73480000000000001</v>
      </c>
      <c r="E36" s="61">
        <v>1.3549186400973702E-2</v>
      </c>
      <c r="F36" s="61"/>
      <c r="G36" s="14"/>
      <c r="H36" s="14"/>
    </row>
    <row r="37" spans="1:8" x14ac:dyDescent="0.25">
      <c r="A37" s="11">
        <v>41121</v>
      </c>
      <c r="B37">
        <f t="shared" si="4"/>
        <v>2012</v>
      </c>
      <c r="C37" s="40">
        <f>0.6*'Exhibit 6'!D28+0.4*'Exhibit 6'!B28</f>
        <v>2.40733963897737E-2</v>
      </c>
      <c r="D37" s="61">
        <v>0.72219999999999995</v>
      </c>
      <c r="E37" s="61">
        <v>2.8920913676713164E-2</v>
      </c>
      <c r="F37" s="61"/>
      <c r="G37" s="14"/>
      <c r="H37" s="14"/>
    </row>
    <row r="38" spans="1:8" x14ac:dyDescent="0.25">
      <c r="A38" s="11">
        <v>41090</v>
      </c>
      <c r="B38">
        <f t="shared" si="4"/>
        <v>2012</v>
      </c>
      <c r="C38" s="40">
        <f>0.6*'Exhibit 6'!D29+0.4*'Exhibit 6'!B29</f>
        <v>2.8083875512995939E-2</v>
      </c>
      <c r="D38" s="61">
        <v>0.70799999999999996</v>
      </c>
      <c r="E38" s="61">
        <v>3.3068623105335218E-2</v>
      </c>
      <c r="F38" s="61"/>
      <c r="G38" s="14"/>
      <c r="H38" s="14"/>
    </row>
    <row r="39" spans="1:8" x14ac:dyDescent="0.25">
      <c r="A39" s="11">
        <v>41060</v>
      </c>
      <c r="B39">
        <f t="shared" si="4"/>
        <v>2012</v>
      </c>
      <c r="C39" s="40">
        <f>0.6*'Exhibit 6'!D30+0.4*'Exhibit 6'!B30</f>
        <v>-4.1362407960199028E-2</v>
      </c>
      <c r="D39" s="61">
        <v>0.67110000000000003</v>
      </c>
      <c r="E39" s="61">
        <v>-4.6320568303482614E-2</v>
      </c>
      <c r="F39" s="61"/>
      <c r="G39" s="14"/>
      <c r="H39" s="14"/>
    </row>
    <row r="40" spans="1:8" x14ac:dyDescent="0.25">
      <c r="A40" s="11">
        <v>41029</v>
      </c>
      <c r="B40">
        <f t="shared" si="4"/>
        <v>2012</v>
      </c>
      <c r="C40" s="40">
        <f>0.6*'Exhibit 6'!D31+0.4*'Exhibit 6'!B31</f>
        <v>-1.3020380262679694E-2</v>
      </c>
      <c r="D40" s="61">
        <v>0.67979999999999996</v>
      </c>
      <c r="E40" s="61">
        <v>-1.4814836670949426E-2</v>
      </c>
      <c r="F40" s="61"/>
      <c r="G40" s="14"/>
      <c r="H40" s="14"/>
    </row>
    <row r="41" spans="1:8" x14ac:dyDescent="0.25">
      <c r="A41" s="11">
        <v>40999</v>
      </c>
      <c r="B41">
        <f t="shared" si="4"/>
        <v>2012</v>
      </c>
      <c r="C41" s="40">
        <f>0.6*'Exhibit 6'!D32+0.4*'Exhibit 6'!B32</f>
        <v>-2.5358957162241141E-3</v>
      </c>
      <c r="D41" s="61">
        <v>0.68469999999999998</v>
      </c>
      <c r="E41" s="61">
        <v>-2.970113828164418E-3</v>
      </c>
      <c r="F41" s="61"/>
      <c r="G41" s="14"/>
      <c r="H41" s="14"/>
    </row>
    <row r="42" spans="1:8" x14ac:dyDescent="0.25">
      <c r="A42" s="11">
        <v>40968</v>
      </c>
      <c r="B42">
        <f t="shared" si="4"/>
        <v>2012</v>
      </c>
      <c r="C42" s="40">
        <f>0.6*'Exhibit 6'!D33+0.4*'Exhibit 6'!B33</f>
        <v>2.3515556665592425E-2</v>
      </c>
      <c r="D42" s="61">
        <v>0.66910000000000003</v>
      </c>
      <c r="E42" s="61">
        <v>2.6160424802690933E-2</v>
      </c>
      <c r="F42" s="61"/>
      <c r="G42" s="14"/>
      <c r="H42" s="14"/>
    </row>
    <row r="43" spans="1:8" x14ac:dyDescent="0.25">
      <c r="A43" s="11">
        <v>40939</v>
      </c>
      <c r="B43">
        <f t="shared" si="4"/>
        <v>2012</v>
      </c>
      <c r="C43" s="40">
        <f>0.6*'Exhibit 6'!D34+0.4*'Exhibit 6'!B34</f>
        <v>2.4841100671140991E-2</v>
      </c>
      <c r="D43" s="61">
        <v>0.65720000000000001</v>
      </c>
      <c r="E43" s="61">
        <v>2.7131172268456433E-2</v>
      </c>
      <c r="F43" s="61"/>
      <c r="G43" s="14"/>
      <c r="H43" s="14"/>
    </row>
    <row r="44" spans="1:8" x14ac:dyDescent="0.25">
      <c r="A44" s="11">
        <v>40908</v>
      </c>
      <c r="B44">
        <f t="shared" si="4"/>
        <v>2011</v>
      </c>
      <c r="C44" s="40">
        <f>0.6*'Exhibit 6'!D35+0.4*'Exhibit 6'!B35</f>
        <v>1.1365968743767376E-2</v>
      </c>
      <c r="D44" s="61">
        <v>0.61099999999999999</v>
      </c>
      <c r="E44" s="61">
        <v>1.1522893448514223E-2</v>
      </c>
      <c r="F44" s="61"/>
      <c r="G44" s="14"/>
      <c r="H44" s="14"/>
    </row>
    <row r="45" spans="1:8" x14ac:dyDescent="0.25">
      <c r="A45" s="11">
        <v>40877</v>
      </c>
      <c r="B45">
        <f t="shared" si="4"/>
        <v>2011</v>
      </c>
      <c r="C45" s="40">
        <f>0.6*'Exhibit 6'!D36+0.4*'Exhibit 6'!B36</f>
        <v>-8.7184950515898068E-3</v>
      </c>
      <c r="D45" s="61">
        <v>0.61099999999999999</v>
      </c>
      <c r="E45" s="61">
        <v>-8.9306105164245076E-3</v>
      </c>
      <c r="F45" s="61"/>
      <c r="G45" s="14"/>
      <c r="H45" s="14"/>
    </row>
    <row r="46" spans="1:8" x14ac:dyDescent="0.25">
      <c r="A46" s="11">
        <v>40847</v>
      </c>
      <c r="B46">
        <f t="shared" si="4"/>
        <v>2011</v>
      </c>
      <c r="C46" s="40">
        <f>0.6*'Exhibit 6'!D37+0.4*'Exhibit 6'!B37</f>
        <v>4.6051681175190429E-2</v>
      </c>
      <c r="D46" s="61">
        <v>0.63180000000000003</v>
      </c>
      <c r="E46" s="61">
        <v>4.8418507777475528E-2</v>
      </c>
      <c r="F46" s="61"/>
      <c r="G46" s="14"/>
      <c r="H46" s="14"/>
    </row>
    <row r="47" spans="1:8" x14ac:dyDescent="0.25">
      <c r="A47" s="11">
        <v>40816</v>
      </c>
      <c r="B47">
        <f t="shared" si="4"/>
        <v>2011</v>
      </c>
      <c r="C47" s="40">
        <f>0.6*'Exhibit 6'!D38+0.4*'Exhibit 6'!B38</f>
        <v>-2.9092213250517574E-2</v>
      </c>
      <c r="D47" s="61">
        <v>0.64100000000000001</v>
      </c>
      <c r="E47" s="61">
        <v>-3.1147321433747387E-2</v>
      </c>
      <c r="F47" s="61"/>
      <c r="G47" s="14"/>
      <c r="H47" s="14"/>
    </row>
    <row r="48" spans="1:8" x14ac:dyDescent="0.25">
      <c r="A48" s="11">
        <v>40786</v>
      </c>
      <c r="B48">
        <f t="shared" si="4"/>
        <v>2011</v>
      </c>
      <c r="C48" s="40">
        <f>0.6*'Exhibit 6'!D39+0.4*'Exhibit 6'!B39</f>
        <v>-6.25305568859192E-2</v>
      </c>
      <c r="D48" s="61">
        <v>0.65100000000000002</v>
      </c>
      <c r="E48" s="61">
        <v>-6.7948508387889003E-2</v>
      </c>
      <c r="F48" s="61"/>
      <c r="G48" s="14"/>
      <c r="H48" s="14"/>
    </row>
    <row r="49" spans="1:8" x14ac:dyDescent="0.25">
      <c r="A49" s="11">
        <v>40755</v>
      </c>
      <c r="B49">
        <f t="shared" si="4"/>
        <v>2011</v>
      </c>
      <c r="C49" s="40">
        <f>0.6*'Exhibit 6'!D40+0.4*'Exhibit 6'!B40</f>
        <v>-1.6194347193529419E-2</v>
      </c>
      <c r="D49" s="61">
        <v>0.68400000000000005</v>
      </c>
      <c r="E49" s="61">
        <v>-1.8617489133956874E-2</v>
      </c>
      <c r="F49" s="61"/>
      <c r="G49" s="14"/>
      <c r="H49" s="14"/>
    </row>
    <row r="50" spans="1:8" x14ac:dyDescent="0.25">
      <c r="A50" s="11">
        <v>40724</v>
      </c>
      <c r="B50">
        <f t="shared" si="4"/>
        <v>2011</v>
      </c>
      <c r="C50" s="40">
        <f>0.6*'Exhibit 6'!D41+0.4*'Exhibit 6'!B41</f>
        <v>-1.7676836065573753E-2</v>
      </c>
      <c r="D50" s="61">
        <v>0.68110000000000004</v>
      </c>
      <c r="E50" s="61">
        <v>-2.0251209101548248E-2</v>
      </c>
      <c r="F50" s="61"/>
      <c r="G50" s="14"/>
      <c r="H50" s="14"/>
    </row>
    <row r="51" spans="1:8" x14ac:dyDescent="0.25">
      <c r="A51" s="11">
        <v>40694</v>
      </c>
      <c r="B51">
        <f t="shared" si="4"/>
        <v>2011</v>
      </c>
      <c r="C51" s="40">
        <f>0.6*'Exhibit 6'!D42+0.4*'Exhibit 6'!B42</f>
        <v>-5.7024204832311519E-3</v>
      </c>
      <c r="D51" s="61">
        <v>0.68149999999999999</v>
      </c>
      <c r="E51" s="61">
        <v>-6.647890932203384E-3</v>
      </c>
      <c r="F51" s="61"/>
      <c r="G51" s="14"/>
      <c r="H51" s="14"/>
    </row>
    <row r="52" spans="1:8" x14ac:dyDescent="0.25">
      <c r="A52" s="11">
        <v>40663</v>
      </c>
      <c r="B52">
        <f t="shared" si="4"/>
        <v>2011</v>
      </c>
      <c r="C52" s="40">
        <f>0.6*'Exhibit 6'!D43+0.4*'Exhibit 6'!B43</f>
        <v>1.7118129300118697E-2</v>
      </c>
      <c r="D52" s="61">
        <v>0.68340000000000001</v>
      </c>
      <c r="E52" s="61">
        <v>1.932673510616853E-2</v>
      </c>
      <c r="F52" s="61"/>
      <c r="G52" s="14"/>
      <c r="H52" s="14"/>
    </row>
    <row r="53" spans="1:8" x14ac:dyDescent="0.25">
      <c r="A53" s="11">
        <v>40633</v>
      </c>
      <c r="B53">
        <f t="shared" si="4"/>
        <v>2011</v>
      </c>
      <c r="C53" s="40">
        <f>0.6*'Exhibit 6'!D44+0.4*'Exhibit 6'!B44</f>
        <v>-2.0918381369569045E-2</v>
      </c>
      <c r="D53" s="61">
        <v>0.68500000000000005</v>
      </c>
      <c r="E53" s="61">
        <v>-2.4038422896924667E-2</v>
      </c>
      <c r="F53" s="61"/>
      <c r="G53" s="14"/>
      <c r="H53" s="14"/>
    </row>
    <row r="54" spans="1:8" x14ac:dyDescent="0.25">
      <c r="A54" s="11">
        <v>40602</v>
      </c>
      <c r="B54">
        <f t="shared" si="4"/>
        <v>2011</v>
      </c>
      <c r="C54" s="40">
        <f>0.6*'Exhibit 6'!D45+0.4*'Exhibit 6'!B45</f>
        <v>1.3785305543366823E-2</v>
      </c>
      <c r="D54" s="61">
        <v>0.68899999999999995</v>
      </c>
      <c r="E54" s="61">
        <v>1.5687911976744011E-2</v>
      </c>
      <c r="F54" s="61"/>
      <c r="G54" s="14"/>
      <c r="H54" s="14"/>
    </row>
    <row r="55" spans="1:8" x14ac:dyDescent="0.25">
      <c r="A55" s="11">
        <v>40574</v>
      </c>
      <c r="B55">
        <f t="shared" si="4"/>
        <v>2011</v>
      </c>
      <c r="C55" s="40">
        <f>0.6*'Exhibit 6'!D46+0.4*'Exhibit 6'!B46</f>
        <v>9.0330842577821362E-3</v>
      </c>
      <c r="D55" s="61">
        <v>0.68110000000000004</v>
      </c>
      <c r="E55" s="61">
        <v>1.0122956146625688E-2</v>
      </c>
      <c r="F55" s="61"/>
      <c r="G55" s="14"/>
      <c r="H55" s="14"/>
    </row>
    <row r="56" spans="1:8" x14ac:dyDescent="0.25">
      <c r="A56" s="11">
        <v>40543</v>
      </c>
      <c r="B56">
        <f t="shared" si="4"/>
        <v>2010</v>
      </c>
      <c r="C56" s="40">
        <f>0.6*'Exhibit 6'!D47+0.4*'Exhibit 6'!B47</f>
        <v>3.3296074230678784E-2</v>
      </c>
      <c r="D56" s="61">
        <v>0.67359999999999998</v>
      </c>
      <c r="E56" s="61">
        <v>3.727418822519761E-2</v>
      </c>
      <c r="F56" s="61"/>
      <c r="G56" s="14"/>
      <c r="H56" s="14"/>
    </row>
    <row r="57" spans="1:8" x14ac:dyDescent="0.25">
      <c r="A57" s="11">
        <v>40512</v>
      </c>
      <c r="B57">
        <f t="shared" si="4"/>
        <v>2010</v>
      </c>
      <c r="C57" s="40">
        <f>0.6*'Exhibit 6'!D48+0.4*'Exhibit 6'!B48</f>
        <v>-8.9210773185277401E-3</v>
      </c>
      <c r="D57" s="61">
        <v>0.64600000000000002</v>
      </c>
      <c r="E57" s="61">
        <v>-9.6921460240593123E-3</v>
      </c>
      <c r="F57" s="61"/>
      <c r="G57" s="14"/>
      <c r="H57" s="14"/>
    </row>
    <row r="58" spans="1:8" x14ac:dyDescent="0.25">
      <c r="A58" s="11">
        <v>40482</v>
      </c>
      <c r="B58">
        <f t="shared" si="4"/>
        <v>2010</v>
      </c>
      <c r="C58" s="40">
        <f>0.6*'Exhibit 6'!D49+0.4*'Exhibit 6'!B49</f>
        <v>1.5261384633625785E-2</v>
      </c>
      <c r="D58" s="61">
        <v>0.63570000000000004</v>
      </c>
      <c r="E58" s="61">
        <v>1.6085670769326519E-2</v>
      </c>
      <c r="F58" s="61"/>
      <c r="G58" s="14"/>
      <c r="H58" s="14"/>
    </row>
    <row r="59" spans="1:8" x14ac:dyDescent="0.25">
      <c r="A59" s="11">
        <v>40451</v>
      </c>
      <c r="B59">
        <f t="shared" si="4"/>
        <v>2010</v>
      </c>
      <c r="C59" s="40">
        <f>0.6*'Exhibit 6'!D50+0.4*'Exhibit 6'!B50</f>
        <v>2.1128436300174597E-2</v>
      </c>
      <c r="D59" s="61">
        <v>0.63400000000000001</v>
      </c>
      <c r="E59" s="61">
        <v>2.2241678246073381E-2</v>
      </c>
      <c r="F59" s="61"/>
      <c r="G59" s="14"/>
      <c r="H59" s="14"/>
    </row>
    <row r="60" spans="1:8" x14ac:dyDescent="0.25">
      <c r="A60" s="11">
        <v>40421</v>
      </c>
      <c r="B60">
        <f t="shared" si="4"/>
        <v>2010</v>
      </c>
      <c r="C60" s="40">
        <f>0.6*'Exhibit 6'!D51+0.4*'Exhibit 6'!B51</f>
        <v>-9.3505990338164941E-3</v>
      </c>
      <c r="D60" s="61">
        <v>0.60829999999999995</v>
      </c>
      <c r="E60" s="61">
        <v>-9.5540298204509558E-3</v>
      </c>
      <c r="F60" s="61"/>
      <c r="G60" s="14"/>
      <c r="H60" s="14"/>
    </row>
    <row r="61" spans="1:8" x14ac:dyDescent="0.25">
      <c r="A61" s="11">
        <v>40390</v>
      </c>
      <c r="B61">
        <f t="shared" si="4"/>
        <v>2010</v>
      </c>
      <c r="C61" s="40">
        <f>0.6*'Exhibit 6'!D52+0.4*'Exhibit 6'!B52</f>
        <v>2.9616226051697961E-2</v>
      </c>
      <c r="D61" s="61">
        <v>0.56799999999999995</v>
      </c>
      <c r="E61" s="61">
        <v>2.8002427328940732E-2</v>
      </c>
      <c r="F61" s="61"/>
      <c r="G61" s="14"/>
      <c r="H61" s="14"/>
    </row>
    <row r="62" spans="1:8" x14ac:dyDescent="0.25">
      <c r="A62" s="11">
        <v>40359</v>
      </c>
      <c r="B62">
        <f t="shared" si="4"/>
        <v>2010</v>
      </c>
      <c r="C62" s="40">
        <f>0.6*'Exhibit 6'!D53+0.4*'Exhibit 6'!B53</f>
        <v>-4.1464786109713016E-3</v>
      </c>
      <c r="D62" s="61">
        <v>0.56299999999999994</v>
      </c>
      <c r="E62" s="61">
        <v>-3.928291596628072E-3</v>
      </c>
      <c r="F62" s="61"/>
      <c r="G62" s="14"/>
      <c r="H62" s="14"/>
    </row>
    <row r="63" spans="1:8" x14ac:dyDescent="0.25">
      <c r="A63" s="11">
        <v>40329</v>
      </c>
      <c r="B63">
        <f t="shared" si="4"/>
        <v>2010</v>
      </c>
      <c r="C63" s="40">
        <f>0.6*'Exhibit 6'!D54+0.4*'Exhibit 6'!B54</f>
        <v>-3.5116403095266265E-2</v>
      </c>
      <c r="D63" s="61">
        <v>0.56100000000000005</v>
      </c>
      <c r="E63" s="61">
        <v>-3.2883978560740622E-2</v>
      </c>
      <c r="F63" s="61"/>
      <c r="G63" s="14"/>
      <c r="H63" s="14"/>
    </row>
    <row r="64" spans="1:8" x14ac:dyDescent="0.25">
      <c r="A64" s="11">
        <v>40298</v>
      </c>
      <c r="B64">
        <f t="shared" si="4"/>
        <v>2010</v>
      </c>
      <c r="C64" s="40">
        <f>0.6*'Exhibit 6'!D55+0.4*'Exhibit 6'!B55</f>
        <v>-6.6885008522320809E-3</v>
      </c>
      <c r="D64" s="61">
        <v>0.59299999999999997</v>
      </c>
      <c r="E64" s="61">
        <v>-6.6674544534004853E-3</v>
      </c>
      <c r="F64" s="61"/>
      <c r="G64" s="14"/>
      <c r="H64" s="14"/>
    </row>
    <row r="65" spans="1:8" x14ac:dyDescent="0.25">
      <c r="A65" s="11">
        <v>40268</v>
      </c>
      <c r="B65">
        <f t="shared" si="4"/>
        <v>2010</v>
      </c>
      <c r="C65" s="40">
        <f>0.6*'Exhibit 6'!D56+0.4*'Exhibit 6'!B56</f>
        <v>4.3766513127590979E-2</v>
      </c>
      <c r="D65" s="61">
        <v>0.61570000000000003</v>
      </c>
      <c r="E65" s="61">
        <v>4.4835195221096275E-2</v>
      </c>
      <c r="F65" s="61"/>
      <c r="G65" s="14"/>
      <c r="H65" s="14"/>
    </row>
    <row r="66" spans="1:8" x14ac:dyDescent="0.25">
      <c r="A66" s="11">
        <v>40237</v>
      </c>
      <c r="B66">
        <f t="shared" si="4"/>
        <v>2010</v>
      </c>
      <c r="C66" s="40">
        <f>0.6*'Exhibit 6'!D57+0.4*'Exhibit 6'!B57</f>
        <v>-2.9254146043385565E-3</v>
      </c>
      <c r="D66" s="61">
        <v>0.56979999999999997</v>
      </c>
      <c r="E66" s="61">
        <v>-2.8156692914757379E-3</v>
      </c>
      <c r="F66" s="61"/>
      <c r="G66" s="14"/>
      <c r="H66" s="14"/>
    </row>
    <row r="67" spans="1:8" x14ac:dyDescent="0.25">
      <c r="A67" s="11">
        <v>40209</v>
      </c>
      <c r="B67">
        <f t="shared" si="4"/>
        <v>2010</v>
      </c>
      <c r="C67" s="40">
        <f>0.6*'Exhibit 6'!D58+0.4*'Exhibit 6'!B58</f>
        <v>-1.538027015179801E-2</v>
      </c>
      <c r="D67" s="61">
        <v>0.58779999999999999</v>
      </c>
      <c r="E67" s="61">
        <v>-1.5112047992044785E-2</v>
      </c>
      <c r="F67" s="61"/>
      <c r="G67" s="14"/>
      <c r="H67" s="14"/>
    </row>
    <row r="68" spans="1:8" x14ac:dyDescent="0.25">
      <c r="A68" s="11">
        <v>40178</v>
      </c>
      <c r="B68">
        <f t="shared" si="4"/>
        <v>2009</v>
      </c>
      <c r="C68" s="40">
        <f>0.6*'Exhibit 6'!D59+0.4*'Exhibit 6'!B59</f>
        <v>3.6997911367683385E-2</v>
      </c>
      <c r="D68" s="61">
        <v>0.57899999999999996</v>
      </c>
      <c r="E68" s="61">
        <v>3.5655030303147803E-2</v>
      </c>
      <c r="F68" s="61"/>
      <c r="G68" s="14"/>
      <c r="H68" s="14"/>
    </row>
    <row r="69" spans="1:8" x14ac:dyDescent="0.25">
      <c r="A69" s="11">
        <v>40147</v>
      </c>
      <c r="B69">
        <f t="shared" si="4"/>
        <v>2009</v>
      </c>
      <c r="C69" s="40">
        <f>0.6*'Exhibit 6'!D60+0.4*'Exhibit 6'!B60</f>
        <v>5.0366308360477443E-3</v>
      </c>
      <c r="D69" s="61">
        <v>0.55249999999999999</v>
      </c>
      <c r="E69" s="61">
        <v>4.6202899226384089E-3</v>
      </c>
      <c r="F69" s="61"/>
      <c r="G69" s="14"/>
      <c r="H69" s="14"/>
    </row>
    <row r="70" spans="1:8" x14ac:dyDescent="0.25">
      <c r="A70" s="11">
        <v>40117</v>
      </c>
      <c r="B70">
        <f t="shared" si="4"/>
        <v>2009</v>
      </c>
      <c r="C70" s="40">
        <f>0.6*'Exhibit 6'!D61+0.4*'Exhibit 6'!B61</f>
        <v>-1.3564325241894397E-2</v>
      </c>
      <c r="D70" s="61">
        <v>0.5494</v>
      </c>
      <c r="E70" s="61">
        <v>-1.2436667146494636E-2</v>
      </c>
      <c r="F70" s="61"/>
      <c r="G70" s="14"/>
      <c r="H70" s="14"/>
    </row>
    <row r="71" spans="1:8" x14ac:dyDescent="0.25">
      <c r="A71" s="11">
        <v>40086</v>
      </c>
      <c r="B71">
        <f t="shared" si="4"/>
        <v>2009</v>
      </c>
      <c r="C71" s="40">
        <f>0.6*'Exhibit 6'!D62+0.4*'Exhibit 6'!B62</f>
        <v>1.7055137213834778E-2</v>
      </c>
      <c r="D71" s="61">
        <v>0.55100000000000005</v>
      </c>
      <c r="E71" s="61">
        <v>1.563142878581605E-2</v>
      </c>
      <c r="F71" s="61"/>
      <c r="G71" s="14"/>
      <c r="H71" s="14"/>
    </row>
    <row r="72" spans="1:8" x14ac:dyDescent="0.25">
      <c r="A72" s="11">
        <v>40056</v>
      </c>
      <c r="B72">
        <f t="shared" si="4"/>
        <v>2009</v>
      </c>
      <c r="C72" s="40">
        <f>0.6*'Exhibit 6'!D63+0.4*'Exhibit 6'!B63</f>
        <v>3.1111914957402242E-2</v>
      </c>
      <c r="D72" s="61">
        <v>0.52100000000000002</v>
      </c>
      <c r="E72" s="61">
        <v>2.6991157265788726E-2</v>
      </c>
      <c r="F72" s="61"/>
      <c r="G72" s="14"/>
      <c r="H72" s="14"/>
    </row>
    <row r="73" spans="1:8" x14ac:dyDescent="0.25">
      <c r="A73" s="11">
        <v>40025</v>
      </c>
      <c r="B73">
        <f t="shared" si="4"/>
        <v>2009</v>
      </c>
      <c r="C73" s="40">
        <f>0.6*'Exhibit 6'!D64+0.4*'Exhibit 6'!B64</f>
        <v>5.5011869718368675E-2</v>
      </c>
      <c r="D73" s="61">
        <v>0.47399999999999998</v>
      </c>
      <c r="E73" s="61">
        <v>4.3463577077511251E-2</v>
      </c>
      <c r="F73" s="61"/>
      <c r="G73" s="14"/>
      <c r="H73" s="14"/>
    </row>
    <row r="74" spans="1:8" x14ac:dyDescent="0.25">
      <c r="A74" s="11">
        <v>39994</v>
      </c>
      <c r="B74">
        <f t="shared" si="4"/>
        <v>2009</v>
      </c>
      <c r="C74" s="40">
        <f>0.6*'Exhibit 6'!D65+0.4*'Exhibit 6'!B65</f>
        <v>-7.1858526579607514E-3</v>
      </c>
      <c r="D74" s="61">
        <v>0.42899999999999999</v>
      </c>
      <c r="E74" s="61">
        <v>-5.042297150441937E-3</v>
      </c>
      <c r="F74" s="61"/>
      <c r="G74" s="14"/>
      <c r="H74" s="14"/>
    </row>
    <row r="75" spans="1:8" x14ac:dyDescent="0.25">
      <c r="A75" s="11">
        <v>39964</v>
      </c>
      <c r="B75">
        <f t="shared" si="4"/>
        <v>2009</v>
      </c>
      <c r="C75" s="40">
        <f>0.6*'Exhibit 6'!D66+0.4*'Exhibit 6'!B66</f>
        <v>2.4937038231103357E-2</v>
      </c>
      <c r="D75" s="61">
        <v>0.42699999999999999</v>
      </c>
      <c r="E75" s="61">
        <v>1.7875144985579666E-2</v>
      </c>
      <c r="F75" s="61"/>
      <c r="G75" s="14"/>
      <c r="H75" s="14"/>
    </row>
    <row r="76" spans="1:8" x14ac:dyDescent="0.25">
      <c r="A76" s="11">
        <v>39933</v>
      </c>
      <c r="B76">
        <f t="shared" si="4"/>
        <v>2009</v>
      </c>
      <c r="C76" s="40">
        <f>0.6*'Exhibit 6'!D67+0.4*'Exhibit 6'!B67</f>
        <v>8.229175237593421E-2</v>
      </c>
      <c r="D76" s="61">
        <v>0.42399999999999999</v>
      </c>
      <c r="E76" s="61">
        <v>5.8275660567882394E-2</v>
      </c>
      <c r="F76" s="61"/>
      <c r="G76" s="14"/>
      <c r="H76" s="14"/>
    </row>
    <row r="77" spans="1:8" x14ac:dyDescent="0.25">
      <c r="A77" s="11">
        <v>39903</v>
      </c>
      <c r="B77">
        <f t="shared" si="4"/>
        <v>2009</v>
      </c>
      <c r="C77" s="40">
        <f>0.6*'Exhibit 6'!D68+0.4*'Exhibit 6'!B68</f>
        <v>1.2800498306435445E-2</v>
      </c>
      <c r="D77" s="61">
        <v>0.41870000000000002</v>
      </c>
      <c r="E77" s="61">
        <v>9.0430145403964241E-3</v>
      </c>
      <c r="F77" s="61"/>
      <c r="G77" s="14"/>
      <c r="H77" s="14"/>
    </row>
    <row r="78" spans="1:8" x14ac:dyDescent="0.25">
      <c r="A78" s="11">
        <v>39872</v>
      </c>
      <c r="B78">
        <f t="shared" si="4"/>
        <v>2009</v>
      </c>
      <c r="C78" s="40">
        <f>0.6*'Exhibit 6'!D69+0.4*'Exhibit 6'!B69</f>
        <v>-5.6688440176719819E-2</v>
      </c>
      <c r="D78" s="61">
        <v>0.41399999999999998</v>
      </c>
      <c r="E78" s="61">
        <v>-3.8950607055270009E-2</v>
      </c>
      <c r="F78" s="61"/>
      <c r="G78" s="14"/>
      <c r="H78" s="14"/>
    </row>
    <row r="79" spans="1:8" x14ac:dyDescent="0.25">
      <c r="A79" s="11">
        <v>39844</v>
      </c>
      <c r="B79">
        <f t="shared" si="4"/>
        <v>2009</v>
      </c>
      <c r="C79" s="40">
        <f>0.6*'Exhibit 6'!D70+0.4*'Exhibit 6'!B70</f>
        <v>-1.986233856072489E-2</v>
      </c>
      <c r="D79" s="61">
        <v>0.40300000000000002</v>
      </c>
      <c r="E79" s="61">
        <v>-1.308907767773133E-2</v>
      </c>
      <c r="F79" s="61"/>
      <c r="G79" s="14"/>
      <c r="H79" s="14"/>
    </row>
    <row r="80" spans="1:8" x14ac:dyDescent="0.25">
      <c r="A80" s="11">
        <v>39813</v>
      </c>
      <c r="B80">
        <f t="shared" si="4"/>
        <v>2008</v>
      </c>
      <c r="C80" s="40">
        <f>0.6*'Exhibit 6'!D71+0.4*'Exhibit 6'!B71</f>
        <v>-2.2722773009012563E-2</v>
      </c>
      <c r="D80" s="61">
        <v>0.40400000000000003</v>
      </c>
      <c r="E80" s="61">
        <v>-1.5014478270512905E-2</v>
      </c>
      <c r="F80" s="61"/>
      <c r="G80" s="14"/>
      <c r="H80" s="14"/>
    </row>
    <row r="81" spans="1:8" x14ac:dyDescent="0.25">
      <c r="A81" s="11">
        <v>39782</v>
      </c>
      <c r="B81">
        <f t="shared" si="4"/>
        <v>2008</v>
      </c>
      <c r="C81" s="40">
        <f>0.6*'Exhibit 6'!D72+0.4*'Exhibit 6'!B72</f>
        <v>-4.2016031140576129E-2</v>
      </c>
      <c r="D81" s="61">
        <v>0.46400000000000002</v>
      </c>
      <c r="E81" s="61">
        <v>-3.2207497415378886E-2</v>
      </c>
      <c r="F81" s="61"/>
      <c r="G81" s="14"/>
      <c r="H81" s="14"/>
    </row>
    <row r="82" spans="1:8" x14ac:dyDescent="0.25">
      <c r="A82" s="11">
        <v>39752</v>
      </c>
      <c r="B82">
        <f t="shared" ref="B82:B115" si="5">YEAR(A82)</f>
        <v>2008</v>
      </c>
      <c r="C82" s="40">
        <f>0.6*'Exhibit 6'!D73+0.4*'Exhibit 6'!B73</f>
        <v>-7.9848969520575616E-2</v>
      </c>
      <c r="D82" s="61">
        <v>0.47399999999999998</v>
      </c>
      <c r="E82" s="61">
        <v>-6.278908592125472E-2</v>
      </c>
      <c r="F82" s="61"/>
      <c r="G82" s="14"/>
      <c r="H82" s="14"/>
    </row>
    <row r="83" spans="1:8" x14ac:dyDescent="0.25">
      <c r="A83" s="11">
        <v>39721</v>
      </c>
      <c r="B83">
        <f t="shared" si="5"/>
        <v>2008</v>
      </c>
      <c r="C83" s="40">
        <f>0.6*'Exhibit 6'!D74+0.4*'Exhibit 6'!B74</f>
        <v>-6.7320501014731554E-2</v>
      </c>
      <c r="D83" s="61">
        <v>0.47899999999999998</v>
      </c>
      <c r="E83" s="61">
        <v>-5.3240288865649577E-2</v>
      </c>
      <c r="F83" s="61"/>
      <c r="G83" s="14"/>
      <c r="H83" s="14"/>
    </row>
    <row r="84" spans="1:8" x14ac:dyDescent="0.25">
      <c r="A84" s="11">
        <v>39691</v>
      </c>
      <c r="B84">
        <f t="shared" si="5"/>
        <v>2008</v>
      </c>
      <c r="C84" s="40">
        <f>0.6*'Exhibit 6'!D75+0.4*'Exhibit 6'!B75</f>
        <v>1.1427251256281405E-2</v>
      </c>
      <c r="D84" s="61">
        <v>0.48099999999999998</v>
      </c>
      <c r="E84" s="61">
        <v>9.7936089237855937E-3</v>
      </c>
      <c r="F84" s="61"/>
      <c r="G84" s="14"/>
      <c r="H84" s="14"/>
    </row>
    <row r="85" spans="1:8" x14ac:dyDescent="0.25">
      <c r="A85" s="11">
        <v>39660</v>
      </c>
      <c r="B85">
        <f t="shared" si="5"/>
        <v>2008</v>
      </c>
      <c r="C85" s="40">
        <f>0.6*'Exhibit 6'!D76+0.4*'Exhibit 6'!B76</f>
        <v>-1.1387290780141794E-2</v>
      </c>
      <c r="D85" s="61">
        <v>0.47099999999999997</v>
      </c>
      <c r="E85" s="61">
        <v>-8.2579899290779746E-3</v>
      </c>
      <c r="F85" s="61"/>
      <c r="G85" s="14"/>
      <c r="H85" s="14"/>
    </row>
    <row r="86" spans="1:8" x14ac:dyDescent="0.25">
      <c r="A86" s="11">
        <v>39629</v>
      </c>
      <c r="B86">
        <f t="shared" si="5"/>
        <v>2008</v>
      </c>
      <c r="C86" s="40">
        <f>0.6*'Exhibit 6'!D77+0.4*'Exhibit 6'!B77</f>
        <v>-5.9582227508484333E-2</v>
      </c>
      <c r="D86" s="61">
        <v>0.499</v>
      </c>
      <c r="E86" s="61">
        <v>-4.9009598377889478E-2</v>
      </c>
      <c r="F86" s="61"/>
      <c r="G86" s="14"/>
      <c r="H86" s="14"/>
    </row>
    <row r="87" spans="1:8" x14ac:dyDescent="0.25">
      <c r="A87" s="11">
        <v>39599</v>
      </c>
      <c r="B87">
        <f t="shared" si="5"/>
        <v>2008</v>
      </c>
      <c r="C87" s="40">
        <f>0.6*'Exhibit 6'!D78+0.4*'Exhibit 6'!B78</f>
        <v>2.1717449664429241E-4</v>
      </c>
      <c r="D87" s="61">
        <v>0.501</v>
      </c>
      <c r="E87" s="61">
        <v>6.6387820469798416E-4</v>
      </c>
      <c r="F87" s="61"/>
      <c r="G87" s="14"/>
      <c r="H87" s="14"/>
    </row>
    <row r="88" spans="1:8" x14ac:dyDescent="0.25">
      <c r="A88" s="11">
        <v>39568</v>
      </c>
      <c r="B88">
        <f t="shared" si="5"/>
        <v>2008</v>
      </c>
      <c r="C88" s="40">
        <f>0.6*'Exhibit 6'!D79+0.4*'Exhibit 6'!B79</f>
        <v>3.4217710329635706E-2</v>
      </c>
      <c r="D88" s="61">
        <v>0.51300000000000001</v>
      </c>
      <c r="E88" s="61">
        <v>2.9639358998505193E-2</v>
      </c>
      <c r="F88" s="61"/>
      <c r="G88" s="14"/>
      <c r="H88" s="14"/>
    </row>
    <row r="89" spans="1:8" x14ac:dyDescent="0.25">
      <c r="A89" s="11">
        <v>39538</v>
      </c>
      <c r="B89">
        <f t="shared" si="5"/>
        <v>2008</v>
      </c>
      <c r="C89" s="40">
        <f>0.6*'Exhibit 6'!D80+0.4*'Exhibit 6'!B80</f>
        <v>-2.3162516254245504E-2</v>
      </c>
      <c r="D89" s="61">
        <v>0.48780000000000001</v>
      </c>
      <c r="E89" s="61">
        <v>-1.8333580714701599E-2</v>
      </c>
      <c r="F89" s="61"/>
      <c r="G89" s="14"/>
      <c r="H89" s="14"/>
    </row>
    <row r="90" spans="1:8" x14ac:dyDescent="0.25">
      <c r="A90" s="11">
        <v>39507</v>
      </c>
      <c r="B90">
        <f t="shared" si="5"/>
        <v>2008</v>
      </c>
      <c r="C90" s="40">
        <f>0.6*'Exhibit 6'!D81+0.4*'Exhibit 6'!B81</f>
        <v>-3.9578051948052848E-3</v>
      </c>
      <c r="D90" s="61">
        <v>0.55100000000000005</v>
      </c>
      <c r="E90" s="61">
        <v>-3.4420302705628542E-3</v>
      </c>
      <c r="F90" s="61"/>
      <c r="G90" s="14"/>
      <c r="H90" s="14"/>
    </row>
    <row r="91" spans="1:8" x14ac:dyDescent="0.25">
      <c r="A91" s="11">
        <v>39478</v>
      </c>
      <c r="B91">
        <f t="shared" si="5"/>
        <v>2008</v>
      </c>
      <c r="C91" s="40">
        <f>0.6*'Exhibit 6'!D82+0.4*'Exhibit 6'!B82</f>
        <v>-6.8744719589458811E-2</v>
      </c>
      <c r="D91" s="61">
        <v>0.57399999999999995</v>
      </c>
      <c r="E91" s="61">
        <v>-6.5701051185026713E-2</v>
      </c>
      <c r="F91" s="61"/>
      <c r="G91" s="14"/>
      <c r="H91" s="14"/>
    </row>
    <row r="92" spans="1:8" x14ac:dyDescent="0.25">
      <c r="A92" s="11">
        <v>39447</v>
      </c>
      <c r="B92">
        <f t="shared" si="5"/>
        <v>2007</v>
      </c>
      <c r="C92" s="40">
        <f>0.6*'Exhibit 6'!D83+0.4*'Exhibit 6'!B83</f>
        <v>-8.0178231214732883E-3</v>
      </c>
      <c r="D92" s="61">
        <v>0.64300000000000002</v>
      </c>
      <c r="E92" s="61">
        <v>-8.8868101674010967E-3</v>
      </c>
      <c r="F92" s="61"/>
      <c r="G92" s="14"/>
      <c r="H92" s="14"/>
    </row>
    <row r="93" spans="1:8" x14ac:dyDescent="0.25">
      <c r="A93" s="11">
        <v>39416</v>
      </c>
      <c r="B93">
        <f t="shared" si="5"/>
        <v>2007</v>
      </c>
      <c r="C93" s="40">
        <f>0.6*'Exhibit 6'!D84+0.4*'Exhibit 6'!B84</f>
        <v>-2.8448624111971188E-2</v>
      </c>
      <c r="D93" s="61">
        <v>0.71</v>
      </c>
      <c r="E93" s="61">
        <v>-3.4295288532499239E-2</v>
      </c>
      <c r="F93" s="61"/>
      <c r="G93" s="14"/>
      <c r="H93" s="14"/>
    </row>
    <row r="94" spans="1:8" x14ac:dyDescent="0.25">
      <c r="A94" s="11">
        <v>39386</v>
      </c>
      <c r="B94">
        <f t="shared" si="5"/>
        <v>2007</v>
      </c>
      <c r="C94" s="40">
        <f>0.6*'Exhibit 6'!D85+0.4*'Exhibit 6'!B85</f>
        <v>1.8528038269248308E-2</v>
      </c>
      <c r="D94" s="61">
        <v>0.68100000000000005</v>
      </c>
      <c r="E94" s="61">
        <v>2.054653593559683E-2</v>
      </c>
      <c r="F94" s="61"/>
      <c r="G94" s="14"/>
      <c r="H94" s="14"/>
    </row>
    <row r="95" spans="1:8" x14ac:dyDescent="0.25">
      <c r="A95" s="11">
        <v>39353</v>
      </c>
      <c r="B95">
        <f t="shared" si="5"/>
        <v>2007</v>
      </c>
      <c r="C95" s="40">
        <f>0.6*'Exhibit 6'!D86+0.4*'Exhibit 6'!B86</f>
        <v>3.0411246683624271E-3</v>
      </c>
      <c r="D95" s="61">
        <v>0.69899999999999995</v>
      </c>
      <c r="E95" s="61">
        <v>2.9763227386422277E-3</v>
      </c>
      <c r="F95" s="61"/>
      <c r="G95" s="14"/>
      <c r="H95" s="14"/>
    </row>
    <row r="96" spans="1:8" x14ac:dyDescent="0.25">
      <c r="A96" s="11">
        <v>39325</v>
      </c>
      <c r="B96">
        <f t="shared" si="5"/>
        <v>2007</v>
      </c>
      <c r="C96" s="40">
        <f>0.6*'Exhibit 6'!D87+0.4*'Exhibit 6'!B87</f>
        <v>-5.9683977265562304E-3</v>
      </c>
      <c r="D96" s="61">
        <v>0.71299999999999997</v>
      </c>
      <c r="E96" s="61">
        <v>-7.7369515206132085E-3</v>
      </c>
      <c r="F96" s="61"/>
      <c r="G96" s="14"/>
      <c r="H96" s="14"/>
    </row>
    <row r="97" spans="1:8" x14ac:dyDescent="0.25">
      <c r="A97" s="11">
        <v>39294</v>
      </c>
      <c r="B97">
        <f t="shared" si="5"/>
        <v>2007</v>
      </c>
      <c r="C97" s="40">
        <f>0.6*'Exhibit 6'!D88+0.4*'Exhibit 6'!B88</f>
        <v>-1.8853846846846819E-2</v>
      </c>
      <c r="D97" s="61">
        <v>0.70099999999999996</v>
      </c>
      <c r="E97" s="61">
        <v>-2.2635743010510478E-2</v>
      </c>
      <c r="F97" s="61"/>
      <c r="G97" s="14"/>
      <c r="H97" s="14"/>
    </row>
    <row r="98" spans="1:8" x14ac:dyDescent="0.25">
      <c r="A98" s="11">
        <v>39262</v>
      </c>
      <c r="B98">
        <f t="shared" si="5"/>
        <v>2007</v>
      </c>
      <c r="C98" s="40">
        <f>0.6*'Exhibit 6'!D89+0.4*'Exhibit 6'!B89</f>
        <v>-3.2953471538394782E-3</v>
      </c>
      <c r="D98" s="61">
        <v>0.68100000000000005</v>
      </c>
      <c r="E98" s="61">
        <v>-4.2260440196078084E-3</v>
      </c>
      <c r="F98" s="61"/>
      <c r="G98" s="14"/>
      <c r="H98" s="14"/>
    </row>
    <row r="99" spans="1:8" x14ac:dyDescent="0.25">
      <c r="A99" s="11">
        <v>39233</v>
      </c>
      <c r="B99">
        <f t="shared" si="5"/>
        <v>2007</v>
      </c>
      <c r="C99" s="40">
        <f>0.6*'Exhibit 6'!D90+0.4*'Exhibit 6'!B90</f>
        <v>1.638178051113106E-2</v>
      </c>
      <c r="D99" s="61">
        <v>0.67700000000000005</v>
      </c>
      <c r="E99" s="61">
        <v>1.802632984339288E-2</v>
      </c>
      <c r="F99" s="61"/>
      <c r="G99" s="14"/>
      <c r="H99" s="14"/>
    </row>
    <row r="100" spans="1:8" x14ac:dyDescent="0.25">
      <c r="A100" s="11">
        <v>39202</v>
      </c>
      <c r="B100">
        <f t="shared" si="5"/>
        <v>2007</v>
      </c>
      <c r="C100" s="40">
        <f>0.6*'Exhibit 6'!D91+0.4*'Exhibit 6'!B91</f>
        <v>2.1411852051183553E-2</v>
      </c>
      <c r="D100" s="61">
        <v>0.67800000000000005</v>
      </c>
      <c r="E100" s="61">
        <v>2.3740442817837413E-2</v>
      </c>
      <c r="F100" s="61"/>
      <c r="G100" s="14"/>
      <c r="H100" s="14"/>
    </row>
    <row r="101" spans="1:8" x14ac:dyDescent="0.25">
      <c r="A101" s="11">
        <v>39171</v>
      </c>
      <c r="B101">
        <f t="shared" si="5"/>
        <v>2007</v>
      </c>
      <c r="C101" s="40">
        <f>0.6*'Exhibit 6'!D92+0.4*'Exhibit 6'!B92</f>
        <v>1.6726159624413144E-2</v>
      </c>
      <c r="D101" s="61">
        <v>0.66549999999999998</v>
      </c>
      <c r="E101" s="61">
        <v>1.8161687605633803E-2</v>
      </c>
      <c r="F101" s="61"/>
      <c r="G101" s="14"/>
      <c r="H101" s="14"/>
    </row>
    <row r="102" spans="1:8" x14ac:dyDescent="0.25">
      <c r="A102" s="11">
        <v>39141</v>
      </c>
      <c r="B102">
        <f t="shared" si="5"/>
        <v>2007</v>
      </c>
      <c r="C102" s="40">
        <f>0.6*'Exhibit 6'!D93+0.4*'Exhibit 6'!B93</f>
        <v>-1.1024770293514322E-2</v>
      </c>
      <c r="D102" s="61">
        <v>0.70499999999999996</v>
      </c>
      <c r="E102" s="61">
        <v>-1.3533771761545995E-2</v>
      </c>
      <c r="F102" s="61"/>
      <c r="G102" s="14"/>
      <c r="H102" s="14"/>
    </row>
    <row r="103" spans="1:8" x14ac:dyDescent="0.25">
      <c r="A103" s="11">
        <v>39113</v>
      </c>
      <c r="B103">
        <f t="shared" si="5"/>
        <v>2007</v>
      </c>
      <c r="C103" s="40">
        <f>0.6*'Exhibit 6'!D94+0.4*'Exhibit 6'!B94</f>
        <v>1.3864985347572531E-2</v>
      </c>
      <c r="D103" s="61">
        <v>0.71399999999999997</v>
      </c>
      <c r="E103" s="61">
        <v>1.588645756361131E-2</v>
      </c>
      <c r="F103" s="61"/>
      <c r="G103" s="14"/>
      <c r="H103" s="14"/>
    </row>
    <row r="104" spans="1:8" x14ac:dyDescent="0.25">
      <c r="A104" s="11">
        <v>39080</v>
      </c>
      <c r="B104">
        <f t="shared" si="5"/>
        <v>2006</v>
      </c>
      <c r="C104" s="40">
        <f>0.6*'Exhibit 6'!D95+0.4*'Exhibit 6'!B95</f>
        <v>2.4225627512948825E-2</v>
      </c>
      <c r="D104" s="61">
        <v>0.72670000000000001</v>
      </c>
      <c r="E104" s="61">
        <v>2.8690181828322073E-2</v>
      </c>
      <c r="F104" s="61"/>
      <c r="G104" s="14"/>
      <c r="H104" s="14"/>
    </row>
    <row r="105" spans="1:8" x14ac:dyDescent="0.25">
      <c r="A105" s="11">
        <v>39051</v>
      </c>
      <c r="B105">
        <f t="shared" si="5"/>
        <v>2006</v>
      </c>
      <c r="C105" s="40">
        <f>0.6*'Exhibit 6'!D96+0.4*'Exhibit 6'!B96</f>
        <v>-9.1103250894379747E-4</v>
      </c>
      <c r="D105" s="61">
        <v>0.68779999999999997</v>
      </c>
      <c r="E105" s="61">
        <v>-1.4972513771970171E-3</v>
      </c>
      <c r="F105" s="61"/>
      <c r="G105" s="14"/>
      <c r="H105" s="14"/>
    </row>
    <row r="106" spans="1:8" x14ac:dyDescent="0.25">
      <c r="A106" s="11">
        <v>39021</v>
      </c>
      <c r="B106">
        <f t="shared" si="5"/>
        <v>2006</v>
      </c>
      <c r="C106" s="40">
        <f>0.6*'Exhibit 6'!D97+0.4*'Exhibit 6'!B97</f>
        <v>2.260429961833987E-2</v>
      </c>
      <c r="D106" s="61">
        <v>0.70309999999999995</v>
      </c>
      <c r="E106" s="61">
        <v>2.5960941908313492E-2</v>
      </c>
      <c r="F106" s="61"/>
      <c r="G106" s="14"/>
      <c r="H106" s="14"/>
    </row>
    <row r="107" spans="1:8" x14ac:dyDescent="0.25">
      <c r="A107" s="11">
        <v>38989</v>
      </c>
      <c r="B107">
        <f t="shared" si="5"/>
        <v>2006</v>
      </c>
      <c r="C107" s="40">
        <f>0.6*'Exhibit 6'!D98+0.4*'Exhibit 6'!B98</f>
        <v>1.3015069094793502E-2</v>
      </c>
      <c r="D107" s="61">
        <v>0.66649999999999998</v>
      </c>
      <c r="E107" s="61">
        <v>1.4120883697244225E-2</v>
      </c>
      <c r="F107" s="61"/>
      <c r="G107" s="14"/>
      <c r="H107" s="14"/>
    </row>
    <row r="108" spans="1:8" x14ac:dyDescent="0.25">
      <c r="A108" s="11">
        <v>38960</v>
      </c>
      <c r="B108">
        <f t="shared" si="5"/>
        <v>2006</v>
      </c>
      <c r="C108" s="40">
        <f>0.6*'Exhibit 6'!D99+0.4*'Exhibit 6'!B99</f>
        <v>1.6762170303375179E-2</v>
      </c>
      <c r="D108" s="61">
        <v>0.67779999999999996</v>
      </c>
      <c r="E108" s="61">
        <v>1.8543227274935049E-2</v>
      </c>
      <c r="F108" s="61"/>
      <c r="G108" s="14"/>
      <c r="H108" s="14"/>
    </row>
    <row r="109" spans="1:8" x14ac:dyDescent="0.25">
      <c r="A109" s="11">
        <v>38929</v>
      </c>
      <c r="B109">
        <f t="shared" si="5"/>
        <v>2006</v>
      </c>
      <c r="C109" s="40">
        <f>0.6*'Exhibit 6'!D100+0.4*'Exhibit 6'!B100</f>
        <v>1.0657329905741246E-2</v>
      </c>
      <c r="D109" s="61">
        <v>0.63349999999999995</v>
      </c>
      <c r="E109" s="61">
        <v>1.1055758603256246E-2</v>
      </c>
      <c r="F109" s="61"/>
      <c r="G109" s="14"/>
      <c r="H109" s="14"/>
    </row>
    <row r="110" spans="1:8" x14ac:dyDescent="0.25">
      <c r="A110" s="11">
        <v>38898</v>
      </c>
      <c r="B110">
        <f t="shared" si="5"/>
        <v>2006</v>
      </c>
      <c r="C110" s="40">
        <f>0.6*'Exhibit 6'!D101+0.4*'Exhibit 6'!B101</f>
        <v>4.1003719257439748E-3</v>
      </c>
      <c r="D110" s="61">
        <v>0.61</v>
      </c>
      <c r="E110" s="61">
        <v>4.0603086800619298E-3</v>
      </c>
      <c r="F110" s="61"/>
      <c r="G110" s="14"/>
      <c r="H110" s="14"/>
    </row>
    <row r="111" spans="1:8" x14ac:dyDescent="0.25">
      <c r="A111" s="11">
        <v>38868</v>
      </c>
      <c r="B111">
        <f t="shared" si="5"/>
        <v>2006</v>
      </c>
      <c r="C111" s="40">
        <f>0.6*'Exhibit 6'!D102+0.4*'Exhibit 6'!B102</f>
        <v>-3.0856382079993517E-2</v>
      </c>
      <c r="D111" s="61">
        <v>0.70699999999999996</v>
      </c>
      <c r="E111" s="61">
        <v>-3.6830502162036802E-2</v>
      </c>
      <c r="F111" s="61"/>
      <c r="G111" s="14"/>
      <c r="H111" s="14"/>
    </row>
    <row r="112" spans="1:8" x14ac:dyDescent="0.25">
      <c r="A112" s="11">
        <v>38835</v>
      </c>
      <c r="B112">
        <f t="shared" si="5"/>
        <v>2006</v>
      </c>
      <c r="C112" s="40">
        <f>0.6*'Exhibit 6'!D103+0.4*'Exhibit 6'!B103</f>
        <v>4.8745819884193336E-3</v>
      </c>
      <c r="D112" s="61">
        <v>0.754</v>
      </c>
      <c r="E112" s="61">
        <v>5.5328746987802959E-3</v>
      </c>
      <c r="F112" s="61"/>
      <c r="G112" s="14"/>
      <c r="H112" s="14"/>
    </row>
    <row r="113" spans="1:8" x14ac:dyDescent="0.25">
      <c r="A113" s="11">
        <v>38807</v>
      </c>
      <c r="B113">
        <f t="shared" si="5"/>
        <v>2006</v>
      </c>
      <c r="C113" s="40">
        <f>0.6*'Exhibit 6'!D104+0.4*'Exhibit 6'!B104</f>
        <v>1.3394986227714413E-2</v>
      </c>
      <c r="D113" s="61">
        <v>0.76600000000000001</v>
      </c>
      <c r="E113" s="61">
        <v>1.6463707417382064E-2</v>
      </c>
      <c r="F113" s="61"/>
      <c r="G113" s="14"/>
      <c r="H113" s="14"/>
    </row>
    <row r="114" spans="1:8" x14ac:dyDescent="0.25">
      <c r="A114" s="11">
        <v>38776</v>
      </c>
      <c r="B114">
        <f t="shared" si="5"/>
        <v>2006</v>
      </c>
      <c r="C114" s="40">
        <f>0.6*'Exhibit 6'!D105+0.4*'Exhibit 6'!B105</f>
        <v>1.3346858536898581E-2</v>
      </c>
      <c r="D114" s="61">
        <v>0.76100000000000001</v>
      </c>
      <c r="E114" s="61">
        <v>1.6322815577633029E-2</v>
      </c>
      <c r="F114" s="61"/>
      <c r="G114" s="14"/>
      <c r="H114" s="14"/>
    </row>
    <row r="115" spans="1:8" x14ac:dyDescent="0.25">
      <c r="A115" s="11">
        <v>38748</v>
      </c>
      <c r="B115">
        <f t="shared" si="5"/>
        <v>2006</v>
      </c>
      <c r="C115" s="40">
        <f>0.6*'Exhibit 6'!D106+0.4*'Exhibit 6'!B106</f>
        <v>2.3093505909378413E-2</v>
      </c>
      <c r="D115" s="61">
        <v>0.753</v>
      </c>
      <c r="E115" s="61">
        <v>2.8401712416269907E-2</v>
      </c>
      <c r="F115" s="61"/>
      <c r="G115" s="14"/>
      <c r="H115"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65"/>
  <sheetViews>
    <sheetView zoomScaleNormal="100" workbookViewId="0">
      <selection activeCell="A2" sqref="A2"/>
    </sheetView>
  </sheetViews>
  <sheetFormatPr defaultColWidth="8.875" defaultRowHeight="15" x14ac:dyDescent="0.25"/>
  <cols>
    <col min="1" max="15" width="11" style="30" customWidth="1"/>
    <col min="16" max="16384" width="8.875" style="30"/>
  </cols>
  <sheetData>
    <row r="1" spans="1:1" ht="18.75" x14ac:dyDescent="0.3">
      <c r="A1" s="26" t="s">
        <v>30</v>
      </c>
    </row>
    <row r="2" spans="1:1" ht="18.75" x14ac:dyDescent="0.3">
      <c r="A2" s="26"/>
    </row>
    <row r="3" spans="1:1" ht="18.75" x14ac:dyDescent="0.3">
      <c r="A3" s="26"/>
    </row>
    <row r="4" spans="1:1" ht="18.75" x14ac:dyDescent="0.3">
      <c r="A4" s="26"/>
    </row>
    <row r="5" spans="1:1" ht="18.75" x14ac:dyDescent="0.3">
      <c r="A5" s="26"/>
    </row>
    <row r="6" spans="1:1" ht="18.75" x14ac:dyDescent="0.3">
      <c r="A6" s="26"/>
    </row>
    <row r="7" spans="1:1" ht="18.75" x14ac:dyDescent="0.3">
      <c r="A7" s="26"/>
    </row>
    <row r="8" spans="1:1" ht="18.75" x14ac:dyDescent="0.3">
      <c r="A8" s="26"/>
    </row>
    <row r="9" spans="1:1" ht="18.75" x14ac:dyDescent="0.3">
      <c r="A9" s="26"/>
    </row>
    <row r="10" spans="1:1" ht="18.75" x14ac:dyDescent="0.3">
      <c r="A10" s="26"/>
    </row>
    <row r="11" spans="1:1" ht="18.75" x14ac:dyDescent="0.3">
      <c r="A11" s="26"/>
    </row>
    <row r="12" spans="1:1" ht="18.75" x14ac:dyDescent="0.3">
      <c r="A12" s="26"/>
    </row>
    <row r="13" spans="1:1" ht="18.75" x14ac:dyDescent="0.3">
      <c r="A13" s="26"/>
    </row>
    <row r="14" spans="1:1" ht="18.75" x14ac:dyDescent="0.3">
      <c r="A14" s="26"/>
    </row>
    <row r="15" spans="1:1" ht="18.75" x14ac:dyDescent="0.3">
      <c r="A15" s="26"/>
    </row>
    <row r="16" spans="1:1" ht="18.75" x14ac:dyDescent="0.3">
      <c r="A16" s="26"/>
    </row>
    <row r="17" spans="1:5" ht="18.75" x14ac:dyDescent="0.3">
      <c r="A17" s="26"/>
    </row>
    <row r="18" spans="1:5" ht="18.75" x14ac:dyDescent="0.3">
      <c r="A18" s="26"/>
    </row>
    <row r="20" spans="1:5" ht="15.75" x14ac:dyDescent="0.25">
      <c r="A20" s="45"/>
      <c r="B20" s="46" t="s">
        <v>7</v>
      </c>
    </row>
    <row r="21" spans="1:5" ht="15.75" x14ac:dyDescent="0.25">
      <c r="A21" s="47" t="s">
        <v>3</v>
      </c>
      <c r="B21" s="48" t="s">
        <v>8</v>
      </c>
    </row>
    <row r="22" spans="1:5" ht="15.75" x14ac:dyDescent="0.25">
      <c r="A22" s="49">
        <v>41808</v>
      </c>
      <c r="B22" s="50">
        <v>0.245619383877589</v>
      </c>
      <c r="D22" s="31"/>
      <c r="E22" s="32"/>
    </row>
    <row r="23" spans="1:5" ht="15.75" x14ac:dyDescent="0.25">
      <c r="A23" s="49">
        <v>41807</v>
      </c>
      <c r="B23" s="50">
        <v>0.24945410554349401</v>
      </c>
      <c r="D23" s="31"/>
      <c r="E23" s="32"/>
    </row>
    <row r="24" spans="1:5" ht="15.75" x14ac:dyDescent="0.25">
      <c r="A24" s="49">
        <v>41806</v>
      </c>
      <c r="B24" s="50">
        <v>0.24774274577980601</v>
      </c>
    </row>
    <row r="25" spans="1:5" ht="15.75" x14ac:dyDescent="0.25">
      <c r="A25" s="49">
        <v>41803</v>
      </c>
      <c r="B25" s="50">
        <v>0.25204191876862098</v>
      </c>
    </row>
    <row r="26" spans="1:5" ht="15.75" x14ac:dyDescent="0.25">
      <c r="A26" s="49">
        <v>41802</v>
      </c>
      <c r="B26" s="50">
        <v>0.24928083322578001</v>
      </c>
    </row>
    <row r="27" spans="1:5" ht="15.75" x14ac:dyDescent="0.25">
      <c r="A27" s="49">
        <v>41801</v>
      </c>
      <c r="B27" s="50">
        <v>0.24643491065678699</v>
      </c>
    </row>
    <row r="28" spans="1:5" ht="15.75" x14ac:dyDescent="0.25">
      <c r="A28" s="49">
        <v>41800</v>
      </c>
      <c r="B28" s="50">
        <v>0.24850893148258199</v>
      </c>
    </row>
    <row r="29" spans="1:5" ht="15.75" x14ac:dyDescent="0.25">
      <c r="A29" s="49">
        <v>41799</v>
      </c>
      <c r="B29" s="50">
        <v>0.25113538603635599</v>
      </c>
    </row>
    <row r="30" spans="1:5" ht="15.75" x14ac:dyDescent="0.25">
      <c r="A30" s="49">
        <v>41796</v>
      </c>
      <c r="B30" s="50">
        <v>0.25441519789509498</v>
      </c>
    </row>
    <row r="31" spans="1:5" ht="15.75" x14ac:dyDescent="0.25">
      <c r="A31" s="49">
        <v>41795</v>
      </c>
      <c r="B31" s="50">
        <v>0.25300728011947998</v>
      </c>
    </row>
    <row r="32" spans="1:5" ht="15.75" x14ac:dyDescent="0.25">
      <c r="A32" s="49">
        <v>41794</v>
      </c>
      <c r="B32" s="50">
        <v>0.25890415301776498</v>
      </c>
    </row>
    <row r="33" spans="1:5" ht="15.75" x14ac:dyDescent="0.25">
      <c r="A33" s="49">
        <v>41793</v>
      </c>
      <c r="B33" s="50">
        <v>0.257917388194629</v>
      </c>
    </row>
    <row r="34" spans="1:5" ht="15.75" x14ac:dyDescent="0.25">
      <c r="A34" s="49">
        <v>41792</v>
      </c>
      <c r="B34" s="50">
        <v>0.25988810524329398</v>
      </c>
    </row>
    <row r="35" spans="1:5" ht="15.75" x14ac:dyDescent="0.25">
      <c r="A35" s="49">
        <v>41789</v>
      </c>
      <c r="B35" s="50">
        <v>0.26106625754930701</v>
      </c>
    </row>
    <row r="36" spans="1:5" ht="15.75" x14ac:dyDescent="0.25">
      <c r="A36" s="49">
        <v>41788</v>
      </c>
      <c r="B36" s="50">
        <v>0.25943508336811599</v>
      </c>
    </row>
    <row r="37" spans="1:5" ht="15.75" x14ac:dyDescent="0.25">
      <c r="A37" s="49">
        <v>41787</v>
      </c>
      <c r="B37" s="50">
        <v>0.25671125813010598</v>
      </c>
    </row>
    <row r="38" spans="1:5" ht="15.75" x14ac:dyDescent="0.25">
      <c r="A38" s="49">
        <v>41786</v>
      </c>
      <c r="B38" s="50">
        <v>0.25646351331016898</v>
      </c>
    </row>
    <row r="39" spans="1:5" ht="15.75" x14ac:dyDescent="0.25">
      <c r="A39" s="49">
        <v>41785</v>
      </c>
      <c r="B39" s="50">
        <v>0.26764490459072399</v>
      </c>
    </row>
    <row r="40" spans="1:5" ht="15.75" x14ac:dyDescent="0.25">
      <c r="A40" s="49">
        <v>41782</v>
      </c>
      <c r="B40" s="50">
        <v>0.26694621035574401</v>
      </c>
    </row>
    <row r="41" spans="1:5" ht="15.75" x14ac:dyDescent="0.25">
      <c r="A41" s="49">
        <v>41781</v>
      </c>
      <c r="B41" s="50">
        <v>0.26484571388321598</v>
      </c>
    </row>
    <row r="42" spans="1:5" ht="15.75" x14ac:dyDescent="0.25">
      <c r="A42" s="49">
        <v>41780</v>
      </c>
      <c r="B42" s="50">
        <v>0.26444672475205599</v>
      </c>
    </row>
    <row r="43" spans="1:5" ht="15.75" x14ac:dyDescent="0.25">
      <c r="A43" s="49">
        <v>41779</v>
      </c>
      <c r="B43" s="50">
        <v>0.26104995226073102</v>
      </c>
    </row>
    <row r="44" spans="1:5" ht="15.75" x14ac:dyDescent="0.25">
      <c r="A44" s="49">
        <v>41778</v>
      </c>
      <c r="B44" s="50">
        <v>0.25518395249694698</v>
      </c>
    </row>
    <row r="45" spans="1:5" ht="15.75" x14ac:dyDescent="0.25">
      <c r="A45" s="49">
        <v>41775</v>
      </c>
      <c r="B45" s="50">
        <v>0.25433827968351003</v>
      </c>
      <c r="D45" s="31"/>
      <c r="E45" s="32"/>
    </row>
    <row r="46" spans="1:5" ht="15.75" x14ac:dyDescent="0.25">
      <c r="A46" s="49">
        <v>41774</v>
      </c>
      <c r="B46" s="50">
        <v>0.25245231439909499</v>
      </c>
    </row>
    <row r="47" spans="1:5" ht="15.75" x14ac:dyDescent="0.25">
      <c r="A47" s="49">
        <v>41773</v>
      </c>
      <c r="B47" s="50">
        <v>0.25000033491402202</v>
      </c>
    </row>
    <row r="48" spans="1:5" ht="15.75" x14ac:dyDescent="0.25">
      <c r="A48" s="49">
        <v>41772</v>
      </c>
      <c r="B48" s="50">
        <v>0.24818700152286099</v>
      </c>
    </row>
    <row r="49" spans="1:2" ht="15.75" x14ac:dyDescent="0.25">
      <c r="A49" s="49">
        <v>41771</v>
      </c>
      <c r="B49" s="50">
        <v>0.24676222221792399</v>
      </c>
    </row>
    <row r="50" spans="1:2" ht="15.75" x14ac:dyDescent="0.25">
      <c r="A50" s="49">
        <v>41768</v>
      </c>
      <c r="B50" s="50">
        <v>0.24076747099694401</v>
      </c>
    </row>
    <row r="51" spans="1:2" ht="15.75" x14ac:dyDescent="0.25">
      <c r="A51" s="49">
        <v>41767</v>
      </c>
      <c r="B51" s="50">
        <v>0.24201655346082299</v>
      </c>
    </row>
    <row r="52" spans="1:2" ht="15.75" x14ac:dyDescent="0.25">
      <c r="A52" s="49">
        <v>41766</v>
      </c>
      <c r="B52" s="50">
        <v>0.24495148518930801</v>
      </c>
    </row>
    <row r="53" spans="1:2" ht="15.75" x14ac:dyDescent="0.25">
      <c r="A53" s="49">
        <v>41765</v>
      </c>
      <c r="B53" s="50">
        <v>0.24520254406210601</v>
      </c>
    </row>
    <row r="54" spans="1:2" ht="15.75" x14ac:dyDescent="0.25">
      <c r="A54" s="49">
        <v>41764</v>
      </c>
      <c r="B54" s="50">
        <v>0.245150678080818</v>
      </c>
    </row>
    <row r="55" spans="1:2" ht="15.75" x14ac:dyDescent="0.25">
      <c r="A55" s="49">
        <v>41761</v>
      </c>
      <c r="B55" s="50">
        <v>0.24481314586467001</v>
      </c>
    </row>
    <row r="56" spans="1:2" ht="15.75" x14ac:dyDescent="0.25">
      <c r="A56" s="49">
        <v>41760</v>
      </c>
      <c r="B56" s="50">
        <v>0.249835528746468</v>
      </c>
    </row>
    <row r="57" spans="1:2" ht="15.75" x14ac:dyDescent="0.25">
      <c r="A57" s="49">
        <v>41759</v>
      </c>
      <c r="B57" s="50">
        <v>0.25770373026565901</v>
      </c>
    </row>
    <row r="58" spans="1:2" ht="15.75" x14ac:dyDescent="0.25">
      <c r="A58" s="49">
        <v>41758</v>
      </c>
      <c r="B58" s="50">
        <v>0.257818052584602</v>
      </c>
    </row>
    <row r="59" spans="1:2" ht="15.75" x14ac:dyDescent="0.25">
      <c r="A59" s="49">
        <v>41757</v>
      </c>
      <c r="B59" s="50">
        <v>0.262029667672383</v>
      </c>
    </row>
    <row r="60" spans="1:2" ht="15.75" x14ac:dyDescent="0.25">
      <c r="A60" s="49">
        <v>41754</v>
      </c>
      <c r="B60" s="50">
        <v>0.31135334923546798</v>
      </c>
    </row>
    <row r="61" spans="1:2" ht="15.75" x14ac:dyDescent="0.25">
      <c r="A61" s="49">
        <v>41753</v>
      </c>
      <c r="B61" s="50">
        <v>0.30604640247750797</v>
      </c>
    </row>
    <row r="62" spans="1:2" ht="15.75" x14ac:dyDescent="0.25">
      <c r="A62" s="49">
        <v>41752</v>
      </c>
      <c r="B62" s="50">
        <v>0.31144979164324099</v>
      </c>
    </row>
    <row r="63" spans="1:2" ht="15.75" x14ac:dyDescent="0.25">
      <c r="A63" s="49">
        <v>41751</v>
      </c>
      <c r="B63" s="50">
        <v>0.31765159247934099</v>
      </c>
    </row>
    <row r="64" spans="1:2" ht="15.75" x14ac:dyDescent="0.25">
      <c r="A64" s="49">
        <v>41750</v>
      </c>
      <c r="B64" s="50">
        <v>0.31959873163497599</v>
      </c>
    </row>
    <row r="65" spans="1:2" ht="15.75" x14ac:dyDescent="0.25">
      <c r="A65" s="49">
        <v>41747</v>
      </c>
      <c r="B65" s="50">
        <v>0.320611922798266</v>
      </c>
    </row>
    <row r="66" spans="1:2" ht="15.75" x14ac:dyDescent="0.25">
      <c r="A66" s="49">
        <v>41746</v>
      </c>
      <c r="B66" s="50">
        <v>0.34298154258059099</v>
      </c>
    </row>
    <row r="67" spans="1:2" ht="15.75" x14ac:dyDescent="0.25">
      <c r="A67" s="49">
        <v>41745</v>
      </c>
      <c r="B67" s="50">
        <v>0.34624283322899302</v>
      </c>
    </row>
    <row r="68" spans="1:2" ht="15.75" x14ac:dyDescent="0.25">
      <c r="A68" s="49">
        <v>41744</v>
      </c>
      <c r="B68" s="50">
        <v>0.33999438580076702</v>
      </c>
    </row>
    <row r="69" spans="1:2" ht="15.75" x14ac:dyDescent="0.25">
      <c r="A69" s="49">
        <v>41743</v>
      </c>
      <c r="B69" s="50">
        <v>0.33753968305991</v>
      </c>
    </row>
    <row r="70" spans="1:2" ht="15.75" x14ac:dyDescent="0.25">
      <c r="A70" s="49">
        <v>41740</v>
      </c>
      <c r="B70" s="50">
        <v>0.33825661500065202</v>
      </c>
    </row>
    <row r="71" spans="1:2" ht="15.75" x14ac:dyDescent="0.25">
      <c r="A71" s="49">
        <v>41739</v>
      </c>
      <c r="B71" s="50">
        <v>0.33148007666575102</v>
      </c>
    </row>
    <row r="72" spans="1:2" ht="15.75" x14ac:dyDescent="0.25">
      <c r="A72" s="49">
        <v>41738</v>
      </c>
      <c r="B72" s="50">
        <v>0.31122386152775799</v>
      </c>
    </row>
    <row r="73" spans="1:2" ht="15.75" x14ac:dyDescent="0.25">
      <c r="A73" s="49">
        <v>41737</v>
      </c>
      <c r="B73" s="50">
        <v>0.30786950941735403</v>
      </c>
    </row>
    <row r="74" spans="1:2" ht="15.75" x14ac:dyDescent="0.25">
      <c r="A74" s="49">
        <v>41736</v>
      </c>
      <c r="B74" s="50">
        <v>0.312577098515886</v>
      </c>
    </row>
    <row r="75" spans="1:2" ht="15.75" x14ac:dyDescent="0.25">
      <c r="A75" s="49">
        <v>41733</v>
      </c>
      <c r="B75" s="50">
        <v>0.31287745059151201</v>
      </c>
    </row>
    <row r="76" spans="1:2" ht="15.75" x14ac:dyDescent="0.25">
      <c r="A76" s="49">
        <v>41732</v>
      </c>
      <c r="B76" s="50">
        <v>0.30666763347058001</v>
      </c>
    </row>
    <row r="77" spans="1:2" ht="15.75" x14ac:dyDescent="0.25">
      <c r="A77" s="49">
        <v>41731</v>
      </c>
      <c r="B77" s="50">
        <v>0.30606963749657301</v>
      </c>
    </row>
    <row r="78" spans="1:2" ht="15.75" x14ac:dyDescent="0.25">
      <c r="A78" s="49">
        <v>41730</v>
      </c>
      <c r="B78" s="50">
        <v>0.30457770771750797</v>
      </c>
    </row>
    <row r="79" spans="1:2" ht="15.75" x14ac:dyDescent="0.25">
      <c r="A79" s="49">
        <v>41729</v>
      </c>
      <c r="B79" s="50">
        <v>0.30463604321605298</v>
      </c>
    </row>
    <row r="80" spans="1:2" ht="15.75" x14ac:dyDescent="0.25">
      <c r="A80" s="49">
        <v>41726</v>
      </c>
      <c r="B80" s="50">
        <v>0.29911834305336998</v>
      </c>
    </row>
    <row r="81" spans="1:2" ht="15.75" x14ac:dyDescent="0.25">
      <c r="A81" s="49">
        <v>41725</v>
      </c>
      <c r="B81" s="50">
        <v>0.29814333295348999</v>
      </c>
    </row>
    <row r="82" spans="1:2" ht="15.75" x14ac:dyDescent="0.25">
      <c r="A82" s="49">
        <v>41724</v>
      </c>
      <c r="B82" s="50">
        <v>0.30453906713268297</v>
      </c>
    </row>
    <row r="83" spans="1:2" ht="15.75" x14ac:dyDescent="0.25">
      <c r="A83" s="49">
        <v>41723</v>
      </c>
      <c r="B83" s="50">
        <v>0.30490544071348602</v>
      </c>
    </row>
    <row r="84" spans="1:2" ht="15.75" x14ac:dyDescent="0.25">
      <c r="A84" s="49">
        <v>41722</v>
      </c>
      <c r="B84" s="50">
        <v>0.30686746540159698</v>
      </c>
    </row>
    <row r="85" spans="1:2" ht="15.75" x14ac:dyDescent="0.25">
      <c r="A85" s="49">
        <v>41719</v>
      </c>
      <c r="B85" s="50">
        <v>0.30511220233946101</v>
      </c>
    </row>
    <row r="86" spans="1:2" ht="15.75" x14ac:dyDescent="0.25">
      <c r="A86" s="49">
        <v>41718</v>
      </c>
      <c r="B86" s="50">
        <v>0.309040147198271</v>
      </c>
    </row>
    <row r="87" spans="1:2" ht="15.75" x14ac:dyDescent="0.25">
      <c r="A87" s="49">
        <v>41717</v>
      </c>
      <c r="B87" s="50">
        <v>0.31263401298957999</v>
      </c>
    </row>
    <row r="88" spans="1:2" ht="15.75" x14ac:dyDescent="0.25">
      <c r="A88" s="49">
        <v>41716</v>
      </c>
      <c r="B88" s="50">
        <v>0.31204449358669401</v>
      </c>
    </row>
    <row r="89" spans="1:2" ht="15.75" x14ac:dyDescent="0.25">
      <c r="A89" s="49">
        <v>41715</v>
      </c>
      <c r="B89" s="50">
        <v>0.31010210279214701</v>
      </c>
    </row>
    <row r="90" spans="1:2" ht="15.75" x14ac:dyDescent="0.25">
      <c r="A90" s="49">
        <v>41712</v>
      </c>
      <c r="B90" s="50">
        <v>0.31005428397504398</v>
      </c>
    </row>
    <row r="91" spans="1:2" ht="15.75" x14ac:dyDescent="0.25">
      <c r="A91" s="49">
        <v>41711</v>
      </c>
      <c r="B91" s="50">
        <v>0.30946996484736899</v>
      </c>
    </row>
    <row r="92" spans="1:2" ht="15.75" x14ac:dyDescent="0.25">
      <c r="A92" s="49">
        <v>41710</v>
      </c>
      <c r="B92" s="50">
        <v>0.31002040324424801</v>
      </c>
    </row>
    <row r="93" spans="1:2" ht="15.75" x14ac:dyDescent="0.25">
      <c r="A93" s="49">
        <v>41709</v>
      </c>
      <c r="B93" s="50">
        <v>0.30959081360841501</v>
      </c>
    </row>
    <row r="94" spans="1:2" ht="15.75" x14ac:dyDescent="0.25">
      <c r="A94" s="49">
        <v>41708</v>
      </c>
      <c r="B94" s="50">
        <v>0.30824690127513099</v>
      </c>
    </row>
    <row r="95" spans="1:2" ht="15.75" x14ac:dyDescent="0.25">
      <c r="A95" s="49">
        <v>41705</v>
      </c>
      <c r="B95" s="50">
        <v>0.30598392719983802</v>
      </c>
    </row>
    <row r="96" spans="1:2" ht="15.75" x14ac:dyDescent="0.25">
      <c r="A96" s="49">
        <v>41704</v>
      </c>
      <c r="B96" s="50">
        <v>0.30740156177370198</v>
      </c>
    </row>
    <row r="97" spans="1:2" ht="15.75" x14ac:dyDescent="0.25">
      <c r="A97" s="49">
        <v>41703</v>
      </c>
      <c r="B97" s="50">
        <v>0.320828578718725</v>
      </c>
    </row>
    <row r="98" spans="1:2" ht="15.75" x14ac:dyDescent="0.25">
      <c r="A98" s="49">
        <v>41702</v>
      </c>
      <c r="B98" s="50">
        <v>0.32133242412569102</v>
      </c>
    </row>
    <row r="99" spans="1:2" ht="15.75" x14ac:dyDescent="0.25">
      <c r="A99" s="49">
        <v>41701</v>
      </c>
      <c r="B99" s="50">
        <v>0.31058770820381998</v>
      </c>
    </row>
    <row r="100" spans="1:2" ht="15.75" x14ac:dyDescent="0.25">
      <c r="A100" s="49">
        <v>41698</v>
      </c>
      <c r="B100" s="50">
        <v>0.310396142488992</v>
      </c>
    </row>
    <row r="101" spans="1:2" ht="15.75" x14ac:dyDescent="0.25">
      <c r="A101" s="49">
        <v>41697</v>
      </c>
      <c r="B101" s="50">
        <v>0.31252454415174202</v>
      </c>
    </row>
    <row r="102" spans="1:2" ht="15.75" x14ac:dyDescent="0.25">
      <c r="A102" s="49">
        <v>41696</v>
      </c>
      <c r="B102" s="50">
        <v>0.31217358241042997</v>
      </c>
    </row>
    <row r="103" spans="1:2" ht="15.75" x14ac:dyDescent="0.25">
      <c r="A103" s="49">
        <v>41695</v>
      </c>
      <c r="B103" s="50">
        <v>0.31583314279140701</v>
      </c>
    </row>
    <row r="104" spans="1:2" ht="15.75" x14ac:dyDescent="0.25">
      <c r="A104" s="49">
        <v>41694</v>
      </c>
      <c r="B104" s="50">
        <v>0.316591239277142</v>
      </c>
    </row>
    <row r="105" spans="1:2" ht="15.75" x14ac:dyDescent="0.25">
      <c r="A105" s="49">
        <v>41691</v>
      </c>
      <c r="B105" s="50">
        <v>0.31876986546845498</v>
      </c>
    </row>
    <row r="106" spans="1:2" ht="15.75" x14ac:dyDescent="0.25">
      <c r="A106" s="49">
        <v>41690</v>
      </c>
      <c r="B106" s="50">
        <v>0.32309117101360402</v>
      </c>
    </row>
    <row r="107" spans="1:2" ht="15.75" x14ac:dyDescent="0.25">
      <c r="A107" s="49">
        <v>41689</v>
      </c>
      <c r="B107" s="50">
        <v>0.32175336249509001</v>
      </c>
    </row>
    <row r="108" spans="1:2" ht="15.75" x14ac:dyDescent="0.25">
      <c r="A108" s="49">
        <v>41688</v>
      </c>
      <c r="B108" s="50">
        <v>0.32099484242613002</v>
      </c>
    </row>
    <row r="109" spans="1:2" ht="15.75" x14ac:dyDescent="0.25">
      <c r="A109" s="49">
        <v>41687</v>
      </c>
      <c r="B109" s="50">
        <v>0.321919515464686</v>
      </c>
    </row>
    <row r="110" spans="1:2" ht="15.75" x14ac:dyDescent="0.25">
      <c r="A110" s="49">
        <v>41684</v>
      </c>
      <c r="B110" s="50">
        <v>0.318106560845554</v>
      </c>
    </row>
    <row r="111" spans="1:2" ht="15.75" x14ac:dyDescent="0.25">
      <c r="A111" s="49">
        <v>41683</v>
      </c>
      <c r="B111" s="50">
        <v>0.32315498835328399</v>
      </c>
    </row>
    <row r="112" spans="1:2" ht="15.75" x14ac:dyDescent="0.25">
      <c r="A112" s="49">
        <v>41682</v>
      </c>
      <c r="B112" s="50">
        <v>0.32342056826562599</v>
      </c>
    </row>
    <row r="113" spans="1:2" ht="15.75" x14ac:dyDescent="0.25">
      <c r="A113" s="49">
        <v>41681</v>
      </c>
      <c r="B113" s="50">
        <v>0.32739613083709201</v>
      </c>
    </row>
    <row r="114" spans="1:2" ht="15.75" x14ac:dyDescent="0.25">
      <c r="A114" s="49">
        <v>41680</v>
      </c>
      <c r="B114" s="50">
        <v>0.326130223709028</v>
      </c>
    </row>
    <row r="115" spans="1:2" ht="15.75" x14ac:dyDescent="0.25">
      <c r="A115" s="49">
        <v>41677</v>
      </c>
      <c r="B115" s="50">
        <v>0.32767775132103599</v>
      </c>
    </row>
    <row r="116" spans="1:2" ht="15.75" x14ac:dyDescent="0.25">
      <c r="A116" s="49">
        <v>41676</v>
      </c>
      <c r="B116" s="50">
        <v>0.32500310056924903</v>
      </c>
    </row>
    <row r="117" spans="1:2" ht="15.75" x14ac:dyDescent="0.25">
      <c r="A117" s="49">
        <v>41675</v>
      </c>
      <c r="B117" s="50">
        <v>0.324821764911782</v>
      </c>
    </row>
    <row r="118" spans="1:2" ht="15.75" x14ac:dyDescent="0.25">
      <c r="A118" s="49">
        <v>41674</v>
      </c>
      <c r="B118" s="50">
        <v>0.32586998324833799</v>
      </c>
    </row>
    <row r="119" spans="1:2" ht="15.75" x14ac:dyDescent="0.25">
      <c r="A119" s="49">
        <v>41673</v>
      </c>
      <c r="B119" s="50">
        <v>0.324577164883733</v>
      </c>
    </row>
    <row r="120" spans="1:2" ht="15.75" x14ac:dyDescent="0.25">
      <c r="A120" s="49">
        <v>41670</v>
      </c>
      <c r="B120" s="50">
        <v>0.27997289105459</v>
      </c>
    </row>
    <row r="121" spans="1:2" ht="15.75" x14ac:dyDescent="0.25">
      <c r="A121" s="49">
        <v>41669</v>
      </c>
      <c r="B121" s="50">
        <v>0.29773052542969403</v>
      </c>
    </row>
    <row r="122" spans="1:2" ht="15.75" x14ac:dyDescent="0.25">
      <c r="A122" s="49">
        <v>41668</v>
      </c>
      <c r="B122" s="50">
        <v>0.29007751448824498</v>
      </c>
    </row>
    <row r="123" spans="1:2" ht="15.75" x14ac:dyDescent="0.25">
      <c r="A123" s="49">
        <v>41667</v>
      </c>
      <c r="B123" s="50">
        <v>0.28409401118301197</v>
      </c>
    </row>
    <row r="124" spans="1:2" ht="15.75" x14ac:dyDescent="0.25">
      <c r="A124" s="49">
        <v>41666</v>
      </c>
      <c r="B124" s="50">
        <v>0.281531944654001</v>
      </c>
    </row>
    <row r="125" spans="1:2" ht="15.75" x14ac:dyDescent="0.25">
      <c r="A125" s="49">
        <v>41663</v>
      </c>
      <c r="B125" s="50">
        <v>0.27756771074835501</v>
      </c>
    </row>
    <row r="126" spans="1:2" ht="15.75" x14ac:dyDescent="0.25">
      <c r="A126" s="49">
        <v>41662</v>
      </c>
      <c r="B126" s="50">
        <v>0.23729501780203499</v>
      </c>
    </row>
    <row r="127" spans="1:2" ht="15.75" x14ac:dyDescent="0.25">
      <c r="A127" s="49">
        <v>41661</v>
      </c>
      <c r="B127" s="50">
        <v>0.23460943474288801</v>
      </c>
    </row>
    <row r="128" spans="1:2" ht="15.75" x14ac:dyDescent="0.25">
      <c r="A128" s="49">
        <v>41660</v>
      </c>
      <c r="B128" s="50">
        <v>0.23373848655840199</v>
      </c>
    </row>
    <row r="129" spans="1:2" ht="15.75" x14ac:dyDescent="0.25">
      <c r="A129" s="49">
        <v>41659</v>
      </c>
      <c r="B129" s="50">
        <v>0.23377392817551201</v>
      </c>
    </row>
    <row r="130" spans="1:2" ht="15.75" x14ac:dyDescent="0.25">
      <c r="A130" s="49">
        <v>41656</v>
      </c>
      <c r="B130" s="50">
        <v>0.22841136269509499</v>
      </c>
    </row>
    <row r="131" spans="1:2" ht="15.75" x14ac:dyDescent="0.25">
      <c r="A131" s="49">
        <v>41655</v>
      </c>
      <c r="B131" s="50">
        <v>0.22195801555063999</v>
      </c>
    </row>
    <row r="132" spans="1:2" ht="15.75" x14ac:dyDescent="0.25">
      <c r="A132" s="49">
        <v>41654</v>
      </c>
      <c r="B132" s="50">
        <v>0.221257956913823</v>
      </c>
    </row>
    <row r="133" spans="1:2" ht="15.75" x14ac:dyDescent="0.25">
      <c r="A133" s="49">
        <v>41653</v>
      </c>
      <c r="B133" s="50">
        <v>0.222051650534759</v>
      </c>
    </row>
    <row r="134" spans="1:2" ht="15.75" x14ac:dyDescent="0.25">
      <c r="A134" s="49">
        <v>41652</v>
      </c>
      <c r="B134" s="50">
        <v>0.21312344207095199</v>
      </c>
    </row>
    <row r="135" spans="1:2" ht="15.75" x14ac:dyDescent="0.25">
      <c r="A135" s="49">
        <v>41649</v>
      </c>
      <c r="B135" s="50">
        <v>0.19846609841549701</v>
      </c>
    </row>
    <row r="136" spans="1:2" ht="15.75" x14ac:dyDescent="0.25">
      <c r="A136" s="49">
        <v>41648</v>
      </c>
      <c r="B136" s="50">
        <v>0.20082286880036099</v>
      </c>
    </row>
    <row r="137" spans="1:2" ht="15.75" x14ac:dyDescent="0.25">
      <c r="A137" s="49">
        <v>41647</v>
      </c>
      <c r="B137" s="50">
        <v>0.21304331350640901</v>
      </c>
    </row>
    <row r="138" spans="1:2" ht="15.75" x14ac:dyDescent="0.25">
      <c r="A138" s="49">
        <v>41646</v>
      </c>
      <c r="B138" s="50">
        <v>0.22165283615603201</v>
      </c>
    </row>
    <row r="139" spans="1:2" ht="15.75" x14ac:dyDescent="0.25">
      <c r="A139" s="49">
        <v>41645</v>
      </c>
      <c r="B139" s="50">
        <v>0.220460515081426</v>
      </c>
    </row>
    <row r="140" spans="1:2" ht="15.75" x14ac:dyDescent="0.25">
      <c r="A140" s="49">
        <v>41642</v>
      </c>
      <c r="B140" s="50">
        <v>0.22175751985106401</v>
      </c>
    </row>
    <row r="141" spans="1:2" ht="15.75" x14ac:dyDescent="0.25">
      <c r="A141" s="49">
        <v>41641</v>
      </c>
      <c r="B141" s="50">
        <v>0.25274599583460899</v>
      </c>
    </row>
    <row r="142" spans="1:2" ht="15.75" x14ac:dyDescent="0.25">
      <c r="A142" s="49">
        <v>41639</v>
      </c>
      <c r="B142" s="50">
        <v>0.24484801715386201</v>
      </c>
    </row>
    <row r="143" spans="1:2" ht="15.75" x14ac:dyDescent="0.25">
      <c r="A143" s="49">
        <v>41638</v>
      </c>
      <c r="B143" s="50">
        <v>0.25956533656536601</v>
      </c>
    </row>
    <row r="144" spans="1:2" ht="15.75" x14ac:dyDescent="0.25">
      <c r="A144" s="49">
        <v>41635</v>
      </c>
      <c r="B144" s="50">
        <v>0.266965257899344</v>
      </c>
    </row>
    <row r="145" spans="1:2" ht="15.75" x14ac:dyDescent="0.25">
      <c r="A145" s="49">
        <v>41634</v>
      </c>
      <c r="B145" s="50">
        <v>0.26848162142611698</v>
      </c>
    </row>
    <row r="146" spans="1:2" ht="15.75" x14ac:dyDescent="0.25">
      <c r="A146" s="49">
        <v>41633</v>
      </c>
      <c r="B146" s="50">
        <v>0.27398233286342299</v>
      </c>
    </row>
    <row r="147" spans="1:2" ht="15.75" x14ac:dyDescent="0.25">
      <c r="A147" s="49">
        <v>41632</v>
      </c>
      <c r="B147" s="50">
        <v>0.271030884362219</v>
      </c>
    </row>
    <row r="148" spans="1:2" ht="15.75" x14ac:dyDescent="0.25">
      <c r="A148" s="49">
        <v>41631</v>
      </c>
      <c r="B148" s="50">
        <v>0.27439273084279697</v>
      </c>
    </row>
    <row r="149" spans="1:2" ht="15.75" x14ac:dyDescent="0.25">
      <c r="A149" s="49">
        <v>41628</v>
      </c>
      <c r="B149" s="50">
        <v>0.27525592026516799</v>
      </c>
    </row>
    <row r="150" spans="1:2" ht="15.75" x14ac:dyDescent="0.25">
      <c r="A150" s="49">
        <v>41627</v>
      </c>
      <c r="B150" s="50">
        <v>0.27514728501859897</v>
      </c>
    </row>
    <row r="151" spans="1:2" ht="15.75" x14ac:dyDescent="0.25">
      <c r="A151" s="49">
        <v>41626</v>
      </c>
      <c r="B151" s="50">
        <v>0.27636872024867298</v>
      </c>
    </row>
    <row r="152" spans="1:2" ht="15.75" x14ac:dyDescent="0.25">
      <c r="A152" s="49">
        <v>41625</v>
      </c>
      <c r="B152" s="50">
        <v>0.26683500636819502</v>
      </c>
    </row>
    <row r="153" spans="1:2" ht="15.75" x14ac:dyDescent="0.25">
      <c r="A153" s="49">
        <v>41624</v>
      </c>
      <c r="B153" s="50">
        <v>0.26707011115164297</v>
      </c>
    </row>
    <row r="154" spans="1:2" ht="15.75" x14ac:dyDescent="0.25">
      <c r="A154" s="49">
        <v>41621</v>
      </c>
      <c r="B154" s="50">
        <v>0.266693736818789</v>
      </c>
    </row>
    <row r="155" spans="1:2" ht="15.75" x14ac:dyDescent="0.25">
      <c r="A155" s="49">
        <v>41620</v>
      </c>
      <c r="B155" s="50">
        <v>0.27166625622755802</v>
      </c>
    </row>
    <row r="156" spans="1:2" ht="15.75" x14ac:dyDescent="0.25">
      <c r="A156" s="49">
        <v>41619</v>
      </c>
      <c r="B156" s="50">
        <v>0.27085481934935401</v>
      </c>
    </row>
    <row r="157" spans="1:2" ht="15.75" x14ac:dyDescent="0.25">
      <c r="A157" s="49">
        <v>41618</v>
      </c>
      <c r="B157" s="50">
        <v>0.26052463065042197</v>
      </c>
    </row>
    <row r="158" spans="1:2" ht="15.75" x14ac:dyDescent="0.25">
      <c r="A158" s="49">
        <v>41617</v>
      </c>
      <c r="B158" s="50">
        <v>0.26129364112668801</v>
      </c>
    </row>
    <row r="159" spans="1:2" ht="15.75" x14ac:dyDescent="0.25">
      <c r="A159" s="49">
        <v>41614</v>
      </c>
      <c r="B159" s="50">
        <v>0.263389643787103</v>
      </c>
    </row>
    <row r="160" spans="1:2" ht="15.75" x14ac:dyDescent="0.25">
      <c r="A160" s="49">
        <v>41613</v>
      </c>
      <c r="B160" s="50">
        <v>0.260425700012134</v>
      </c>
    </row>
    <row r="161" spans="1:2" ht="15.75" x14ac:dyDescent="0.25">
      <c r="A161" s="49">
        <v>41612</v>
      </c>
      <c r="B161" s="50">
        <v>0.26232865838506098</v>
      </c>
    </row>
    <row r="162" spans="1:2" ht="15.75" x14ac:dyDescent="0.25">
      <c r="A162" s="49">
        <v>41611</v>
      </c>
      <c r="B162" s="50">
        <v>0.26289052093506499</v>
      </c>
    </row>
    <row r="163" spans="1:2" ht="15.75" x14ac:dyDescent="0.25">
      <c r="A163" s="49">
        <v>41610</v>
      </c>
      <c r="B163" s="50">
        <v>0.26445431469700098</v>
      </c>
    </row>
    <row r="164" spans="1:2" ht="15.75" x14ac:dyDescent="0.25">
      <c r="A164" s="49">
        <v>41607</v>
      </c>
      <c r="B164" s="50">
        <v>0.27218551092224202</v>
      </c>
    </row>
    <row r="165" spans="1:2" ht="15.75" x14ac:dyDescent="0.25">
      <c r="A165" s="49">
        <v>41606</v>
      </c>
      <c r="B165" s="50">
        <v>0.26964021088242901</v>
      </c>
    </row>
    <row r="166" spans="1:2" ht="15.75" x14ac:dyDescent="0.25">
      <c r="A166" s="49">
        <v>41605</v>
      </c>
      <c r="B166" s="50">
        <v>0.26639798212259602</v>
      </c>
    </row>
    <row r="167" spans="1:2" ht="15.75" x14ac:dyDescent="0.25">
      <c r="A167" s="49">
        <v>41604</v>
      </c>
      <c r="B167" s="50">
        <v>0.26895590113501899</v>
      </c>
    </row>
    <row r="168" spans="1:2" ht="15.75" x14ac:dyDescent="0.25">
      <c r="A168" s="49">
        <v>41603</v>
      </c>
      <c r="B168" s="50">
        <v>0.26844185600007497</v>
      </c>
    </row>
    <row r="169" spans="1:2" ht="15.75" x14ac:dyDescent="0.25">
      <c r="A169" s="49">
        <v>41600</v>
      </c>
      <c r="B169" s="50">
        <v>0.27045598011752098</v>
      </c>
    </row>
    <row r="170" spans="1:2" ht="15.75" x14ac:dyDescent="0.25">
      <c r="A170" s="49">
        <v>41599</v>
      </c>
      <c r="B170" s="50">
        <v>0.27631995136537402</v>
      </c>
    </row>
    <row r="171" spans="1:2" ht="15.75" x14ac:dyDescent="0.25">
      <c r="A171" s="49">
        <v>41598</v>
      </c>
      <c r="B171" s="50">
        <v>0.27323875969181899</v>
      </c>
    </row>
    <row r="172" spans="1:2" ht="15.75" x14ac:dyDescent="0.25">
      <c r="A172" s="49">
        <v>41597</v>
      </c>
      <c r="B172" s="50">
        <v>0.27153216154193199</v>
      </c>
    </row>
    <row r="173" spans="1:2" ht="15.75" x14ac:dyDescent="0.25">
      <c r="A173" s="49">
        <v>41596</v>
      </c>
      <c r="B173" s="50">
        <v>0.29226025627251601</v>
      </c>
    </row>
    <row r="174" spans="1:2" ht="15.75" x14ac:dyDescent="0.25">
      <c r="A174" s="49">
        <v>41593</v>
      </c>
      <c r="B174" s="50">
        <v>0.289534774627495</v>
      </c>
    </row>
    <row r="175" spans="1:2" ht="15.75" x14ac:dyDescent="0.25">
      <c r="A175" s="49">
        <v>41592</v>
      </c>
      <c r="B175" s="50">
        <v>0.28949854334667202</v>
      </c>
    </row>
    <row r="176" spans="1:2" ht="15.75" x14ac:dyDescent="0.25">
      <c r="A176" s="49">
        <v>41591</v>
      </c>
      <c r="B176" s="50">
        <v>0.294020209667679</v>
      </c>
    </row>
    <row r="177" spans="1:2" ht="15.75" x14ac:dyDescent="0.25">
      <c r="A177" s="49">
        <v>41590</v>
      </c>
      <c r="B177" s="50">
        <v>0.29386047193902498</v>
      </c>
    </row>
    <row r="178" spans="1:2" ht="15.75" x14ac:dyDescent="0.25">
      <c r="A178" s="49">
        <v>41589</v>
      </c>
      <c r="B178" s="50">
        <v>0.29761256693976101</v>
      </c>
    </row>
    <row r="179" spans="1:2" ht="15.75" x14ac:dyDescent="0.25">
      <c r="A179" s="49">
        <v>41586</v>
      </c>
      <c r="B179" s="50">
        <v>0.30240268747776</v>
      </c>
    </row>
    <row r="180" spans="1:2" ht="15.75" x14ac:dyDescent="0.25">
      <c r="A180" s="49">
        <v>41585</v>
      </c>
      <c r="B180" s="50">
        <v>0.29956152051353102</v>
      </c>
    </row>
    <row r="181" spans="1:2" ht="15.75" x14ac:dyDescent="0.25">
      <c r="A181" s="49">
        <v>41584</v>
      </c>
      <c r="B181" s="50">
        <v>0.30225852835392097</v>
      </c>
    </row>
    <row r="182" spans="1:2" ht="15.75" x14ac:dyDescent="0.25">
      <c r="A182" s="49">
        <v>41583</v>
      </c>
      <c r="B182" s="50">
        <v>0.307035490502856</v>
      </c>
    </row>
    <row r="183" spans="1:2" ht="15.75" x14ac:dyDescent="0.25">
      <c r="A183" s="49">
        <v>41582</v>
      </c>
      <c r="B183" s="50">
        <v>0.30629294522945899</v>
      </c>
    </row>
    <row r="184" spans="1:2" ht="15.75" x14ac:dyDescent="0.25">
      <c r="A184" s="49">
        <v>41579</v>
      </c>
      <c r="B184" s="50">
        <v>0.305484484792654</v>
      </c>
    </row>
    <row r="185" spans="1:2" ht="15.75" x14ac:dyDescent="0.25">
      <c r="A185" s="49">
        <v>41578</v>
      </c>
      <c r="B185" s="50">
        <v>0.30767181324946002</v>
      </c>
    </row>
    <row r="186" spans="1:2" ht="15.75" x14ac:dyDescent="0.25">
      <c r="A186" s="49">
        <v>41577</v>
      </c>
      <c r="B186" s="50">
        <v>0.31196498176250398</v>
      </c>
    </row>
    <row r="187" spans="1:2" ht="15.75" x14ac:dyDescent="0.25">
      <c r="A187" s="49">
        <v>41576</v>
      </c>
      <c r="B187" s="50">
        <v>0.31195080817039</v>
      </c>
    </row>
    <row r="188" spans="1:2" ht="15.75" x14ac:dyDescent="0.25">
      <c r="A188" s="49">
        <v>41575</v>
      </c>
      <c r="B188" s="50">
        <v>0.31662332841276403</v>
      </c>
    </row>
    <row r="189" spans="1:2" ht="15.75" x14ac:dyDescent="0.25">
      <c r="A189" s="49">
        <v>41572</v>
      </c>
      <c r="B189" s="50">
        <v>0.31833441548874603</v>
      </c>
    </row>
    <row r="190" spans="1:2" ht="15.75" x14ac:dyDescent="0.25">
      <c r="A190" s="49">
        <v>41571</v>
      </c>
      <c r="B190" s="50">
        <v>0.31749808836009702</v>
      </c>
    </row>
    <row r="191" spans="1:2" ht="15.75" x14ac:dyDescent="0.25">
      <c r="A191" s="49">
        <v>41570</v>
      </c>
      <c r="B191" s="50">
        <v>0.33384556848735703</v>
      </c>
    </row>
    <row r="192" spans="1:2" ht="15.75" x14ac:dyDescent="0.25">
      <c r="A192" s="49">
        <v>41569</v>
      </c>
      <c r="B192" s="50">
        <v>0.33469053018516898</v>
      </c>
    </row>
    <row r="193" spans="1:2" ht="15.75" x14ac:dyDescent="0.25">
      <c r="A193" s="49">
        <v>41568</v>
      </c>
      <c r="B193" s="50">
        <v>0.33214072375071901</v>
      </c>
    </row>
    <row r="194" spans="1:2" ht="15.75" x14ac:dyDescent="0.25">
      <c r="A194" s="49">
        <v>41565</v>
      </c>
      <c r="B194" s="50">
        <v>0.33339300500590302</v>
      </c>
    </row>
    <row r="195" spans="1:2" ht="15.75" x14ac:dyDescent="0.25">
      <c r="A195" s="49">
        <v>41564</v>
      </c>
      <c r="B195" s="50">
        <v>0.33160373665325799</v>
      </c>
    </row>
    <row r="196" spans="1:2" ht="15.75" x14ac:dyDescent="0.25">
      <c r="A196" s="49">
        <v>41563</v>
      </c>
      <c r="B196" s="50">
        <v>0.32532738244743298</v>
      </c>
    </row>
    <row r="197" spans="1:2" ht="15.75" x14ac:dyDescent="0.25">
      <c r="A197" s="49">
        <v>41562</v>
      </c>
      <c r="B197" s="50">
        <v>0.31754988172342202</v>
      </c>
    </row>
    <row r="198" spans="1:2" ht="15.75" x14ac:dyDescent="0.25">
      <c r="A198" s="49">
        <v>41561</v>
      </c>
      <c r="B198" s="50">
        <v>0.31019996056587301</v>
      </c>
    </row>
    <row r="199" spans="1:2" ht="15.75" x14ac:dyDescent="0.25">
      <c r="A199" s="49">
        <v>41558</v>
      </c>
      <c r="B199" s="50">
        <v>0.30907664099009102</v>
      </c>
    </row>
    <row r="200" spans="1:2" ht="15.75" x14ac:dyDescent="0.25">
      <c r="A200" s="49">
        <v>41557</v>
      </c>
      <c r="B200" s="50">
        <v>0.303834252061087</v>
      </c>
    </row>
    <row r="201" spans="1:2" ht="15.75" x14ac:dyDescent="0.25">
      <c r="A201" s="49">
        <v>41556</v>
      </c>
      <c r="B201" s="50">
        <v>0.272944333679702</v>
      </c>
    </row>
    <row r="202" spans="1:2" ht="15.75" x14ac:dyDescent="0.25">
      <c r="A202" s="49">
        <v>41555</v>
      </c>
      <c r="B202" s="50">
        <v>0.27402019117341803</v>
      </c>
    </row>
    <row r="203" spans="1:2" ht="15.75" x14ac:dyDescent="0.25">
      <c r="A203" s="49">
        <v>41554</v>
      </c>
      <c r="B203" s="50">
        <v>0.264776624995749</v>
      </c>
    </row>
    <row r="204" spans="1:2" ht="15.75" x14ac:dyDescent="0.25">
      <c r="A204" s="49">
        <v>41551</v>
      </c>
      <c r="B204" s="50">
        <v>0.25695421347040198</v>
      </c>
    </row>
    <row r="205" spans="1:2" ht="15.75" x14ac:dyDescent="0.25">
      <c r="A205" s="49">
        <v>41550</v>
      </c>
      <c r="B205" s="50">
        <v>0.25274223153396602</v>
      </c>
    </row>
    <row r="206" spans="1:2" ht="15.75" x14ac:dyDescent="0.25">
      <c r="A206" s="49">
        <v>41549</v>
      </c>
      <c r="B206" s="50">
        <v>0.25633608295455002</v>
      </c>
    </row>
    <row r="207" spans="1:2" ht="15.75" x14ac:dyDescent="0.25">
      <c r="A207" s="49">
        <v>41548</v>
      </c>
      <c r="B207" s="50">
        <v>0.255027316810093</v>
      </c>
    </row>
    <row r="208" spans="1:2" ht="15.75" x14ac:dyDescent="0.25">
      <c r="A208" s="49">
        <v>41547</v>
      </c>
      <c r="B208" s="50">
        <v>0.25121069763235698</v>
      </c>
    </row>
    <row r="209" spans="1:2" ht="15.75" x14ac:dyDescent="0.25">
      <c r="A209" s="49">
        <v>41544</v>
      </c>
      <c r="B209" s="50">
        <v>0.249776372506471</v>
      </c>
    </row>
    <row r="210" spans="1:2" ht="15.75" x14ac:dyDescent="0.25">
      <c r="A210" s="49">
        <v>41543</v>
      </c>
      <c r="B210" s="50">
        <v>0.25384618756871702</v>
      </c>
    </row>
    <row r="211" spans="1:2" ht="15.75" x14ac:dyDescent="0.25">
      <c r="A211" s="49">
        <v>41542</v>
      </c>
      <c r="B211" s="50">
        <v>0.25581899331604402</v>
      </c>
    </row>
    <row r="212" spans="1:2" ht="15.75" x14ac:dyDescent="0.25">
      <c r="A212" s="49">
        <v>41541</v>
      </c>
      <c r="B212" s="50">
        <v>0.25716007774548699</v>
      </c>
    </row>
    <row r="213" spans="1:2" ht="15.75" x14ac:dyDescent="0.25">
      <c r="A213" s="49">
        <v>41540</v>
      </c>
      <c r="B213" s="50">
        <v>0.25689139656971</v>
      </c>
    </row>
    <row r="214" spans="1:2" ht="15.75" x14ac:dyDescent="0.25">
      <c r="A214" s="49">
        <v>41537</v>
      </c>
      <c r="B214" s="50">
        <v>0.25632242226817298</v>
      </c>
    </row>
    <row r="215" spans="1:2" ht="15.75" x14ac:dyDescent="0.25">
      <c r="A215" s="49">
        <v>41536</v>
      </c>
      <c r="B215" s="50">
        <v>0.24989938320594901</v>
      </c>
    </row>
    <row r="216" spans="1:2" ht="15.75" x14ac:dyDescent="0.25">
      <c r="A216" s="49">
        <v>41535</v>
      </c>
      <c r="B216" s="50">
        <v>0.25507283799058</v>
      </c>
    </row>
    <row r="217" spans="1:2" ht="15.75" x14ac:dyDescent="0.25">
      <c r="A217" s="49">
        <v>41534</v>
      </c>
      <c r="B217" s="50">
        <v>0.255077211230676</v>
      </c>
    </row>
    <row r="218" spans="1:2" ht="15.75" x14ac:dyDescent="0.25">
      <c r="A218" s="49">
        <v>41533</v>
      </c>
      <c r="B218" s="50">
        <v>0.26053591292033201</v>
      </c>
    </row>
    <row r="219" spans="1:2" ht="15.75" x14ac:dyDescent="0.25">
      <c r="A219" s="49">
        <v>41530</v>
      </c>
      <c r="B219" s="50">
        <v>0.267715178072925</v>
      </c>
    </row>
    <row r="220" spans="1:2" ht="15.75" x14ac:dyDescent="0.25">
      <c r="A220" s="49">
        <v>41529</v>
      </c>
      <c r="B220" s="50">
        <v>0.26409274852306902</v>
      </c>
    </row>
    <row r="221" spans="1:2" ht="15.75" x14ac:dyDescent="0.25">
      <c r="A221" s="49">
        <v>41528</v>
      </c>
      <c r="B221" s="50">
        <v>0.30795272455251699</v>
      </c>
    </row>
    <row r="222" spans="1:2" ht="15.75" x14ac:dyDescent="0.25">
      <c r="A222" s="49">
        <v>41527</v>
      </c>
      <c r="B222" s="50">
        <v>0.321154464762269</v>
      </c>
    </row>
    <row r="223" spans="1:2" ht="15.75" x14ac:dyDescent="0.25">
      <c r="A223" s="49">
        <v>41526</v>
      </c>
      <c r="B223" s="50">
        <v>0.32280136027726403</v>
      </c>
    </row>
    <row r="224" spans="1:2" ht="15.75" x14ac:dyDescent="0.25">
      <c r="A224" s="49">
        <v>41523</v>
      </c>
      <c r="B224" s="50">
        <v>0.31712154601375903</v>
      </c>
    </row>
    <row r="225" spans="1:2" ht="15.75" x14ac:dyDescent="0.25">
      <c r="A225" s="49">
        <v>41522</v>
      </c>
      <c r="B225" s="50">
        <v>0.31825537411995303</v>
      </c>
    </row>
    <row r="226" spans="1:2" ht="15.75" x14ac:dyDescent="0.25">
      <c r="A226" s="49">
        <v>41521</v>
      </c>
      <c r="B226" s="50">
        <v>0.33287033387988402</v>
      </c>
    </row>
    <row r="227" spans="1:2" ht="15.75" x14ac:dyDescent="0.25">
      <c r="A227" s="49">
        <v>41520</v>
      </c>
      <c r="B227" s="50">
        <v>0.33428664688026399</v>
      </c>
    </row>
    <row r="228" spans="1:2" ht="15.75" x14ac:dyDescent="0.25">
      <c r="A228" s="49">
        <v>41519</v>
      </c>
      <c r="B228" s="50">
        <v>0.34278385963841401</v>
      </c>
    </row>
    <row r="229" spans="1:2" ht="15.75" x14ac:dyDescent="0.25">
      <c r="A229" s="49">
        <v>41516</v>
      </c>
      <c r="B229" s="50">
        <v>0.33966043745281799</v>
      </c>
    </row>
    <row r="230" spans="1:2" ht="15.75" x14ac:dyDescent="0.25">
      <c r="A230" s="49">
        <v>41515</v>
      </c>
      <c r="B230" s="50">
        <v>0.34213828962955201</v>
      </c>
    </row>
    <row r="231" spans="1:2" ht="15.75" x14ac:dyDescent="0.25">
      <c r="A231" s="49">
        <v>41514</v>
      </c>
      <c r="B231" s="50">
        <v>0.345662621695698</v>
      </c>
    </row>
    <row r="232" spans="1:2" ht="15.75" x14ac:dyDescent="0.25">
      <c r="A232" s="49">
        <v>41513</v>
      </c>
      <c r="B232" s="50">
        <v>0.35515675502518801</v>
      </c>
    </row>
    <row r="233" spans="1:2" ht="15.75" x14ac:dyDescent="0.25">
      <c r="A233" s="49">
        <v>41512</v>
      </c>
      <c r="B233" s="50">
        <v>0.34053810531395101</v>
      </c>
    </row>
    <row r="234" spans="1:2" ht="15.75" x14ac:dyDescent="0.25">
      <c r="A234" s="49">
        <v>41509</v>
      </c>
      <c r="B234" s="50">
        <v>0.33880595444876799</v>
      </c>
    </row>
    <row r="235" spans="1:2" ht="15.75" x14ac:dyDescent="0.25">
      <c r="A235" s="49">
        <v>41508</v>
      </c>
      <c r="B235" s="50">
        <v>0.34493451820527099</v>
      </c>
    </row>
    <row r="236" spans="1:2" ht="15.75" x14ac:dyDescent="0.25">
      <c r="A236" s="49">
        <v>41507</v>
      </c>
      <c r="B236" s="50">
        <v>0.33927573620808499</v>
      </c>
    </row>
    <row r="237" spans="1:2" ht="15.75" x14ac:dyDescent="0.25">
      <c r="A237" s="49">
        <v>41506</v>
      </c>
      <c r="B237" s="50">
        <v>0.33910546447484702</v>
      </c>
    </row>
    <row r="238" spans="1:2" ht="15.75" x14ac:dyDescent="0.25">
      <c r="A238" s="49">
        <v>41505</v>
      </c>
      <c r="B238" s="50">
        <v>0.33550661281763999</v>
      </c>
    </row>
    <row r="239" spans="1:2" ht="15.75" x14ac:dyDescent="0.25">
      <c r="A239" s="49">
        <v>41502</v>
      </c>
      <c r="B239" s="50">
        <v>0.334996082683028</v>
      </c>
    </row>
    <row r="240" spans="1:2" ht="15.75" x14ac:dyDescent="0.25">
      <c r="A240" s="49">
        <v>41501</v>
      </c>
      <c r="B240" s="50">
        <v>0.33471347566338</v>
      </c>
    </row>
    <row r="241" spans="1:2" ht="15.75" x14ac:dyDescent="0.25">
      <c r="A241" s="49">
        <v>41500</v>
      </c>
      <c r="B241" s="50">
        <v>0.321110340711315</v>
      </c>
    </row>
    <row r="242" spans="1:2" ht="15.75" x14ac:dyDescent="0.25">
      <c r="A242" s="49">
        <v>41499</v>
      </c>
      <c r="B242" s="50">
        <v>0.329645198096436</v>
      </c>
    </row>
    <row r="243" spans="1:2" ht="15.75" x14ac:dyDescent="0.25">
      <c r="A243" s="49">
        <v>41498</v>
      </c>
      <c r="B243" s="50">
        <v>0.32987123469059598</v>
      </c>
    </row>
    <row r="244" spans="1:2" ht="15.75" x14ac:dyDescent="0.25">
      <c r="A244" s="49">
        <v>41495</v>
      </c>
      <c r="B244" s="50">
        <v>0.32869670168680498</v>
      </c>
    </row>
    <row r="245" spans="1:2" ht="15.75" x14ac:dyDescent="0.25">
      <c r="A245" s="49">
        <v>41494</v>
      </c>
      <c r="B245" s="50">
        <v>0.33345642905113998</v>
      </c>
    </row>
    <row r="246" spans="1:2" ht="15.75" x14ac:dyDescent="0.25">
      <c r="A246" s="49">
        <v>41493</v>
      </c>
      <c r="B246" s="50">
        <v>0.33465975528376701</v>
      </c>
    </row>
    <row r="247" spans="1:2" ht="15.75" x14ac:dyDescent="0.25">
      <c r="A247" s="49">
        <v>41492</v>
      </c>
      <c r="B247" s="50">
        <v>0.33401055226023502</v>
      </c>
    </row>
    <row r="248" spans="1:2" ht="15.75" x14ac:dyDescent="0.25">
      <c r="A248" s="49">
        <v>41491</v>
      </c>
      <c r="B248" s="50">
        <v>0.33840795832488602</v>
      </c>
    </row>
    <row r="249" spans="1:2" ht="15.75" x14ac:dyDescent="0.25">
      <c r="A249" s="49">
        <v>41488</v>
      </c>
      <c r="B249" s="50">
        <v>0.33828274360601901</v>
      </c>
    </row>
    <row r="250" spans="1:2" ht="15.75" x14ac:dyDescent="0.25">
      <c r="A250" s="49">
        <v>41487</v>
      </c>
      <c r="B250" s="50">
        <v>0.34076714855342799</v>
      </c>
    </row>
    <row r="251" spans="1:2" ht="15.75" x14ac:dyDescent="0.25">
      <c r="A251" s="49">
        <v>41486</v>
      </c>
      <c r="B251" s="50">
        <v>0.33320504253173899</v>
      </c>
    </row>
    <row r="252" spans="1:2" ht="15.75" x14ac:dyDescent="0.25">
      <c r="A252" s="49">
        <v>41485</v>
      </c>
      <c r="B252" s="50">
        <v>0.334754026796443</v>
      </c>
    </row>
    <row r="253" spans="1:2" ht="15.75" x14ac:dyDescent="0.25">
      <c r="A253" s="49">
        <v>41484</v>
      </c>
      <c r="B253" s="50">
        <v>0.33985916891238599</v>
      </c>
    </row>
    <row r="254" spans="1:2" ht="15.75" x14ac:dyDescent="0.25">
      <c r="A254" s="49">
        <v>41481</v>
      </c>
      <c r="B254" s="50">
        <v>0.337873542039833</v>
      </c>
    </row>
    <row r="255" spans="1:2" ht="15.75" x14ac:dyDescent="0.25">
      <c r="A255" s="49">
        <v>41480</v>
      </c>
      <c r="B255" s="50">
        <v>0.34433666262157903</v>
      </c>
    </row>
    <row r="256" spans="1:2" ht="15.75" x14ac:dyDescent="0.25">
      <c r="A256" s="49">
        <v>41479</v>
      </c>
      <c r="B256" s="50">
        <v>0.35007155172294602</v>
      </c>
    </row>
    <row r="257" spans="1:2" ht="15.75" x14ac:dyDescent="0.25">
      <c r="A257" s="49">
        <v>41478</v>
      </c>
      <c r="B257" s="50">
        <v>0.35550304371084901</v>
      </c>
    </row>
    <row r="258" spans="1:2" ht="15.75" x14ac:dyDescent="0.25">
      <c r="A258" s="49">
        <v>41477</v>
      </c>
      <c r="B258" s="50">
        <v>0.355932849411076</v>
      </c>
    </row>
    <row r="259" spans="1:2" ht="15.75" x14ac:dyDescent="0.25">
      <c r="A259" s="49">
        <v>41474</v>
      </c>
      <c r="B259" s="50">
        <v>0.35625012596778199</v>
      </c>
    </row>
    <row r="260" spans="1:2" ht="15.75" x14ac:dyDescent="0.25">
      <c r="A260" s="49">
        <v>41473</v>
      </c>
      <c r="B260" s="50">
        <v>0.355211810236226</v>
      </c>
    </row>
    <row r="261" spans="1:2" ht="15.75" x14ac:dyDescent="0.25">
      <c r="A261" s="49">
        <v>41472</v>
      </c>
      <c r="B261" s="50">
        <v>0.34956362104861499</v>
      </c>
    </row>
    <row r="262" spans="1:2" ht="15.75" x14ac:dyDescent="0.25">
      <c r="A262" s="49">
        <v>41471</v>
      </c>
      <c r="B262" s="50">
        <v>0.344271583389889</v>
      </c>
    </row>
    <row r="263" spans="1:2" ht="15.75" x14ac:dyDescent="0.25">
      <c r="A263" s="49">
        <v>41470</v>
      </c>
      <c r="B263" s="50">
        <v>0.34403321059118502</v>
      </c>
    </row>
    <row r="264" spans="1:2" ht="15.75" x14ac:dyDescent="0.25">
      <c r="A264" s="49">
        <v>41467</v>
      </c>
      <c r="B264" s="50">
        <v>0.344523186995845</v>
      </c>
    </row>
    <row r="265" spans="1:2" ht="15.75" x14ac:dyDescent="0.25">
      <c r="A265" s="49">
        <v>41466</v>
      </c>
      <c r="B265" s="50">
        <v>0.344334276441145</v>
      </c>
    </row>
    <row r="266" spans="1:2" ht="15.75" x14ac:dyDescent="0.25">
      <c r="A266" s="49">
        <v>41465</v>
      </c>
      <c r="B266" s="50">
        <v>0.33991087479201298</v>
      </c>
    </row>
    <row r="267" spans="1:2" ht="15.75" x14ac:dyDescent="0.25">
      <c r="A267" s="49">
        <v>41464</v>
      </c>
      <c r="B267" s="50">
        <v>0.35352665577070702</v>
      </c>
    </row>
    <row r="268" spans="1:2" ht="15.75" x14ac:dyDescent="0.25">
      <c r="A268" s="49">
        <v>41463</v>
      </c>
      <c r="B268" s="50">
        <v>0.36092209577086098</v>
      </c>
    </row>
    <row r="269" spans="1:2" ht="15.75" x14ac:dyDescent="0.25">
      <c r="A269" s="49">
        <v>41460</v>
      </c>
      <c r="B269" s="50">
        <v>0.39916697824577102</v>
      </c>
    </row>
    <row r="270" spans="1:2" ht="15.75" x14ac:dyDescent="0.25">
      <c r="A270" s="49">
        <v>41459</v>
      </c>
      <c r="B270" s="50">
        <v>0.39441786667527501</v>
      </c>
    </row>
    <row r="271" spans="1:2" ht="15.75" x14ac:dyDescent="0.25">
      <c r="A271" s="49">
        <v>41458</v>
      </c>
      <c r="B271" s="50">
        <v>0.391314178971085</v>
      </c>
    </row>
    <row r="272" spans="1:2" ht="15.75" x14ac:dyDescent="0.25">
      <c r="A272" s="49">
        <v>41457</v>
      </c>
      <c r="B272" s="50">
        <v>0.39558482821601898</v>
      </c>
    </row>
    <row r="273" spans="1:2" ht="15.75" x14ac:dyDescent="0.25">
      <c r="A273" s="49">
        <v>41456</v>
      </c>
      <c r="B273" s="50">
        <v>0.39684128159319598</v>
      </c>
    </row>
    <row r="274" spans="1:2" ht="15.75" x14ac:dyDescent="0.25">
      <c r="A274" s="49">
        <v>41453</v>
      </c>
      <c r="B274" s="50">
        <v>0.39966962242698401</v>
      </c>
    </row>
    <row r="275" spans="1:2" ht="15.75" x14ac:dyDescent="0.25">
      <c r="A275" s="49">
        <v>41452</v>
      </c>
      <c r="B275" s="50">
        <v>0.399675378448064</v>
      </c>
    </row>
    <row r="276" spans="1:2" ht="15.75" x14ac:dyDescent="0.25">
      <c r="A276" s="49">
        <v>41451</v>
      </c>
      <c r="B276" s="50">
        <v>0.39639041490620303</v>
      </c>
    </row>
    <row r="277" spans="1:2" ht="15.75" x14ac:dyDescent="0.25">
      <c r="A277" s="49">
        <v>41450</v>
      </c>
      <c r="B277" s="50">
        <v>0.39988439113003199</v>
      </c>
    </row>
    <row r="278" spans="1:2" ht="15.75" x14ac:dyDescent="0.25">
      <c r="A278" s="49">
        <v>41449</v>
      </c>
      <c r="B278" s="50">
        <v>0.39215696983140302</v>
      </c>
    </row>
    <row r="279" spans="1:2" ht="15.75" x14ac:dyDescent="0.25">
      <c r="A279" s="49">
        <v>41446</v>
      </c>
      <c r="B279" s="50">
        <v>0.39116296930344902</v>
      </c>
    </row>
    <row r="280" spans="1:2" ht="15.75" x14ac:dyDescent="0.25">
      <c r="A280" s="49">
        <v>41445</v>
      </c>
      <c r="B280" s="50">
        <v>0.39700064984715699</v>
      </c>
    </row>
    <row r="281" spans="1:2" ht="15.75" x14ac:dyDescent="0.25">
      <c r="A281" s="49">
        <v>41444</v>
      </c>
      <c r="B281" s="50">
        <v>0.36934615149512001</v>
      </c>
    </row>
    <row r="282" spans="1:2" ht="15.75" x14ac:dyDescent="0.25">
      <c r="A282" s="49">
        <v>41443</v>
      </c>
      <c r="B282" s="50">
        <v>0.35975117321785299</v>
      </c>
    </row>
    <row r="283" spans="1:2" ht="15.75" x14ac:dyDescent="0.25">
      <c r="A283" s="49">
        <v>41442</v>
      </c>
      <c r="B283" s="50">
        <v>0.359839604380712</v>
      </c>
    </row>
    <row r="284" spans="1:2" ht="15.75" x14ac:dyDescent="0.25">
      <c r="A284" s="49">
        <v>41439</v>
      </c>
      <c r="B284" s="50">
        <v>0.35970497784664102</v>
      </c>
    </row>
    <row r="285" spans="1:2" ht="15.75" x14ac:dyDescent="0.25">
      <c r="A285" s="49">
        <v>41438</v>
      </c>
      <c r="B285" s="50">
        <v>0.35932419301276802</v>
      </c>
    </row>
    <row r="286" spans="1:2" ht="15.75" x14ac:dyDescent="0.25">
      <c r="A286" s="49">
        <v>41437</v>
      </c>
      <c r="B286" s="50">
        <v>0.34999164567330798</v>
      </c>
    </row>
    <row r="287" spans="1:2" ht="15.75" x14ac:dyDescent="0.25">
      <c r="A287" s="49">
        <v>41436</v>
      </c>
      <c r="B287" s="50">
        <v>0.34849199199702002</v>
      </c>
    </row>
    <row r="288" spans="1:2" ht="15.75" x14ac:dyDescent="0.25">
      <c r="A288" s="49">
        <v>41435</v>
      </c>
      <c r="B288" s="50">
        <v>0.34113970693038898</v>
      </c>
    </row>
    <row r="289" spans="1:2" ht="15.75" x14ac:dyDescent="0.25">
      <c r="A289" s="49">
        <v>41432</v>
      </c>
      <c r="B289" s="50">
        <v>0.343767560039966</v>
      </c>
    </row>
    <row r="290" spans="1:2" ht="15.75" x14ac:dyDescent="0.25">
      <c r="A290" s="49">
        <v>41431</v>
      </c>
      <c r="B290" s="50">
        <v>0.33784443113544599</v>
      </c>
    </row>
    <row r="291" spans="1:2" ht="15.75" x14ac:dyDescent="0.25">
      <c r="A291" s="49">
        <v>41430</v>
      </c>
      <c r="B291" s="50">
        <v>0.33537416090482602</v>
      </c>
    </row>
    <row r="292" spans="1:2" ht="15.75" x14ac:dyDescent="0.25">
      <c r="A292" s="49">
        <v>41429</v>
      </c>
      <c r="B292" s="50">
        <v>0.32432758833127801</v>
      </c>
    </row>
    <row r="293" spans="1:2" ht="15.75" x14ac:dyDescent="0.25">
      <c r="A293" s="49">
        <v>41428</v>
      </c>
      <c r="B293" s="50">
        <v>0.323072272351004</v>
      </c>
    </row>
    <row r="294" spans="1:2" ht="15.75" x14ac:dyDescent="0.25">
      <c r="A294" s="49">
        <v>41425</v>
      </c>
      <c r="B294" s="50">
        <v>0.32420686779537999</v>
      </c>
    </row>
    <row r="295" spans="1:2" ht="15.75" x14ac:dyDescent="0.25">
      <c r="A295" s="49">
        <v>41424</v>
      </c>
      <c r="B295" s="50">
        <v>0.31784319502414499</v>
      </c>
    </row>
    <row r="296" spans="1:2" ht="15.75" x14ac:dyDescent="0.25">
      <c r="A296" s="49">
        <v>41423</v>
      </c>
      <c r="B296" s="50">
        <v>0.31789094727995798</v>
      </c>
    </row>
    <row r="297" spans="1:2" ht="15.75" x14ac:dyDescent="0.25">
      <c r="A297" s="49">
        <v>41422</v>
      </c>
      <c r="B297" s="50">
        <v>0.31353814483952802</v>
      </c>
    </row>
    <row r="298" spans="1:2" ht="15.75" x14ac:dyDescent="0.25">
      <c r="A298" s="49">
        <v>41421</v>
      </c>
      <c r="B298" s="50">
        <v>0.31972640226348598</v>
      </c>
    </row>
    <row r="299" spans="1:2" ht="15.75" x14ac:dyDescent="0.25">
      <c r="A299" s="49">
        <v>41418</v>
      </c>
      <c r="B299" s="50">
        <v>0.31633802024180901</v>
      </c>
    </row>
    <row r="300" spans="1:2" ht="15.75" x14ac:dyDescent="0.25">
      <c r="A300" s="49">
        <v>41417</v>
      </c>
      <c r="B300" s="50">
        <v>0.31425498955662501</v>
      </c>
    </row>
    <row r="301" spans="1:2" ht="15.75" x14ac:dyDescent="0.25">
      <c r="A301" s="49">
        <v>41416</v>
      </c>
      <c r="B301" s="50">
        <v>0.31565016367450999</v>
      </c>
    </row>
    <row r="302" spans="1:2" ht="15.75" x14ac:dyDescent="0.25">
      <c r="A302" s="49">
        <v>41415</v>
      </c>
      <c r="B302" s="50">
        <v>0.30974291630837397</v>
      </c>
    </row>
    <row r="303" spans="1:2" ht="15.75" x14ac:dyDescent="0.25">
      <c r="A303" s="49">
        <v>41414</v>
      </c>
      <c r="B303" s="50">
        <v>0.30997189388352903</v>
      </c>
    </row>
    <row r="304" spans="1:2" ht="15.75" x14ac:dyDescent="0.25">
      <c r="A304" s="49">
        <v>41411</v>
      </c>
      <c r="B304" s="50">
        <v>0.33398003828032702</v>
      </c>
    </row>
    <row r="305" spans="1:2" ht="15.75" x14ac:dyDescent="0.25">
      <c r="A305" s="49">
        <v>41410</v>
      </c>
      <c r="B305" s="50">
        <v>0.33278613705879001</v>
      </c>
    </row>
    <row r="306" spans="1:2" ht="15.75" x14ac:dyDescent="0.25">
      <c r="A306" s="49">
        <v>41409</v>
      </c>
      <c r="B306" s="50">
        <v>0.33500661208924698</v>
      </c>
    </row>
    <row r="307" spans="1:2" ht="15.75" x14ac:dyDescent="0.25">
      <c r="A307" s="49">
        <v>41408</v>
      </c>
      <c r="B307" s="50">
        <v>0.34644875872119502</v>
      </c>
    </row>
    <row r="308" spans="1:2" ht="15.75" x14ac:dyDescent="0.25">
      <c r="A308" s="49">
        <v>41407</v>
      </c>
      <c r="B308" s="50">
        <v>0.34175163622242299</v>
      </c>
    </row>
    <row r="309" spans="1:2" ht="15.75" x14ac:dyDescent="0.25">
      <c r="A309" s="49">
        <v>41404</v>
      </c>
      <c r="B309" s="50">
        <v>0.344226680553394</v>
      </c>
    </row>
    <row r="310" spans="1:2" ht="15.75" x14ac:dyDescent="0.25">
      <c r="A310" s="49">
        <v>41403</v>
      </c>
      <c r="B310" s="50">
        <v>0.34195127568824601</v>
      </c>
    </row>
    <row r="311" spans="1:2" ht="15.75" x14ac:dyDescent="0.25">
      <c r="A311" s="49">
        <v>41402</v>
      </c>
      <c r="B311" s="50">
        <v>0.33940056577259298</v>
      </c>
    </row>
    <row r="312" spans="1:2" ht="15.75" x14ac:dyDescent="0.25">
      <c r="A312" s="49">
        <v>41401</v>
      </c>
      <c r="B312" s="50">
        <v>0.33993882335960901</v>
      </c>
    </row>
    <row r="313" spans="1:2" ht="15.75" x14ac:dyDescent="0.25">
      <c r="A313" s="49">
        <v>41400</v>
      </c>
      <c r="B313" s="50">
        <v>0.33686270179919903</v>
      </c>
    </row>
    <row r="314" spans="1:2" ht="15.75" x14ac:dyDescent="0.25">
      <c r="A314" s="49">
        <v>41397</v>
      </c>
      <c r="B314" s="50">
        <v>0.339096354653801</v>
      </c>
    </row>
    <row r="315" spans="1:2" ht="15.75" x14ac:dyDescent="0.25">
      <c r="A315" s="49">
        <v>41396</v>
      </c>
      <c r="B315" s="50">
        <v>0.33684745527968202</v>
      </c>
    </row>
    <row r="316" spans="1:2" ht="15.75" x14ac:dyDescent="0.25">
      <c r="A316" s="49">
        <v>41395</v>
      </c>
      <c r="B316" s="50">
        <v>0.33404071644022398</v>
      </c>
    </row>
    <row r="317" spans="1:2" ht="15.75" x14ac:dyDescent="0.25">
      <c r="A317" s="49">
        <v>41394</v>
      </c>
      <c r="B317" s="50">
        <v>0.32710701837142703</v>
      </c>
    </row>
    <row r="318" spans="1:2" ht="15.75" x14ac:dyDescent="0.25">
      <c r="A318" s="49">
        <v>41393</v>
      </c>
      <c r="B318" s="50">
        <v>0.33059449788317602</v>
      </c>
    </row>
    <row r="319" spans="1:2" ht="15.75" x14ac:dyDescent="0.25">
      <c r="A319" s="49">
        <v>41390</v>
      </c>
      <c r="B319" s="50">
        <v>0.33671868495561602</v>
      </c>
    </row>
    <row r="320" spans="1:2" ht="15.75" x14ac:dyDescent="0.25">
      <c r="A320" s="49">
        <v>41389</v>
      </c>
      <c r="B320" s="50">
        <v>0.34056979824806199</v>
      </c>
    </row>
    <row r="321" spans="1:2" ht="15.75" x14ac:dyDescent="0.25">
      <c r="A321" s="49">
        <v>41388</v>
      </c>
      <c r="B321" s="50">
        <v>0.340663498226704</v>
      </c>
    </row>
    <row r="322" spans="1:2" ht="15.75" x14ac:dyDescent="0.25">
      <c r="A322" s="49">
        <v>41387</v>
      </c>
      <c r="B322" s="50">
        <v>0.34647404826003297</v>
      </c>
    </row>
    <row r="323" spans="1:2" ht="15.75" x14ac:dyDescent="0.25">
      <c r="A323" s="49">
        <v>41386</v>
      </c>
      <c r="B323" s="50">
        <v>0.340267650048381</v>
      </c>
    </row>
    <row r="324" spans="1:2" ht="15.75" x14ac:dyDescent="0.25">
      <c r="A324" s="49">
        <v>41383</v>
      </c>
      <c r="B324" s="50">
        <v>0.34009506333142098</v>
      </c>
    </row>
    <row r="325" spans="1:2" ht="15.75" x14ac:dyDescent="0.25">
      <c r="A325" s="49">
        <v>41382</v>
      </c>
      <c r="B325" s="50">
        <v>0.33855531582696202</v>
      </c>
    </row>
    <row r="326" spans="1:2" ht="15.75" x14ac:dyDescent="0.25">
      <c r="A326" s="49">
        <v>41381</v>
      </c>
      <c r="B326" s="50">
        <v>0.33679736067510602</v>
      </c>
    </row>
    <row r="327" spans="1:2" ht="15.75" x14ac:dyDescent="0.25">
      <c r="A327" s="49">
        <v>41380</v>
      </c>
      <c r="B327" s="50">
        <v>0.32113966043841702</v>
      </c>
    </row>
    <row r="328" spans="1:2" ht="15.75" x14ac:dyDescent="0.25">
      <c r="A328" s="49">
        <v>41379</v>
      </c>
      <c r="B328" s="50">
        <v>0.31089256148547301</v>
      </c>
    </row>
    <row r="329" spans="1:2" ht="15.75" x14ac:dyDescent="0.25">
      <c r="A329" s="49">
        <v>41376</v>
      </c>
      <c r="B329" s="50">
        <v>0.25499702120263901</v>
      </c>
    </row>
    <row r="330" spans="1:2" ht="15.75" x14ac:dyDescent="0.25">
      <c r="A330" s="49">
        <v>41375</v>
      </c>
      <c r="B330" s="50">
        <v>0.25467143742158899</v>
      </c>
    </row>
    <row r="331" spans="1:2" ht="15.75" x14ac:dyDescent="0.25">
      <c r="A331" s="49">
        <v>41374</v>
      </c>
      <c r="B331" s="50">
        <v>0.25695924121147401</v>
      </c>
    </row>
    <row r="332" spans="1:2" ht="15.75" x14ac:dyDescent="0.25">
      <c r="A332" s="49">
        <v>41373</v>
      </c>
      <c r="B332" s="50">
        <v>0.24995062590455699</v>
      </c>
    </row>
    <row r="333" spans="1:2" ht="15.75" x14ac:dyDescent="0.25">
      <c r="A333" s="49">
        <v>41372</v>
      </c>
      <c r="B333" s="50">
        <v>0.25079759799934898</v>
      </c>
    </row>
    <row r="334" spans="1:2" ht="15.75" x14ac:dyDescent="0.25">
      <c r="A334" s="49">
        <v>41369</v>
      </c>
      <c r="B334" s="50">
        <v>0.24676551815905301</v>
      </c>
    </row>
    <row r="335" spans="1:2" ht="15.75" x14ac:dyDescent="0.25">
      <c r="A335" s="49">
        <v>41368</v>
      </c>
      <c r="B335" s="50">
        <v>0.246629203245917</v>
      </c>
    </row>
    <row r="336" spans="1:2" ht="15.75" x14ac:dyDescent="0.25">
      <c r="A336" s="49">
        <v>41367</v>
      </c>
      <c r="B336" s="50">
        <v>0.246310965055375</v>
      </c>
    </row>
    <row r="337" spans="1:2" ht="15.75" x14ac:dyDescent="0.25">
      <c r="A337" s="49">
        <v>41366</v>
      </c>
      <c r="B337" s="50">
        <v>0.23218017081190001</v>
      </c>
    </row>
    <row r="338" spans="1:2" ht="15.75" x14ac:dyDescent="0.25">
      <c r="A338" s="49">
        <v>41365</v>
      </c>
      <c r="B338" s="50">
        <v>0.23480090783542501</v>
      </c>
    </row>
    <row r="339" spans="1:2" ht="15.75" x14ac:dyDescent="0.25">
      <c r="A339" s="49">
        <v>41362</v>
      </c>
      <c r="B339" s="50">
        <v>0.22991918756777599</v>
      </c>
    </row>
    <row r="340" spans="1:2" ht="15.75" x14ac:dyDescent="0.25">
      <c r="A340" s="49">
        <v>41361</v>
      </c>
      <c r="B340" s="50">
        <v>0.22979260523141001</v>
      </c>
    </row>
    <row r="341" spans="1:2" ht="15.75" x14ac:dyDescent="0.25">
      <c r="A341" s="49">
        <v>41360</v>
      </c>
      <c r="B341" s="50">
        <v>0.22656412071373699</v>
      </c>
    </row>
    <row r="342" spans="1:2" ht="15.75" x14ac:dyDescent="0.25">
      <c r="A342" s="49">
        <v>41359</v>
      </c>
      <c r="B342" s="50">
        <v>0.26088140347898098</v>
      </c>
    </row>
    <row r="343" spans="1:2" ht="15.75" x14ac:dyDescent="0.25">
      <c r="A343" s="49">
        <v>41358</v>
      </c>
      <c r="B343" s="50">
        <v>0.27544496954118802</v>
      </c>
    </row>
    <row r="344" spans="1:2" ht="15.75" x14ac:dyDescent="0.25">
      <c r="A344" s="49">
        <v>41355</v>
      </c>
      <c r="B344" s="50">
        <v>0.28358332623035998</v>
      </c>
    </row>
    <row r="345" spans="1:2" ht="15.75" x14ac:dyDescent="0.25">
      <c r="A345" s="49">
        <v>41354</v>
      </c>
      <c r="B345" s="50">
        <v>0.28423932419277798</v>
      </c>
    </row>
    <row r="346" spans="1:2" ht="15.75" x14ac:dyDescent="0.25">
      <c r="A346" s="49">
        <v>41353</v>
      </c>
      <c r="B346" s="50">
        <v>0.28392825579493802</v>
      </c>
    </row>
    <row r="347" spans="1:2" ht="15.75" x14ac:dyDescent="0.25">
      <c r="A347" s="49">
        <v>41352</v>
      </c>
      <c r="B347" s="50">
        <v>0.28463648986607198</v>
      </c>
    </row>
    <row r="348" spans="1:2" ht="15.75" x14ac:dyDescent="0.25">
      <c r="A348" s="49">
        <v>41351</v>
      </c>
      <c r="B348" s="50">
        <v>0.28586705596590101</v>
      </c>
    </row>
    <row r="349" spans="1:2" ht="15.75" x14ac:dyDescent="0.25">
      <c r="A349" s="49">
        <v>41348</v>
      </c>
      <c r="B349" s="50">
        <v>0.289266410442518</v>
      </c>
    </row>
    <row r="350" spans="1:2" ht="15.75" x14ac:dyDescent="0.25">
      <c r="A350" s="49">
        <v>41347</v>
      </c>
      <c r="B350" s="50">
        <v>0.28936944971908102</v>
      </c>
    </row>
    <row r="351" spans="1:2" ht="15.75" x14ac:dyDescent="0.25">
      <c r="A351" s="49">
        <v>41346</v>
      </c>
      <c r="B351" s="50">
        <v>0.288225159872743</v>
      </c>
    </row>
    <row r="352" spans="1:2" ht="15.75" x14ac:dyDescent="0.25">
      <c r="A352" s="49">
        <v>41345</v>
      </c>
      <c r="B352" s="50">
        <v>0.29425090118352998</v>
      </c>
    </row>
    <row r="353" spans="1:2" ht="15.75" x14ac:dyDescent="0.25">
      <c r="A353" s="49">
        <v>41344</v>
      </c>
      <c r="B353" s="50">
        <v>0.29697015155759399</v>
      </c>
    </row>
    <row r="354" spans="1:2" ht="15.75" x14ac:dyDescent="0.25">
      <c r="A354" s="49">
        <v>41341</v>
      </c>
      <c r="B354" s="50">
        <v>0.29727934307418902</v>
      </c>
    </row>
    <row r="355" spans="1:2" ht="15.75" x14ac:dyDescent="0.25">
      <c r="A355" s="49">
        <v>41340</v>
      </c>
      <c r="B355" s="50">
        <v>0.30006303355886099</v>
      </c>
    </row>
    <row r="356" spans="1:2" ht="15.75" x14ac:dyDescent="0.25">
      <c r="A356" s="49">
        <v>41339</v>
      </c>
      <c r="B356" s="50">
        <v>0.30083369683458</v>
      </c>
    </row>
    <row r="357" spans="1:2" ht="15.75" x14ac:dyDescent="0.25">
      <c r="A357" s="49">
        <v>41338</v>
      </c>
      <c r="B357" s="50">
        <v>0.30090805181799901</v>
      </c>
    </row>
    <row r="358" spans="1:2" ht="15.75" x14ac:dyDescent="0.25">
      <c r="A358" s="49">
        <v>41337</v>
      </c>
      <c r="B358" s="50">
        <v>0.29449631301429802</v>
      </c>
    </row>
    <row r="359" spans="1:2" ht="15.75" x14ac:dyDescent="0.25">
      <c r="A359" s="49">
        <v>41334</v>
      </c>
      <c r="B359" s="50">
        <v>0.29556513993570499</v>
      </c>
    </row>
    <row r="360" spans="1:2" ht="15.75" x14ac:dyDescent="0.25">
      <c r="A360" s="49">
        <v>41333</v>
      </c>
      <c r="B360" s="50">
        <v>0.29573910820767402</v>
      </c>
    </row>
    <row r="361" spans="1:2" ht="15.75" x14ac:dyDescent="0.25">
      <c r="A361" s="49">
        <v>41332</v>
      </c>
      <c r="B361" s="50">
        <v>0.291966003330136</v>
      </c>
    </row>
    <row r="362" spans="1:2" ht="15.75" x14ac:dyDescent="0.25">
      <c r="A362" s="49">
        <v>41331</v>
      </c>
      <c r="B362" s="50">
        <v>0.281735018216066</v>
      </c>
    </row>
    <row r="363" spans="1:2" ht="15.75" x14ac:dyDescent="0.25">
      <c r="A363" s="49">
        <v>41330</v>
      </c>
      <c r="B363" s="50">
        <v>0.28297698319367798</v>
      </c>
    </row>
    <row r="364" spans="1:2" ht="15.75" x14ac:dyDescent="0.25">
      <c r="A364" s="49">
        <v>41327</v>
      </c>
      <c r="B364" s="50">
        <v>0.25488058903807698</v>
      </c>
    </row>
    <row r="365" spans="1:2" ht="15.75" x14ac:dyDescent="0.25">
      <c r="A365" s="49">
        <v>41326</v>
      </c>
      <c r="B365" s="50">
        <v>0.25179102401641701</v>
      </c>
    </row>
    <row r="366" spans="1:2" ht="15.75" x14ac:dyDescent="0.25">
      <c r="A366" s="49">
        <v>41325</v>
      </c>
      <c r="B366" s="50">
        <v>0.24626245395000701</v>
      </c>
    </row>
    <row r="367" spans="1:2" ht="15.75" x14ac:dyDescent="0.25">
      <c r="A367" s="49">
        <v>41324</v>
      </c>
      <c r="B367" s="50">
        <v>0.228225860325939</v>
      </c>
    </row>
    <row r="368" spans="1:2" ht="15.75" x14ac:dyDescent="0.25">
      <c r="A368" s="49">
        <v>41323</v>
      </c>
      <c r="B368" s="50">
        <v>0.22774716808814</v>
      </c>
    </row>
    <row r="369" spans="1:2" ht="15.75" x14ac:dyDescent="0.25">
      <c r="A369" s="49">
        <v>41320</v>
      </c>
      <c r="B369" s="50">
        <v>0.233930030840554</v>
      </c>
    </row>
    <row r="370" spans="1:2" ht="15.75" x14ac:dyDescent="0.25">
      <c r="A370" s="49">
        <v>41319</v>
      </c>
      <c r="B370" s="50">
        <v>0.23743756649683601</v>
      </c>
    </row>
    <row r="371" spans="1:2" ht="15.75" x14ac:dyDescent="0.25">
      <c r="A371" s="49">
        <v>41318</v>
      </c>
      <c r="B371" s="50">
        <v>0.24104670560781499</v>
      </c>
    </row>
    <row r="372" spans="1:2" ht="15.75" x14ac:dyDescent="0.25">
      <c r="A372" s="49">
        <v>41317</v>
      </c>
      <c r="B372" s="50">
        <v>0.241296179889817</v>
      </c>
    </row>
    <row r="373" spans="1:2" ht="15.75" x14ac:dyDescent="0.25">
      <c r="A373" s="49">
        <v>41316</v>
      </c>
      <c r="B373" s="50">
        <v>0.25854657931747599</v>
      </c>
    </row>
    <row r="374" spans="1:2" ht="15.75" x14ac:dyDescent="0.25">
      <c r="A374" s="49">
        <v>41313</v>
      </c>
      <c r="B374" s="50">
        <v>0.257230170475929</v>
      </c>
    </row>
    <row r="375" spans="1:2" ht="15.75" x14ac:dyDescent="0.25">
      <c r="A375" s="49">
        <v>41312</v>
      </c>
      <c r="B375" s="50">
        <v>0.25740641422743799</v>
      </c>
    </row>
    <row r="376" spans="1:2" ht="15.75" x14ac:dyDescent="0.25">
      <c r="A376" s="49">
        <v>41311</v>
      </c>
      <c r="B376" s="50">
        <v>0.28273215159695902</v>
      </c>
    </row>
    <row r="377" spans="1:2" ht="15.75" x14ac:dyDescent="0.25">
      <c r="A377" s="49">
        <v>41310</v>
      </c>
      <c r="B377" s="50">
        <v>0.285234556394382</v>
      </c>
    </row>
    <row r="378" spans="1:2" ht="15.75" x14ac:dyDescent="0.25">
      <c r="A378" s="49">
        <v>41309</v>
      </c>
      <c r="B378" s="50">
        <v>0.28262166840258102</v>
      </c>
    </row>
    <row r="379" spans="1:2" ht="15.75" x14ac:dyDescent="0.25">
      <c r="A379" s="49">
        <v>41306</v>
      </c>
      <c r="B379" s="50">
        <v>0.27142057946528098</v>
      </c>
    </row>
    <row r="380" spans="1:2" ht="15.75" x14ac:dyDescent="0.25">
      <c r="A380" s="49">
        <v>41305</v>
      </c>
      <c r="B380" s="50">
        <v>0.28144904191035303</v>
      </c>
    </row>
    <row r="381" spans="1:2" ht="15.75" x14ac:dyDescent="0.25">
      <c r="A381" s="49">
        <v>41304</v>
      </c>
      <c r="B381" s="50">
        <v>0.315071586310049</v>
      </c>
    </row>
    <row r="382" spans="1:2" ht="15.75" x14ac:dyDescent="0.25">
      <c r="A382" s="49">
        <v>41303</v>
      </c>
      <c r="B382" s="50">
        <v>0.315378960203473</v>
      </c>
    </row>
    <row r="383" spans="1:2" ht="15.75" x14ac:dyDescent="0.25">
      <c r="A383" s="49">
        <v>41302</v>
      </c>
      <c r="B383" s="50">
        <v>0.31503351759186998</v>
      </c>
    </row>
    <row r="384" spans="1:2" ht="15.75" x14ac:dyDescent="0.25">
      <c r="A384" s="49">
        <v>41299</v>
      </c>
      <c r="B384" s="50">
        <v>0.31784830263070801</v>
      </c>
    </row>
    <row r="385" spans="1:2" ht="15.75" x14ac:dyDescent="0.25">
      <c r="A385" s="49">
        <v>41298</v>
      </c>
      <c r="B385" s="50">
        <v>0.32337795773222799</v>
      </c>
    </row>
    <row r="386" spans="1:2" ht="15.75" x14ac:dyDescent="0.25">
      <c r="A386" s="49">
        <v>41297</v>
      </c>
      <c r="B386" s="50">
        <v>0.32111413814253498</v>
      </c>
    </row>
    <row r="387" spans="1:2" ht="15.75" x14ac:dyDescent="0.25">
      <c r="A387" s="49">
        <v>41296</v>
      </c>
      <c r="B387" s="50">
        <v>0.32536272576654102</v>
      </c>
    </row>
    <row r="388" spans="1:2" ht="15.75" x14ac:dyDescent="0.25">
      <c r="A388" s="49">
        <v>41295</v>
      </c>
      <c r="B388" s="50">
        <v>0.32781393390989599</v>
      </c>
    </row>
    <row r="389" spans="1:2" ht="15.75" x14ac:dyDescent="0.25">
      <c r="A389" s="49">
        <v>41292</v>
      </c>
      <c r="B389" s="50">
        <v>0.31932278353266202</v>
      </c>
    </row>
    <row r="390" spans="1:2" ht="15.75" x14ac:dyDescent="0.25">
      <c r="A390" s="49">
        <v>41291</v>
      </c>
      <c r="B390" s="50">
        <v>0.31269348556732102</v>
      </c>
    </row>
    <row r="391" spans="1:2" ht="15.75" x14ac:dyDescent="0.25">
      <c r="A391" s="49">
        <v>41290</v>
      </c>
      <c r="B391" s="50">
        <v>0.30757728038666798</v>
      </c>
    </row>
    <row r="392" spans="1:2" ht="15.75" x14ac:dyDescent="0.25">
      <c r="A392" s="49">
        <v>41289</v>
      </c>
      <c r="B392" s="50">
        <v>0.31051917491348502</v>
      </c>
    </row>
    <row r="393" spans="1:2" ht="15.75" x14ac:dyDescent="0.25">
      <c r="A393" s="49">
        <v>41288</v>
      </c>
      <c r="B393" s="50">
        <v>0.30958371497230602</v>
      </c>
    </row>
    <row r="394" spans="1:2" ht="15.75" x14ac:dyDescent="0.25">
      <c r="A394" s="49">
        <v>41285</v>
      </c>
      <c r="B394" s="50">
        <v>0.31985497657597001</v>
      </c>
    </row>
    <row r="395" spans="1:2" ht="15.75" x14ac:dyDescent="0.25">
      <c r="A395" s="49">
        <v>41284</v>
      </c>
      <c r="B395" s="50">
        <v>0.31611891056803099</v>
      </c>
    </row>
    <row r="396" spans="1:2" ht="15.75" x14ac:dyDescent="0.25">
      <c r="A396" s="49">
        <v>41283</v>
      </c>
      <c r="B396" s="50">
        <v>0.31409091749224299</v>
      </c>
    </row>
    <row r="397" spans="1:2" ht="15.75" x14ac:dyDescent="0.25">
      <c r="A397" s="49">
        <v>41282</v>
      </c>
      <c r="B397" s="50">
        <v>0.31683683864414602</v>
      </c>
    </row>
    <row r="398" spans="1:2" ht="15.75" x14ac:dyDescent="0.25">
      <c r="A398" s="49">
        <v>41281</v>
      </c>
      <c r="B398" s="50">
        <v>0.31888446920194302</v>
      </c>
    </row>
    <row r="399" spans="1:2" ht="15.75" x14ac:dyDescent="0.25">
      <c r="A399" s="49">
        <v>41278</v>
      </c>
      <c r="B399" s="50">
        <v>0.32027613087229401</v>
      </c>
    </row>
    <row r="400" spans="1:2" ht="15.75" x14ac:dyDescent="0.25">
      <c r="A400" s="49">
        <v>41277</v>
      </c>
      <c r="B400" s="50">
        <v>0.31768252576663097</v>
      </c>
    </row>
    <row r="401" spans="1:2" ht="15.75" x14ac:dyDescent="0.25">
      <c r="A401" s="49">
        <v>41276</v>
      </c>
      <c r="B401" s="50">
        <v>0.31980700322405398</v>
      </c>
    </row>
    <row r="402" spans="1:2" ht="15.75" x14ac:dyDescent="0.25">
      <c r="A402" s="49">
        <v>41274</v>
      </c>
      <c r="B402" s="50">
        <v>0.29649736248381903</v>
      </c>
    </row>
    <row r="403" spans="1:2" ht="15.75" x14ac:dyDescent="0.25">
      <c r="A403" s="49">
        <v>41271</v>
      </c>
      <c r="B403" s="50">
        <v>0.28045415826887998</v>
      </c>
    </row>
    <row r="404" spans="1:2" ht="15.75" x14ac:dyDescent="0.25">
      <c r="A404" s="49">
        <v>41270</v>
      </c>
      <c r="B404" s="50">
        <v>0.27445765675331002</v>
      </c>
    </row>
    <row r="405" spans="1:2" ht="15.75" x14ac:dyDescent="0.25">
      <c r="A405" s="49">
        <v>41269</v>
      </c>
      <c r="B405" s="50">
        <v>0.276680316001993</v>
      </c>
    </row>
    <row r="406" spans="1:2" ht="15.75" x14ac:dyDescent="0.25">
      <c r="A406" s="49">
        <v>41268</v>
      </c>
      <c r="B406" s="50">
        <v>0.27124808401169798</v>
      </c>
    </row>
    <row r="407" spans="1:2" ht="15.75" x14ac:dyDescent="0.25">
      <c r="A407" s="49">
        <v>41267</v>
      </c>
      <c r="B407" s="50">
        <v>0.268877511751767</v>
      </c>
    </row>
    <row r="408" spans="1:2" ht="15.75" x14ac:dyDescent="0.25">
      <c r="A408" s="49">
        <v>41264</v>
      </c>
      <c r="B408" s="50">
        <v>0.26576741563333001</v>
      </c>
    </row>
    <row r="409" spans="1:2" ht="15.75" x14ac:dyDescent="0.25">
      <c r="A409" s="49">
        <v>41263</v>
      </c>
      <c r="B409" s="50">
        <v>0.261433583529744</v>
      </c>
    </row>
    <row r="410" spans="1:2" ht="15.75" x14ac:dyDescent="0.25">
      <c r="A410" s="49">
        <v>41262</v>
      </c>
      <c r="B410" s="50">
        <v>0.26531618862483197</v>
      </c>
    </row>
    <row r="411" spans="1:2" ht="15.75" x14ac:dyDescent="0.25">
      <c r="A411" s="49">
        <v>41261</v>
      </c>
      <c r="B411" s="50">
        <v>0.26734906252322099</v>
      </c>
    </row>
    <row r="412" spans="1:2" ht="15.75" x14ac:dyDescent="0.25">
      <c r="A412" s="49">
        <v>41260</v>
      </c>
      <c r="B412" s="50">
        <v>0.27090106847273498</v>
      </c>
    </row>
    <row r="413" spans="1:2" ht="15.75" x14ac:dyDescent="0.25">
      <c r="A413" s="49">
        <v>41257</v>
      </c>
      <c r="B413" s="50">
        <v>0.263863901885032</v>
      </c>
    </row>
    <row r="414" spans="1:2" ht="15.75" x14ac:dyDescent="0.25">
      <c r="A414" s="49">
        <v>41256</v>
      </c>
      <c r="B414" s="50">
        <v>0.26345509847051801</v>
      </c>
    </row>
    <row r="415" spans="1:2" ht="15.75" x14ac:dyDescent="0.25">
      <c r="A415" s="49">
        <v>41255</v>
      </c>
      <c r="B415" s="50">
        <v>0.25995591623805098</v>
      </c>
    </row>
    <row r="416" spans="1:2" ht="15.75" x14ac:dyDescent="0.25">
      <c r="A416" s="49">
        <v>41254</v>
      </c>
      <c r="B416" s="50">
        <v>0.260229727483204</v>
      </c>
    </row>
    <row r="417" spans="1:2" ht="15.75" x14ac:dyDescent="0.25">
      <c r="A417" s="49">
        <v>41253</v>
      </c>
      <c r="B417" s="50">
        <v>0.26034681881393101</v>
      </c>
    </row>
    <row r="418" spans="1:2" ht="15.75" x14ac:dyDescent="0.25">
      <c r="A418" s="49">
        <v>41250</v>
      </c>
      <c r="B418" s="50">
        <v>0.26325032430040102</v>
      </c>
    </row>
    <row r="419" spans="1:2" ht="15.75" x14ac:dyDescent="0.25">
      <c r="A419" s="49">
        <v>41249</v>
      </c>
      <c r="B419" s="50">
        <v>0.26337959128244498</v>
      </c>
    </row>
    <row r="420" spans="1:2" ht="15.75" x14ac:dyDescent="0.25">
      <c r="A420" s="49">
        <v>41248</v>
      </c>
      <c r="B420" s="50">
        <v>0.27203532759699001</v>
      </c>
    </row>
    <row r="421" spans="1:2" ht="15.75" x14ac:dyDescent="0.25">
      <c r="A421" s="49">
        <v>41247</v>
      </c>
      <c r="B421" s="50">
        <v>0.274688641061413</v>
      </c>
    </row>
    <row r="422" spans="1:2" ht="15.75" x14ac:dyDescent="0.25">
      <c r="A422" s="49">
        <v>41246</v>
      </c>
      <c r="B422" s="50">
        <v>0.27567893349622602</v>
      </c>
    </row>
    <row r="423" spans="1:2" ht="15.75" x14ac:dyDescent="0.25">
      <c r="A423" s="49">
        <v>41243</v>
      </c>
      <c r="B423" s="50">
        <v>0.27595398832233498</v>
      </c>
    </row>
    <row r="424" spans="1:2" ht="15.75" x14ac:dyDescent="0.25">
      <c r="A424" s="49">
        <v>41242</v>
      </c>
      <c r="B424" s="50">
        <v>0.27492212945515199</v>
      </c>
    </row>
    <row r="425" spans="1:2" ht="15.75" x14ac:dyDescent="0.25">
      <c r="A425" s="49">
        <v>41241</v>
      </c>
      <c r="B425" s="50">
        <v>0.29340043832113299</v>
      </c>
    </row>
    <row r="426" spans="1:2" ht="15.75" x14ac:dyDescent="0.25">
      <c r="A426" s="49">
        <v>41240</v>
      </c>
      <c r="B426" s="50">
        <v>0.29134472141179302</v>
      </c>
    </row>
    <row r="427" spans="1:2" ht="15.75" x14ac:dyDescent="0.25">
      <c r="A427" s="49">
        <v>41239</v>
      </c>
      <c r="B427" s="50">
        <v>0.290402294979345</v>
      </c>
    </row>
    <row r="428" spans="1:2" ht="15.75" x14ac:dyDescent="0.25">
      <c r="A428" s="49">
        <v>41236</v>
      </c>
      <c r="B428" s="50">
        <v>0.29341918570867798</v>
      </c>
    </row>
    <row r="429" spans="1:2" ht="15.75" x14ac:dyDescent="0.25">
      <c r="A429" s="49">
        <v>41235</v>
      </c>
      <c r="B429" s="50">
        <v>0.287413289115936</v>
      </c>
    </row>
    <row r="430" spans="1:2" ht="15.75" x14ac:dyDescent="0.25">
      <c r="A430" s="49">
        <v>41234</v>
      </c>
      <c r="B430" s="50">
        <v>0.28818929857136399</v>
      </c>
    </row>
    <row r="431" spans="1:2" ht="15.75" x14ac:dyDescent="0.25">
      <c r="A431" s="49">
        <v>41233</v>
      </c>
      <c r="B431" s="50">
        <v>0.288065935955927</v>
      </c>
    </row>
    <row r="432" spans="1:2" ht="15.75" x14ac:dyDescent="0.25">
      <c r="A432" s="49">
        <v>41232</v>
      </c>
      <c r="B432" s="50">
        <v>0.28964783442394598</v>
      </c>
    </row>
    <row r="433" spans="1:2" ht="15.75" x14ac:dyDescent="0.25">
      <c r="A433" s="49">
        <v>41229</v>
      </c>
      <c r="B433" s="50">
        <v>0.27398685224762098</v>
      </c>
    </row>
    <row r="434" spans="1:2" ht="15.75" x14ac:dyDescent="0.25">
      <c r="A434" s="49">
        <v>41228</v>
      </c>
      <c r="B434" s="50">
        <v>0.273429221210297</v>
      </c>
    </row>
    <row r="435" spans="1:2" ht="15.75" x14ac:dyDescent="0.25">
      <c r="A435" s="49">
        <v>41227</v>
      </c>
      <c r="B435" s="50">
        <v>0.27740401586006902</v>
      </c>
    </row>
    <row r="436" spans="1:2" ht="15.75" x14ac:dyDescent="0.25">
      <c r="A436" s="49">
        <v>41226</v>
      </c>
      <c r="B436" s="50">
        <v>0.26325326760388901</v>
      </c>
    </row>
    <row r="437" spans="1:2" ht="15.75" x14ac:dyDescent="0.25">
      <c r="A437" s="49">
        <v>41225</v>
      </c>
      <c r="B437" s="50">
        <v>0.26264187826874402</v>
      </c>
    </row>
    <row r="438" spans="1:2" ht="15.75" x14ac:dyDescent="0.25">
      <c r="A438" s="49">
        <v>41222</v>
      </c>
      <c r="B438" s="50">
        <v>0.26336016607385798</v>
      </c>
    </row>
    <row r="439" spans="1:2" ht="15.75" x14ac:dyDescent="0.25">
      <c r="A439" s="49">
        <v>41221</v>
      </c>
      <c r="B439" s="50">
        <v>0.26488419531826102</v>
      </c>
    </row>
    <row r="440" spans="1:2" ht="15.75" x14ac:dyDescent="0.25">
      <c r="A440" s="49">
        <v>41220</v>
      </c>
      <c r="B440" s="50">
        <v>0.25859313190661198</v>
      </c>
    </row>
    <row r="441" spans="1:2" ht="15.75" x14ac:dyDescent="0.25">
      <c r="A441" s="49">
        <v>41219</v>
      </c>
      <c r="B441" s="50">
        <v>0.234078336721008</v>
      </c>
    </row>
    <row r="442" spans="1:2" ht="15.75" x14ac:dyDescent="0.25">
      <c r="A442" s="49">
        <v>41218</v>
      </c>
      <c r="B442" s="50">
        <v>0.230580378279197</v>
      </c>
    </row>
    <row r="443" spans="1:2" ht="15.75" x14ac:dyDescent="0.25">
      <c r="A443" s="49">
        <v>41215</v>
      </c>
      <c r="B443" s="50">
        <v>0.233642936599157</v>
      </c>
    </row>
    <row r="444" spans="1:2" ht="15.75" x14ac:dyDescent="0.25">
      <c r="A444" s="49">
        <v>41214</v>
      </c>
      <c r="B444" s="50">
        <v>0.228783712277949</v>
      </c>
    </row>
    <row r="445" spans="1:2" ht="15.75" x14ac:dyDescent="0.25">
      <c r="A445" s="49">
        <v>41213</v>
      </c>
      <c r="B445" s="50">
        <v>0.215560804950998</v>
      </c>
    </row>
    <row r="446" spans="1:2" ht="15.75" x14ac:dyDescent="0.25">
      <c r="A446" s="49">
        <v>41212</v>
      </c>
      <c r="B446" s="50">
        <v>0.216959640391507</v>
      </c>
    </row>
    <row r="447" spans="1:2" ht="15.75" x14ac:dyDescent="0.25">
      <c r="A447" s="49">
        <v>41211</v>
      </c>
      <c r="B447" s="50">
        <v>0.214639537428364</v>
      </c>
    </row>
    <row r="448" spans="1:2" ht="15.75" x14ac:dyDescent="0.25">
      <c r="A448" s="49">
        <v>41208</v>
      </c>
      <c r="B448" s="50">
        <v>0.21156062840078199</v>
      </c>
    </row>
    <row r="449" spans="1:2" ht="15.75" x14ac:dyDescent="0.25">
      <c r="A449" s="49">
        <v>41207</v>
      </c>
      <c r="B449" s="50">
        <v>0.237533097950795</v>
      </c>
    </row>
    <row r="450" spans="1:2" ht="15.75" x14ac:dyDescent="0.25">
      <c r="A450" s="49">
        <v>41206</v>
      </c>
      <c r="B450" s="50">
        <v>0.24196846305019201</v>
      </c>
    </row>
    <row r="451" spans="1:2" ht="15.75" x14ac:dyDescent="0.25">
      <c r="A451" s="49">
        <v>41205</v>
      </c>
      <c r="B451" s="50">
        <v>0.243127928570501</v>
      </c>
    </row>
    <row r="452" spans="1:2" ht="15.75" x14ac:dyDescent="0.25">
      <c r="A452" s="49">
        <v>41204</v>
      </c>
      <c r="B452" s="50">
        <v>0.23835683366655899</v>
      </c>
    </row>
    <row r="453" spans="1:2" ht="15.75" x14ac:dyDescent="0.25">
      <c r="A453" s="49">
        <v>41201</v>
      </c>
      <c r="B453" s="50">
        <v>0.236399180892649</v>
      </c>
    </row>
    <row r="454" spans="1:2" ht="15.75" x14ac:dyDescent="0.25">
      <c r="A454" s="49">
        <v>41200</v>
      </c>
      <c r="B454" s="50">
        <v>0.24191308470190601</v>
      </c>
    </row>
    <row r="455" spans="1:2" ht="15.75" x14ac:dyDescent="0.25">
      <c r="A455" s="49">
        <v>41199</v>
      </c>
      <c r="B455" s="50">
        <v>0.24838481154789999</v>
      </c>
    </row>
    <row r="456" spans="1:2" ht="15.75" x14ac:dyDescent="0.25">
      <c r="A456" s="49">
        <v>41198</v>
      </c>
      <c r="B456" s="50">
        <v>0.24442694212254701</v>
      </c>
    </row>
    <row r="457" spans="1:2" ht="15.75" x14ac:dyDescent="0.25">
      <c r="A457" s="49">
        <v>41197</v>
      </c>
      <c r="B457" s="50">
        <v>0.24879195664561199</v>
      </c>
    </row>
    <row r="458" spans="1:2" ht="15.75" x14ac:dyDescent="0.25">
      <c r="A458" s="49">
        <v>41194</v>
      </c>
      <c r="B458" s="50">
        <v>0.255451304475666</v>
      </c>
    </row>
    <row r="459" spans="1:2" ht="15.75" x14ac:dyDescent="0.25">
      <c r="A459" s="49">
        <v>41193</v>
      </c>
      <c r="B459" s="50">
        <v>0.26031466080773402</v>
      </c>
    </row>
    <row r="460" spans="1:2" ht="15.75" x14ac:dyDescent="0.25">
      <c r="A460" s="49">
        <v>41192</v>
      </c>
      <c r="B460" s="50">
        <v>0.25487724994767702</v>
      </c>
    </row>
    <row r="461" spans="1:2" ht="15.75" x14ac:dyDescent="0.25">
      <c r="A461" s="49">
        <v>41191</v>
      </c>
      <c r="B461" s="50">
        <v>0.25031435142208203</v>
      </c>
    </row>
    <row r="462" spans="1:2" ht="15.75" x14ac:dyDescent="0.25">
      <c r="A462" s="49">
        <v>41190</v>
      </c>
      <c r="B462" s="50">
        <v>0.24464977022805001</v>
      </c>
    </row>
    <row r="463" spans="1:2" ht="15.75" x14ac:dyDescent="0.25">
      <c r="A463" s="49">
        <v>41187</v>
      </c>
      <c r="B463" s="50">
        <v>0.24499577460220501</v>
      </c>
    </row>
    <row r="464" spans="1:2" ht="15.75" x14ac:dyDescent="0.25">
      <c r="A464" s="49">
        <v>41186</v>
      </c>
      <c r="B464" s="50">
        <v>0.25725986397665501</v>
      </c>
    </row>
    <row r="465" spans="1:2" ht="15.75" x14ac:dyDescent="0.25">
      <c r="A465" s="49">
        <v>41185</v>
      </c>
      <c r="B465" s="50">
        <v>0.25437840381260701</v>
      </c>
    </row>
    <row r="466" spans="1:2" ht="15.75" x14ac:dyDescent="0.25">
      <c r="A466" s="49">
        <v>41184</v>
      </c>
      <c r="B466" s="50">
        <v>0.25441246710892101</v>
      </c>
    </row>
    <row r="467" spans="1:2" ht="15.75" x14ac:dyDescent="0.25">
      <c r="A467" s="49">
        <v>41183</v>
      </c>
      <c r="B467" s="50">
        <v>0.26043720614800298</v>
      </c>
    </row>
    <row r="468" spans="1:2" ht="15.75" x14ac:dyDescent="0.25">
      <c r="A468" s="49">
        <v>41180</v>
      </c>
      <c r="B468" s="50">
        <v>0.26315005782002399</v>
      </c>
    </row>
    <row r="469" spans="1:2" ht="15.75" x14ac:dyDescent="0.25">
      <c r="A469" s="49">
        <v>41179</v>
      </c>
      <c r="B469" s="50">
        <v>0.26703317708789898</v>
      </c>
    </row>
    <row r="470" spans="1:2" ht="15.75" x14ac:dyDescent="0.25">
      <c r="A470" s="49">
        <v>41178</v>
      </c>
      <c r="B470" s="50">
        <v>0.26309163012493603</v>
      </c>
    </row>
    <row r="471" spans="1:2" ht="15.75" x14ac:dyDescent="0.25">
      <c r="A471" s="49">
        <v>41177</v>
      </c>
      <c r="B471" s="50">
        <v>0.26341756920022003</v>
      </c>
    </row>
    <row r="472" spans="1:2" ht="15.75" x14ac:dyDescent="0.25">
      <c r="A472" s="49">
        <v>41176</v>
      </c>
      <c r="B472" s="50">
        <v>0.25510750359048201</v>
      </c>
    </row>
    <row r="473" spans="1:2" ht="15.75" x14ac:dyDescent="0.25">
      <c r="A473" s="49">
        <v>41173</v>
      </c>
      <c r="B473" s="50">
        <v>0.25450517186313598</v>
      </c>
    </row>
    <row r="474" spans="1:2" ht="15.75" x14ac:dyDescent="0.25">
      <c r="A474" s="49">
        <v>41172</v>
      </c>
      <c r="B474" s="50">
        <v>0.28753657826720902</v>
      </c>
    </row>
    <row r="475" spans="1:2" ht="15.75" x14ac:dyDescent="0.25">
      <c r="A475" s="49">
        <v>41171</v>
      </c>
      <c r="B475" s="50">
        <v>0.28580241932231998</v>
      </c>
    </row>
    <row r="476" spans="1:2" ht="15.75" x14ac:dyDescent="0.25">
      <c r="A476" s="49">
        <v>41170</v>
      </c>
      <c r="B476" s="50">
        <v>0.28844805113509597</v>
      </c>
    </row>
    <row r="477" spans="1:2" ht="15.75" x14ac:dyDescent="0.25">
      <c r="A477" s="49">
        <v>41169</v>
      </c>
      <c r="B477" s="50">
        <v>0.287287382086508</v>
      </c>
    </row>
    <row r="478" spans="1:2" ht="15.75" x14ac:dyDescent="0.25">
      <c r="A478" s="49">
        <v>41166</v>
      </c>
      <c r="B478" s="50">
        <v>0.30024970421032099</v>
      </c>
    </row>
    <row r="479" spans="1:2" ht="15.75" x14ac:dyDescent="0.25">
      <c r="A479" s="49">
        <v>41165</v>
      </c>
      <c r="B479" s="50">
        <v>0.301248681953588</v>
      </c>
    </row>
    <row r="480" spans="1:2" ht="15.75" x14ac:dyDescent="0.25">
      <c r="A480" s="49">
        <v>41164</v>
      </c>
      <c r="B480" s="50">
        <v>0.325258566356389</v>
      </c>
    </row>
    <row r="481" spans="1:2" ht="15.75" x14ac:dyDescent="0.25">
      <c r="A481" s="49">
        <v>41163</v>
      </c>
      <c r="B481" s="50">
        <v>0.32482076943962801</v>
      </c>
    </row>
    <row r="482" spans="1:2" ht="15.75" x14ac:dyDescent="0.25">
      <c r="A482" s="49">
        <v>41162</v>
      </c>
      <c r="B482" s="50">
        <v>0.32800992877887503</v>
      </c>
    </row>
    <row r="483" spans="1:2" ht="15.75" x14ac:dyDescent="0.25">
      <c r="A483" s="49">
        <v>41159</v>
      </c>
      <c r="B483" s="50">
        <v>0.325752596191277</v>
      </c>
    </row>
    <row r="484" spans="1:2" ht="15.75" x14ac:dyDescent="0.25">
      <c r="A484" s="49">
        <v>41158</v>
      </c>
      <c r="B484" s="50">
        <v>0.33048116219187601</v>
      </c>
    </row>
    <row r="485" spans="1:2" ht="15.75" x14ac:dyDescent="0.25">
      <c r="A485" s="49">
        <v>41157</v>
      </c>
      <c r="B485" s="50">
        <v>0.31715160801891201</v>
      </c>
    </row>
    <row r="486" spans="1:2" ht="15.75" x14ac:dyDescent="0.25">
      <c r="A486" s="49">
        <v>41156</v>
      </c>
      <c r="B486" s="50">
        <v>0.32220904811978301</v>
      </c>
    </row>
    <row r="487" spans="1:2" ht="15.75" x14ac:dyDescent="0.25">
      <c r="A487" s="49">
        <v>41155</v>
      </c>
      <c r="B487" s="50">
        <v>0.32716721103501101</v>
      </c>
    </row>
    <row r="488" spans="1:2" ht="15.75" x14ac:dyDescent="0.25">
      <c r="A488" s="49">
        <v>41152</v>
      </c>
      <c r="B488" s="50">
        <v>0.33675349039230401</v>
      </c>
    </row>
    <row r="489" spans="1:2" ht="15.75" x14ac:dyDescent="0.25">
      <c r="A489" s="49">
        <v>41151</v>
      </c>
      <c r="B489" s="50">
        <v>0.33645872235827101</v>
      </c>
    </row>
    <row r="490" spans="1:2" ht="15.75" x14ac:dyDescent="0.25">
      <c r="A490" s="49">
        <v>41150</v>
      </c>
      <c r="B490" s="50">
        <v>0.333639247758794</v>
      </c>
    </row>
    <row r="491" spans="1:2" ht="15.75" x14ac:dyDescent="0.25">
      <c r="A491" s="49">
        <v>41149</v>
      </c>
      <c r="B491" s="50">
        <v>0.35327913931017002</v>
      </c>
    </row>
    <row r="492" spans="1:2" ht="15.75" x14ac:dyDescent="0.25">
      <c r="A492" s="49">
        <v>41148</v>
      </c>
      <c r="B492" s="50">
        <v>0.35473127521181103</v>
      </c>
    </row>
    <row r="493" spans="1:2" ht="15.75" x14ac:dyDescent="0.25">
      <c r="A493" s="49">
        <v>41145</v>
      </c>
      <c r="B493" s="50">
        <v>0.35382907414998999</v>
      </c>
    </row>
    <row r="494" spans="1:2" ht="15.75" x14ac:dyDescent="0.25">
      <c r="A494" s="49">
        <v>41144</v>
      </c>
      <c r="B494" s="50">
        <v>0.38234872510155199</v>
      </c>
    </row>
    <row r="495" spans="1:2" ht="15.75" x14ac:dyDescent="0.25">
      <c r="A495" s="49">
        <v>41143</v>
      </c>
      <c r="B495" s="50">
        <v>0.37970460662358002</v>
      </c>
    </row>
    <row r="496" spans="1:2" ht="15.75" x14ac:dyDescent="0.25">
      <c r="A496" s="49">
        <v>41142</v>
      </c>
      <c r="B496" s="50">
        <v>0.39297065153459099</v>
      </c>
    </row>
    <row r="497" spans="1:2" ht="15.75" x14ac:dyDescent="0.25">
      <c r="A497" s="49">
        <v>41141</v>
      </c>
      <c r="B497" s="50">
        <v>0.39818835325155399</v>
      </c>
    </row>
    <row r="498" spans="1:2" ht="15.75" x14ac:dyDescent="0.25">
      <c r="A498" s="49">
        <v>41138</v>
      </c>
      <c r="B498" s="50">
        <v>0.40100667778985399</v>
      </c>
    </row>
    <row r="499" spans="1:2" ht="15.75" x14ac:dyDescent="0.25">
      <c r="A499" s="49">
        <v>41137</v>
      </c>
      <c r="B499" s="50">
        <v>0.40138271435082601</v>
      </c>
    </row>
    <row r="500" spans="1:2" ht="15.75" x14ac:dyDescent="0.25">
      <c r="A500" s="49">
        <v>41136</v>
      </c>
      <c r="B500" s="50">
        <v>0.39894203116600502</v>
      </c>
    </row>
    <row r="501" spans="1:2" ht="15.75" x14ac:dyDescent="0.25">
      <c r="A501" s="49">
        <v>41135</v>
      </c>
      <c r="B501" s="50">
        <v>0.397259240887679</v>
      </c>
    </row>
    <row r="502" spans="1:2" ht="15.75" x14ac:dyDescent="0.25">
      <c r="A502" s="49">
        <v>41134</v>
      </c>
      <c r="B502" s="50">
        <v>0.39679170816140202</v>
      </c>
    </row>
    <row r="503" spans="1:2" ht="15.75" x14ac:dyDescent="0.25">
      <c r="A503" s="49">
        <v>41131</v>
      </c>
      <c r="B503" s="50">
        <v>0.40516451600046699</v>
      </c>
    </row>
    <row r="504" spans="1:2" ht="15.75" x14ac:dyDescent="0.25">
      <c r="A504" s="49">
        <v>41130</v>
      </c>
      <c r="B504" s="50">
        <v>0.409666006675101</v>
      </c>
    </row>
    <row r="505" spans="1:2" ht="15.75" x14ac:dyDescent="0.25">
      <c r="A505" s="49">
        <v>41129</v>
      </c>
      <c r="B505" s="50">
        <v>0.425860711298641</v>
      </c>
    </row>
    <row r="506" spans="1:2" ht="15.75" x14ac:dyDescent="0.25">
      <c r="A506" s="49">
        <v>41128</v>
      </c>
      <c r="B506" s="50">
        <v>0.42846443128824102</v>
      </c>
    </row>
    <row r="507" spans="1:2" ht="15.75" x14ac:dyDescent="0.25">
      <c r="A507" s="49">
        <v>41127</v>
      </c>
      <c r="B507" s="50">
        <v>0.432322736554416</v>
      </c>
    </row>
    <row r="508" spans="1:2" ht="15.75" x14ac:dyDescent="0.25">
      <c r="A508" s="49">
        <v>41124</v>
      </c>
      <c r="B508" s="50">
        <v>0.43776604720176399</v>
      </c>
    </row>
    <row r="509" spans="1:2" ht="15.75" x14ac:dyDescent="0.25">
      <c r="A509" s="49">
        <v>41123</v>
      </c>
      <c r="B509" s="50">
        <v>0.429431545299096</v>
      </c>
    </row>
    <row r="510" spans="1:2" ht="15.75" x14ac:dyDescent="0.25">
      <c r="A510" s="49">
        <v>41122</v>
      </c>
      <c r="B510" s="50">
        <v>0.43189433654248099</v>
      </c>
    </row>
    <row r="511" spans="1:2" ht="15.75" x14ac:dyDescent="0.25">
      <c r="A511" s="49">
        <v>41121</v>
      </c>
      <c r="B511" s="50">
        <v>0.43399584039665401</v>
      </c>
    </row>
    <row r="512" spans="1:2" ht="15.75" x14ac:dyDescent="0.25">
      <c r="A512" s="49">
        <v>41120</v>
      </c>
      <c r="B512" s="50">
        <v>0.43419408254858899</v>
      </c>
    </row>
    <row r="513" spans="1:2" ht="15.75" x14ac:dyDescent="0.25">
      <c r="A513" s="49">
        <v>41117</v>
      </c>
      <c r="B513" s="50">
        <v>0.43606104880114599</v>
      </c>
    </row>
    <row r="514" spans="1:2" ht="15.75" x14ac:dyDescent="0.25">
      <c r="A514" s="49">
        <v>41116</v>
      </c>
      <c r="B514" s="50">
        <v>0.43084492742841901</v>
      </c>
    </row>
    <row r="515" spans="1:2" ht="15.75" x14ac:dyDescent="0.25">
      <c r="A515" s="49">
        <v>41115</v>
      </c>
      <c r="B515" s="50">
        <v>0.43102002257241501</v>
      </c>
    </row>
    <row r="516" spans="1:2" ht="15.75" x14ac:dyDescent="0.25">
      <c r="A516" s="49">
        <v>41114</v>
      </c>
      <c r="B516" s="50">
        <v>0.43353458389925598</v>
      </c>
    </row>
    <row r="517" spans="1:2" ht="15.75" x14ac:dyDescent="0.25">
      <c r="A517" s="49">
        <v>41113</v>
      </c>
      <c r="B517" s="50">
        <v>0.43209567646332597</v>
      </c>
    </row>
    <row r="518" spans="1:2" ht="15.75" x14ac:dyDescent="0.25">
      <c r="A518" s="49">
        <v>41110</v>
      </c>
      <c r="B518" s="50">
        <v>0.42747629823496702</v>
      </c>
    </row>
    <row r="519" spans="1:2" ht="15.75" x14ac:dyDescent="0.25">
      <c r="A519" s="49">
        <v>41109</v>
      </c>
      <c r="B519" s="50">
        <v>0.423050600242244</v>
      </c>
    </row>
    <row r="520" spans="1:2" ht="15.75" x14ac:dyDescent="0.25">
      <c r="A520" s="49">
        <v>41108</v>
      </c>
      <c r="B520" s="50">
        <v>0.42591288595681498</v>
      </c>
    </row>
    <row r="521" spans="1:2" ht="15.75" x14ac:dyDescent="0.25">
      <c r="A521" s="49">
        <v>41107</v>
      </c>
      <c r="B521" s="50">
        <v>0.43428402922260001</v>
      </c>
    </row>
    <row r="522" spans="1:2" ht="15.75" x14ac:dyDescent="0.25">
      <c r="A522" s="49">
        <v>41106</v>
      </c>
      <c r="B522" s="50">
        <v>0.431407230164288</v>
      </c>
    </row>
    <row r="523" spans="1:2" ht="15.75" x14ac:dyDescent="0.25">
      <c r="A523" s="49">
        <v>41103</v>
      </c>
      <c r="B523" s="50">
        <v>0.43504910168348798</v>
      </c>
    </row>
    <row r="524" spans="1:2" ht="15.75" x14ac:dyDescent="0.25">
      <c r="A524" s="49">
        <v>41102</v>
      </c>
      <c r="B524" s="50">
        <v>0.42357310907384699</v>
      </c>
    </row>
    <row r="525" spans="1:2" ht="15.75" x14ac:dyDescent="0.25">
      <c r="A525" s="49">
        <v>41101</v>
      </c>
      <c r="B525" s="50">
        <v>0.42186415448696202</v>
      </c>
    </row>
    <row r="526" spans="1:2" ht="15.75" x14ac:dyDescent="0.25">
      <c r="A526" s="49">
        <v>41100</v>
      </c>
      <c r="B526" s="50">
        <v>0.42274984081387001</v>
      </c>
    </row>
    <row r="527" spans="1:2" ht="15.75" x14ac:dyDescent="0.25">
      <c r="A527" s="49">
        <v>41099</v>
      </c>
      <c r="B527" s="50">
        <v>0.42920268372360698</v>
      </c>
    </row>
    <row r="528" spans="1:2" ht="15.75" x14ac:dyDescent="0.25">
      <c r="A528" s="49">
        <v>41096</v>
      </c>
      <c r="B528" s="50">
        <v>0.426892830396086</v>
      </c>
    </row>
    <row r="529" spans="1:2" ht="15.75" x14ac:dyDescent="0.25">
      <c r="A529" s="49">
        <v>41095</v>
      </c>
      <c r="B529" s="50">
        <v>0.42831358753215099</v>
      </c>
    </row>
    <row r="530" spans="1:2" ht="15.75" x14ac:dyDescent="0.25">
      <c r="A530" s="49">
        <v>41094</v>
      </c>
      <c r="B530" s="50">
        <v>0.43526834676489401</v>
      </c>
    </row>
    <row r="531" spans="1:2" ht="15.75" x14ac:dyDescent="0.25">
      <c r="A531" s="49">
        <v>41093</v>
      </c>
      <c r="B531" s="50">
        <v>0.43544981346331002</v>
      </c>
    </row>
    <row r="532" spans="1:2" ht="15.75" x14ac:dyDescent="0.25">
      <c r="A532" s="49">
        <v>41092</v>
      </c>
      <c r="B532" s="50">
        <v>0.44852628573001402</v>
      </c>
    </row>
    <row r="533" spans="1:2" ht="15.75" x14ac:dyDescent="0.25">
      <c r="A533" s="49">
        <v>41089</v>
      </c>
      <c r="B533" s="50">
        <v>0.45561361397739297</v>
      </c>
    </row>
    <row r="534" spans="1:2" ht="15.75" x14ac:dyDescent="0.25">
      <c r="A534" s="49">
        <v>41088</v>
      </c>
      <c r="B534" s="50">
        <v>0.44080270632915602</v>
      </c>
    </row>
    <row r="535" spans="1:2" ht="15.75" x14ac:dyDescent="0.25">
      <c r="A535" s="49">
        <v>41087</v>
      </c>
      <c r="B535" s="50">
        <v>0.443002042779366</v>
      </c>
    </row>
    <row r="536" spans="1:2" ht="15.75" x14ac:dyDescent="0.25">
      <c r="A536" s="49">
        <v>41086</v>
      </c>
      <c r="B536" s="50">
        <v>0.44439312415589699</v>
      </c>
    </row>
    <row r="537" spans="1:2" ht="15.75" x14ac:dyDescent="0.25">
      <c r="A537" s="49">
        <v>41085</v>
      </c>
      <c r="B537" s="50">
        <v>0.44285416347332202</v>
      </c>
    </row>
    <row r="538" spans="1:2" ht="15.75" x14ac:dyDescent="0.25">
      <c r="A538" s="49">
        <v>41082</v>
      </c>
      <c r="B538" s="50">
        <v>0.43641510809373102</v>
      </c>
    </row>
    <row r="539" spans="1:2" ht="15.75" x14ac:dyDescent="0.25">
      <c r="A539" s="49">
        <v>41081</v>
      </c>
      <c r="B539" s="50">
        <v>0.43570850030277702</v>
      </c>
    </row>
    <row r="540" spans="1:2" ht="15.75" x14ac:dyDescent="0.25">
      <c r="A540" s="49">
        <v>41080</v>
      </c>
      <c r="B540" s="50">
        <v>0.41647958861608603</v>
      </c>
    </row>
    <row r="541" spans="1:2" ht="15.75" x14ac:dyDescent="0.25">
      <c r="A541" s="49">
        <v>41079</v>
      </c>
      <c r="B541" s="50">
        <v>0.41762356072653101</v>
      </c>
    </row>
    <row r="542" spans="1:2" ht="15.75" x14ac:dyDescent="0.25">
      <c r="A542" s="49">
        <v>41078</v>
      </c>
      <c r="B542" s="50">
        <v>0.41435034987152802</v>
      </c>
    </row>
    <row r="543" spans="1:2" ht="15.75" x14ac:dyDescent="0.25">
      <c r="A543" s="49">
        <v>41075</v>
      </c>
      <c r="B543" s="50">
        <v>0.42270806295096303</v>
      </c>
    </row>
    <row r="544" spans="1:2" ht="15.75" x14ac:dyDescent="0.25">
      <c r="A544" s="49">
        <v>41074</v>
      </c>
      <c r="B544" s="50">
        <v>0.420858060628236</v>
      </c>
    </row>
    <row r="545" spans="1:2" ht="15.75" x14ac:dyDescent="0.25">
      <c r="A545" s="49">
        <v>41073</v>
      </c>
      <c r="B545" s="50">
        <v>0.41821146484066002</v>
      </c>
    </row>
    <row r="546" spans="1:2" ht="15.75" x14ac:dyDescent="0.25">
      <c r="A546" s="49">
        <v>41072</v>
      </c>
      <c r="B546" s="50">
        <v>0.41563282168555798</v>
      </c>
    </row>
    <row r="547" spans="1:2" ht="15.75" x14ac:dyDescent="0.25">
      <c r="A547" s="49">
        <v>41071</v>
      </c>
      <c r="B547" s="50">
        <v>0.41152598051919398</v>
      </c>
    </row>
    <row r="548" spans="1:2" ht="15.75" x14ac:dyDescent="0.25">
      <c r="A548" s="49">
        <v>41068</v>
      </c>
      <c r="B548" s="50">
        <v>0.40381564666273401</v>
      </c>
    </row>
    <row r="549" spans="1:2" ht="15.75" x14ac:dyDescent="0.25">
      <c r="A549" s="49">
        <v>41067</v>
      </c>
      <c r="B549" s="50">
        <v>0.40037868861114001</v>
      </c>
    </row>
    <row r="550" spans="1:2" ht="15.75" x14ac:dyDescent="0.25">
      <c r="A550" s="49">
        <v>41066</v>
      </c>
      <c r="B550" s="50">
        <v>0.40179348895740002</v>
      </c>
    </row>
    <row r="551" spans="1:2" ht="15.75" x14ac:dyDescent="0.25">
      <c r="A551" s="49">
        <v>41065</v>
      </c>
      <c r="B551" s="50">
        <v>0.37493727362719897</v>
      </c>
    </row>
    <row r="552" spans="1:2" ht="15.75" x14ac:dyDescent="0.25">
      <c r="A552" s="49">
        <v>41064</v>
      </c>
      <c r="B552" s="50">
        <v>0.38385703747289301</v>
      </c>
    </row>
    <row r="553" spans="1:2" ht="15.75" x14ac:dyDescent="0.25">
      <c r="A553" s="49">
        <v>41061</v>
      </c>
      <c r="B553" s="50">
        <v>0.38505415916081698</v>
      </c>
    </row>
    <row r="554" spans="1:2" ht="15.75" x14ac:dyDescent="0.25">
      <c r="A554" s="49">
        <v>41060</v>
      </c>
      <c r="B554" s="50">
        <v>0.35948613134359902</v>
      </c>
    </row>
    <row r="555" spans="1:2" ht="15.75" x14ac:dyDescent="0.25">
      <c r="A555" s="49">
        <v>41059</v>
      </c>
      <c r="B555" s="50">
        <v>0.36619955220681699</v>
      </c>
    </row>
    <row r="556" spans="1:2" ht="15.75" x14ac:dyDescent="0.25">
      <c r="A556" s="49">
        <v>41058</v>
      </c>
      <c r="B556" s="50">
        <v>0.35508966985602602</v>
      </c>
    </row>
    <row r="557" spans="1:2" ht="15.75" x14ac:dyDescent="0.25">
      <c r="A557" s="49">
        <v>41057</v>
      </c>
      <c r="B557" s="50">
        <v>0.36121104851901598</v>
      </c>
    </row>
    <row r="558" spans="1:2" ht="15.75" x14ac:dyDescent="0.25">
      <c r="A558" s="49">
        <v>41054</v>
      </c>
      <c r="B558" s="50">
        <v>0.357095575926835</v>
      </c>
    </row>
    <row r="559" spans="1:2" ht="15.75" x14ac:dyDescent="0.25">
      <c r="A559" s="49">
        <v>41053</v>
      </c>
      <c r="B559" s="50">
        <v>0.35776625072342499</v>
      </c>
    </row>
    <row r="560" spans="1:2" ht="15.75" x14ac:dyDescent="0.25">
      <c r="A560" s="49">
        <v>41052</v>
      </c>
      <c r="B560" s="50">
        <v>0.36110913724554999</v>
      </c>
    </row>
    <row r="561" spans="1:2" ht="15.75" x14ac:dyDescent="0.25">
      <c r="A561" s="49">
        <v>41051</v>
      </c>
      <c r="B561" s="50">
        <v>0.36158904188138602</v>
      </c>
    </row>
    <row r="562" spans="1:2" ht="15.75" x14ac:dyDescent="0.25">
      <c r="A562" s="49">
        <v>41050</v>
      </c>
      <c r="B562" s="50">
        <v>0.360843789373817</v>
      </c>
    </row>
    <row r="563" spans="1:2" ht="15.75" x14ac:dyDescent="0.25">
      <c r="A563" s="49">
        <v>41047</v>
      </c>
      <c r="B563" s="50">
        <v>0.344302734191205</v>
      </c>
    </row>
    <row r="564" spans="1:2" ht="15.75" x14ac:dyDescent="0.25">
      <c r="A564" s="49">
        <v>41046</v>
      </c>
      <c r="B564" s="50">
        <v>0.33966788742124598</v>
      </c>
    </row>
    <row r="565" spans="1:2" ht="15.75" x14ac:dyDescent="0.25">
      <c r="A565" s="49">
        <v>41045</v>
      </c>
      <c r="B565" s="50">
        <v>0.32000967139687397</v>
      </c>
    </row>
    <row r="566" spans="1:2" ht="15.75" x14ac:dyDescent="0.25">
      <c r="A566" s="49">
        <v>41044</v>
      </c>
      <c r="B566" s="50">
        <v>0.319212305442101</v>
      </c>
    </row>
    <row r="567" spans="1:2" ht="15.75" x14ac:dyDescent="0.25">
      <c r="A567" s="49">
        <v>41043</v>
      </c>
      <c r="B567" s="50">
        <v>0.31745497008083701</v>
      </c>
    </row>
    <row r="568" spans="1:2" ht="15.75" x14ac:dyDescent="0.25">
      <c r="A568" s="49">
        <v>41040</v>
      </c>
      <c r="B568" s="50">
        <v>0.31395172530250198</v>
      </c>
    </row>
    <row r="569" spans="1:2" ht="15.75" x14ac:dyDescent="0.25">
      <c r="A569" s="49">
        <v>41039</v>
      </c>
      <c r="B569" s="50">
        <v>0.31310637385601198</v>
      </c>
    </row>
    <row r="570" spans="1:2" ht="15.75" x14ac:dyDescent="0.25">
      <c r="A570" s="49">
        <v>41038</v>
      </c>
      <c r="B570" s="50">
        <v>0.32172782108809</v>
      </c>
    </row>
    <row r="571" spans="1:2" ht="15.75" x14ac:dyDescent="0.25">
      <c r="A571" s="49">
        <v>41037</v>
      </c>
      <c r="B571" s="50">
        <v>0.32044369645072202</v>
      </c>
    </row>
    <row r="572" spans="1:2" ht="15.75" x14ac:dyDescent="0.25">
      <c r="A572" s="49">
        <v>41036</v>
      </c>
      <c r="B572" s="50">
        <v>0.32012374825741202</v>
      </c>
    </row>
    <row r="573" spans="1:2" ht="15.75" x14ac:dyDescent="0.25">
      <c r="A573" s="49">
        <v>41033</v>
      </c>
      <c r="B573" s="50">
        <v>0.32222462945430203</v>
      </c>
    </row>
    <row r="574" spans="1:2" ht="15.75" x14ac:dyDescent="0.25">
      <c r="A574" s="49">
        <v>41032</v>
      </c>
      <c r="B574" s="50">
        <v>0.31624925328484899</v>
      </c>
    </row>
    <row r="575" spans="1:2" ht="15.75" x14ac:dyDescent="0.25">
      <c r="A575" s="49">
        <v>41031</v>
      </c>
      <c r="B575" s="50">
        <v>0.31207073170264799</v>
      </c>
    </row>
    <row r="576" spans="1:2" ht="15.75" x14ac:dyDescent="0.25">
      <c r="A576" s="49">
        <v>41030</v>
      </c>
      <c r="B576" s="50">
        <v>0.31208529406893898</v>
      </c>
    </row>
    <row r="577" spans="1:2" ht="15.75" x14ac:dyDescent="0.25">
      <c r="A577" s="49">
        <v>41029</v>
      </c>
      <c r="B577" s="50">
        <v>0.310167275561675</v>
      </c>
    </row>
    <row r="578" spans="1:2" ht="15.75" x14ac:dyDescent="0.25">
      <c r="A578" s="49">
        <v>41026</v>
      </c>
      <c r="B578" s="50">
        <v>0.30988206526219803</v>
      </c>
    </row>
    <row r="579" spans="1:2" ht="15.75" x14ac:dyDescent="0.25">
      <c r="A579" s="49">
        <v>41025</v>
      </c>
      <c r="B579" s="50">
        <v>0.32058888008349101</v>
      </c>
    </row>
    <row r="580" spans="1:2" ht="15.75" x14ac:dyDescent="0.25">
      <c r="A580" s="49">
        <v>41024</v>
      </c>
      <c r="B580" s="50">
        <v>0.319592782936096</v>
      </c>
    </row>
    <row r="581" spans="1:2" ht="15.75" x14ac:dyDescent="0.25">
      <c r="A581" s="49">
        <v>41023</v>
      </c>
      <c r="B581" s="50">
        <v>0.31929586837170099</v>
      </c>
    </row>
    <row r="582" spans="1:2" ht="15.75" x14ac:dyDescent="0.25">
      <c r="A582" s="49">
        <v>41022</v>
      </c>
      <c r="B582" s="50">
        <v>0.32217887759515201</v>
      </c>
    </row>
    <row r="583" spans="1:2" ht="15.75" x14ac:dyDescent="0.25">
      <c r="A583" s="49">
        <v>41019</v>
      </c>
      <c r="B583" s="50">
        <v>0.31657672517416902</v>
      </c>
    </row>
    <row r="584" spans="1:2" ht="15.75" x14ac:dyDescent="0.25">
      <c r="A584" s="49">
        <v>41018</v>
      </c>
      <c r="B584" s="50">
        <v>0.31547238203335198</v>
      </c>
    </row>
    <row r="585" spans="1:2" ht="15.75" x14ac:dyDescent="0.25">
      <c r="A585" s="49">
        <v>41017</v>
      </c>
      <c r="B585" s="50">
        <v>0.31353870426765901</v>
      </c>
    </row>
    <row r="586" spans="1:2" ht="15.75" x14ac:dyDescent="0.25">
      <c r="A586" s="49">
        <v>41016</v>
      </c>
      <c r="B586" s="50">
        <v>0.31356582112995102</v>
      </c>
    </row>
    <row r="587" spans="1:2" ht="15.75" x14ac:dyDescent="0.25">
      <c r="A587" s="49">
        <v>41015</v>
      </c>
      <c r="B587" s="50">
        <v>0.29965813483757398</v>
      </c>
    </row>
    <row r="588" spans="1:2" ht="15.75" x14ac:dyDescent="0.25">
      <c r="A588" s="49">
        <v>41012</v>
      </c>
      <c r="B588" s="50">
        <v>0.30014033202190898</v>
      </c>
    </row>
    <row r="589" spans="1:2" ht="15.75" x14ac:dyDescent="0.25">
      <c r="A589" s="49">
        <v>41011</v>
      </c>
      <c r="B589" s="50">
        <v>0.289882612404677</v>
      </c>
    </row>
    <row r="590" spans="1:2" ht="15.75" x14ac:dyDescent="0.25">
      <c r="A590" s="49">
        <v>41010</v>
      </c>
      <c r="B590" s="50">
        <v>0.27500929373016703</v>
      </c>
    </row>
    <row r="591" spans="1:2" ht="15.75" x14ac:dyDescent="0.25">
      <c r="A591" s="49">
        <v>41009</v>
      </c>
      <c r="B591" s="50">
        <v>0.274734170790077</v>
      </c>
    </row>
    <row r="592" spans="1:2" ht="15.75" x14ac:dyDescent="0.25">
      <c r="A592" s="49">
        <v>41008</v>
      </c>
      <c r="B592" s="50">
        <v>0.24444708754866701</v>
      </c>
    </row>
    <row r="593" spans="1:2" ht="15.75" x14ac:dyDescent="0.25">
      <c r="A593" s="49">
        <v>41005</v>
      </c>
      <c r="B593" s="50">
        <v>0.23348661126239101</v>
      </c>
    </row>
    <row r="594" spans="1:2" ht="15.75" x14ac:dyDescent="0.25">
      <c r="A594" s="49">
        <v>41004</v>
      </c>
      <c r="B594" s="50">
        <v>0.23357613668329599</v>
      </c>
    </row>
    <row r="595" spans="1:2" ht="15.75" x14ac:dyDescent="0.25">
      <c r="A595" s="49">
        <v>41003</v>
      </c>
      <c r="B595" s="50">
        <v>0.23195477847637599</v>
      </c>
    </row>
    <row r="596" spans="1:2" ht="15.75" x14ac:dyDescent="0.25">
      <c r="A596" s="49">
        <v>41002</v>
      </c>
      <c r="B596" s="50">
        <v>0.219316544576941</v>
      </c>
    </row>
    <row r="597" spans="1:2" ht="15.75" x14ac:dyDescent="0.25">
      <c r="A597" s="49">
        <v>41001</v>
      </c>
      <c r="B597" s="50">
        <v>0.22346498840005999</v>
      </c>
    </row>
    <row r="598" spans="1:2" ht="15.75" x14ac:dyDescent="0.25">
      <c r="A598" s="49">
        <v>40998</v>
      </c>
      <c r="B598" s="50">
        <v>0.22138240646596</v>
      </c>
    </row>
    <row r="599" spans="1:2" ht="15.75" x14ac:dyDescent="0.25">
      <c r="A599" s="49">
        <v>40997</v>
      </c>
      <c r="B599" s="50">
        <v>0.22076330929082799</v>
      </c>
    </row>
    <row r="600" spans="1:2" ht="15.75" x14ac:dyDescent="0.25">
      <c r="A600" s="49">
        <v>40996</v>
      </c>
      <c r="B600" s="50">
        <v>0.22017374053188199</v>
      </c>
    </row>
    <row r="601" spans="1:2" ht="15.75" x14ac:dyDescent="0.25">
      <c r="A601" s="49">
        <v>40995</v>
      </c>
      <c r="B601" s="50">
        <v>0.21660650132336401</v>
      </c>
    </row>
    <row r="602" spans="1:2" ht="15.75" x14ac:dyDescent="0.25">
      <c r="A602" s="49">
        <v>40994</v>
      </c>
      <c r="B602" s="50">
        <v>0.214870481129565</v>
      </c>
    </row>
    <row r="603" spans="1:2" ht="15.75" x14ac:dyDescent="0.25">
      <c r="A603" s="49">
        <v>40991</v>
      </c>
      <c r="B603" s="50">
        <v>0.207889661254366</v>
      </c>
    </row>
    <row r="604" spans="1:2" ht="15.75" x14ac:dyDescent="0.25">
      <c r="A604" s="49">
        <v>40990</v>
      </c>
      <c r="B604" s="50">
        <v>0.21093150803187599</v>
      </c>
    </row>
    <row r="605" spans="1:2" ht="15.75" x14ac:dyDescent="0.25">
      <c r="A605" s="49">
        <v>40989</v>
      </c>
      <c r="B605" s="50">
        <v>0.211685616994812</v>
      </c>
    </row>
    <row r="606" spans="1:2" ht="15.75" x14ac:dyDescent="0.25">
      <c r="A606" s="49">
        <v>40988</v>
      </c>
      <c r="B606" s="50">
        <v>0.23000305659304701</v>
      </c>
    </row>
    <row r="607" spans="1:2" ht="15.75" x14ac:dyDescent="0.25">
      <c r="A607" s="49">
        <v>40987</v>
      </c>
      <c r="B607" s="50">
        <v>0.22690244800291701</v>
      </c>
    </row>
    <row r="608" spans="1:2" ht="15.75" x14ac:dyDescent="0.25">
      <c r="A608" s="49">
        <v>40984</v>
      </c>
      <c r="B608" s="50">
        <v>0.22864126748998401</v>
      </c>
    </row>
    <row r="609" spans="1:2" ht="15.75" x14ac:dyDescent="0.25">
      <c r="A609" s="49">
        <v>40983</v>
      </c>
      <c r="B609" s="50">
        <v>0.23141705725374101</v>
      </c>
    </row>
    <row r="610" spans="1:2" ht="15.75" x14ac:dyDescent="0.25">
      <c r="A610" s="49">
        <v>40982</v>
      </c>
      <c r="B610" s="50">
        <v>0.232990143900216</v>
      </c>
    </row>
    <row r="611" spans="1:2" ht="15.75" x14ac:dyDescent="0.25">
      <c r="A611" s="49">
        <v>40981</v>
      </c>
      <c r="B611" s="50">
        <v>0.22687129234770201</v>
      </c>
    </row>
    <row r="612" spans="1:2" ht="15.75" x14ac:dyDescent="0.25">
      <c r="A612" s="49">
        <v>40980</v>
      </c>
      <c r="B612" s="50">
        <v>0.26491228857587701</v>
      </c>
    </row>
    <row r="613" spans="1:2" ht="15.75" x14ac:dyDescent="0.25">
      <c r="A613" s="49">
        <v>40977</v>
      </c>
      <c r="B613" s="50">
        <v>0.27943213338966999</v>
      </c>
    </row>
    <row r="614" spans="1:2" ht="15.75" x14ac:dyDescent="0.25">
      <c r="A614" s="49">
        <v>40976</v>
      </c>
      <c r="B614" s="50">
        <v>0.27688016602883198</v>
      </c>
    </row>
    <row r="615" spans="1:2" ht="15.75" x14ac:dyDescent="0.25">
      <c r="A615" s="49">
        <v>40975</v>
      </c>
      <c r="B615" s="50">
        <v>0.27183589471353298</v>
      </c>
    </row>
    <row r="616" spans="1:2" ht="15.75" x14ac:dyDescent="0.25">
      <c r="A616" s="49">
        <v>40974</v>
      </c>
      <c r="B616" s="50">
        <v>0.27785954240036997</v>
      </c>
    </row>
    <row r="617" spans="1:2" ht="15.75" x14ac:dyDescent="0.25">
      <c r="A617" s="49">
        <v>40973</v>
      </c>
      <c r="B617" s="50">
        <v>0.26863961705814798</v>
      </c>
    </row>
    <row r="618" spans="1:2" ht="15.75" x14ac:dyDescent="0.25">
      <c r="A618" s="49">
        <v>40970</v>
      </c>
      <c r="B618" s="50">
        <v>0.28206858502133603</v>
      </c>
    </row>
    <row r="619" spans="1:2" ht="15.75" x14ac:dyDescent="0.25">
      <c r="A619" s="49">
        <v>40969</v>
      </c>
      <c r="B619" s="50">
        <v>0.29460803376844802</v>
      </c>
    </row>
    <row r="620" spans="1:2" ht="15.75" x14ac:dyDescent="0.25">
      <c r="A620" s="49">
        <v>40968</v>
      </c>
      <c r="B620" s="50">
        <v>0.324571999656594</v>
      </c>
    </row>
    <row r="621" spans="1:2" ht="15.75" x14ac:dyDescent="0.25">
      <c r="A621" s="49">
        <v>40967</v>
      </c>
      <c r="B621" s="50">
        <v>0.32362985798292598</v>
      </c>
    </row>
    <row r="622" spans="1:2" ht="15.75" x14ac:dyDescent="0.25">
      <c r="A622" s="49">
        <v>40966</v>
      </c>
      <c r="B622" s="50">
        <v>0.32429454472963098</v>
      </c>
    </row>
    <row r="623" spans="1:2" ht="15.75" x14ac:dyDescent="0.25">
      <c r="A623" s="49">
        <v>40963</v>
      </c>
      <c r="B623" s="50">
        <v>0.32690802995238999</v>
      </c>
    </row>
    <row r="624" spans="1:2" ht="15.75" x14ac:dyDescent="0.25">
      <c r="A624" s="49">
        <v>40962</v>
      </c>
      <c r="B624" s="50">
        <v>0.324414293499451</v>
      </c>
    </row>
    <row r="625" spans="1:2" ht="15.75" x14ac:dyDescent="0.25">
      <c r="A625" s="49">
        <v>40961</v>
      </c>
      <c r="B625" s="50">
        <v>0.32477590425275898</v>
      </c>
    </row>
    <row r="626" spans="1:2" ht="15.75" x14ac:dyDescent="0.25">
      <c r="A626" s="49">
        <v>40960</v>
      </c>
      <c r="B626" s="50">
        <v>0.39060251714170602</v>
      </c>
    </row>
    <row r="627" spans="1:2" ht="15.75" x14ac:dyDescent="0.25">
      <c r="A627" s="49">
        <v>40959</v>
      </c>
      <c r="B627" s="50">
        <v>0.38894357793934498</v>
      </c>
    </row>
    <row r="628" spans="1:2" ht="15.75" x14ac:dyDescent="0.25">
      <c r="A628" s="49">
        <v>40956</v>
      </c>
      <c r="B628" s="50">
        <v>0.41070494228134302</v>
      </c>
    </row>
    <row r="629" spans="1:2" ht="15.75" x14ac:dyDescent="0.25">
      <c r="A629" s="49">
        <v>40955</v>
      </c>
      <c r="B629" s="50">
        <v>0.41234231609095001</v>
      </c>
    </row>
    <row r="630" spans="1:2" ht="15.75" x14ac:dyDescent="0.25">
      <c r="A630" s="49">
        <v>40954</v>
      </c>
      <c r="B630" s="50">
        <v>0.41457524813861402</v>
      </c>
    </row>
    <row r="631" spans="1:2" ht="15.75" x14ac:dyDescent="0.25">
      <c r="A631" s="49">
        <v>40953</v>
      </c>
      <c r="B631" s="50">
        <v>0.43771694981285397</v>
      </c>
    </row>
    <row r="632" spans="1:2" ht="15.75" x14ac:dyDescent="0.25">
      <c r="A632" s="49">
        <v>40952</v>
      </c>
      <c r="B632" s="50">
        <v>0.43900954922335</v>
      </c>
    </row>
    <row r="633" spans="1:2" ht="15.75" x14ac:dyDescent="0.25">
      <c r="A633" s="49">
        <v>40949</v>
      </c>
      <c r="B633" s="50">
        <v>0.45062466569411702</v>
      </c>
    </row>
    <row r="634" spans="1:2" ht="15.75" x14ac:dyDescent="0.25">
      <c r="A634" s="49">
        <v>40948</v>
      </c>
      <c r="B634" s="50">
        <v>0.44717235279405798</v>
      </c>
    </row>
    <row r="635" spans="1:2" ht="15.75" x14ac:dyDescent="0.25">
      <c r="A635" s="49">
        <v>40947</v>
      </c>
      <c r="B635" s="50">
        <v>0.45826904812545599</v>
      </c>
    </row>
    <row r="636" spans="1:2" ht="15.75" x14ac:dyDescent="0.25">
      <c r="A636" s="49">
        <v>40946</v>
      </c>
      <c r="B636" s="50">
        <v>0.46751763609166302</v>
      </c>
    </row>
    <row r="637" spans="1:2" ht="15.75" x14ac:dyDescent="0.25">
      <c r="A637" s="49">
        <v>40945</v>
      </c>
      <c r="B637" s="50">
        <v>0.46921176705365703</v>
      </c>
    </row>
    <row r="638" spans="1:2" ht="15.75" x14ac:dyDescent="0.25">
      <c r="A638" s="49">
        <v>40942</v>
      </c>
      <c r="B638" s="50">
        <v>0.47368382882376098</v>
      </c>
    </row>
    <row r="639" spans="1:2" ht="15.75" x14ac:dyDescent="0.25">
      <c r="A639" s="49">
        <v>40941</v>
      </c>
      <c r="B639" s="50">
        <v>0.48053803207909002</v>
      </c>
    </row>
    <row r="640" spans="1:2" ht="15.75" x14ac:dyDescent="0.25">
      <c r="A640" s="49">
        <v>40940</v>
      </c>
      <c r="B640" s="50">
        <v>0.48461585823395498</v>
      </c>
    </row>
    <row r="641" spans="1:2" ht="15.75" x14ac:dyDescent="0.25">
      <c r="A641" s="49">
        <v>40939</v>
      </c>
      <c r="B641" s="50">
        <v>0.51906243999980395</v>
      </c>
    </row>
    <row r="642" spans="1:2" ht="15.75" x14ac:dyDescent="0.25">
      <c r="A642" s="49">
        <v>40938</v>
      </c>
      <c r="B642" s="50">
        <v>0.52038010823457403</v>
      </c>
    </row>
    <row r="643" spans="1:2" ht="15.75" x14ac:dyDescent="0.25">
      <c r="A643" s="49">
        <v>40935</v>
      </c>
      <c r="B643" s="50">
        <v>0.51862048394248905</v>
      </c>
    </row>
    <row r="644" spans="1:2" ht="15.75" x14ac:dyDescent="0.25">
      <c r="A644" s="49">
        <v>40934</v>
      </c>
      <c r="B644" s="50">
        <v>0.51868051570087104</v>
      </c>
    </row>
    <row r="645" spans="1:2" ht="15.75" x14ac:dyDescent="0.25">
      <c r="A645" s="49">
        <v>40933</v>
      </c>
      <c r="B645" s="50">
        <v>0.52650350553204905</v>
      </c>
    </row>
    <row r="646" spans="1:2" ht="15.75" x14ac:dyDescent="0.25">
      <c r="A646" s="49">
        <v>40932</v>
      </c>
      <c r="B646" s="50">
        <v>0.53086383917789104</v>
      </c>
    </row>
    <row r="647" spans="1:2" ht="15.75" x14ac:dyDescent="0.25">
      <c r="A647" s="49">
        <v>40931</v>
      </c>
      <c r="B647" s="50">
        <v>0.55051143183198503</v>
      </c>
    </row>
    <row r="648" spans="1:2" ht="15.75" x14ac:dyDescent="0.25">
      <c r="A648" s="49">
        <v>40928</v>
      </c>
      <c r="B648" s="50">
        <v>0.56211772037430296</v>
      </c>
    </row>
    <row r="649" spans="1:2" ht="15.75" x14ac:dyDescent="0.25">
      <c r="A649" s="49">
        <v>40927</v>
      </c>
      <c r="B649" s="50">
        <v>0.55687699671923496</v>
      </c>
    </row>
    <row r="650" spans="1:2" ht="15.75" x14ac:dyDescent="0.25">
      <c r="A650" s="49">
        <v>40926</v>
      </c>
      <c r="B650" s="50">
        <v>0.57490784793551897</v>
      </c>
    </row>
    <row r="651" spans="1:2" ht="15.75" x14ac:dyDescent="0.25">
      <c r="A651" s="49">
        <v>40925</v>
      </c>
      <c r="B651" s="50">
        <v>0.570389286981274</v>
      </c>
    </row>
    <row r="652" spans="1:2" ht="15.75" x14ac:dyDescent="0.25">
      <c r="A652" s="49">
        <v>40924</v>
      </c>
      <c r="B652" s="50">
        <v>0.578461333930962</v>
      </c>
    </row>
    <row r="653" spans="1:2" ht="15.75" x14ac:dyDescent="0.25">
      <c r="A653" s="49">
        <v>40921</v>
      </c>
      <c r="B653" s="50">
        <v>0.57778090716391695</v>
      </c>
    </row>
    <row r="654" spans="1:2" ht="15.75" x14ac:dyDescent="0.25">
      <c r="A654" s="49">
        <v>40920</v>
      </c>
      <c r="B654" s="50">
        <v>0.58121770468788503</v>
      </c>
    </row>
    <row r="655" spans="1:2" ht="15.75" x14ac:dyDescent="0.25">
      <c r="A655" s="49">
        <v>40919</v>
      </c>
      <c r="B655" s="50">
        <v>0.57992524180113203</v>
      </c>
    </row>
    <row r="656" spans="1:2" ht="15.75" x14ac:dyDescent="0.25">
      <c r="A656" s="49">
        <v>40918</v>
      </c>
      <c r="B656" s="50">
        <v>0.58210153209603399</v>
      </c>
    </row>
    <row r="657" spans="1:2" ht="15.75" x14ac:dyDescent="0.25">
      <c r="A657" s="49">
        <v>40917</v>
      </c>
      <c r="B657" s="50">
        <v>0.58462265666272495</v>
      </c>
    </row>
    <row r="658" spans="1:2" ht="15.75" x14ac:dyDescent="0.25">
      <c r="A658" s="49">
        <v>40914</v>
      </c>
      <c r="B658" s="50">
        <v>0.59226674812661495</v>
      </c>
    </row>
    <row r="659" spans="1:2" ht="15.75" x14ac:dyDescent="0.25">
      <c r="A659" s="49">
        <v>40913</v>
      </c>
      <c r="B659" s="50">
        <v>0.59475642409474305</v>
      </c>
    </row>
    <row r="660" spans="1:2" ht="15.75" x14ac:dyDescent="0.25">
      <c r="A660" s="49">
        <v>40912</v>
      </c>
      <c r="B660" s="50">
        <v>0.59282112843640999</v>
      </c>
    </row>
    <row r="661" spans="1:2" ht="15.75" x14ac:dyDescent="0.25">
      <c r="A661" s="49">
        <v>40911</v>
      </c>
      <c r="B661" s="50">
        <v>0.59371650539507803</v>
      </c>
    </row>
    <row r="662" spans="1:2" ht="15.75" x14ac:dyDescent="0.25">
      <c r="A662" s="49">
        <v>40910</v>
      </c>
      <c r="B662" s="50">
        <v>0.59633358919728396</v>
      </c>
    </row>
    <row r="663" spans="1:2" ht="15.75" x14ac:dyDescent="0.25">
      <c r="A663" s="49">
        <v>40907</v>
      </c>
      <c r="B663" s="50">
        <v>0.60731938558643295</v>
      </c>
    </row>
    <row r="664" spans="1:2" ht="15.75" x14ac:dyDescent="0.25">
      <c r="A664" s="49">
        <v>40906</v>
      </c>
      <c r="B664" s="50">
        <v>0.604282326791866</v>
      </c>
    </row>
    <row r="665" spans="1:2" ht="15.75" x14ac:dyDescent="0.25">
      <c r="A665" s="49">
        <v>40905</v>
      </c>
      <c r="B665" s="50">
        <v>0.60457099059202601</v>
      </c>
    </row>
    <row r="666" spans="1:2" ht="15.75" x14ac:dyDescent="0.25">
      <c r="A666" s="49">
        <v>40904</v>
      </c>
      <c r="B666" s="50">
        <v>0.59880456609841304</v>
      </c>
    </row>
    <row r="667" spans="1:2" ht="15.75" x14ac:dyDescent="0.25">
      <c r="A667" s="49">
        <v>40903</v>
      </c>
      <c r="B667" s="50">
        <v>0.59937089494690998</v>
      </c>
    </row>
    <row r="668" spans="1:2" ht="15.75" x14ac:dyDescent="0.25">
      <c r="A668" s="49">
        <v>40900</v>
      </c>
      <c r="B668" s="50">
        <v>0.61478826912935103</v>
      </c>
    </row>
    <row r="669" spans="1:2" ht="15.75" x14ac:dyDescent="0.25">
      <c r="A669" s="49">
        <v>40899</v>
      </c>
      <c r="B669" s="50">
        <v>0.619311772856731</v>
      </c>
    </row>
    <row r="670" spans="1:2" ht="15.75" x14ac:dyDescent="0.25">
      <c r="A670" s="49">
        <v>40898</v>
      </c>
      <c r="B670" s="50">
        <v>0.61493531382589794</v>
      </c>
    </row>
    <row r="671" spans="1:2" ht="15.75" x14ac:dyDescent="0.25">
      <c r="A671" s="49">
        <v>40897</v>
      </c>
      <c r="B671" s="50">
        <v>0.62613548714185097</v>
      </c>
    </row>
    <row r="672" spans="1:2" ht="15.75" x14ac:dyDescent="0.25">
      <c r="A672" s="49">
        <v>40896</v>
      </c>
      <c r="B672" s="50">
        <v>0.61804000207870802</v>
      </c>
    </row>
    <row r="673" spans="1:2" ht="15.75" x14ac:dyDescent="0.25">
      <c r="A673" s="49">
        <v>40893</v>
      </c>
      <c r="B673" s="50">
        <v>0.61704697508336204</v>
      </c>
    </row>
    <row r="674" spans="1:2" ht="15.75" x14ac:dyDescent="0.25">
      <c r="A674" s="49">
        <v>40892</v>
      </c>
      <c r="B674" s="50">
        <v>0.61475284383996298</v>
      </c>
    </row>
    <row r="675" spans="1:2" ht="15.75" x14ac:dyDescent="0.25">
      <c r="A675" s="49">
        <v>40891</v>
      </c>
      <c r="B675" s="50">
        <v>0.62485821708565004</v>
      </c>
    </row>
    <row r="676" spans="1:2" ht="15.75" x14ac:dyDescent="0.25">
      <c r="A676" s="49">
        <v>40890</v>
      </c>
      <c r="B676" s="50">
        <v>0.63184407691571698</v>
      </c>
    </row>
    <row r="677" spans="1:2" ht="15.75" x14ac:dyDescent="0.25">
      <c r="A677" s="49">
        <v>40889</v>
      </c>
      <c r="B677" s="50">
        <v>0.629276846908014</v>
      </c>
    </row>
    <row r="678" spans="1:2" ht="15.75" x14ac:dyDescent="0.25">
      <c r="A678" s="49">
        <v>40886</v>
      </c>
      <c r="B678" s="50">
        <v>0.62767747965670395</v>
      </c>
    </row>
    <row r="679" spans="1:2" ht="15.75" x14ac:dyDescent="0.25">
      <c r="A679" s="49">
        <v>40885</v>
      </c>
      <c r="B679" s="50">
        <v>0.62242533313646398</v>
      </c>
    </row>
    <row r="680" spans="1:2" ht="15.75" x14ac:dyDescent="0.25">
      <c r="A680" s="49">
        <v>40884</v>
      </c>
      <c r="B680" s="50">
        <v>0.61759767780166397</v>
      </c>
    </row>
    <row r="681" spans="1:2" ht="15.75" x14ac:dyDescent="0.25">
      <c r="A681" s="49">
        <v>40883</v>
      </c>
      <c r="B681" s="50">
        <v>0.61929964224084999</v>
      </c>
    </row>
    <row r="682" spans="1:2" ht="15.75" x14ac:dyDescent="0.25">
      <c r="A682" s="49">
        <v>40882</v>
      </c>
      <c r="B682" s="50">
        <v>0.62036600621333704</v>
      </c>
    </row>
    <row r="683" spans="1:2" ht="15.75" x14ac:dyDescent="0.25">
      <c r="A683" s="49">
        <v>40879</v>
      </c>
      <c r="B683" s="50">
        <v>0.61961483185668997</v>
      </c>
    </row>
    <row r="684" spans="1:2" ht="15.75" x14ac:dyDescent="0.25">
      <c r="A684" s="49">
        <v>40878</v>
      </c>
      <c r="B684" s="50">
        <v>0.62898697961697403</v>
      </c>
    </row>
    <row r="685" spans="1:2" ht="15.75" x14ac:dyDescent="0.25">
      <c r="A685" s="49">
        <v>40877</v>
      </c>
      <c r="B685" s="50">
        <v>0.63085072739117698</v>
      </c>
    </row>
    <row r="686" spans="1:2" ht="15.75" x14ac:dyDescent="0.25">
      <c r="A686" s="49">
        <v>40876</v>
      </c>
      <c r="B686" s="50">
        <v>0.62603362213109803</v>
      </c>
    </row>
    <row r="687" spans="1:2" ht="15.75" x14ac:dyDescent="0.25">
      <c r="A687" s="49">
        <v>40875</v>
      </c>
      <c r="B687" s="50">
        <v>0.62709234341188302</v>
      </c>
    </row>
    <row r="688" spans="1:2" ht="15.75" x14ac:dyDescent="0.25">
      <c r="A688" s="49">
        <v>40872</v>
      </c>
      <c r="B688" s="50">
        <v>0.62115807242301102</v>
      </c>
    </row>
    <row r="689" spans="1:2" ht="15.75" x14ac:dyDescent="0.25">
      <c r="A689" s="49">
        <v>40871</v>
      </c>
      <c r="B689" s="50">
        <v>0.62895719561583596</v>
      </c>
    </row>
    <row r="690" spans="1:2" ht="15.75" x14ac:dyDescent="0.25">
      <c r="A690" s="49">
        <v>40870</v>
      </c>
      <c r="B690" s="50">
        <v>0.62759242659324299</v>
      </c>
    </row>
    <row r="691" spans="1:2" ht="15.75" x14ac:dyDescent="0.25">
      <c r="A691" s="49">
        <v>40869</v>
      </c>
      <c r="B691" s="50">
        <v>0.62185813676949497</v>
      </c>
    </row>
    <row r="692" spans="1:2" ht="15.75" x14ac:dyDescent="0.25">
      <c r="A692" s="49">
        <v>40868</v>
      </c>
      <c r="B692" s="50">
        <v>0.62194753858405705</v>
      </c>
    </row>
    <row r="693" spans="1:2" ht="15.75" x14ac:dyDescent="0.25">
      <c r="A693" s="49">
        <v>40865</v>
      </c>
      <c r="B693" s="50">
        <v>0.63075455542979897</v>
      </c>
    </row>
    <row r="694" spans="1:2" ht="15.75" x14ac:dyDescent="0.25">
      <c r="A694" s="49">
        <v>40864</v>
      </c>
      <c r="B694" s="50">
        <v>0.63458287491480603</v>
      </c>
    </row>
    <row r="695" spans="1:2" ht="15.75" x14ac:dyDescent="0.25">
      <c r="A695" s="49">
        <v>40863</v>
      </c>
      <c r="B695" s="50">
        <v>0.63467741154189805</v>
      </c>
    </row>
    <row r="696" spans="1:2" ht="15.75" x14ac:dyDescent="0.25">
      <c r="A696" s="49">
        <v>40862</v>
      </c>
      <c r="B696" s="50">
        <v>0.63229969358844296</v>
      </c>
    </row>
    <row r="697" spans="1:2" ht="15.75" x14ac:dyDescent="0.25">
      <c r="A697" s="49">
        <v>40861</v>
      </c>
      <c r="B697" s="50">
        <v>0.64088904321443296</v>
      </c>
    </row>
    <row r="698" spans="1:2" ht="15.75" x14ac:dyDescent="0.25">
      <c r="A698" s="49">
        <v>40858</v>
      </c>
      <c r="B698" s="50">
        <v>0.63828705941646802</v>
      </c>
    </row>
    <row r="699" spans="1:2" ht="15.75" x14ac:dyDescent="0.25">
      <c r="A699" s="49">
        <v>40857</v>
      </c>
      <c r="B699" s="50">
        <v>0.63603541004275199</v>
      </c>
    </row>
    <row r="700" spans="1:2" ht="15.75" x14ac:dyDescent="0.25">
      <c r="A700" s="49">
        <v>40856</v>
      </c>
      <c r="B700" s="50">
        <v>0.65469720128266296</v>
      </c>
    </row>
    <row r="701" spans="1:2" ht="15.75" x14ac:dyDescent="0.25">
      <c r="A701" s="49">
        <v>40855</v>
      </c>
      <c r="B701" s="50">
        <v>0.64176457333214498</v>
      </c>
    </row>
    <row r="702" spans="1:2" ht="15.75" x14ac:dyDescent="0.25">
      <c r="A702" s="49">
        <v>40854</v>
      </c>
      <c r="B702" s="50">
        <v>0.64291129965439697</v>
      </c>
    </row>
    <row r="703" spans="1:2" ht="15.75" x14ac:dyDescent="0.25">
      <c r="A703" s="49">
        <v>40851</v>
      </c>
      <c r="B703" s="50">
        <v>0.64632164627325706</v>
      </c>
    </row>
    <row r="704" spans="1:2" ht="15.75" x14ac:dyDescent="0.25">
      <c r="A704" s="49">
        <v>40850</v>
      </c>
      <c r="B704" s="50">
        <v>0.64473842565027895</v>
      </c>
    </row>
    <row r="705" spans="1:2" ht="15.75" x14ac:dyDescent="0.25">
      <c r="A705" s="49">
        <v>40849</v>
      </c>
      <c r="B705" s="50">
        <v>0.66011845733892904</v>
      </c>
    </row>
    <row r="706" spans="1:2" ht="15.75" x14ac:dyDescent="0.25">
      <c r="A706" s="49">
        <v>40848</v>
      </c>
      <c r="B706" s="50">
        <v>0.66743554132874205</v>
      </c>
    </row>
    <row r="707" spans="1:2" ht="15.75" x14ac:dyDescent="0.25">
      <c r="A707" s="49">
        <v>40847</v>
      </c>
      <c r="B707" s="50">
        <v>0.67304622193386499</v>
      </c>
    </row>
    <row r="708" spans="1:2" ht="15.75" x14ac:dyDescent="0.25">
      <c r="A708" s="49">
        <v>40844</v>
      </c>
      <c r="B708" s="50">
        <v>0.704450837776192</v>
      </c>
    </row>
    <row r="709" spans="1:2" ht="15.75" x14ac:dyDescent="0.25">
      <c r="A709" s="49">
        <v>40843</v>
      </c>
      <c r="B709" s="50">
        <v>0.70400118892864605</v>
      </c>
    </row>
    <row r="710" spans="1:2" ht="15.75" x14ac:dyDescent="0.25">
      <c r="A710" s="49">
        <v>40842</v>
      </c>
      <c r="B710" s="50">
        <v>0.71634662874000798</v>
      </c>
    </row>
    <row r="711" spans="1:2" ht="15.75" x14ac:dyDescent="0.25">
      <c r="A711" s="49">
        <v>40841</v>
      </c>
      <c r="B711" s="50">
        <v>0.71782924202514897</v>
      </c>
    </row>
    <row r="712" spans="1:2" ht="15.75" x14ac:dyDescent="0.25">
      <c r="A712" s="49">
        <v>40840</v>
      </c>
      <c r="B712" s="50">
        <v>0.71918958702968305</v>
      </c>
    </row>
    <row r="713" spans="1:2" ht="15.75" x14ac:dyDescent="0.25">
      <c r="A713" s="49">
        <v>40837</v>
      </c>
      <c r="B713" s="50">
        <v>0.71885022705183699</v>
      </c>
    </row>
    <row r="714" spans="1:2" ht="15.75" x14ac:dyDescent="0.25">
      <c r="A714" s="49">
        <v>40836</v>
      </c>
      <c r="B714" s="50">
        <v>0.716773178957824</v>
      </c>
    </row>
    <row r="715" spans="1:2" ht="15.75" x14ac:dyDescent="0.25">
      <c r="A715" s="49">
        <v>40835</v>
      </c>
      <c r="B715" s="50">
        <v>0.71532366865513997</v>
      </c>
    </row>
    <row r="716" spans="1:2" ht="15.75" x14ac:dyDescent="0.25">
      <c r="A716" s="49">
        <v>40834</v>
      </c>
      <c r="B716" s="50">
        <v>0.71727938523977897</v>
      </c>
    </row>
    <row r="717" spans="1:2" ht="15.75" x14ac:dyDescent="0.25">
      <c r="A717" s="49">
        <v>40833</v>
      </c>
      <c r="B717" s="50">
        <v>0.71504083243722305</v>
      </c>
    </row>
    <row r="718" spans="1:2" ht="15.75" x14ac:dyDescent="0.25">
      <c r="A718" s="49">
        <v>40830</v>
      </c>
      <c r="B718" s="50">
        <v>0.71384307190908003</v>
      </c>
    </row>
    <row r="719" spans="1:2" ht="15.75" x14ac:dyDescent="0.25">
      <c r="A719" s="49">
        <v>40829</v>
      </c>
      <c r="B719" s="50">
        <v>0.71125171872852699</v>
      </c>
    </row>
    <row r="720" spans="1:2" ht="15.75" x14ac:dyDescent="0.25">
      <c r="A720" s="49">
        <v>40828</v>
      </c>
      <c r="B720" s="50">
        <v>0.71156333462112098</v>
      </c>
    </row>
    <row r="721" spans="1:2" ht="15.75" x14ac:dyDescent="0.25">
      <c r="A721" s="49">
        <v>40827</v>
      </c>
      <c r="B721" s="50">
        <v>0.710482970828337</v>
      </c>
    </row>
    <row r="722" spans="1:2" ht="15.75" x14ac:dyDescent="0.25">
      <c r="A722" s="49">
        <v>40826</v>
      </c>
      <c r="B722" s="50">
        <v>0.71279532963580905</v>
      </c>
    </row>
    <row r="723" spans="1:2" ht="15.75" x14ac:dyDescent="0.25">
      <c r="A723" s="49">
        <v>40823</v>
      </c>
      <c r="B723" s="50">
        <v>0.70767091328434995</v>
      </c>
    </row>
    <row r="724" spans="1:2" ht="15.75" x14ac:dyDescent="0.25">
      <c r="A724" s="49">
        <v>40822</v>
      </c>
      <c r="B724" s="50">
        <v>0.70849924435991296</v>
      </c>
    </row>
    <row r="725" spans="1:2" ht="15.75" x14ac:dyDescent="0.25">
      <c r="A725" s="49">
        <v>40821</v>
      </c>
      <c r="B725" s="50">
        <v>0.70711591393909001</v>
      </c>
    </row>
    <row r="726" spans="1:2" ht="15.75" x14ac:dyDescent="0.25">
      <c r="A726" s="49">
        <v>40820</v>
      </c>
      <c r="B726" s="50">
        <v>0.70890931731004103</v>
      </c>
    </row>
    <row r="727" spans="1:2" ht="15.75" x14ac:dyDescent="0.25">
      <c r="A727" s="49">
        <v>40819</v>
      </c>
      <c r="B727" s="50">
        <v>0.70729862287260004</v>
      </c>
    </row>
    <row r="728" spans="1:2" ht="15.75" x14ac:dyDescent="0.25">
      <c r="A728" s="49">
        <v>40816</v>
      </c>
      <c r="B728" s="50">
        <v>0.70447319668870001</v>
      </c>
    </row>
    <row r="729" spans="1:2" ht="15.75" x14ac:dyDescent="0.25">
      <c r="A729" s="49">
        <v>40815</v>
      </c>
      <c r="B729" s="50">
        <v>0.70317764731788102</v>
      </c>
    </row>
    <row r="730" spans="1:2" ht="15.75" x14ac:dyDescent="0.25">
      <c r="A730" s="49">
        <v>40814</v>
      </c>
      <c r="B730" s="50">
        <v>0.70755668805886396</v>
      </c>
    </row>
    <row r="731" spans="1:2" ht="15.75" x14ac:dyDescent="0.25">
      <c r="A731" s="49">
        <v>40813</v>
      </c>
      <c r="B731" s="50">
        <v>0.70483685845487698</v>
      </c>
    </row>
    <row r="732" spans="1:2" ht="15.75" x14ac:dyDescent="0.25">
      <c r="A732" s="49">
        <v>40812</v>
      </c>
      <c r="B732" s="50">
        <v>0.704946259279985</v>
      </c>
    </row>
    <row r="733" spans="1:2" ht="15.75" x14ac:dyDescent="0.25">
      <c r="A733" s="49">
        <v>40809</v>
      </c>
      <c r="B733" s="50">
        <v>0.70547038650259797</v>
      </c>
    </row>
    <row r="734" spans="1:2" ht="15.75" x14ac:dyDescent="0.25">
      <c r="A734" s="49">
        <v>40808</v>
      </c>
      <c r="B734" s="50">
        <v>0.709908544562453</v>
      </c>
    </row>
    <row r="735" spans="1:2" ht="15.75" x14ac:dyDescent="0.25">
      <c r="A735" s="49">
        <v>40807</v>
      </c>
      <c r="B735" s="50">
        <v>0.70925686656113296</v>
      </c>
    </row>
    <row r="736" spans="1:2" ht="15.75" x14ac:dyDescent="0.25">
      <c r="A736" s="49">
        <v>40806</v>
      </c>
      <c r="B736" s="50">
        <v>0.70538927098878301</v>
      </c>
    </row>
    <row r="737" spans="1:2" ht="15.75" x14ac:dyDescent="0.25">
      <c r="A737" s="49">
        <v>40805</v>
      </c>
      <c r="B737" s="50">
        <v>0.70887614085632</v>
      </c>
    </row>
    <row r="738" spans="1:2" ht="15.75" x14ac:dyDescent="0.25">
      <c r="A738" s="49">
        <v>40802</v>
      </c>
      <c r="B738" s="50">
        <v>0.70993442464851897</v>
      </c>
    </row>
    <row r="739" spans="1:2" ht="15.75" x14ac:dyDescent="0.25">
      <c r="A739" s="49">
        <v>40801</v>
      </c>
      <c r="B739" s="50">
        <v>0.71073772120109502</v>
      </c>
    </row>
    <row r="740" spans="1:2" ht="15.75" x14ac:dyDescent="0.25">
      <c r="A740" s="49">
        <v>40800</v>
      </c>
      <c r="B740" s="50">
        <v>0.70853225330320702</v>
      </c>
    </row>
    <row r="741" spans="1:2" ht="15.75" x14ac:dyDescent="0.25">
      <c r="A741" s="49">
        <v>40799</v>
      </c>
      <c r="B741" s="50">
        <v>0.70779232298498895</v>
      </c>
    </row>
    <row r="742" spans="1:2" ht="15.75" x14ac:dyDescent="0.25">
      <c r="A742" s="49">
        <v>40798</v>
      </c>
      <c r="B742" s="50">
        <v>0.708953914112743</v>
      </c>
    </row>
    <row r="743" spans="1:2" ht="15.75" x14ac:dyDescent="0.25">
      <c r="A743" s="49">
        <v>40795</v>
      </c>
      <c r="B743" s="50">
        <v>0.71073890605634804</v>
      </c>
    </row>
    <row r="744" spans="1:2" ht="15.75" x14ac:dyDescent="0.25">
      <c r="A744" s="49">
        <v>40794</v>
      </c>
      <c r="B744" s="50">
        <v>0.70733171978134202</v>
      </c>
    </row>
    <row r="745" spans="1:2" ht="15.75" x14ac:dyDescent="0.25">
      <c r="A745" s="49">
        <v>40793</v>
      </c>
      <c r="B745" s="50">
        <v>0.70651977665606602</v>
      </c>
    </row>
    <row r="746" spans="1:2" ht="15.75" x14ac:dyDescent="0.25">
      <c r="A746" s="49">
        <v>40792</v>
      </c>
      <c r="B746" s="50">
        <v>0.69965223946766997</v>
      </c>
    </row>
    <row r="747" spans="1:2" ht="15.75" x14ac:dyDescent="0.25">
      <c r="A747" s="49">
        <v>40791</v>
      </c>
      <c r="B747" s="50">
        <v>0.70212697829731197</v>
      </c>
    </row>
    <row r="748" spans="1:2" ht="15.75" x14ac:dyDescent="0.25">
      <c r="A748" s="49">
        <v>40788</v>
      </c>
      <c r="B748" s="50">
        <v>0.69923099396356403</v>
      </c>
    </row>
    <row r="749" spans="1:2" ht="15.75" x14ac:dyDescent="0.25">
      <c r="A749" s="49">
        <v>40787</v>
      </c>
      <c r="B749" s="50">
        <v>0.69515549918003705</v>
      </c>
    </row>
    <row r="750" spans="1:2" ht="15.75" x14ac:dyDescent="0.25">
      <c r="A750" s="49">
        <v>40786</v>
      </c>
      <c r="B750" s="50">
        <v>0.69546173264511402</v>
      </c>
    </row>
    <row r="751" spans="1:2" ht="15.75" x14ac:dyDescent="0.25">
      <c r="A751" s="49">
        <v>40785</v>
      </c>
      <c r="B751" s="50">
        <v>0.69601830672590703</v>
      </c>
    </row>
    <row r="752" spans="1:2" ht="15.75" x14ac:dyDescent="0.25">
      <c r="A752" s="49">
        <v>40784</v>
      </c>
      <c r="B752" s="50">
        <v>0.69725222347855098</v>
      </c>
    </row>
    <row r="753" spans="1:2" ht="15.75" x14ac:dyDescent="0.25">
      <c r="A753" s="49">
        <v>40781</v>
      </c>
      <c r="B753" s="50">
        <v>0.68802787659187403</v>
      </c>
    </row>
    <row r="754" spans="1:2" ht="15.75" x14ac:dyDescent="0.25">
      <c r="A754" s="49">
        <v>40780</v>
      </c>
      <c r="B754" s="50">
        <v>0.68566113205895896</v>
      </c>
    </row>
    <row r="755" spans="1:2" ht="15.75" x14ac:dyDescent="0.25">
      <c r="A755" s="49">
        <v>40779</v>
      </c>
      <c r="B755" s="50">
        <v>0.68366955970960896</v>
      </c>
    </row>
    <row r="756" spans="1:2" ht="15.75" x14ac:dyDescent="0.25">
      <c r="A756" s="49">
        <v>40778</v>
      </c>
      <c r="B756" s="50">
        <v>0.68748785587569305</v>
      </c>
    </row>
    <row r="757" spans="1:2" ht="15.75" x14ac:dyDescent="0.25">
      <c r="A757" s="49">
        <v>40777</v>
      </c>
      <c r="B757" s="50">
        <v>0.67859510191432004</v>
      </c>
    </row>
    <row r="758" spans="1:2" ht="15.75" x14ac:dyDescent="0.25">
      <c r="A758" s="49">
        <v>40774</v>
      </c>
      <c r="B758" s="50">
        <v>0.68215281654373405</v>
      </c>
    </row>
    <row r="759" spans="1:2" ht="15.75" x14ac:dyDescent="0.25">
      <c r="A759" s="49">
        <v>40773</v>
      </c>
      <c r="B759" s="50">
        <v>0.68403574596656203</v>
      </c>
    </row>
    <row r="760" spans="1:2" ht="15.75" x14ac:dyDescent="0.25">
      <c r="A760" s="49">
        <v>40772</v>
      </c>
      <c r="B760" s="50">
        <v>0.66848858212108497</v>
      </c>
    </row>
    <row r="761" spans="1:2" ht="15.75" x14ac:dyDescent="0.25">
      <c r="A761" s="49">
        <v>40771</v>
      </c>
      <c r="B761" s="50">
        <v>0.66949449815156004</v>
      </c>
    </row>
    <row r="762" spans="1:2" ht="15.75" x14ac:dyDescent="0.25">
      <c r="A762" s="49">
        <v>40770</v>
      </c>
      <c r="B762" s="50">
        <v>0.67007540892042605</v>
      </c>
    </row>
    <row r="763" spans="1:2" ht="15.75" x14ac:dyDescent="0.25">
      <c r="A763" s="49">
        <v>40767</v>
      </c>
      <c r="B763" s="50">
        <v>0.66734698406426096</v>
      </c>
    </row>
    <row r="764" spans="1:2" ht="15.75" x14ac:dyDescent="0.25">
      <c r="A764" s="49">
        <v>40766</v>
      </c>
      <c r="B764" s="50">
        <v>0.67055219408831801</v>
      </c>
    </row>
    <row r="765" spans="1:2" ht="15.75" x14ac:dyDescent="0.25">
      <c r="A765" s="49">
        <v>40765</v>
      </c>
      <c r="B765" s="50">
        <v>0.64469316970211998</v>
      </c>
    </row>
    <row r="766" spans="1:2" ht="15.75" x14ac:dyDescent="0.25">
      <c r="A766" s="49">
        <v>40764</v>
      </c>
      <c r="B766" s="50">
        <v>0.63851065524291495</v>
      </c>
    </row>
    <row r="767" spans="1:2" ht="15.75" x14ac:dyDescent="0.25">
      <c r="A767" s="49">
        <v>40763</v>
      </c>
      <c r="B767" s="50">
        <v>0.60514306296582099</v>
      </c>
    </row>
    <row r="768" spans="1:2" ht="15.75" x14ac:dyDescent="0.25">
      <c r="A768" s="49">
        <v>40760</v>
      </c>
      <c r="B768" s="50">
        <v>0.492999320177675</v>
      </c>
    </row>
    <row r="769" spans="1:2" ht="15.75" x14ac:dyDescent="0.25">
      <c r="A769" s="49">
        <v>40759</v>
      </c>
      <c r="B769" s="50">
        <v>0.50410219156377001</v>
      </c>
    </row>
    <row r="770" spans="1:2" ht="15.75" x14ac:dyDescent="0.25">
      <c r="A770" s="49">
        <v>40758</v>
      </c>
      <c r="B770" s="50">
        <v>0.42280573988493397</v>
      </c>
    </row>
    <row r="771" spans="1:2" ht="15.75" x14ac:dyDescent="0.25">
      <c r="A771" s="49">
        <v>40757</v>
      </c>
      <c r="B771" s="50">
        <v>0.428273885009267</v>
      </c>
    </row>
    <row r="772" spans="1:2" ht="15.75" x14ac:dyDescent="0.25">
      <c r="A772" s="49">
        <v>40756</v>
      </c>
      <c r="B772" s="50">
        <v>0.40786799992652401</v>
      </c>
    </row>
    <row r="773" spans="1:2" ht="15.75" x14ac:dyDescent="0.25">
      <c r="A773" s="49">
        <v>40753</v>
      </c>
      <c r="B773" s="50">
        <v>0.40971334112829599</v>
      </c>
    </row>
    <row r="774" spans="1:2" ht="15.75" x14ac:dyDescent="0.25">
      <c r="A774" s="49">
        <v>40752</v>
      </c>
      <c r="B774" s="50">
        <v>0.411411126906085</v>
      </c>
    </row>
    <row r="775" spans="1:2" ht="15.75" x14ac:dyDescent="0.25">
      <c r="A775" s="49">
        <v>40751</v>
      </c>
      <c r="B775" s="50">
        <v>0.41498648243626302</v>
      </c>
    </row>
    <row r="776" spans="1:2" ht="15.75" x14ac:dyDescent="0.25">
      <c r="A776" s="49">
        <v>40750</v>
      </c>
      <c r="B776" s="50">
        <v>0.39692567460441103</v>
      </c>
    </row>
    <row r="777" spans="1:2" ht="15.75" x14ac:dyDescent="0.25">
      <c r="A777" s="49">
        <v>40749</v>
      </c>
      <c r="B777" s="50">
        <v>0.399393456564484</v>
      </c>
    </row>
    <row r="778" spans="1:2" ht="15.75" x14ac:dyDescent="0.25">
      <c r="A778" s="49">
        <v>40746</v>
      </c>
      <c r="B778" s="50">
        <v>0.39568396764581198</v>
      </c>
    </row>
    <row r="779" spans="1:2" ht="15.75" x14ac:dyDescent="0.25">
      <c r="A779" s="49">
        <v>40745</v>
      </c>
      <c r="B779" s="50">
        <v>0.396586474046077</v>
      </c>
    </row>
    <row r="780" spans="1:2" ht="15.75" x14ac:dyDescent="0.25">
      <c r="A780" s="49">
        <v>40744</v>
      </c>
      <c r="B780" s="50">
        <v>0.39048482554925301</v>
      </c>
    </row>
    <row r="781" spans="1:2" ht="15.75" x14ac:dyDescent="0.25">
      <c r="A781" s="49">
        <v>40743</v>
      </c>
      <c r="B781" s="50">
        <v>0.39390534353073098</v>
      </c>
    </row>
    <row r="782" spans="1:2" ht="15.75" x14ac:dyDescent="0.25">
      <c r="A782" s="49">
        <v>40742</v>
      </c>
      <c r="B782" s="50">
        <v>0.382687311432022</v>
      </c>
    </row>
    <row r="783" spans="1:2" ht="15.75" x14ac:dyDescent="0.25">
      <c r="A783" s="49">
        <v>40739</v>
      </c>
      <c r="B783" s="50">
        <v>0.37459266889251303</v>
      </c>
    </row>
    <row r="784" spans="1:2" ht="15.75" x14ac:dyDescent="0.25">
      <c r="A784" s="49">
        <v>40738</v>
      </c>
      <c r="B784" s="50">
        <v>0.38056297489518698</v>
      </c>
    </row>
    <row r="785" spans="1:2" ht="15.75" x14ac:dyDescent="0.25">
      <c r="A785" s="49">
        <v>40737</v>
      </c>
      <c r="B785" s="50">
        <v>0.37377464997959597</v>
      </c>
    </row>
    <row r="786" spans="1:2" ht="15.75" x14ac:dyDescent="0.25">
      <c r="A786" s="49">
        <v>40736</v>
      </c>
      <c r="B786" s="50">
        <v>0.37991195943489903</v>
      </c>
    </row>
    <row r="787" spans="1:2" ht="15.75" x14ac:dyDescent="0.25">
      <c r="A787" s="49">
        <v>40735</v>
      </c>
      <c r="B787" s="50">
        <v>0.38037058875858498</v>
      </c>
    </row>
    <row r="788" spans="1:2" ht="15.75" x14ac:dyDescent="0.25">
      <c r="A788" s="49">
        <v>40732</v>
      </c>
      <c r="B788" s="50">
        <v>0.36610926907690799</v>
      </c>
    </row>
    <row r="789" spans="1:2" ht="15.75" x14ac:dyDescent="0.25">
      <c r="A789" s="49">
        <v>40731</v>
      </c>
      <c r="B789" s="50">
        <v>0.36337205556027002</v>
      </c>
    </row>
    <row r="790" spans="1:2" ht="15.75" x14ac:dyDescent="0.25">
      <c r="A790" s="49">
        <v>40730</v>
      </c>
      <c r="B790" s="50">
        <v>0.35799088924814698</v>
      </c>
    </row>
    <row r="791" spans="1:2" ht="15.75" x14ac:dyDescent="0.25">
      <c r="A791" s="49">
        <v>40729</v>
      </c>
      <c r="B791" s="50">
        <v>0.35792361900199599</v>
      </c>
    </row>
    <row r="792" spans="1:2" ht="15.75" x14ac:dyDescent="0.25">
      <c r="A792" s="49">
        <v>40728</v>
      </c>
      <c r="B792" s="50">
        <v>0.35887540665582301</v>
      </c>
    </row>
    <row r="793" spans="1:2" ht="15.75" x14ac:dyDescent="0.25">
      <c r="A793" s="49">
        <v>40725</v>
      </c>
      <c r="B793" s="50">
        <v>0.35446835094303603</v>
      </c>
    </row>
    <row r="794" spans="1:2" ht="15.75" x14ac:dyDescent="0.25">
      <c r="A794" s="49">
        <v>40724</v>
      </c>
      <c r="B794" s="50">
        <v>0.342362938193922</v>
      </c>
    </row>
    <row r="795" spans="1:2" ht="15.75" x14ac:dyDescent="0.25">
      <c r="A795" s="49">
        <v>40723</v>
      </c>
      <c r="B795" s="50">
        <v>0.34006993536820401</v>
      </c>
    </row>
    <row r="796" spans="1:2" ht="15.75" x14ac:dyDescent="0.25">
      <c r="A796" s="49">
        <v>40722</v>
      </c>
      <c r="B796" s="50">
        <v>0.33627226789868703</v>
      </c>
    </row>
    <row r="797" spans="1:2" ht="15.75" x14ac:dyDescent="0.25">
      <c r="A797" s="49">
        <v>40721</v>
      </c>
      <c r="B797" s="50">
        <v>0.32616322776114298</v>
      </c>
    </row>
    <row r="798" spans="1:2" ht="15.75" x14ac:dyDescent="0.25">
      <c r="A798" s="49">
        <v>40718</v>
      </c>
      <c r="B798" s="50">
        <v>0.32401217528741799</v>
      </c>
    </row>
    <row r="799" spans="1:2" ht="15.75" x14ac:dyDescent="0.25">
      <c r="A799" s="49">
        <v>40717</v>
      </c>
      <c r="B799" s="50">
        <v>0.32098017851417598</v>
      </c>
    </row>
    <row r="800" spans="1:2" ht="15.75" x14ac:dyDescent="0.25">
      <c r="A800" s="49">
        <v>40716</v>
      </c>
      <c r="B800" s="50">
        <v>0.32266974899937201</v>
      </c>
    </row>
    <row r="801" spans="1:2" ht="15.75" x14ac:dyDescent="0.25">
      <c r="A801" s="49">
        <v>40715</v>
      </c>
      <c r="B801" s="50">
        <v>0.32585395339150097</v>
      </c>
    </row>
    <row r="802" spans="1:2" ht="15.75" x14ac:dyDescent="0.25">
      <c r="A802" s="49">
        <v>40714</v>
      </c>
      <c r="B802" s="50">
        <v>0.31704702927827799</v>
      </c>
    </row>
    <row r="803" spans="1:2" ht="15.75" x14ac:dyDescent="0.25">
      <c r="A803" s="49">
        <v>40711</v>
      </c>
      <c r="B803" s="50">
        <v>0.31450326516299498</v>
      </c>
    </row>
    <row r="804" spans="1:2" ht="15.75" x14ac:dyDescent="0.25">
      <c r="A804" s="49">
        <v>40710</v>
      </c>
      <c r="B804" s="50">
        <v>0.31595668133215499</v>
      </c>
    </row>
    <row r="805" spans="1:2" ht="15.75" x14ac:dyDescent="0.25">
      <c r="A805" s="49">
        <v>40709</v>
      </c>
      <c r="B805" s="50">
        <v>0.32210554859724999</v>
      </c>
    </row>
    <row r="806" spans="1:2" ht="15.75" x14ac:dyDescent="0.25">
      <c r="A806" s="49">
        <v>40708</v>
      </c>
      <c r="B806" s="50">
        <v>0.30585884113290401</v>
      </c>
    </row>
    <row r="807" spans="1:2" ht="15.75" x14ac:dyDescent="0.25">
      <c r="A807" s="49">
        <v>40707</v>
      </c>
      <c r="B807" s="50">
        <v>0.29417302796177602</v>
      </c>
    </row>
    <row r="808" spans="1:2" ht="15.75" x14ac:dyDescent="0.25">
      <c r="A808" s="49">
        <v>40704</v>
      </c>
      <c r="B808" s="50">
        <v>0.30810055336122899</v>
      </c>
    </row>
    <row r="809" spans="1:2" ht="15.75" x14ac:dyDescent="0.25">
      <c r="A809" s="49">
        <v>40703</v>
      </c>
      <c r="B809" s="50">
        <v>0.294919892635012</v>
      </c>
    </row>
    <row r="810" spans="1:2" ht="15.75" x14ac:dyDescent="0.25">
      <c r="A810" s="49">
        <v>40702</v>
      </c>
      <c r="B810" s="50">
        <v>0.29531534826567202</v>
      </c>
    </row>
    <row r="811" spans="1:2" ht="15.75" x14ac:dyDescent="0.25">
      <c r="A811" s="49">
        <v>40701</v>
      </c>
      <c r="B811" s="50">
        <v>0.30337486907579803</v>
      </c>
    </row>
    <row r="812" spans="1:2" ht="15.75" x14ac:dyDescent="0.25">
      <c r="A812" s="49">
        <v>40700</v>
      </c>
      <c r="B812" s="50">
        <v>0.30784316417379498</v>
      </c>
    </row>
    <row r="813" spans="1:2" ht="15.75" x14ac:dyDescent="0.25">
      <c r="A813" s="49">
        <v>40697</v>
      </c>
      <c r="B813" s="50">
        <v>0.30101146404380502</v>
      </c>
    </row>
    <row r="814" spans="1:2" ht="15.75" x14ac:dyDescent="0.25">
      <c r="A814" s="49">
        <v>40696</v>
      </c>
      <c r="B814" s="50">
        <v>0.294504216030266</v>
      </c>
    </row>
    <row r="815" spans="1:2" ht="15.75" x14ac:dyDescent="0.25">
      <c r="A815" s="49">
        <v>40695</v>
      </c>
      <c r="B815" s="50">
        <v>0.31503104167990897</v>
      </c>
    </row>
    <row r="816" spans="1:2" ht="15.75" x14ac:dyDescent="0.25">
      <c r="A816" s="49">
        <v>40694</v>
      </c>
      <c r="B816" s="50">
        <v>0.282721485530115</v>
      </c>
    </row>
    <row r="817" spans="1:2" ht="15.75" x14ac:dyDescent="0.25">
      <c r="A817" s="49">
        <v>40693</v>
      </c>
      <c r="B817" s="50">
        <v>0.28325320081857902</v>
      </c>
    </row>
    <row r="818" spans="1:2" ht="15.75" x14ac:dyDescent="0.25">
      <c r="A818" s="49">
        <v>40690</v>
      </c>
      <c r="B818" s="50">
        <v>0.28659708102930398</v>
      </c>
    </row>
    <row r="819" spans="1:2" ht="15.75" x14ac:dyDescent="0.25">
      <c r="A819" s="49">
        <v>40689</v>
      </c>
      <c r="B819" s="50">
        <v>0.28694552178327498</v>
      </c>
    </row>
    <row r="820" spans="1:2" ht="15.75" x14ac:dyDescent="0.25">
      <c r="A820" s="49">
        <v>40688</v>
      </c>
      <c r="B820" s="50">
        <v>0.30183837905893801</v>
      </c>
    </row>
    <row r="821" spans="1:2" ht="15.75" x14ac:dyDescent="0.25">
      <c r="A821" s="49">
        <v>40687</v>
      </c>
      <c r="B821" s="50">
        <v>0.30125532738316702</v>
      </c>
    </row>
    <row r="822" spans="1:2" ht="15.75" x14ac:dyDescent="0.25">
      <c r="A822" s="49">
        <v>40686</v>
      </c>
      <c r="B822" s="50">
        <v>0.31523342330262799</v>
      </c>
    </row>
    <row r="823" spans="1:2" ht="15.75" x14ac:dyDescent="0.25">
      <c r="A823" s="49">
        <v>40683</v>
      </c>
      <c r="B823" s="50">
        <v>0.302199651333528</v>
      </c>
    </row>
    <row r="824" spans="1:2" ht="15.75" x14ac:dyDescent="0.25">
      <c r="A824" s="49">
        <v>40682</v>
      </c>
      <c r="B824" s="50">
        <v>0.31242858470721802</v>
      </c>
    </row>
    <row r="825" spans="1:2" ht="15.75" x14ac:dyDescent="0.25">
      <c r="A825" s="49">
        <v>40681</v>
      </c>
      <c r="B825" s="50">
        <v>0.31030274869059299</v>
      </c>
    </row>
    <row r="826" spans="1:2" ht="15.75" x14ac:dyDescent="0.25">
      <c r="A826" s="49">
        <v>40680</v>
      </c>
      <c r="B826" s="50">
        <v>0.30896257082137701</v>
      </c>
    </row>
    <row r="827" spans="1:2" ht="15.75" x14ac:dyDescent="0.25">
      <c r="A827" s="49">
        <v>40679</v>
      </c>
      <c r="B827" s="50">
        <v>0.333697384212295</v>
      </c>
    </row>
    <row r="828" spans="1:2" ht="15.75" x14ac:dyDescent="0.25">
      <c r="A828" s="49">
        <v>40676</v>
      </c>
      <c r="B828" s="50">
        <v>0.33518783324916501</v>
      </c>
    </row>
    <row r="829" spans="1:2" ht="15.75" x14ac:dyDescent="0.25">
      <c r="A829" s="49">
        <v>40675</v>
      </c>
      <c r="B829" s="50">
        <v>0.328634047721241</v>
      </c>
    </row>
    <row r="830" spans="1:2" ht="15.75" x14ac:dyDescent="0.25">
      <c r="A830" s="49">
        <v>40674</v>
      </c>
      <c r="B830" s="50">
        <v>0.32636263668128401</v>
      </c>
    </row>
    <row r="831" spans="1:2" ht="15.75" x14ac:dyDescent="0.25">
      <c r="A831" s="49">
        <v>40673</v>
      </c>
      <c r="B831" s="50">
        <v>0.32297879952712999</v>
      </c>
    </row>
    <row r="832" spans="1:2" ht="15.75" x14ac:dyDescent="0.25">
      <c r="A832" s="49">
        <v>40672</v>
      </c>
      <c r="B832" s="50">
        <v>0.31755504987210897</v>
      </c>
    </row>
    <row r="833" spans="1:2" ht="15.75" x14ac:dyDescent="0.25">
      <c r="A833" s="49">
        <v>40669</v>
      </c>
      <c r="B833" s="50">
        <v>0.31534924171440798</v>
      </c>
    </row>
    <row r="834" spans="1:2" ht="15.75" x14ac:dyDescent="0.25">
      <c r="A834" s="49">
        <v>40668</v>
      </c>
      <c r="B834" s="50">
        <v>0.317230314976226</v>
      </c>
    </row>
    <row r="835" spans="1:2" ht="15.75" x14ac:dyDescent="0.25">
      <c r="A835" s="49">
        <v>40667</v>
      </c>
      <c r="B835" s="50">
        <v>0.317214658486632</v>
      </c>
    </row>
    <row r="836" spans="1:2" ht="15.75" x14ac:dyDescent="0.25">
      <c r="A836" s="49">
        <v>40666</v>
      </c>
      <c r="B836" s="50">
        <v>0.31533839475060998</v>
      </c>
    </row>
    <row r="837" spans="1:2" ht="15.75" x14ac:dyDescent="0.25">
      <c r="A837" s="49">
        <v>40665</v>
      </c>
      <c r="B837" s="50">
        <v>0.31599690142679698</v>
      </c>
    </row>
    <row r="838" spans="1:2" ht="15.75" x14ac:dyDescent="0.25">
      <c r="A838" s="49">
        <v>40662</v>
      </c>
      <c r="B838" s="50">
        <v>0.31624588488150401</v>
      </c>
    </row>
    <row r="839" spans="1:2" ht="15.75" x14ac:dyDescent="0.25">
      <c r="A839" s="49">
        <v>40661</v>
      </c>
      <c r="B839" s="50">
        <v>0.31743916982988402</v>
      </c>
    </row>
    <row r="840" spans="1:2" ht="15.75" x14ac:dyDescent="0.25">
      <c r="A840" s="49">
        <v>40660</v>
      </c>
      <c r="B840" s="50">
        <v>0.318332511385578</v>
      </c>
    </row>
    <row r="841" spans="1:2" ht="15.75" x14ac:dyDescent="0.25">
      <c r="A841" s="49">
        <v>40659</v>
      </c>
      <c r="B841" s="50">
        <v>0.31680448962234098</v>
      </c>
    </row>
    <row r="842" spans="1:2" ht="15.75" x14ac:dyDescent="0.25">
      <c r="A842" s="49">
        <v>40658</v>
      </c>
      <c r="B842" s="50">
        <v>0.32269657905128302</v>
      </c>
    </row>
    <row r="843" spans="1:2" ht="15.75" x14ac:dyDescent="0.25">
      <c r="A843" s="49">
        <v>40655</v>
      </c>
      <c r="B843" s="50">
        <v>0.32254071862987699</v>
      </c>
    </row>
    <row r="844" spans="1:2" ht="15.75" x14ac:dyDescent="0.25">
      <c r="A844" s="49">
        <v>40654</v>
      </c>
      <c r="B844" s="50">
        <v>0.33509992540357098</v>
      </c>
    </row>
    <row r="845" spans="1:2" ht="15.75" x14ac:dyDescent="0.25">
      <c r="A845" s="49">
        <v>40653</v>
      </c>
      <c r="B845" s="50">
        <v>0.33324569767436502</v>
      </c>
    </row>
    <row r="846" spans="1:2" ht="15.75" x14ac:dyDescent="0.25">
      <c r="A846" s="49">
        <v>40652</v>
      </c>
      <c r="B846" s="50">
        <v>0.32520286678579902</v>
      </c>
    </row>
    <row r="847" spans="1:2" ht="15.75" x14ac:dyDescent="0.25">
      <c r="A847" s="49">
        <v>40651</v>
      </c>
      <c r="B847" s="50">
        <v>0.32249461023059001</v>
      </c>
    </row>
    <row r="848" spans="1:2" ht="15.75" x14ac:dyDescent="0.25">
      <c r="A848" s="49">
        <v>40648</v>
      </c>
      <c r="B848" s="50">
        <v>0.31520932550297598</v>
      </c>
    </row>
    <row r="849" spans="1:2" ht="15.75" x14ac:dyDescent="0.25">
      <c r="A849" s="49">
        <v>40647</v>
      </c>
      <c r="B849" s="50">
        <v>0.31182691337344998</v>
      </c>
    </row>
    <row r="850" spans="1:2" ht="15.75" x14ac:dyDescent="0.25">
      <c r="A850" s="49">
        <v>40646</v>
      </c>
      <c r="B850" s="50">
        <v>0.310831463432927</v>
      </c>
    </row>
    <row r="851" spans="1:2" ht="15.75" x14ac:dyDescent="0.25">
      <c r="A851" s="49">
        <v>40645</v>
      </c>
      <c r="B851" s="50">
        <v>0.319462050915854</v>
      </c>
    </row>
    <row r="852" spans="1:2" ht="15.75" x14ac:dyDescent="0.25">
      <c r="A852" s="49">
        <v>40644</v>
      </c>
      <c r="B852" s="50">
        <v>0.31627758943331002</v>
      </c>
    </row>
    <row r="853" spans="1:2" ht="15.75" x14ac:dyDescent="0.25">
      <c r="A853" s="49">
        <v>40641</v>
      </c>
      <c r="B853" s="50">
        <v>0.31919085500509697</v>
      </c>
    </row>
    <row r="854" spans="1:2" ht="15.75" x14ac:dyDescent="0.25">
      <c r="A854" s="49">
        <v>40640</v>
      </c>
      <c r="B854" s="50">
        <v>0.316433616720873</v>
      </c>
    </row>
    <row r="855" spans="1:2" ht="15.75" x14ac:dyDescent="0.25">
      <c r="A855" s="49">
        <v>40639</v>
      </c>
      <c r="B855" s="50">
        <v>0.31595793995245303</v>
      </c>
    </row>
    <row r="856" spans="1:2" ht="15.75" x14ac:dyDescent="0.25">
      <c r="A856" s="49">
        <v>40638</v>
      </c>
      <c r="B856" s="50">
        <v>0.31857509466929901</v>
      </c>
    </row>
    <row r="857" spans="1:2" ht="15.75" x14ac:dyDescent="0.25">
      <c r="A857" s="49">
        <v>40637</v>
      </c>
      <c r="B857" s="50">
        <v>0.31937913161495601</v>
      </c>
    </row>
    <row r="858" spans="1:2" ht="15.75" x14ac:dyDescent="0.25">
      <c r="A858" s="49">
        <v>40634</v>
      </c>
      <c r="B858" s="50">
        <v>0.31732664224048301</v>
      </c>
    </row>
    <row r="859" spans="1:2" ht="15.75" x14ac:dyDescent="0.25">
      <c r="A859" s="49">
        <v>40633</v>
      </c>
      <c r="B859" s="50">
        <v>0.31535301912347302</v>
      </c>
    </row>
    <row r="860" spans="1:2" ht="15.75" x14ac:dyDescent="0.25">
      <c r="A860" s="49">
        <v>40632</v>
      </c>
      <c r="B860" s="50">
        <v>0.31315980506261898</v>
      </c>
    </row>
    <row r="861" spans="1:2" ht="15.75" x14ac:dyDescent="0.25">
      <c r="A861" s="49">
        <v>40631</v>
      </c>
      <c r="B861" s="50">
        <v>0.31095444552815599</v>
      </c>
    </row>
    <row r="862" spans="1:2" ht="15.75" x14ac:dyDescent="0.25">
      <c r="A862" s="49">
        <v>40630</v>
      </c>
      <c r="B862" s="50">
        <v>0.30931068810645401</v>
      </c>
    </row>
    <row r="863" spans="1:2" ht="15.75" x14ac:dyDescent="0.25">
      <c r="A863" s="49">
        <v>40627</v>
      </c>
      <c r="B863" s="50">
        <v>0.31176408290404001</v>
      </c>
    </row>
    <row r="864" spans="1:2" ht="15.75" x14ac:dyDescent="0.25">
      <c r="A864" s="49">
        <v>40626</v>
      </c>
      <c r="B864" s="50">
        <v>0.31361848178134299</v>
      </c>
    </row>
    <row r="865" spans="1:2" ht="15.75" x14ac:dyDescent="0.25">
      <c r="A865" s="49">
        <v>40625</v>
      </c>
      <c r="B865" s="50">
        <v>0.311506443125043</v>
      </c>
    </row>
    <row r="866" spans="1:2" ht="15.75" x14ac:dyDescent="0.25">
      <c r="A866" s="49">
        <v>40624</v>
      </c>
      <c r="B866" s="50">
        <v>0.31334638846725599</v>
      </c>
    </row>
    <row r="867" spans="1:2" ht="15.75" x14ac:dyDescent="0.25">
      <c r="A867" s="49">
        <v>40623</v>
      </c>
      <c r="B867" s="50">
        <v>0.31325080290742102</v>
      </c>
    </row>
    <row r="868" spans="1:2" ht="15.75" x14ac:dyDescent="0.25">
      <c r="A868" s="49">
        <v>40620</v>
      </c>
      <c r="B868" s="50">
        <v>0.30402186491183403</v>
      </c>
    </row>
    <row r="869" spans="1:2" ht="15.75" x14ac:dyDescent="0.25">
      <c r="A869" s="49">
        <v>40619</v>
      </c>
      <c r="B869" s="50">
        <v>0.306464407099939</v>
      </c>
    </row>
    <row r="870" spans="1:2" ht="15.75" x14ac:dyDescent="0.25">
      <c r="A870" s="49">
        <v>40618</v>
      </c>
      <c r="B870" s="50">
        <v>0.30529285285611701</v>
      </c>
    </row>
    <row r="871" spans="1:2" ht="15.75" x14ac:dyDescent="0.25">
      <c r="A871" s="49">
        <v>40617</v>
      </c>
      <c r="B871" s="50">
        <v>0.29463669372767198</v>
      </c>
    </row>
    <row r="872" spans="1:2" ht="15.75" x14ac:dyDescent="0.25">
      <c r="A872" s="49">
        <v>40616</v>
      </c>
      <c r="B872" s="50">
        <v>0.29094430023790502</v>
      </c>
    </row>
    <row r="873" spans="1:2" ht="15.75" x14ac:dyDescent="0.25">
      <c r="A873" s="49">
        <v>40613</v>
      </c>
      <c r="B873" s="50">
        <v>0.287622289806236</v>
      </c>
    </row>
    <row r="874" spans="1:2" ht="15.75" x14ac:dyDescent="0.25">
      <c r="A874" s="49">
        <v>40612</v>
      </c>
      <c r="B874" s="50">
        <v>0.28496551061775699</v>
      </c>
    </row>
    <row r="875" spans="1:2" ht="15.75" x14ac:dyDescent="0.25">
      <c r="A875" s="49">
        <v>40611</v>
      </c>
      <c r="B875" s="50">
        <v>0.26673737865006297</v>
      </c>
    </row>
    <row r="876" spans="1:2" ht="15.75" x14ac:dyDescent="0.25">
      <c r="A876" s="49">
        <v>40610</v>
      </c>
      <c r="B876" s="50">
        <v>0.26965709670231502</v>
      </c>
    </row>
    <row r="877" spans="1:2" ht="15.75" x14ac:dyDescent="0.25">
      <c r="A877" s="49">
        <v>40609</v>
      </c>
      <c r="B877" s="50">
        <v>0.26462935247710401</v>
      </c>
    </row>
    <row r="878" spans="1:2" ht="15.75" x14ac:dyDescent="0.25">
      <c r="A878" s="49">
        <v>40606</v>
      </c>
      <c r="B878" s="50">
        <v>0.25855371824114098</v>
      </c>
    </row>
    <row r="879" spans="1:2" ht="15.75" x14ac:dyDescent="0.25">
      <c r="A879" s="49">
        <v>40605</v>
      </c>
      <c r="B879" s="50">
        <v>0.25628326993418898</v>
      </c>
    </row>
    <row r="880" spans="1:2" ht="15.75" x14ac:dyDescent="0.25">
      <c r="A880" s="49">
        <v>40604</v>
      </c>
      <c r="B880" s="50">
        <v>0.23852750504126399</v>
      </c>
    </row>
    <row r="881" spans="1:2" ht="15.75" x14ac:dyDescent="0.25">
      <c r="A881" s="49">
        <v>40603</v>
      </c>
      <c r="B881" s="50">
        <v>0.23755601509397001</v>
      </c>
    </row>
    <row r="882" spans="1:2" ht="15.75" x14ac:dyDescent="0.25">
      <c r="A882" s="49">
        <v>40602</v>
      </c>
      <c r="B882" s="50">
        <v>0.21814202857637999</v>
      </c>
    </row>
    <row r="883" spans="1:2" ht="15.75" x14ac:dyDescent="0.25">
      <c r="A883" s="49">
        <v>40599</v>
      </c>
      <c r="B883" s="50">
        <v>0.21942774176911001</v>
      </c>
    </row>
    <row r="884" spans="1:2" ht="15.75" x14ac:dyDescent="0.25">
      <c r="A884" s="49">
        <v>40598</v>
      </c>
      <c r="B884" s="50">
        <v>0.20539918525345399</v>
      </c>
    </row>
    <row r="885" spans="1:2" ht="15.75" x14ac:dyDescent="0.25">
      <c r="A885" s="49">
        <v>40597</v>
      </c>
      <c r="B885" s="50">
        <v>0.214987735899865</v>
      </c>
    </row>
    <row r="886" spans="1:2" ht="15.75" x14ac:dyDescent="0.25">
      <c r="A886" s="49">
        <v>40596</v>
      </c>
      <c r="B886" s="50">
        <v>0.22965970835675201</v>
      </c>
    </row>
    <row r="887" spans="1:2" ht="15.75" x14ac:dyDescent="0.25">
      <c r="A887" s="49">
        <v>40595</v>
      </c>
      <c r="B887" s="50">
        <v>0.1964877130705</v>
      </c>
    </row>
    <row r="888" spans="1:2" ht="15.75" x14ac:dyDescent="0.25">
      <c r="A888" s="49">
        <v>40592</v>
      </c>
      <c r="B888" s="50">
        <v>0.19561674584306599</v>
      </c>
    </row>
    <row r="889" spans="1:2" ht="15.75" x14ac:dyDescent="0.25">
      <c r="A889" s="49">
        <v>40591</v>
      </c>
      <c r="B889" s="50">
        <v>0.203399634146369</v>
      </c>
    </row>
    <row r="890" spans="1:2" ht="15.75" x14ac:dyDescent="0.25">
      <c r="A890" s="49">
        <v>40590</v>
      </c>
      <c r="B890" s="50">
        <v>0.20670804636944801</v>
      </c>
    </row>
    <row r="891" spans="1:2" ht="15.75" x14ac:dyDescent="0.25">
      <c r="A891" s="49">
        <v>40589</v>
      </c>
      <c r="B891" s="50">
        <v>0.22176397943867701</v>
      </c>
    </row>
    <row r="892" spans="1:2" ht="15.75" x14ac:dyDescent="0.25">
      <c r="A892" s="49">
        <v>40588</v>
      </c>
      <c r="B892" s="50">
        <v>0.23636472980505699</v>
      </c>
    </row>
    <row r="893" spans="1:2" ht="15.75" x14ac:dyDescent="0.25">
      <c r="A893" s="49">
        <v>40585</v>
      </c>
      <c r="B893" s="50">
        <v>0.23676749124123</v>
      </c>
    </row>
    <row r="894" spans="1:2" ht="15.75" x14ac:dyDescent="0.25">
      <c r="A894" s="49">
        <v>40584</v>
      </c>
      <c r="B894" s="50">
        <v>0.23572659159734999</v>
      </c>
    </row>
    <row r="895" spans="1:2" ht="15.75" x14ac:dyDescent="0.25">
      <c r="A895" s="49">
        <v>40583</v>
      </c>
      <c r="B895" s="50">
        <v>0.24598692173523001</v>
      </c>
    </row>
    <row r="896" spans="1:2" ht="15.75" x14ac:dyDescent="0.25">
      <c r="A896" s="49">
        <v>40582</v>
      </c>
      <c r="B896" s="50">
        <v>0.24675392068902899</v>
      </c>
    </row>
    <row r="897" spans="1:2" ht="15.75" x14ac:dyDescent="0.25">
      <c r="A897" s="49">
        <v>40581</v>
      </c>
      <c r="B897" s="50">
        <v>0.27067004820551499</v>
      </c>
    </row>
    <row r="898" spans="1:2" ht="15.75" x14ac:dyDescent="0.25">
      <c r="A898" s="49">
        <v>40578</v>
      </c>
      <c r="B898" s="50">
        <v>0.27022936717198098</v>
      </c>
    </row>
    <row r="899" spans="1:2" ht="15.75" x14ac:dyDescent="0.25">
      <c r="A899" s="49">
        <v>40577</v>
      </c>
      <c r="B899" s="50">
        <v>0.28481622407675899</v>
      </c>
    </row>
    <row r="900" spans="1:2" ht="15.75" x14ac:dyDescent="0.25">
      <c r="A900" s="49">
        <v>40576</v>
      </c>
      <c r="B900" s="50">
        <v>0.28650394251911199</v>
      </c>
    </row>
    <row r="901" spans="1:2" ht="15.75" x14ac:dyDescent="0.25">
      <c r="A901" s="49">
        <v>40575</v>
      </c>
      <c r="B901" s="50">
        <v>0.28789820752783402</v>
      </c>
    </row>
    <row r="902" spans="1:2" ht="15.75" x14ac:dyDescent="0.25">
      <c r="A902" s="49">
        <v>40574</v>
      </c>
      <c r="B902" s="50">
        <v>0.28412249957365598</v>
      </c>
    </row>
    <row r="903" spans="1:2" ht="15.75" x14ac:dyDescent="0.25">
      <c r="A903" s="49">
        <v>40571</v>
      </c>
      <c r="B903" s="50">
        <v>0.28266295364184602</v>
      </c>
    </row>
    <row r="904" spans="1:2" ht="15.75" x14ac:dyDescent="0.25">
      <c r="A904" s="49">
        <v>40570</v>
      </c>
      <c r="B904" s="50">
        <v>0.25775084798651099</v>
      </c>
    </row>
    <row r="905" spans="1:2" ht="15.75" x14ac:dyDescent="0.25">
      <c r="A905" s="49">
        <v>40569</v>
      </c>
      <c r="B905" s="50">
        <v>0.27512878576625699</v>
      </c>
    </row>
    <row r="906" spans="1:2" ht="15.75" x14ac:dyDescent="0.25">
      <c r="A906" s="49">
        <v>40568</v>
      </c>
      <c r="B906" s="50">
        <v>0.27645881762638502</v>
      </c>
    </row>
    <row r="907" spans="1:2" ht="15.75" x14ac:dyDescent="0.25">
      <c r="A907" s="49">
        <v>40567</v>
      </c>
      <c r="B907" s="50">
        <v>0.28207606169202598</v>
      </c>
    </row>
    <row r="908" spans="1:2" ht="15.75" x14ac:dyDescent="0.25">
      <c r="A908" s="49">
        <v>40564</v>
      </c>
      <c r="B908" s="50">
        <v>0.28009031434826898</v>
      </c>
    </row>
    <row r="909" spans="1:2" ht="15.75" x14ac:dyDescent="0.25">
      <c r="A909" s="49">
        <v>40563</v>
      </c>
      <c r="B909" s="50">
        <v>0.27993930353773799</v>
      </c>
    </row>
    <row r="910" spans="1:2" ht="15.75" x14ac:dyDescent="0.25">
      <c r="A910" s="49">
        <v>40562</v>
      </c>
      <c r="B910" s="50">
        <v>0.27744956666894999</v>
      </c>
    </row>
    <row r="911" spans="1:2" ht="15.75" x14ac:dyDescent="0.25">
      <c r="A911" s="49">
        <v>40561</v>
      </c>
      <c r="B911" s="50">
        <v>0.26237417406487001</v>
      </c>
    </row>
    <row r="912" spans="1:2" ht="15.75" x14ac:dyDescent="0.25">
      <c r="A912" s="49">
        <v>40560</v>
      </c>
      <c r="B912" s="50">
        <v>0.26030707865018798</v>
      </c>
    </row>
    <row r="913" spans="1:2" ht="15.75" x14ac:dyDescent="0.25">
      <c r="A913" s="49">
        <v>40557</v>
      </c>
      <c r="B913" s="50">
        <v>0.257167773453714</v>
      </c>
    </row>
    <row r="914" spans="1:2" ht="15.75" x14ac:dyDescent="0.25">
      <c r="A914" s="49">
        <v>40556</v>
      </c>
      <c r="B914" s="50">
        <v>0.25423685494609699</v>
      </c>
    </row>
    <row r="915" spans="1:2" ht="15.75" x14ac:dyDescent="0.25">
      <c r="A915" s="49">
        <v>40555</v>
      </c>
      <c r="B915" s="50">
        <v>0.25148585156453102</v>
      </c>
    </row>
    <row r="916" spans="1:2" ht="15.75" x14ac:dyDescent="0.25">
      <c r="A916" s="49">
        <v>40554</v>
      </c>
      <c r="B916" s="50">
        <v>0.25395047620160499</v>
      </c>
    </row>
    <row r="917" spans="1:2" ht="15.75" x14ac:dyDescent="0.25">
      <c r="A917" s="49">
        <v>40553</v>
      </c>
      <c r="B917" s="50">
        <v>0.27176495709769199</v>
      </c>
    </row>
    <row r="918" spans="1:2" ht="15.75" x14ac:dyDescent="0.25">
      <c r="A918" s="49">
        <v>40550</v>
      </c>
      <c r="B918" s="50">
        <v>0.27210619828189803</v>
      </c>
    </row>
    <row r="919" spans="1:2" ht="15.75" x14ac:dyDescent="0.25">
      <c r="A919" s="49">
        <v>40549</v>
      </c>
      <c r="B919" s="50">
        <v>0.27109490207425502</v>
      </c>
    </row>
    <row r="920" spans="1:2" ht="15.75" x14ac:dyDescent="0.25">
      <c r="A920" s="49">
        <v>40548</v>
      </c>
      <c r="B920" s="50">
        <v>0.27447821543057099</v>
      </c>
    </row>
    <row r="921" spans="1:2" ht="15.75" x14ac:dyDescent="0.25">
      <c r="A921" s="49">
        <v>40547</v>
      </c>
      <c r="B921" s="50">
        <v>0.27668047703319198</v>
      </c>
    </row>
    <row r="922" spans="1:2" ht="15.75" x14ac:dyDescent="0.25">
      <c r="A922" s="49">
        <v>40546</v>
      </c>
      <c r="B922" s="50">
        <v>0.27518516094893702</v>
      </c>
    </row>
    <row r="923" spans="1:2" ht="15.75" x14ac:dyDescent="0.25">
      <c r="A923" s="49">
        <v>40543</v>
      </c>
      <c r="B923" s="50">
        <v>0.27101574616651702</v>
      </c>
    </row>
    <row r="924" spans="1:2" ht="15.75" x14ac:dyDescent="0.25">
      <c r="A924" s="49">
        <v>40542</v>
      </c>
      <c r="B924" s="50">
        <v>0.26956989394033198</v>
      </c>
    </row>
    <row r="925" spans="1:2" ht="15.75" x14ac:dyDescent="0.25">
      <c r="A925" s="49">
        <v>40541</v>
      </c>
      <c r="B925" s="50">
        <v>0.26782190906550202</v>
      </c>
    </row>
    <row r="926" spans="1:2" ht="15.75" x14ac:dyDescent="0.25">
      <c r="A926" s="49">
        <v>40540</v>
      </c>
      <c r="B926" s="50">
        <v>0.26694950437375098</v>
      </c>
    </row>
    <row r="927" spans="1:2" ht="15.75" x14ac:dyDescent="0.25">
      <c r="A927" s="49">
        <v>40539</v>
      </c>
      <c r="B927" s="50">
        <v>0.28241354767066401</v>
      </c>
    </row>
    <row r="928" spans="1:2" ht="15.75" x14ac:dyDescent="0.25">
      <c r="A928" s="49">
        <v>40536</v>
      </c>
      <c r="B928" s="50">
        <v>0.28659400881619801</v>
      </c>
    </row>
    <row r="929" spans="1:2" ht="15.75" x14ac:dyDescent="0.25">
      <c r="A929" s="49">
        <v>40535</v>
      </c>
      <c r="B929" s="50">
        <v>0.283712936411329</v>
      </c>
    </row>
    <row r="930" spans="1:2" ht="15.75" x14ac:dyDescent="0.25">
      <c r="A930" s="49">
        <v>40534</v>
      </c>
      <c r="B930" s="50">
        <v>0.28153065530593802</v>
      </c>
    </row>
    <row r="931" spans="1:2" ht="15.75" x14ac:dyDescent="0.25">
      <c r="A931" s="49">
        <v>40533</v>
      </c>
      <c r="B931" s="50">
        <v>0.28194969228202699</v>
      </c>
    </row>
    <row r="932" spans="1:2" ht="15.75" x14ac:dyDescent="0.25">
      <c r="A932" s="49">
        <v>40532</v>
      </c>
      <c r="B932" s="50">
        <v>0.28268040116847298</v>
      </c>
    </row>
    <row r="933" spans="1:2" ht="15.75" x14ac:dyDescent="0.25">
      <c r="A933" s="49">
        <v>40529</v>
      </c>
      <c r="B933" s="50">
        <v>0.28510504670570003</v>
      </c>
    </row>
    <row r="934" spans="1:2" ht="15.75" x14ac:dyDescent="0.25">
      <c r="A934" s="49">
        <v>40528</v>
      </c>
      <c r="B934" s="50">
        <v>0.31064891031921599</v>
      </c>
    </row>
    <row r="935" spans="1:2" ht="15.75" x14ac:dyDescent="0.25">
      <c r="A935" s="49">
        <v>40527</v>
      </c>
      <c r="B935" s="50">
        <v>0.31231981759871802</v>
      </c>
    </row>
    <row r="936" spans="1:2" ht="15.75" x14ac:dyDescent="0.25">
      <c r="A936" s="49">
        <v>40526</v>
      </c>
      <c r="B936" s="50">
        <v>0.31106138387594101</v>
      </c>
    </row>
    <row r="937" spans="1:2" ht="15.75" x14ac:dyDescent="0.25">
      <c r="A937" s="49">
        <v>40525</v>
      </c>
      <c r="B937" s="50">
        <v>0.31433147003977402</v>
      </c>
    </row>
    <row r="938" spans="1:2" ht="15.75" x14ac:dyDescent="0.25">
      <c r="A938" s="49">
        <v>40522</v>
      </c>
      <c r="B938" s="50">
        <v>0.32333449685523202</v>
      </c>
    </row>
    <row r="939" spans="1:2" ht="15.75" x14ac:dyDescent="0.25">
      <c r="A939" s="49">
        <v>40521</v>
      </c>
      <c r="B939" s="50">
        <v>0.32222826555654299</v>
      </c>
    </row>
    <row r="940" spans="1:2" ht="15.75" x14ac:dyDescent="0.25">
      <c r="A940" s="49">
        <v>40520</v>
      </c>
      <c r="B940" s="50">
        <v>0.32402622704796202</v>
      </c>
    </row>
    <row r="941" spans="1:2" ht="15.75" x14ac:dyDescent="0.25">
      <c r="A941" s="49">
        <v>40519</v>
      </c>
      <c r="B941" s="50">
        <v>0.32480294013525202</v>
      </c>
    </row>
    <row r="942" spans="1:2" ht="15.75" x14ac:dyDescent="0.25">
      <c r="A942" s="49">
        <v>40518</v>
      </c>
      <c r="B942" s="50">
        <v>0.323753563684961</v>
      </c>
    </row>
    <row r="943" spans="1:2" ht="15.75" x14ac:dyDescent="0.25">
      <c r="A943" s="49">
        <v>40515</v>
      </c>
      <c r="B943" s="50">
        <v>0.32870197492440401</v>
      </c>
    </row>
    <row r="944" spans="1:2" ht="15.75" x14ac:dyDescent="0.25">
      <c r="A944" s="49">
        <v>40514</v>
      </c>
      <c r="B944" s="50">
        <v>0.32817126859789197</v>
      </c>
    </row>
    <row r="945" spans="1:2" ht="15.75" x14ac:dyDescent="0.25">
      <c r="A945" s="49">
        <v>40513</v>
      </c>
      <c r="B945" s="50">
        <v>0.32378189436708998</v>
      </c>
    </row>
    <row r="946" spans="1:2" ht="15.75" x14ac:dyDescent="0.25">
      <c r="A946" s="49">
        <v>40512</v>
      </c>
      <c r="B946" s="50">
        <v>0.30656539071516298</v>
      </c>
    </row>
    <row r="947" spans="1:2" ht="15.75" x14ac:dyDescent="0.25">
      <c r="A947" s="49">
        <v>40511</v>
      </c>
      <c r="B947" s="50">
        <v>0.315369771500285</v>
      </c>
    </row>
    <row r="948" spans="1:2" ht="15.75" x14ac:dyDescent="0.25">
      <c r="A948" s="49">
        <v>40508</v>
      </c>
      <c r="B948" s="50">
        <v>0.31777757447030602</v>
      </c>
    </row>
    <row r="949" spans="1:2" ht="15.75" x14ac:dyDescent="0.25">
      <c r="A949" s="49">
        <v>40507</v>
      </c>
      <c r="B949" s="50">
        <v>0.319694998169126</v>
      </c>
    </row>
    <row r="950" spans="1:2" ht="15.75" x14ac:dyDescent="0.25">
      <c r="A950" s="49">
        <v>40506</v>
      </c>
      <c r="B950" s="50">
        <v>0.32048996628674897</v>
      </c>
    </row>
    <row r="951" spans="1:2" ht="15.75" x14ac:dyDescent="0.25">
      <c r="A951" s="49">
        <v>40505</v>
      </c>
      <c r="B951" s="50">
        <v>0.34843759195214302</v>
      </c>
    </row>
    <row r="952" spans="1:2" ht="15.75" x14ac:dyDescent="0.25">
      <c r="A952" s="49">
        <v>40504</v>
      </c>
      <c r="B952" s="50">
        <v>0.33834296821614901</v>
      </c>
    </row>
    <row r="953" spans="1:2" ht="15.75" x14ac:dyDescent="0.25">
      <c r="A953" s="49">
        <v>40501</v>
      </c>
      <c r="B953" s="50">
        <v>0.355711849160328</v>
      </c>
    </row>
    <row r="954" spans="1:2" ht="15.75" x14ac:dyDescent="0.25">
      <c r="A954" s="49">
        <v>40500</v>
      </c>
      <c r="B954" s="50">
        <v>0.36832973981616601</v>
      </c>
    </row>
    <row r="955" spans="1:2" ht="15.75" x14ac:dyDescent="0.25">
      <c r="A955" s="49">
        <v>40499</v>
      </c>
      <c r="B955" s="50">
        <v>0.36715605406903701</v>
      </c>
    </row>
    <row r="956" spans="1:2" ht="15.75" x14ac:dyDescent="0.25">
      <c r="A956" s="49">
        <v>40498</v>
      </c>
      <c r="B956" s="50">
        <v>0.36671097381329298</v>
      </c>
    </row>
    <row r="957" spans="1:2" ht="15.75" x14ac:dyDescent="0.25">
      <c r="A957" s="49">
        <v>40497</v>
      </c>
      <c r="B957" s="50">
        <v>0.36204703470282501</v>
      </c>
    </row>
    <row r="958" spans="1:2" ht="15.75" x14ac:dyDescent="0.25">
      <c r="A958" s="49">
        <v>40494</v>
      </c>
      <c r="B958" s="50">
        <v>0.36510068018636199</v>
      </c>
    </row>
    <row r="959" spans="1:2" ht="15.75" x14ac:dyDescent="0.25">
      <c r="A959" s="49">
        <v>40493</v>
      </c>
      <c r="B959" s="50">
        <v>0.355334700264544</v>
      </c>
    </row>
    <row r="960" spans="1:2" ht="15.75" x14ac:dyDescent="0.25">
      <c r="A960" s="49">
        <v>40492</v>
      </c>
      <c r="B960" s="50">
        <v>0.37139547549993501</v>
      </c>
    </row>
    <row r="961" spans="1:2" ht="15.75" x14ac:dyDescent="0.25">
      <c r="A961" s="49">
        <v>40491</v>
      </c>
      <c r="B961" s="50">
        <v>0.37205226716752798</v>
      </c>
    </row>
    <row r="962" spans="1:2" ht="15.75" x14ac:dyDescent="0.25">
      <c r="A962" s="49">
        <v>40490</v>
      </c>
      <c r="B962" s="50">
        <v>0.375913220888759</v>
      </c>
    </row>
    <row r="963" spans="1:2" ht="15.75" x14ac:dyDescent="0.25">
      <c r="A963" s="49">
        <v>40487</v>
      </c>
      <c r="B963" s="50">
        <v>0.37623034560052698</v>
      </c>
    </row>
    <row r="964" spans="1:2" ht="15.75" x14ac:dyDescent="0.25">
      <c r="A964" s="49">
        <v>40486</v>
      </c>
      <c r="B964" s="50">
        <v>0.37980124583823999</v>
      </c>
    </row>
    <row r="965" spans="1:2" ht="15.75" x14ac:dyDescent="0.25">
      <c r="A965" s="49">
        <v>40485</v>
      </c>
      <c r="B965" s="50">
        <v>0.37405303129089101</v>
      </c>
    </row>
    <row r="966" spans="1:2" ht="15.75" x14ac:dyDescent="0.25">
      <c r="A966" s="49">
        <v>40484</v>
      </c>
      <c r="B966" s="50">
        <v>0.41739434933674102</v>
      </c>
    </row>
    <row r="967" spans="1:2" ht="15.75" x14ac:dyDescent="0.25">
      <c r="A967" s="49">
        <v>40483</v>
      </c>
      <c r="B967" s="50">
        <v>0.41980417477477799</v>
      </c>
    </row>
    <row r="968" spans="1:2" ht="15.75" x14ac:dyDescent="0.25">
      <c r="A968" s="49">
        <v>40480</v>
      </c>
      <c r="B968" s="50">
        <v>0.42177664483317701</v>
      </c>
    </row>
    <row r="969" spans="1:2" ht="15.75" x14ac:dyDescent="0.25">
      <c r="A969" s="49">
        <v>40479</v>
      </c>
      <c r="B969" s="50">
        <v>0.42325700766781399</v>
      </c>
    </row>
    <row r="970" spans="1:2" ht="15.75" x14ac:dyDescent="0.25">
      <c r="A970" s="49">
        <v>40478</v>
      </c>
      <c r="B970" s="50">
        <v>0.425057496424256</v>
      </c>
    </row>
    <row r="971" spans="1:2" ht="15.75" x14ac:dyDescent="0.25">
      <c r="A971" s="49">
        <v>40477</v>
      </c>
      <c r="B971" s="50">
        <v>0.42748706158738198</v>
      </c>
    </row>
    <row r="972" spans="1:2" ht="15.75" x14ac:dyDescent="0.25">
      <c r="A972" s="49">
        <v>40476</v>
      </c>
      <c r="B972" s="50">
        <v>0.42883782804625697</v>
      </c>
    </row>
    <row r="973" spans="1:2" ht="15.75" x14ac:dyDescent="0.25">
      <c r="A973" s="49">
        <v>40473</v>
      </c>
      <c r="B973" s="50">
        <v>0.44033381329869697</v>
      </c>
    </row>
    <row r="974" spans="1:2" ht="15.75" x14ac:dyDescent="0.25">
      <c r="A974" s="49">
        <v>40472</v>
      </c>
      <c r="B974" s="50">
        <v>0.44163984128825901</v>
      </c>
    </row>
    <row r="975" spans="1:2" ht="15.75" x14ac:dyDescent="0.25">
      <c r="A975" s="49">
        <v>40471</v>
      </c>
      <c r="B975" s="50">
        <v>0.43752247919447701</v>
      </c>
    </row>
    <row r="976" spans="1:2" ht="15.75" x14ac:dyDescent="0.25">
      <c r="A976" s="49">
        <v>40470</v>
      </c>
      <c r="B976" s="50">
        <v>0.438059227503177</v>
      </c>
    </row>
    <row r="977" spans="1:2" ht="15.75" x14ac:dyDescent="0.25">
      <c r="A977" s="49">
        <v>40469</v>
      </c>
      <c r="B977" s="50">
        <v>0.42652732378470898</v>
      </c>
    </row>
    <row r="978" spans="1:2" ht="15.75" x14ac:dyDescent="0.25">
      <c r="A978" s="49">
        <v>40466</v>
      </c>
      <c r="B978" s="50">
        <v>0.43341850310913999</v>
      </c>
    </row>
    <row r="979" spans="1:2" ht="15.75" x14ac:dyDescent="0.25">
      <c r="A979" s="49">
        <v>40465</v>
      </c>
      <c r="B979" s="50">
        <v>0.43383983462207898</v>
      </c>
    </row>
    <row r="980" spans="1:2" ht="15.75" x14ac:dyDescent="0.25">
      <c r="A980" s="49">
        <v>40464</v>
      </c>
      <c r="B980" s="50">
        <v>0.44462496583602801</v>
      </c>
    </row>
    <row r="981" spans="1:2" ht="15.75" x14ac:dyDescent="0.25">
      <c r="A981" s="49">
        <v>40463</v>
      </c>
      <c r="B981" s="50">
        <v>0.44901377084515398</v>
      </c>
    </row>
    <row r="982" spans="1:2" ht="15.75" x14ac:dyDescent="0.25">
      <c r="A982" s="49">
        <v>40462</v>
      </c>
      <c r="B982" s="50">
        <v>0.45091768783271402</v>
      </c>
    </row>
    <row r="983" spans="1:2" ht="15.75" x14ac:dyDescent="0.25">
      <c r="A983" s="49">
        <v>40459</v>
      </c>
      <c r="B983" s="50">
        <v>0.45012437532781402</v>
      </c>
    </row>
    <row r="984" spans="1:2" ht="15.75" x14ac:dyDescent="0.25">
      <c r="A984" s="49">
        <v>40458</v>
      </c>
      <c r="B984" s="50">
        <v>0.47844959895906197</v>
      </c>
    </row>
    <row r="985" spans="1:2" ht="15.75" x14ac:dyDescent="0.25">
      <c r="A985" s="49">
        <v>40457</v>
      </c>
      <c r="B985" s="50">
        <v>0.47800632818091299</v>
      </c>
    </row>
    <row r="986" spans="1:2" ht="15.75" x14ac:dyDescent="0.25">
      <c r="A986" s="49">
        <v>40456</v>
      </c>
      <c r="B986" s="50">
        <v>0.47938435874991697</v>
      </c>
    </row>
    <row r="987" spans="1:2" ht="15.75" x14ac:dyDescent="0.25">
      <c r="A987" s="49">
        <v>40455</v>
      </c>
      <c r="B987" s="50">
        <v>0.47908703794424501</v>
      </c>
    </row>
    <row r="988" spans="1:2" ht="15.75" x14ac:dyDescent="0.25">
      <c r="A988" s="49">
        <v>40452</v>
      </c>
      <c r="B988" s="50">
        <v>0.47565195342271399</v>
      </c>
    </row>
    <row r="989" spans="1:2" ht="15.75" x14ac:dyDescent="0.25">
      <c r="A989" s="49">
        <v>40451</v>
      </c>
      <c r="B989" s="50">
        <v>0.47713722847850798</v>
      </c>
    </row>
    <row r="990" spans="1:2" ht="15.75" x14ac:dyDescent="0.25">
      <c r="A990" s="49">
        <v>40450</v>
      </c>
      <c r="B990" s="50">
        <v>0.477776412583993</v>
      </c>
    </row>
    <row r="991" spans="1:2" ht="15.75" x14ac:dyDescent="0.25">
      <c r="A991" s="49">
        <v>40449</v>
      </c>
      <c r="B991" s="50">
        <v>0.50322925965232901</v>
      </c>
    </row>
    <row r="992" spans="1:2" ht="15.75" x14ac:dyDescent="0.25">
      <c r="A992" s="49">
        <v>40448</v>
      </c>
      <c r="B992" s="50">
        <v>0.50084693300535799</v>
      </c>
    </row>
    <row r="993" spans="1:2" ht="15.75" x14ac:dyDescent="0.25">
      <c r="A993" s="49">
        <v>40445</v>
      </c>
      <c r="B993" s="50">
        <v>0.50340353217612399</v>
      </c>
    </row>
    <row r="994" spans="1:2" ht="15.75" x14ac:dyDescent="0.25">
      <c r="A994" s="49">
        <v>40444</v>
      </c>
      <c r="B994" s="50">
        <v>0.49189667348856903</v>
      </c>
    </row>
    <row r="995" spans="1:2" ht="15.75" x14ac:dyDescent="0.25">
      <c r="A995" s="49">
        <v>40443</v>
      </c>
      <c r="B995" s="50">
        <v>0.49020803234258697</v>
      </c>
    </row>
    <row r="996" spans="1:2" ht="15.75" x14ac:dyDescent="0.25">
      <c r="A996" s="49">
        <v>40442</v>
      </c>
      <c r="B996" s="50">
        <v>0.49465632830302902</v>
      </c>
    </row>
    <row r="997" spans="1:2" ht="15.75" x14ac:dyDescent="0.25">
      <c r="A997" s="49">
        <v>40441</v>
      </c>
      <c r="B997" s="50">
        <v>0.52517906524466895</v>
      </c>
    </row>
    <row r="998" spans="1:2" ht="15.75" x14ac:dyDescent="0.25">
      <c r="A998" s="49">
        <v>40438</v>
      </c>
      <c r="B998" s="50">
        <v>0.51922229079493898</v>
      </c>
    </row>
    <row r="999" spans="1:2" ht="15.75" x14ac:dyDescent="0.25">
      <c r="A999" s="49">
        <v>40437</v>
      </c>
      <c r="B999" s="50">
        <v>0.51790149389323104</v>
      </c>
    </row>
    <row r="1000" spans="1:2" ht="15.75" x14ac:dyDescent="0.25">
      <c r="A1000" s="49">
        <v>40436</v>
      </c>
      <c r="B1000" s="50">
        <v>0.52400833302599303</v>
      </c>
    </row>
    <row r="1001" spans="1:2" ht="15.75" x14ac:dyDescent="0.25">
      <c r="A1001" s="49">
        <v>40435</v>
      </c>
      <c r="B1001" s="50">
        <v>0.52361107964606401</v>
      </c>
    </row>
    <row r="1002" spans="1:2" ht="15.75" x14ac:dyDescent="0.25">
      <c r="A1002" s="49">
        <v>40434</v>
      </c>
      <c r="B1002" s="50">
        <v>0.53200832223898797</v>
      </c>
    </row>
    <row r="1003" spans="1:2" ht="15.75" x14ac:dyDescent="0.25">
      <c r="A1003" s="49">
        <v>40431</v>
      </c>
      <c r="B1003" s="50">
        <v>0.52903418462359797</v>
      </c>
    </row>
    <row r="1004" spans="1:2" ht="15.75" x14ac:dyDescent="0.25">
      <c r="A1004" s="49">
        <v>40430</v>
      </c>
      <c r="B1004" s="50">
        <v>0.52840215466082696</v>
      </c>
    </row>
    <row r="1005" spans="1:2" ht="15.75" x14ac:dyDescent="0.25">
      <c r="A1005" s="49">
        <v>40429</v>
      </c>
      <c r="B1005" s="50">
        <v>0.52666424866122397</v>
      </c>
    </row>
    <row r="1006" spans="1:2" ht="15.75" x14ac:dyDescent="0.25">
      <c r="A1006" s="49">
        <v>40428</v>
      </c>
      <c r="B1006" s="50">
        <v>0.52705923200059501</v>
      </c>
    </row>
    <row r="1007" spans="1:2" ht="15.75" x14ac:dyDescent="0.25">
      <c r="A1007" s="49">
        <v>40427</v>
      </c>
      <c r="B1007" s="50">
        <v>0.53571661050504504</v>
      </c>
    </row>
    <row r="1008" spans="1:2" ht="15.75" x14ac:dyDescent="0.25">
      <c r="A1008" s="49">
        <v>40424</v>
      </c>
      <c r="B1008" s="50">
        <v>0.53220049288914895</v>
      </c>
    </row>
    <row r="1009" spans="1:2" ht="15.75" x14ac:dyDescent="0.25">
      <c r="A1009" s="49">
        <v>40423</v>
      </c>
      <c r="B1009" s="50">
        <v>0.52878935127501303</v>
      </c>
    </row>
    <row r="1010" spans="1:2" ht="15.75" x14ac:dyDescent="0.25">
      <c r="A1010" s="49">
        <v>40422</v>
      </c>
      <c r="B1010" s="50">
        <v>0.54716642810319904</v>
      </c>
    </row>
    <row r="1011" spans="1:2" ht="15.75" x14ac:dyDescent="0.25">
      <c r="A1011" s="49">
        <v>40421</v>
      </c>
      <c r="B1011" s="50">
        <v>0.52541519676373105</v>
      </c>
    </row>
    <row r="1012" spans="1:2" ht="15.75" x14ac:dyDescent="0.25">
      <c r="A1012" s="49">
        <v>40420</v>
      </c>
      <c r="B1012" s="50">
        <v>0.52353667882386601</v>
      </c>
    </row>
    <row r="1013" spans="1:2" ht="15.75" x14ac:dyDescent="0.25">
      <c r="A1013" s="49">
        <v>40417</v>
      </c>
      <c r="B1013" s="50">
        <v>0.52078975756183798</v>
      </c>
    </row>
    <row r="1014" spans="1:2" ht="15.75" x14ac:dyDescent="0.25">
      <c r="A1014" s="49">
        <v>40416</v>
      </c>
      <c r="B1014" s="50">
        <v>0.540873233943583</v>
      </c>
    </row>
    <row r="1015" spans="1:2" ht="15.75" x14ac:dyDescent="0.25">
      <c r="A1015" s="49">
        <v>40415</v>
      </c>
      <c r="B1015" s="50">
        <v>0.54001573823500104</v>
      </c>
    </row>
    <row r="1016" spans="1:2" ht="15.75" x14ac:dyDescent="0.25">
      <c r="A1016" s="49">
        <v>40414</v>
      </c>
      <c r="B1016" s="50">
        <v>0.55231175397103005</v>
      </c>
    </row>
    <row r="1017" spans="1:2" ht="15.75" x14ac:dyDescent="0.25">
      <c r="A1017" s="49">
        <v>40413</v>
      </c>
      <c r="B1017" s="50">
        <v>0.55792025849729698</v>
      </c>
    </row>
    <row r="1018" spans="1:2" ht="15.75" x14ac:dyDescent="0.25">
      <c r="A1018" s="49">
        <v>40410</v>
      </c>
      <c r="B1018" s="50">
        <v>0.56019595650958898</v>
      </c>
    </row>
    <row r="1019" spans="1:2" ht="15.75" x14ac:dyDescent="0.25">
      <c r="A1019" s="49">
        <v>40409</v>
      </c>
      <c r="B1019" s="50">
        <v>0.56250365742262598</v>
      </c>
    </row>
    <row r="1020" spans="1:2" ht="15.75" x14ac:dyDescent="0.25">
      <c r="A1020" s="49">
        <v>40408</v>
      </c>
      <c r="B1020" s="50">
        <v>0.57855051104462296</v>
      </c>
    </row>
    <row r="1021" spans="1:2" ht="15.75" x14ac:dyDescent="0.25">
      <c r="A1021" s="49">
        <v>40407</v>
      </c>
      <c r="B1021" s="50">
        <v>0.57660883122608997</v>
      </c>
    </row>
    <row r="1022" spans="1:2" ht="15.75" x14ac:dyDescent="0.25">
      <c r="A1022" s="49">
        <v>40406</v>
      </c>
      <c r="B1022" s="50">
        <v>0.57091149601604996</v>
      </c>
    </row>
    <row r="1023" spans="1:2" ht="15.75" x14ac:dyDescent="0.25">
      <c r="A1023" s="49">
        <v>40403</v>
      </c>
      <c r="B1023" s="50">
        <v>0.57113590658511204</v>
      </c>
    </row>
    <row r="1024" spans="1:2" ht="15.75" x14ac:dyDescent="0.25">
      <c r="A1024" s="49">
        <v>40402</v>
      </c>
      <c r="B1024" s="50">
        <v>0.57128428210364701</v>
      </c>
    </row>
    <row r="1025" spans="1:2" ht="15.75" x14ac:dyDescent="0.25">
      <c r="A1025" s="49">
        <v>40401</v>
      </c>
      <c r="B1025" s="50">
        <v>0.59635637209040304</v>
      </c>
    </row>
    <row r="1026" spans="1:2" ht="15.75" x14ac:dyDescent="0.25">
      <c r="A1026" s="49">
        <v>40400</v>
      </c>
      <c r="B1026" s="50">
        <v>0.58229989091643797</v>
      </c>
    </row>
    <row r="1027" spans="1:2" ht="15.75" x14ac:dyDescent="0.25">
      <c r="A1027" s="49">
        <v>40399</v>
      </c>
      <c r="B1027" s="50">
        <v>0.58425896561617396</v>
      </c>
    </row>
    <row r="1028" spans="1:2" ht="15.75" x14ac:dyDescent="0.25">
      <c r="A1028" s="49">
        <v>40396</v>
      </c>
      <c r="B1028" s="50">
        <v>0.58191217502079196</v>
      </c>
    </row>
    <row r="1029" spans="1:2" ht="15.75" x14ac:dyDescent="0.25">
      <c r="A1029" s="49">
        <v>40395</v>
      </c>
      <c r="B1029" s="50">
        <v>0.58966702845311403</v>
      </c>
    </row>
    <row r="1030" spans="1:2" ht="15.75" x14ac:dyDescent="0.25">
      <c r="A1030" s="49">
        <v>40394</v>
      </c>
      <c r="B1030" s="50">
        <v>0.59339777685334405</v>
      </c>
    </row>
    <row r="1031" spans="1:2" ht="15.75" x14ac:dyDescent="0.25">
      <c r="A1031" s="49">
        <v>40393</v>
      </c>
      <c r="B1031" s="50">
        <v>0.59870631104885697</v>
      </c>
    </row>
    <row r="1032" spans="1:2" ht="15.75" x14ac:dyDescent="0.25">
      <c r="A1032" s="49">
        <v>40392</v>
      </c>
      <c r="B1032" s="50">
        <v>0.59971321292745605</v>
      </c>
    </row>
    <row r="1033" spans="1:2" ht="15.75" x14ac:dyDescent="0.25">
      <c r="A1033" s="49">
        <v>40389</v>
      </c>
      <c r="B1033" s="50">
        <v>0.62310382230625505</v>
      </c>
    </row>
    <row r="1034" spans="1:2" ht="15.75" x14ac:dyDescent="0.25">
      <c r="A1034" s="49">
        <v>40388</v>
      </c>
      <c r="B1034" s="50">
        <v>0.62636423232224503</v>
      </c>
    </row>
    <row r="1035" spans="1:2" ht="15.75" x14ac:dyDescent="0.25">
      <c r="A1035" s="49">
        <v>40387</v>
      </c>
      <c r="B1035" s="50">
        <v>0.64304439806055202</v>
      </c>
    </row>
    <row r="1036" spans="1:2" ht="15.75" x14ac:dyDescent="0.25">
      <c r="A1036" s="49">
        <v>40386</v>
      </c>
      <c r="B1036" s="50">
        <v>0.64186125947658401</v>
      </c>
    </row>
    <row r="1037" spans="1:2" ht="15.75" x14ac:dyDescent="0.25">
      <c r="A1037" s="49">
        <v>40385</v>
      </c>
      <c r="B1037" s="50">
        <v>0.65111903938914495</v>
      </c>
    </row>
    <row r="1038" spans="1:2" ht="15.75" x14ac:dyDescent="0.25">
      <c r="A1038" s="49">
        <v>40382</v>
      </c>
      <c r="B1038" s="50">
        <v>0.649579509025215</v>
      </c>
    </row>
    <row r="1039" spans="1:2" ht="15.75" x14ac:dyDescent="0.25">
      <c r="A1039" s="49">
        <v>40381</v>
      </c>
      <c r="B1039" s="50">
        <v>0.65085493273225503</v>
      </c>
    </row>
    <row r="1040" spans="1:2" ht="15.75" x14ac:dyDescent="0.25">
      <c r="A1040" s="49">
        <v>40380</v>
      </c>
      <c r="B1040" s="50">
        <v>0.64510587198425795</v>
      </c>
    </row>
    <row r="1041" spans="1:2" ht="15.75" x14ac:dyDescent="0.25">
      <c r="A1041" s="49">
        <v>40379</v>
      </c>
      <c r="B1041" s="50">
        <v>0.64473134845809099</v>
      </c>
    </row>
    <row r="1042" spans="1:2" ht="15.75" x14ac:dyDescent="0.25">
      <c r="A1042" s="49">
        <v>40378</v>
      </c>
      <c r="B1042" s="50">
        <v>0.64773623194489705</v>
      </c>
    </row>
    <row r="1043" spans="1:2" ht="15.75" x14ac:dyDescent="0.25">
      <c r="A1043" s="49">
        <v>40375</v>
      </c>
      <c r="B1043" s="50">
        <v>0.64511209782821799</v>
      </c>
    </row>
    <row r="1044" spans="1:2" ht="15.75" x14ac:dyDescent="0.25">
      <c r="A1044" s="49">
        <v>40374</v>
      </c>
      <c r="B1044" s="50">
        <v>0.63391059175253694</v>
      </c>
    </row>
    <row r="1045" spans="1:2" ht="15.75" x14ac:dyDescent="0.25">
      <c r="A1045" s="49">
        <v>40373</v>
      </c>
      <c r="B1045" s="50">
        <v>0.62998914272139594</v>
      </c>
    </row>
    <row r="1046" spans="1:2" ht="15.75" x14ac:dyDescent="0.25">
      <c r="A1046" s="49">
        <v>40372</v>
      </c>
      <c r="B1046" s="50">
        <v>0.62798552228321503</v>
      </c>
    </row>
    <row r="1047" spans="1:2" ht="15.75" x14ac:dyDescent="0.25">
      <c r="A1047" s="49">
        <v>40371</v>
      </c>
      <c r="B1047" s="50">
        <v>0.62513906545182396</v>
      </c>
    </row>
    <row r="1048" spans="1:2" ht="15.75" x14ac:dyDescent="0.25">
      <c r="A1048" s="49">
        <v>40368</v>
      </c>
      <c r="B1048" s="50">
        <v>0.62529851668425596</v>
      </c>
    </row>
    <row r="1049" spans="1:2" ht="15.75" x14ac:dyDescent="0.25">
      <c r="A1049" s="49">
        <v>40367</v>
      </c>
      <c r="B1049" s="50">
        <v>0.62558967524020204</v>
      </c>
    </row>
    <row r="1050" spans="1:2" ht="15.75" x14ac:dyDescent="0.25">
      <c r="A1050" s="49">
        <v>40366</v>
      </c>
      <c r="B1050" s="50">
        <v>0.62389996878426301</v>
      </c>
    </row>
    <row r="1051" spans="1:2" ht="15.75" x14ac:dyDescent="0.25">
      <c r="A1051" s="49">
        <v>40365</v>
      </c>
      <c r="B1051" s="50">
        <v>0.60894643341413401</v>
      </c>
    </row>
    <row r="1052" spans="1:2" ht="15.75" x14ac:dyDescent="0.25">
      <c r="A1052" s="49">
        <v>40364</v>
      </c>
      <c r="B1052" s="50">
        <v>0.60994195678097096</v>
      </c>
    </row>
    <row r="1053" spans="1:2" ht="15.75" x14ac:dyDescent="0.25">
      <c r="A1053" s="49">
        <v>40361</v>
      </c>
      <c r="B1053" s="50">
        <v>0.60729663381366294</v>
      </c>
    </row>
    <row r="1054" spans="1:2" ht="15.75" x14ac:dyDescent="0.25">
      <c r="A1054" s="49">
        <v>40360</v>
      </c>
      <c r="B1054" s="50">
        <v>0.60903359812588398</v>
      </c>
    </row>
    <row r="1055" spans="1:2" ht="15.75" x14ac:dyDescent="0.25">
      <c r="A1055" s="49">
        <v>40359</v>
      </c>
      <c r="B1055" s="50">
        <v>0.60995937455532401</v>
      </c>
    </row>
    <row r="1056" spans="1:2" ht="15.75" x14ac:dyDescent="0.25">
      <c r="A1056" s="49">
        <v>40358</v>
      </c>
      <c r="B1056" s="50">
        <v>0.60860110524134703</v>
      </c>
    </row>
    <row r="1057" spans="1:2" ht="15.75" x14ac:dyDescent="0.25">
      <c r="A1057" s="49">
        <v>40357</v>
      </c>
      <c r="B1057" s="50">
        <v>0.59427449638705698</v>
      </c>
    </row>
    <row r="1058" spans="1:2" ht="15.75" x14ac:dyDescent="0.25">
      <c r="A1058" s="49">
        <v>40354</v>
      </c>
      <c r="B1058" s="50">
        <v>0.59652332193698498</v>
      </c>
    </row>
    <row r="1059" spans="1:2" ht="15.75" x14ac:dyDescent="0.25">
      <c r="A1059" s="49">
        <v>40353</v>
      </c>
      <c r="B1059" s="50">
        <v>0.60027412343882303</v>
      </c>
    </row>
    <row r="1060" spans="1:2" ht="15.75" x14ac:dyDescent="0.25">
      <c r="A1060" s="49">
        <v>40352</v>
      </c>
      <c r="B1060" s="50">
        <v>0.59826903978038104</v>
      </c>
    </row>
    <row r="1061" spans="1:2" ht="15.75" x14ac:dyDescent="0.25">
      <c r="A1061" s="49">
        <v>40351</v>
      </c>
      <c r="B1061" s="50">
        <v>0.59975008446903</v>
      </c>
    </row>
    <row r="1062" spans="1:2" ht="15.75" x14ac:dyDescent="0.25">
      <c r="A1062" s="49">
        <v>40350</v>
      </c>
      <c r="B1062" s="50">
        <v>0.59586200446901005</v>
      </c>
    </row>
    <row r="1063" spans="1:2" ht="15.75" x14ac:dyDescent="0.25">
      <c r="A1063" s="49">
        <v>40347</v>
      </c>
      <c r="B1063" s="50">
        <v>0.59625576779117295</v>
      </c>
    </row>
    <row r="1064" spans="1:2" ht="15.75" x14ac:dyDescent="0.25">
      <c r="A1064" s="49">
        <v>40346</v>
      </c>
      <c r="B1064" s="50">
        <v>0.59634859493828196</v>
      </c>
    </row>
    <row r="1065" spans="1:2" ht="15.75" x14ac:dyDescent="0.25">
      <c r="A1065" s="49">
        <v>40345</v>
      </c>
      <c r="B1065" s="50">
        <v>0.59573912613234303</v>
      </c>
    </row>
    <row r="1066" spans="1:2" ht="15.75" x14ac:dyDescent="0.25">
      <c r="A1066" s="49">
        <v>40344</v>
      </c>
      <c r="B1066" s="50">
        <v>0.59556799836289298</v>
      </c>
    </row>
    <row r="1067" spans="1:2" ht="15.75" x14ac:dyDescent="0.25">
      <c r="A1067" s="49">
        <v>40343</v>
      </c>
      <c r="B1067" s="50">
        <v>0.58808911044339096</v>
      </c>
    </row>
    <row r="1068" spans="1:2" ht="15.75" x14ac:dyDescent="0.25">
      <c r="A1068" s="49">
        <v>40340</v>
      </c>
      <c r="B1068" s="50">
        <v>0.588613601743882</v>
      </c>
    </row>
    <row r="1069" spans="1:2" ht="15.75" x14ac:dyDescent="0.25">
      <c r="A1069" s="49">
        <v>40339</v>
      </c>
      <c r="B1069" s="50">
        <v>0.58764681448966805</v>
      </c>
    </row>
    <row r="1070" spans="1:2" ht="15.75" x14ac:dyDescent="0.25">
      <c r="A1070" s="49">
        <v>40338</v>
      </c>
      <c r="B1070" s="50">
        <v>0.57100072543317204</v>
      </c>
    </row>
    <row r="1071" spans="1:2" ht="15.75" x14ac:dyDescent="0.25">
      <c r="A1071" s="49">
        <v>40337</v>
      </c>
      <c r="B1071" s="50">
        <v>0.57308206134884199</v>
      </c>
    </row>
    <row r="1072" spans="1:2" ht="15.75" x14ac:dyDescent="0.25">
      <c r="A1072" s="49">
        <v>40336</v>
      </c>
      <c r="B1072" s="50">
        <v>0.57637988168477905</v>
      </c>
    </row>
    <row r="1073" spans="1:2" ht="15.75" x14ac:dyDescent="0.25">
      <c r="A1073" s="49">
        <v>40333</v>
      </c>
      <c r="B1073" s="50">
        <v>0.57385643533471598</v>
      </c>
    </row>
    <row r="1074" spans="1:2" ht="15.75" x14ac:dyDescent="0.25">
      <c r="A1074" s="49">
        <v>40332</v>
      </c>
      <c r="B1074" s="50">
        <v>0.54922159521210201</v>
      </c>
    </row>
    <row r="1075" spans="1:2" ht="15.75" x14ac:dyDescent="0.25">
      <c r="A1075" s="49">
        <v>40331</v>
      </c>
      <c r="B1075" s="50">
        <v>0.55048827752653295</v>
      </c>
    </row>
    <row r="1076" spans="1:2" ht="15.75" x14ac:dyDescent="0.25">
      <c r="A1076" s="49">
        <v>40330</v>
      </c>
      <c r="B1076" s="50">
        <v>0.53771063631887195</v>
      </c>
    </row>
    <row r="1077" spans="1:2" ht="15.75" x14ac:dyDescent="0.25">
      <c r="A1077" s="49">
        <v>40329</v>
      </c>
      <c r="B1077" s="50">
        <v>0.52890790916315999</v>
      </c>
    </row>
    <row r="1078" spans="1:2" ht="15.75" x14ac:dyDescent="0.25">
      <c r="A1078" s="49">
        <v>40326</v>
      </c>
      <c r="B1078" s="50">
        <v>0.52544994453023797</v>
      </c>
    </row>
    <row r="1079" spans="1:2" ht="15.75" x14ac:dyDescent="0.25">
      <c r="A1079" s="49">
        <v>40325</v>
      </c>
      <c r="B1079" s="50">
        <v>0.52754862997977403</v>
      </c>
    </row>
    <row r="1080" spans="1:2" ht="15.75" x14ac:dyDescent="0.25">
      <c r="A1080" s="49">
        <v>40324</v>
      </c>
      <c r="B1080" s="50">
        <v>0.49905867600960802</v>
      </c>
    </row>
    <row r="1081" spans="1:2" ht="15.75" x14ac:dyDescent="0.25">
      <c r="A1081" s="49">
        <v>40323</v>
      </c>
      <c r="B1081" s="50">
        <v>0.50124762119565403</v>
      </c>
    </row>
    <row r="1082" spans="1:2" ht="15.75" x14ac:dyDescent="0.25">
      <c r="A1082" s="49">
        <v>40322</v>
      </c>
      <c r="B1082" s="50">
        <v>0.50227295702590202</v>
      </c>
    </row>
    <row r="1083" spans="1:2" ht="15.75" x14ac:dyDescent="0.25">
      <c r="A1083" s="49">
        <v>40319</v>
      </c>
      <c r="B1083" s="50">
        <v>0.50196249218076205</v>
      </c>
    </row>
    <row r="1084" spans="1:2" ht="15.75" x14ac:dyDescent="0.25">
      <c r="A1084" s="49">
        <v>40318</v>
      </c>
      <c r="B1084" s="50">
        <v>0.49858949681384301</v>
      </c>
    </row>
    <row r="1085" spans="1:2" ht="15.75" x14ac:dyDescent="0.25">
      <c r="A1085" s="49">
        <v>40317</v>
      </c>
      <c r="B1085" s="50">
        <v>0.45426040496588799</v>
      </c>
    </row>
    <row r="1086" spans="1:2" ht="15.75" x14ac:dyDescent="0.25">
      <c r="A1086" s="49">
        <v>40316</v>
      </c>
      <c r="B1086" s="50">
        <v>0.45401905295164702</v>
      </c>
    </row>
    <row r="1087" spans="1:2" ht="15.75" x14ac:dyDescent="0.25">
      <c r="A1087" s="49">
        <v>40315</v>
      </c>
      <c r="B1087" s="50">
        <v>0.45230464491596101</v>
      </c>
    </row>
    <row r="1088" spans="1:2" ht="15.75" x14ac:dyDescent="0.25">
      <c r="A1088" s="49">
        <v>40312</v>
      </c>
      <c r="B1088" s="50">
        <v>0.45460094660477501</v>
      </c>
    </row>
    <row r="1089" spans="1:2" ht="15.75" x14ac:dyDescent="0.25">
      <c r="A1089" s="49">
        <v>40311</v>
      </c>
      <c r="B1089" s="50">
        <v>0.44123972601086597</v>
      </c>
    </row>
    <row r="1090" spans="1:2" ht="15.75" x14ac:dyDescent="0.25">
      <c r="A1090" s="49">
        <v>40310</v>
      </c>
      <c r="B1090" s="50">
        <v>0.43900030927491301</v>
      </c>
    </row>
    <row r="1091" spans="1:2" ht="15.75" x14ac:dyDescent="0.25">
      <c r="A1091" s="49">
        <v>40309</v>
      </c>
      <c r="B1091" s="50">
        <v>0.43250425568391099</v>
      </c>
    </row>
    <row r="1092" spans="1:2" ht="15.75" x14ac:dyDescent="0.25">
      <c r="A1092" s="49">
        <v>40308</v>
      </c>
      <c r="B1092" s="50">
        <v>0.44052910094367698</v>
      </c>
    </row>
    <row r="1093" spans="1:2" ht="15.75" x14ac:dyDescent="0.25">
      <c r="A1093" s="49">
        <v>40305</v>
      </c>
      <c r="B1093" s="50">
        <v>0.37552732386445298</v>
      </c>
    </row>
    <row r="1094" spans="1:2" ht="15.75" x14ac:dyDescent="0.25">
      <c r="A1094" s="49">
        <v>40304</v>
      </c>
      <c r="B1094" s="50">
        <v>0.35972106675202098</v>
      </c>
    </row>
    <row r="1095" spans="1:2" ht="15.75" x14ac:dyDescent="0.25">
      <c r="A1095" s="49">
        <v>40303</v>
      </c>
      <c r="B1095" s="50">
        <v>0.31421120267747399</v>
      </c>
    </row>
    <row r="1096" spans="1:2" ht="15.75" x14ac:dyDescent="0.25">
      <c r="A1096" s="49">
        <v>40302</v>
      </c>
      <c r="B1096" s="50">
        <v>0.311117124650655</v>
      </c>
    </row>
    <row r="1097" spans="1:2" ht="15.75" x14ac:dyDescent="0.25">
      <c r="A1097" s="49">
        <v>40301</v>
      </c>
      <c r="B1097" s="50">
        <v>0.27625144210771402</v>
      </c>
    </row>
    <row r="1098" spans="1:2" ht="15.75" x14ac:dyDescent="0.25">
      <c r="A1098" s="49">
        <v>40298</v>
      </c>
      <c r="B1098" s="50">
        <v>0.27516647452635901</v>
      </c>
    </row>
    <row r="1099" spans="1:2" ht="15.75" x14ac:dyDescent="0.25">
      <c r="A1099" s="49">
        <v>40297</v>
      </c>
      <c r="B1099" s="50">
        <v>0.257430736705136</v>
      </c>
    </row>
    <row r="1100" spans="1:2" ht="15.75" x14ac:dyDescent="0.25">
      <c r="A1100" s="49">
        <v>40296</v>
      </c>
      <c r="B1100" s="50">
        <v>0.31581004764827703</v>
      </c>
    </row>
    <row r="1101" spans="1:2" ht="15.75" x14ac:dyDescent="0.25">
      <c r="A1101" s="49">
        <v>40295</v>
      </c>
      <c r="B1101" s="50">
        <v>0.319066507761464</v>
      </c>
    </row>
    <row r="1102" spans="1:2" ht="15.75" x14ac:dyDescent="0.25">
      <c r="A1102" s="49">
        <v>40294</v>
      </c>
      <c r="B1102" s="50">
        <v>0.28871704438624901</v>
      </c>
    </row>
    <row r="1103" spans="1:2" ht="15.75" x14ac:dyDescent="0.25">
      <c r="A1103" s="49">
        <v>40291</v>
      </c>
      <c r="B1103" s="50">
        <v>0.29406809895561598</v>
      </c>
    </row>
    <row r="1104" spans="1:2" ht="15.75" x14ac:dyDescent="0.25">
      <c r="A1104" s="49">
        <v>40290</v>
      </c>
      <c r="B1104" s="50">
        <v>0.30108493480086801</v>
      </c>
    </row>
    <row r="1105" spans="1:2" ht="15.75" x14ac:dyDescent="0.25">
      <c r="A1105" s="49">
        <v>40289</v>
      </c>
      <c r="B1105" s="50">
        <v>0.31184225005772498</v>
      </c>
    </row>
    <row r="1106" spans="1:2" ht="15.75" x14ac:dyDescent="0.25">
      <c r="A1106" s="49">
        <v>40288</v>
      </c>
      <c r="B1106" s="50">
        <v>0.31096868309721498</v>
      </c>
    </row>
    <row r="1107" spans="1:2" ht="15.75" x14ac:dyDescent="0.25">
      <c r="A1107" s="49">
        <v>40287</v>
      </c>
      <c r="B1107" s="50">
        <v>0.306392974557399</v>
      </c>
    </row>
    <row r="1108" spans="1:2" ht="15.75" x14ac:dyDescent="0.25">
      <c r="A1108" s="49">
        <v>40284</v>
      </c>
      <c r="B1108" s="50">
        <v>0.30583336483747497</v>
      </c>
    </row>
    <row r="1109" spans="1:2" ht="15.75" x14ac:dyDescent="0.25">
      <c r="A1109" s="49">
        <v>40283</v>
      </c>
      <c r="B1109" s="50">
        <v>0.31624413846538901</v>
      </c>
    </row>
    <row r="1110" spans="1:2" ht="15.75" x14ac:dyDescent="0.25">
      <c r="A1110" s="49">
        <v>40282</v>
      </c>
      <c r="B1110" s="50">
        <v>0.325417005386471</v>
      </c>
    </row>
    <row r="1111" spans="1:2" ht="15.75" x14ac:dyDescent="0.25">
      <c r="A1111" s="49">
        <v>40281</v>
      </c>
      <c r="B1111" s="50">
        <v>0.325225238553569</v>
      </c>
    </row>
    <row r="1112" spans="1:2" ht="15.75" x14ac:dyDescent="0.25">
      <c r="A1112" s="49">
        <v>40280</v>
      </c>
      <c r="B1112" s="50">
        <v>0.33019824651096702</v>
      </c>
    </row>
    <row r="1113" spans="1:2" ht="15.75" x14ac:dyDescent="0.25">
      <c r="A1113" s="49">
        <v>40277</v>
      </c>
      <c r="B1113" s="50">
        <v>0.33345789353037097</v>
      </c>
    </row>
    <row r="1114" spans="1:2" ht="15.75" x14ac:dyDescent="0.25">
      <c r="A1114" s="49">
        <v>40276</v>
      </c>
      <c r="B1114" s="50">
        <v>0.3380650506308</v>
      </c>
    </row>
    <row r="1115" spans="1:2" ht="15.75" x14ac:dyDescent="0.25">
      <c r="A1115" s="49">
        <v>40275</v>
      </c>
      <c r="B1115" s="50">
        <v>0.33737819299035499</v>
      </c>
    </row>
    <row r="1116" spans="1:2" ht="15.75" x14ac:dyDescent="0.25">
      <c r="A1116" s="49">
        <v>40274</v>
      </c>
      <c r="B1116" s="50">
        <v>0.33998798804865898</v>
      </c>
    </row>
    <row r="1117" spans="1:2" ht="15.75" x14ac:dyDescent="0.25">
      <c r="A1117" s="49">
        <v>40273</v>
      </c>
      <c r="B1117" s="50">
        <v>0.34458626934130099</v>
      </c>
    </row>
    <row r="1118" spans="1:2" ht="15.75" x14ac:dyDescent="0.25">
      <c r="A1118" s="49">
        <v>40270</v>
      </c>
      <c r="B1118" s="50">
        <v>0.33934874946766203</v>
      </c>
    </row>
    <row r="1119" spans="1:2" ht="15.75" x14ac:dyDescent="0.25">
      <c r="A1119" s="49">
        <v>40269</v>
      </c>
      <c r="B1119" s="50">
        <v>0.33414951699970302</v>
      </c>
    </row>
    <row r="1120" spans="1:2" ht="15.75" x14ac:dyDescent="0.25">
      <c r="A1120" s="49">
        <v>40268</v>
      </c>
      <c r="B1120" s="50">
        <v>0.32785704433020602</v>
      </c>
    </row>
    <row r="1121" spans="1:2" ht="15.75" x14ac:dyDescent="0.25">
      <c r="A1121" s="49">
        <v>40267</v>
      </c>
      <c r="B1121" s="50">
        <v>0.32465276464854598</v>
      </c>
    </row>
    <row r="1122" spans="1:2" ht="15.75" x14ac:dyDescent="0.25">
      <c r="A1122" s="49">
        <v>40266</v>
      </c>
      <c r="B1122" s="50">
        <v>0.32046412178599898</v>
      </c>
    </row>
    <row r="1123" spans="1:2" ht="15.75" x14ac:dyDescent="0.25">
      <c r="A1123" s="49">
        <v>40263</v>
      </c>
      <c r="B1123" s="50">
        <v>0.32470907209386402</v>
      </c>
    </row>
    <row r="1124" spans="1:2" ht="15.75" x14ac:dyDescent="0.25">
      <c r="A1124" s="49">
        <v>40262</v>
      </c>
      <c r="B1124" s="50">
        <v>0.33404449621520299</v>
      </c>
    </row>
    <row r="1125" spans="1:2" ht="15.75" x14ac:dyDescent="0.25">
      <c r="A1125" s="49">
        <v>40261</v>
      </c>
      <c r="B1125" s="50">
        <v>0.33544754735210702</v>
      </c>
    </row>
    <row r="1126" spans="1:2" ht="15.75" x14ac:dyDescent="0.25">
      <c r="A1126" s="49">
        <v>40260</v>
      </c>
      <c r="B1126" s="50">
        <v>0.33436778889257701</v>
      </c>
    </row>
    <row r="1127" spans="1:2" ht="15.75" x14ac:dyDescent="0.25">
      <c r="A1127" s="49">
        <v>40259</v>
      </c>
      <c r="B1127" s="50">
        <v>0.33428662287440902</v>
      </c>
    </row>
    <row r="1128" spans="1:2" ht="15.75" x14ac:dyDescent="0.25">
      <c r="A1128" s="49">
        <v>40256</v>
      </c>
      <c r="B1128" s="50">
        <v>0.33588715907377997</v>
      </c>
    </row>
    <row r="1129" spans="1:2" ht="15.75" x14ac:dyDescent="0.25">
      <c r="A1129" s="49">
        <v>40255</v>
      </c>
      <c r="B1129" s="50">
        <v>0.33651662328207899</v>
      </c>
    </row>
    <row r="1130" spans="1:2" ht="15.75" x14ac:dyDescent="0.25">
      <c r="A1130" s="49">
        <v>40254</v>
      </c>
      <c r="B1130" s="50">
        <v>0.336991873811468</v>
      </c>
    </row>
    <row r="1131" spans="1:2" ht="15.75" x14ac:dyDescent="0.25">
      <c r="A1131" s="49">
        <v>40253</v>
      </c>
      <c r="B1131" s="50">
        <v>0.33631280835362398</v>
      </c>
    </row>
    <row r="1132" spans="1:2" ht="15.75" x14ac:dyDescent="0.25">
      <c r="A1132" s="49">
        <v>40252</v>
      </c>
      <c r="B1132" s="50">
        <v>0.33767432456597801</v>
      </c>
    </row>
    <row r="1133" spans="1:2" ht="15.75" x14ac:dyDescent="0.25">
      <c r="A1133" s="49">
        <v>40249</v>
      </c>
      <c r="B1133" s="50">
        <v>0.33643958879925201</v>
      </c>
    </row>
    <row r="1134" spans="1:2" ht="15.75" x14ac:dyDescent="0.25">
      <c r="A1134" s="49">
        <v>40248</v>
      </c>
      <c r="B1134" s="50">
        <v>0.341910228309947</v>
      </c>
    </row>
    <row r="1135" spans="1:2" ht="15.75" x14ac:dyDescent="0.25">
      <c r="A1135" s="49">
        <v>40247</v>
      </c>
      <c r="B1135" s="50">
        <v>0.34018045995756202</v>
      </c>
    </row>
    <row r="1136" spans="1:2" ht="15.75" x14ac:dyDescent="0.25">
      <c r="A1136" s="49">
        <v>40246</v>
      </c>
      <c r="B1136" s="50">
        <v>0.338456023701312</v>
      </c>
    </row>
    <row r="1137" spans="1:2" ht="15.75" x14ac:dyDescent="0.25">
      <c r="A1137" s="49">
        <v>40245</v>
      </c>
      <c r="B1137" s="50">
        <v>0.34058300586700901</v>
      </c>
    </row>
    <row r="1138" spans="1:2" ht="15.75" x14ac:dyDescent="0.25">
      <c r="A1138" s="49">
        <v>40242</v>
      </c>
      <c r="B1138" s="50">
        <v>0.34095784329587198</v>
      </c>
    </row>
    <row r="1139" spans="1:2" ht="15.75" x14ac:dyDescent="0.25">
      <c r="A1139" s="49">
        <v>40241</v>
      </c>
      <c r="B1139" s="50">
        <v>0.33312631698992001</v>
      </c>
    </row>
    <row r="1140" spans="1:2" ht="15.75" x14ac:dyDescent="0.25">
      <c r="A1140" s="49">
        <v>40240</v>
      </c>
      <c r="B1140" s="50">
        <v>0.333494408268529</v>
      </c>
    </row>
    <row r="1141" spans="1:2" ht="15.75" x14ac:dyDescent="0.25">
      <c r="A1141" s="49">
        <v>40239</v>
      </c>
      <c r="B1141" s="50">
        <v>0.33632967386462698</v>
      </c>
    </row>
    <row r="1142" spans="1:2" ht="15.75" x14ac:dyDescent="0.25">
      <c r="A1142" s="49">
        <v>40238</v>
      </c>
      <c r="B1142" s="50">
        <v>0.33426211080198498</v>
      </c>
    </row>
    <row r="1143" spans="1:2" ht="15.75" x14ac:dyDescent="0.25">
      <c r="A1143" s="49">
        <v>40235</v>
      </c>
      <c r="B1143" s="50">
        <v>0.33138743057294701</v>
      </c>
    </row>
    <row r="1144" spans="1:2" ht="15.75" x14ac:dyDescent="0.25">
      <c r="A1144" s="49">
        <v>40234</v>
      </c>
      <c r="B1144" s="50">
        <v>0.334553855583826</v>
      </c>
    </row>
    <row r="1145" spans="1:2" ht="15.75" x14ac:dyDescent="0.25">
      <c r="A1145" s="49">
        <v>40233</v>
      </c>
      <c r="B1145" s="50">
        <v>0.33518093249564701</v>
      </c>
    </row>
    <row r="1146" spans="1:2" ht="15.75" x14ac:dyDescent="0.25">
      <c r="A1146" s="49">
        <v>40232</v>
      </c>
      <c r="B1146" s="50">
        <v>0.34007942468094998</v>
      </c>
    </row>
    <row r="1147" spans="1:2" ht="15.75" x14ac:dyDescent="0.25">
      <c r="A1147" s="49">
        <v>40231</v>
      </c>
      <c r="B1147" s="50">
        <v>0.33022834062068301</v>
      </c>
    </row>
    <row r="1148" spans="1:2" ht="15.75" x14ac:dyDescent="0.25">
      <c r="A1148" s="49">
        <v>40228</v>
      </c>
      <c r="B1148" s="50">
        <v>0.34835222985862602</v>
      </c>
    </row>
    <row r="1149" spans="1:2" ht="15.75" x14ac:dyDescent="0.25">
      <c r="A1149" s="49">
        <v>40227</v>
      </c>
      <c r="B1149" s="50">
        <v>0.35157699870542503</v>
      </c>
    </row>
    <row r="1150" spans="1:2" ht="15.75" x14ac:dyDescent="0.25">
      <c r="A1150" s="49">
        <v>40226</v>
      </c>
      <c r="B1150" s="50">
        <v>0.35303689226455498</v>
      </c>
    </row>
    <row r="1151" spans="1:2" ht="15.75" x14ac:dyDescent="0.25">
      <c r="A1151" s="49">
        <v>40225</v>
      </c>
      <c r="B1151" s="50">
        <v>0.35179031779410502</v>
      </c>
    </row>
    <row r="1152" spans="1:2" ht="15.75" x14ac:dyDescent="0.25">
      <c r="A1152" s="49">
        <v>40224</v>
      </c>
      <c r="B1152" s="50">
        <v>0.34380064681057199</v>
      </c>
    </row>
    <row r="1153" spans="1:2" ht="15.75" x14ac:dyDescent="0.25">
      <c r="A1153" s="49">
        <v>40221</v>
      </c>
      <c r="B1153" s="50">
        <v>0.34141412589720299</v>
      </c>
    </row>
    <row r="1154" spans="1:2" ht="15.75" x14ac:dyDescent="0.25">
      <c r="A1154" s="49">
        <v>40220</v>
      </c>
      <c r="B1154" s="50">
        <v>0.35224709008128502</v>
      </c>
    </row>
    <row r="1155" spans="1:2" ht="15.75" x14ac:dyDescent="0.25">
      <c r="A1155" s="49">
        <v>40219</v>
      </c>
      <c r="B1155" s="50">
        <v>0.347541032696773</v>
      </c>
    </row>
    <row r="1156" spans="1:2" ht="15.75" x14ac:dyDescent="0.25">
      <c r="A1156" s="49">
        <v>40218</v>
      </c>
      <c r="B1156" s="50">
        <v>0.34729465489912198</v>
      </c>
    </row>
    <row r="1157" spans="1:2" ht="15.75" x14ac:dyDescent="0.25">
      <c r="A1157" s="49">
        <v>40217</v>
      </c>
      <c r="B1157" s="50">
        <v>0.35297592017806301</v>
      </c>
    </row>
    <row r="1158" spans="1:2" ht="15.75" x14ac:dyDescent="0.25">
      <c r="A1158" s="49">
        <v>40214</v>
      </c>
      <c r="B1158" s="50">
        <v>0.35362988249059701</v>
      </c>
    </row>
    <row r="1159" spans="1:2" ht="15.75" x14ac:dyDescent="0.25">
      <c r="A1159" s="49">
        <v>40213</v>
      </c>
      <c r="B1159" s="50">
        <v>0.363296938257964</v>
      </c>
    </row>
    <row r="1160" spans="1:2" ht="15.75" x14ac:dyDescent="0.25">
      <c r="A1160" s="49">
        <v>40212</v>
      </c>
      <c r="B1160" s="50">
        <v>0.32229010849569201</v>
      </c>
    </row>
    <row r="1161" spans="1:2" ht="15.75" x14ac:dyDescent="0.25">
      <c r="A1161" s="49">
        <v>40211</v>
      </c>
      <c r="B1161" s="50">
        <v>0.32081188864989801</v>
      </c>
    </row>
    <row r="1162" spans="1:2" ht="15.75" x14ac:dyDescent="0.25">
      <c r="A1162" s="49">
        <v>40210</v>
      </c>
      <c r="B1162" s="50">
        <v>0.33726936995724199</v>
      </c>
    </row>
    <row r="1163" spans="1:2" ht="15.75" x14ac:dyDescent="0.25">
      <c r="A1163" s="49">
        <v>40207</v>
      </c>
      <c r="B1163" s="50">
        <v>0.328754351641877</v>
      </c>
    </row>
    <row r="1164" spans="1:2" ht="15.75" x14ac:dyDescent="0.25">
      <c r="A1164" s="49">
        <v>40206</v>
      </c>
      <c r="B1164" s="50">
        <v>0.34274163041306999</v>
      </c>
    </row>
    <row r="1165" spans="1:2" ht="15.75" x14ac:dyDescent="0.25">
      <c r="A1165" s="49">
        <v>40205</v>
      </c>
      <c r="B1165" s="50">
        <v>0.33439824964748399</v>
      </c>
    </row>
    <row r="1166" spans="1:2" ht="15.75" x14ac:dyDescent="0.25">
      <c r="A1166" s="49">
        <v>40204</v>
      </c>
      <c r="B1166" s="50">
        <v>0.33450665249775002</v>
      </c>
    </row>
    <row r="1167" spans="1:2" ht="15.75" x14ac:dyDescent="0.25">
      <c r="A1167" s="49">
        <v>40203</v>
      </c>
      <c r="B1167" s="50">
        <v>0.33378067715249099</v>
      </c>
    </row>
    <row r="1168" spans="1:2" ht="15.75" x14ac:dyDescent="0.25">
      <c r="A1168" s="49">
        <v>40200</v>
      </c>
      <c r="B1168" s="50">
        <v>0.36444456054470997</v>
      </c>
    </row>
    <row r="1169" spans="1:2" ht="15.75" x14ac:dyDescent="0.25">
      <c r="A1169" s="49">
        <v>40199</v>
      </c>
      <c r="B1169" s="50">
        <v>0.36069708208222301</v>
      </c>
    </row>
    <row r="1170" spans="1:2" ht="15.75" x14ac:dyDescent="0.25">
      <c r="A1170" s="49">
        <v>40198</v>
      </c>
      <c r="B1170" s="50">
        <v>0.38039123733806701</v>
      </c>
    </row>
    <row r="1171" spans="1:2" ht="15.75" x14ac:dyDescent="0.25">
      <c r="A1171" s="49">
        <v>40197</v>
      </c>
      <c r="B1171" s="50">
        <v>0.37700497956204798</v>
      </c>
    </row>
    <row r="1172" spans="1:2" ht="15.75" x14ac:dyDescent="0.25">
      <c r="A1172" s="49">
        <v>40196</v>
      </c>
      <c r="B1172" s="50">
        <v>0.37680485945047298</v>
      </c>
    </row>
    <row r="1173" spans="1:2" ht="15.75" x14ac:dyDescent="0.25">
      <c r="A1173" s="49">
        <v>40193</v>
      </c>
      <c r="B1173" s="50">
        <v>0.37892663555545902</v>
      </c>
    </row>
    <row r="1174" spans="1:2" ht="15.75" x14ac:dyDescent="0.25">
      <c r="A1174" s="49">
        <v>40192</v>
      </c>
      <c r="B1174" s="50">
        <v>0.37212353774293</v>
      </c>
    </row>
    <row r="1175" spans="1:2" ht="15.75" x14ac:dyDescent="0.25">
      <c r="A1175" s="49">
        <v>40191</v>
      </c>
      <c r="B1175" s="50">
        <v>0.37276510529447399</v>
      </c>
    </row>
    <row r="1176" spans="1:2" ht="15.75" x14ac:dyDescent="0.25">
      <c r="A1176" s="49">
        <v>40190</v>
      </c>
      <c r="B1176" s="50">
        <v>0.36997783968786502</v>
      </c>
    </row>
    <row r="1177" spans="1:2" ht="15.75" x14ac:dyDescent="0.25">
      <c r="A1177" s="49">
        <v>40189</v>
      </c>
      <c r="B1177" s="50">
        <v>0.36915205252187799</v>
      </c>
    </row>
    <row r="1178" spans="1:2" ht="15.75" x14ac:dyDescent="0.25">
      <c r="A1178" s="49">
        <v>40186</v>
      </c>
      <c r="B1178" s="50">
        <v>0.37143528090731998</v>
      </c>
    </row>
    <row r="1179" spans="1:2" ht="15.75" x14ac:dyDescent="0.25">
      <c r="A1179" s="49">
        <v>40185</v>
      </c>
      <c r="B1179" s="50">
        <v>0.37010946018788499</v>
      </c>
    </row>
    <row r="1180" spans="1:2" ht="15.75" x14ac:dyDescent="0.25">
      <c r="A1180" s="49">
        <v>40184</v>
      </c>
      <c r="B1180" s="50">
        <v>0.37870419768785202</v>
      </c>
    </row>
    <row r="1181" spans="1:2" ht="15.75" x14ac:dyDescent="0.25">
      <c r="A1181" s="49">
        <v>40183</v>
      </c>
      <c r="B1181" s="50">
        <v>0.38147554306764198</v>
      </c>
    </row>
    <row r="1182" spans="1:2" ht="15.75" x14ac:dyDescent="0.25">
      <c r="A1182" s="49">
        <v>40182</v>
      </c>
      <c r="B1182" s="51">
        <v>0.384283869</v>
      </c>
    </row>
    <row r="1183" spans="1:2" ht="15.75" x14ac:dyDescent="0.25">
      <c r="A1183" s="49">
        <v>40178</v>
      </c>
      <c r="B1183" s="51">
        <v>0.381308959</v>
      </c>
    </row>
    <row r="1184" spans="1:2" ht="15.75" x14ac:dyDescent="0.25">
      <c r="A1184" s="49">
        <v>40177</v>
      </c>
      <c r="B1184" s="51">
        <v>0.37549168999999999</v>
      </c>
    </row>
    <row r="1185" spans="1:2" ht="15.75" x14ac:dyDescent="0.25">
      <c r="A1185" s="49">
        <v>40176</v>
      </c>
      <c r="B1185" s="51">
        <v>0.37350298700000001</v>
      </c>
    </row>
    <row r="1186" spans="1:2" ht="15.75" x14ac:dyDescent="0.25">
      <c r="A1186" s="49">
        <v>40175</v>
      </c>
      <c r="B1186" s="51">
        <v>0.37533511600000002</v>
      </c>
    </row>
    <row r="1187" spans="1:2" ht="15.75" x14ac:dyDescent="0.25">
      <c r="A1187" s="49">
        <v>40172</v>
      </c>
      <c r="B1187" s="51">
        <v>0.381397871</v>
      </c>
    </row>
    <row r="1188" spans="1:2" ht="15.75" x14ac:dyDescent="0.25">
      <c r="A1188" s="49">
        <v>40171</v>
      </c>
      <c r="B1188" s="51">
        <v>0.38080302399999999</v>
      </c>
    </row>
    <row r="1189" spans="1:2" ht="15.75" x14ac:dyDescent="0.25">
      <c r="A1189" s="49">
        <v>40170</v>
      </c>
      <c r="B1189" s="51">
        <v>0.40251446899999999</v>
      </c>
    </row>
    <row r="1190" spans="1:2" ht="15.75" x14ac:dyDescent="0.25">
      <c r="A1190" s="49">
        <v>40169</v>
      </c>
      <c r="B1190" s="51">
        <v>0.40152591500000001</v>
      </c>
    </row>
    <row r="1191" spans="1:2" ht="15.75" x14ac:dyDescent="0.25">
      <c r="A1191" s="49">
        <v>40168</v>
      </c>
      <c r="B1191" s="51">
        <v>0.399595062</v>
      </c>
    </row>
    <row r="1192" spans="1:2" ht="15.75" x14ac:dyDescent="0.25">
      <c r="A1192" s="49">
        <v>40165</v>
      </c>
      <c r="B1192" s="51">
        <v>0.40524569799999999</v>
      </c>
    </row>
    <row r="1193" spans="1:2" ht="15.75" x14ac:dyDescent="0.25">
      <c r="A1193" s="49">
        <v>40164</v>
      </c>
      <c r="B1193" s="51">
        <v>0.40694025299999997</v>
      </c>
    </row>
    <row r="1194" spans="1:2" ht="15.75" x14ac:dyDescent="0.25">
      <c r="A1194" s="49">
        <v>40163</v>
      </c>
      <c r="B1194" s="51">
        <v>0.40852103099999998</v>
      </c>
    </row>
    <row r="1195" spans="1:2" ht="15.75" x14ac:dyDescent="0.25">
      <c r="A1195" s="49">
        <v>40162</v>
      </c>
      <c r="B1195" s="51">
        <v>0.41168860299999999</v>
      </c>
    </row>
    <row r="1196" spans="1:2" ht="15.75" x14ac:dyDescent="0.25">
      <c r="A1196" s="49">
        <v>40161</v>
      </c>
      <c r="B1196" s="51">
        <v>0.40956537799999998</v>
      </c>
    </row>
    <row r="1197" spans="1:2" ht="15.75" x14ac:dyDescent="0.25">
      <c r="A1197" s="49">
        <v>40158</v>
      </c>
      <c r="B1197" s="51">
        <v>0.40651703099999997</v>
      </c>
    </row>
    <row r="1198" spans="1:2" ht="15.75" x14ac:dyDescent="0.25">
      <c r="A1198" s="49">
        <v>40157</v>
      </c>
      <c r="B1198" s="51">
        <v>0.40521860700000001</v>
      </c>
    </row>
    <row r="1199" spans="1:2" ht="15.75" x14ac:dyDescent="0.25">
      <c r="A1199" s="49">
        <v>40156</v>
      </c>
      <c r="B1199" s="51">
        <v>0.403624437</v>
      </c>
    </row>
    <row r="1200" spans="1:2" ht="15.75" x14ac:dyDescent="0.25">
      <c r="A1200" s="49">
        <v>40155</v>
      </c>
      <c r="B1200" s="51">
        <v>0.40564087999999998</v>
      </c>
    </row>
    <row r="1201" spans="1:2" ht="15.75" x14ac:dyDescent="0.25">
      <c r="A1201" s="49">
        <v>40154</v>
      </c>
      <c r="B1201" s="51">
        <v>0.401509485</v>
      </c>
    </row>
    <row r="1202" spans="1:2" ht="15.75" x14ac:dyDescent="0.25">
      <c r="A1202" s="49">
        <v>40151</v>
      </c>
      <c r="B1202" s="51">
        <v>0.402784637</v>
      </c>
    </row>
    <row r="1203" spans="1:2" ht="15.75" x14ac:dyDescent="0.25">
      <c r="A1203" s="49">
        <v>40150</v>
      </c>
      <c r="B1203" s="51">
        <v>0.40002695399999999</v>
      </c>
    </row>
    <row r="1204" spans="1:2" ht="15.75" x14ac:dyDescent="0.25">
      <c r="A1204" s="49">
        <v>40149</v>
      </c>
      <c r="B1204" s="51">
        <v>0.39948902400000003</v>
      </c>
    </row>
    <row r="1205" spans="1:2" ht="15.75" x14ac:dyDescent="0.25">
      <c r="A1205" s="49">
        <v>40148</v>
      </c>
      <c r="B1205" s="51">
        <v>0.400552509</v>
      </c>
    </row>
    <row r="1206" spans="1:2" ht="15.75" x14ac:dyDescent="0.25">
      <c r="A1206" s="49">
        <v>40147</v>
      </c>
      <c r="B1206" s="51">
        <v>0.39574245200000002</v>
      </c>
    </row>
    <row r="1207" spans="1:2" ht="15.75" x14ac:dyDescent="0.25">
      <c r="A1207" s="49">
        <v>40144</v>
      </c>
      <c r="B1207" s="51">
        <v>0.400358245</v>
      </c>
    </row>
    <row r="1208" spans="1:2" ht="15.75" x14ac:dyDescent="0.25">
      <c r="A1208" s="49">
        <v>40143</v>
      </c>
      <c r="B1208" s="51">
        <v>0.39178257900000002</v>
      </c>
    </row>
    <row r="1209" spans="1:2" ht="15.75" x14ac:dyDescent="0.25">
      <c r="A1209" s="49">
        <v>40142</v>
      </c>
      <c r="B1209" s="51">
        <v>0.39025117399999998</v>
      </c>
    </row>
    <row r="1210" spans="1:2" ht="15.75" x14ac:dyDescent="0.25">
      <c r="A1210" s="49">
        <v>40141</v>
      </c>
      <c r="B1210" s="51">
        <v>0.38937237200000002</v>
      </c>
    </row>
    <row r="1211" spans="1:2" ht="15.75" x14ac:dyDescent="0.25">
      <c r="A1211" s="49">
        <v>40140</v>
      </c>
      <c r="B1211" s="51">
        <v>0.40166601600000001</v>
      </c>
    </row>
    <row r="1212" spans="1:2" ht="15.75" x14ac:dyDescent="0.25">
      <c r="A1212" s="49">
        <v>40137</v>
      </c>
      <c r="B1212" s="51">
        <v>0.401710073</v>
      </c>
    </row>
    <row r="1213" spans="1:2" ht="15.75" x14ac:dyDescent="0.25">
      <c r="A1213" s="49">
        <v>40136</v>
      </c>
      <c r="B1213" s="51">
        <v>0.39971463200000001</v>
      </c>
    </row>
    <row r="1214" spans="1:2" ht="15.75" x14ac:dyDescent="0.25">
      <c r="A1214" s="49">
        <v>40135</v>
      </c>
      <c r="B1214" s="51">
        <v>0.39058045400000002</v>
      </c>
    </row>
    <row r="1215" spans="1:2" ht="15.75" x14ac:dyDescent="0.25">
      <c r="A1215" s="49">
        <v>40134</v>
      </c>
      <c r="B1215" s="51">
        <v>0.39039468999999999</v>
      </c>
    </row>
    <row r="1216" spans="1:2" ht="15.75" x14ac:dyDescent="0.25">
      <c r="A1216" s="49">
        <v>40133</v>
      </c>
      <c r="B1216" s="51">
        <v>0.38978816599999999</v>
      </c>
    </row>
    <row r="1217" spans="1:2" ht="15.75" x14ac:dyDescent="0.25">
      <c r="A1217" s="49">
        <v>40130</v>
      </c>
      <c r="B1217" s="51">
        <v>0.38349354699999999</v>
      </c>
    </row>
    <row r="1218" spans="1:2" ht="15.75" x14ac:dyDescent="0.25">
      <c r="A1218" s="49">
        <v>40129</v>
      </c>
      <c r="B1218" s="51">
        <v>0.389647462</v>
      </c>
    </row>
    <row r="1219" spans="1:2" ht="15.75" x14ac:dyDescent="0.25">
      <c r="A1219" s="49">
        <v>40128</v>
      </c>
      <c r="B1219" s="51">
        <v>0.38452655099999999</v>
      </c>
    </row>
    <row r="1220" spans="1:2" ht="15.75" x14ac:dyDescent="0.25">
      <c r="A1220" s="49">
        <v>40127</v>
      </c>
      <c r="B1220" s="51">
        <v>0.38537676799999998</v>
      </c>
    </row>
    <row r="1221" spans="1:2" ht="15.75" x14ac:dyDescent="0.25">
      <c r="A1221" s="49">
        <v>40126</v>
      </c>
      <c r="B1221" s="51">
        <v>0.387433992</v>
      </c>
    </row>
    <row r="1222" spans="1:2" ht="15.75" x14ac:dyDescent="0.25">
      <c r="A1222" s="49">
        <v>40123</v>
      </c>
      <c r="B1222" s="51">
        <v>0.39367566599999998</v>
      </c>
    </row>
    <row r="1223" spans="1:2" ht="15.75" x14ac:dyDescent="0.25">
      <c r="A1223" s="49">
        <v>40122</v>
      </c>
      <c r="B1223" s="51">
        <v>0.39813072199999999</v>
      </c>
    </row>
    <row r="1224" spans="1:2" ht="15.75" x14ac:dyDescent="0.25">
      <c r="A1224" s="49">
        <v>40121</v>
      </c>
      <c r="B1224" s="51">
        <v>0.388091621</v>
      </c>
    </row>
    <row r="1225" spans="1:2" ht="15.75" x14ac:dyDescent="0.25">
      <c r="A1225" s="49">
        <v>40120</v>
      </c>
      <c r="B1225" s="51">
        <v>0.39231852499999997</v>
      </c>
    </row>
    <row r="1226" spans="1:2" ht="15.75" x14ac:dyDescent="0.25">
      <c r="A1226" s="49">
        <v>40119</v>
      </c>
      <c r="B1226" s="51">
        <v>0.39746332699999998</v>
      </c>
    </row>
    <row r="1227" spans="1:2" ht="15.75" x14ac:dyDescent="0.25">
      <c r="A1227" s="49">
        <v>40116</v>
      </c>
      <c r="B1227" s="51">
        <v>0.3957659</v>
      </c>
    </row>
    <row r="1228" spans="1:2" ht="15.75" x14ac:dyDescent="0.25">
      <c r="A1228" s="49">
        <v>40115</v>
      </c>
      <c r="B1228" s="51">
        <v>0.38097329699999999</v>
      </c>
    </row>
    <row r="1229" spans="1:2" ht="15.75" x14ac:dyDescent="0.25">
      <c r="A1229" s="49">
        <v>40114</v>
      </c>
      <c r="B1229" s="51">
        <v>0.36889659899999999</v>
      </c>
    </row>
    <row r="1230" spans="1:2" ht="15.75" x14ac:dyDescent="0.25">
      <c r="A1230" s="49">
        <v>40113</v>
      </c>
      <c r="B1230" s="51">
        <v>0.34645767399999999</v>
      </c>
    </row>
    <row r="1231" spans="1:2" ht="15.75" x14ac:dyDescent="0.25">
      <c r="A1231" s="49">
        <v>40112</v>
      </c>
      <c r="B1231" s="51">
        <v>0.34091958100000003</v>
      </c>
    </row>
    <row r="1232" spans="1:2" ht="15.75" x14ac:dyDescent="0.25">
      <c r="A1232" s="49">
        <v>40109</v>
      </c>
      <c r="B1232" s="51">
        <v>0.34211128400000002</v>
      </c>
    </row>
    <row r="1233" spans="1:2" ht="15.75" x14ac:dyDescent="0.25">
      <c r="A1233" s="49">
        <v>40108</v>
      </c>
      <c r="B1233" s="51">
        <v>0.33267044899999998</v>
      </c>
    </row>
    <row r="1234" spans="1:2" ht="15.75" x14ac:dyDescent="0.25">
      <c r="A1234" s="49">
        <v>40107</v>
      </c>
      <c r="B1234" s="51">
        <v>0.32959920799999998</v>
      </c>
    </row>
    <row r="1235" spans="1:2" ht="15.75" x14ac:dyDescent="0.25">
      <c r="A1235" s="49">
        <v>40106</v>
      </c>
      <c r="B1235" s="51">
        <v>0.32427299500000001</v>
      </c>
    </row>
    <row r="1236" spans="1:2" ht="15.75" x14ac:dyDescent="0.25">
      <c r="A1236" s="49">
        <v>40105</v>
      </c>
      <c r="B1236" s="51">
        <v>0.31866878900000001</v>
      </c>
    </row>
    <row r="1237" spans="1:2" ht="15.75" x14ac:dyDescent="0.25">
      <c r="A1237" s="49">
        <v>40102</v>
      </c>
      <c r="B1237" s="51">
        <v>0.31497936999999998</v>
      </c>
    </row>
    <row r="1238" spans="1:2" ht="15.75" x14ac:dyDescent="0.25">
      <c r="A1238" s="49">
        <v>40101</v>
      </c>
      <c r="B1238" s="51">
        <v>0.30988542200000002</v>
      </c>
    </row>
    <row r="1239" spans="1:2" ht="15.75" x14ac:dyDescent="0.25">
      <c r="A1239" s="49">
        <v>40100</v>
      </c>
      <c r="B1239" s="51">
        <v>0.32155999299999999</v>
      </c>
    </row>
    <row r="1240" spans="1:2" ht="15.75" x14ac:dyDescent="0.25">
      <c r="A1240" s="49">
        <v>40099</v>
      </c>
      <c r="B1240" s="51">
        <v>0.31300455599999999</v>
      </c>
    </row>
    <row r="1241" spans="1:2" ht="15.75" x14ac:dyDescent="0.25">
      <c r="A1241" s="49">
        <v>40098</v>
      </c>
      <c r="B1241" s="51">
        <v>0.308793541</v>
      </c>
    </row>
    <row r="1242" spans="1:2" ht="15.75" x14ac:dyDescent="0.25">
      <c r="A1242" s="49">
        <v>40095</v>
      </c>
      <c r="B1242" s="51">
        <v>0.31144350799999998</v>
      </c>
    </row>
    <row r="1243" spans="1:2" ht="15.75" x14ac:dyDescent="0.25">
      <c r="A1243" s="49">
        <v>40094</v>
      </c>
      <c r="B1243" s="51">
        <v>0.31090755199999998</v>
      </c>
    </row>
    <row r="1244" spans="1:2" ht="15.75" x14ac:dyDescent="0.25">
      <c r="A1244" s="49">
        <v>40093</v>
      </c>
      <c r="B1244" s="51">
        <v>0.31156566099999999</v>
      </c>
    </row>
    <row r="1245" spans="1:2" ht="15.75" x14ac:dyDescent="0.25">
      <c r="A1245" s="49">
        <v>40092</v>
      </c>
      <c r="B1245" s="51">
        <v>0.32967038700000001</v>
      </c>
    </row>
    <row r="1246" spans="1:2" ht="15.75" x14ac:dyDescent="0.25">
      <c r="A1246" s="49">
        <v>40091</v>
      </c>
      <c r="B1246" s="51">
        <v>0.32712389200000003</v>
      </c>
    </row>
    <row r="1247" spans="1:2" ht="15.75" x14ac:dyDescent="0.25">
      <c r="A1247" s="49">
        <v>40088</v>
      </c>
      <c r="B1247" s="51">
        <v>0.33125506300000002</v>
      </c>
    </row>
    <row r="1248" spans="1:2" ht="15.75" x14ac:dyDescent="0.25">
      <c r="A1248" s="49">
        <v>40087</v>
      </c>
      <c r="B1248" s="51">
        <v>0.32798807899999999</v>
      </c>
    </row>
    <row r="1249" spans="1:2" ht="15.75" x14ac:dyDescent="0.25">
      <c r="A1249" s="49">
        <v>40086</v>
      </c>
      <c r="B1249" s="51">
        <v>0.29935593900000002</v>
      </c>
    </row>
    <row r="1250" spans="1:2" ht="15.75" x14ac:dyDescent="0.25">
      <c r="A1250" s="49">
        <v>40085</v>
      </c>
      <c r="B1250" s="51">
        <v>0.298482886</v>
      </c>
    </row>
    <row r="1251" spans="1:2" ht="15.75" x14ac:dyDescent="0.25">
      <c r="A1251" s="49">
        <v>40084</v>
      </c>
      <c r="B1251" s="51">
        <v>0.31789843800000001</v>
      </c>
    </row>
    <row r="1252" spans="1:2" ht="15.75" x14ac:dyDescent="0.25">
      <c r="A1252" s="49">
        <v>40081</v>
      </c>
      <c r="B1252" s="51">
        <v>0.30542645299999999</v>
      </c>
    </row>
    <row r="1253" spans="1:2" ht="15.75" x14ac:dyDescent="0.25">
      <c r="A1253" s="49">
        <v>40080</v>
      </c>
      <c r="B1253" s="51">
        <v>0.30616363400000002</v>
      </c>
    </row>
    <row r="1254" spans="1:2" ht="15.75" x14ac:dyDescent="0.25">
      <c r="A1254" s="49">
        <v>40079</v>
      </c>
      <c r="B1254" s="51">
        <v>0.33143432099999998</v>
      </c>
    </row>
    <row r="1255" spans="1:2" ht="15.75" x14ac:dyDescent="0.25">
      <c r="A1255" s="49">
        <v>40078</v>
      </c>
      <c r="B1255" s="51">
        <v>0.32697666399999997</v>
      </c>
    </row>
    <row r="1256" spans="1:2" ht="15.75" x14ac:dyDescent="0.25">
      <c r="A1256" s="49">
        <v>40077</v>
      </c>
      <c r="B1256" s="51">
        <v>0.33165332600000003</v>
      </c>
    </row>
    <row r="1257" spans="1:2" ht="15.75" x14ac:dyDescent="0.25">
      <c r="A1257" s="49">
        <v>40074</v>
      </c>
      <c r="B1257" s="51">
        <v>0.330305811</v>
      </c>
    </row>
    <row r="1258" spans="1:2" ht="15.75" x14ac:dyDescent="0.25">
      <c r="A1258" s="49">
        <v>40073</v>
      </c>
      <c r="B1258" s="51">
        <v>0.32850824299999998</v>
      </c>
    </row>
    <row r="1259" spans="1:2" ht="15.75" x14ac:dyDescent="0.25">
      <c r="A1259" s="49">
        <v>40072</v>
      </c>
      <c r="B1259" s="51">
        <v>0.33522581600000001</v>
      </c>
    </row>
    <row r="1260" spans="1:2" ht="15.75" x14ac:dyDescent="0.25">
      <c r="A1260" s="49">
        <v>40071</v>
      </c>
      <c r="B1260" s="51">
        <v>0.33318809900000002</v>
      </c>
    </row>
    <row r="1261" spans="1:2" ht="15.75" x14ac:dyDescent="0.25">
      <c r="A1261" s="49">
        <v>40070</v>
      </c>
      <c r="B1261" s="51">
        <v>0.33301251599999998</v>
      </c>
    </row>
    <row r="1262" spans="1:2" ht="15.75" x14ac:dyDescent="0.25">
      <c r="A1262" s="49">
        <v>40067</v>
      </c>
      <c r="B1262" s="51">
        <v>0.35694688499999999</v>
      </c>
    </row>
    <row r="1263" spans="1:2" ht="15.75" x14ac:dyDescent="0.25">
      <c r="A1263" s="49">
        <v>40066</v>
      </c>
      <c r="B1263" s="51">
        <v>0.35573202399999998</v>
      </c>
    </row>
    <row r="1264" spans="1:2" ht="15.75" x14ac:dyDescent="0.25">
      <c r="A1264" s="49">
        <v>40065</v>
      </c>
      <c r="B1264" s="51">
        <v>0.35215172500000003</v>
      </c>
    </row>
    <row r="1265" spans="1:2" ht="15.75" x14ac:dyDescent="0.25">
      <c r="A1265" s="49">
        <v>40064</v>
      </c>
      <c r="B1265" s="51">
        <v>0.34821818399999999</v>
      </c>
    </row>
    <row r="1266" spans="1:2" ht="15.75" x14ac:dyDescent="0.25">
      <c r="A1266" s="49">
        <v>40063</v>
      </c>
      <c r="B1266" s="51">
        <v>0.355177829</v>
      </c>
    </row>
    <row r="1267" spans="1:2" ht="15.75" x14ac:dyDescent="0.25">
      <c r="A1267" s="49">
        <v>40060</v>
      </c>
      <c r="B1267" s="51">
        <v>0.36859086899999999</v>
      </c>
    </row>
    <row r="1268" spans="1:2" ht="15.75" x14ac:dyDescent="0.25">
      <c r="A1268" s="49">
        <v>40059</v>
      </c>
      <c r="B1268" s="51">
        <v>0.362639241</v>
      </c>
    </row>
    <row r="1269" spans="1:2" ht="15.75" x14ac:dyDescent="0.25">
      <c r="A1269" s="49">
        <v>40058</v>
      </c>
      <c r="B1269" s="51">
        <v>0.35801096199999999</v>
      </c>
    </row>
    <row r="1270" spans="1:2" ht="15.75" x14ac:dyDescent="0.25">
      <c r="A1270" s="49">
        <v>40057</v>
      </c>
      <c r="B1270" s="51">
        <v>0.35625741799999999</v>
      </c>
    </row>
    <row r="1271" spans="1:2" ht="15.75" x14ac:dyDescent="0.25">
      <c r="A1271" s="49">
        <v>40056</v>
      </c>
      <c r="B1271" s="51">
        <v>0.34327675600000002</v>
      </c>
    </row>
    <row r="1272" spans="1:2" ht="15.75" x14ac:dyDescent="0.25">
      <c r="A1272" s="49">
        <v>40053</v>
      </c>
      <c r="B1272" s="51">
        <v>0.339705484</v>
      </c>
    </row>
    <row r="1273" spans="1:2" ht="15.75" x14ac:dyDescent="0.25">
      <c r="A1273" s="49">
        <v>40052</v>
      </c>
      <c r="B1273" s="51">
        <v>0.33825787699999998</v>
      </c>
    </row>
    <row r="1274" spans="1:2" ht="15.75" x14ac:dyDescent="0.25">
      <c r="A1274" s="49">
        <v>40051</v>
      </c>
      <c r="B1274" s="51">
        <v>0.33697108399999998</v>
      </c>
    </row>
    <row r="1275" spans="1:2" ht="15.75" x14ac:dyDescent="0.25">
      <c r="A1275" s="49">
        <v>40050</v>
      </c>
      <c r="B1275" s="51">
        <v>0.34223223000000003</v>
      </c>
    </row>
    <row r="1276" spans="1:2" ht="15.75" x14ac:dyDescent="0.25">
      <c r="A1276" s="49">
        <v>40049</v>
      </c>
      <c r="B1276" s="51">
        <v>0.33854890599999998</v>
      </c>
    </row>
    <row r="1277" spans="1:2" ht="15.75" x14ac:dyDescent="0.25">
      <c r="A1277" s="49">
        <v>40046</v>
      </c>
      <c r="B1277" s="51">
        <v>0.354632685</v>
      </c>
    </row>
    <row r="1278" spans="1:2" ht="15.75" x14ac:dyDescent="0.25">
      <c r="A1278" s="49">
        <v>40045</v>
      </c>
      <c r="B1278" s="51">
        <v>0.350778011</v>
      </c>
    </row>
    <row r="1279" spans="1:2" ht="15.75" x14ac:dyDescent="0.25">
      <c r="A1279" s="49">
        <v>40044</v>
      </c>
      <c r="B1279" s="51">
        <v>0.34844288600000001</v>
      </c>
    </row>
    <row r="1280" spans="1:2" ht="15.75" x14ac:dyDescent="0.25">
      <c r="A1280" s="49">
        <v>40043</v>
      </c>
      <c r="B1280" s="51">
        <v>0.35343366999999998</v>
      </c>
    </row>
    <row r="1281" spans="1:2" ht="15.75" x14ac:dyDescent="0.25">
      <c r="A1281" s="49">
        <v>40042</v>
      </c>
      <c r="B1281" s="51">
        <v>0.36756358700000002</v>
      </c>
    </row>
    <row r="1282" spans="1:2" ht="15.75" x14ac:dyDescent="0.25">
      <c r="A1282" s="49">
        <v>40039</v>
      </c>
      <c r="B1282" s="51">
        <v>0.35492034500000003</v>
      </c>
    </row>
    <row r="1283" spans="1:2" ht="15.75" x14ac:dyDescent="0.25">
      <c r="A1283" s="49">
        <v>40038</v>
      </c>
      <c r="B1283" s="51">
        <v>0.35051518500000001</v>
      </c>
    </row>
    <row r="1284" spans="1:2" ht="15.75" x14ac:dyDescent="0.25">
      <c r="A1284" s="49">
        <v>40037</v>
      </c>
      <c r="B1284" s="51">
        <v>0.35524507500000002</v>
      </c>
    </row>
    <row r="1285" spans="1:2" ht="15.75" x14ac:dyDescent="0.25">
      <c r="A1285" s="49">
        <v>40036</v>
      </c>
      <c r="B1285" s="51">
        <v>0.35185281800000001</v>
      </c>
    </row>
    <row r="1286" spans="1:2" ht="15.75" x14ac:dyDescent="0.25">
      <c r="A1286" s="49">
        <v>40035</v>
      </c>
      <c r="B1286" s="51">
        <v>0.34480982199999999</v>
      </c>
    </row>
    <row r="1287" spans="1:2" ht="15.75" x14ac:dyDescent="0.25">
      <c r="A1287" s="49">
        <v>40032</v>
      </c>
      <c r="B1287" s="51">
        <v>0.36241226100000001</v>
      </c>
    </row>
    <row r="1288" spans="1:2" ht="15.75" x14ac:dyDescent="0.25">
      <c r="A1288" s="49">
        <v>40031</v>
      </c>
      <c r="B1288" s="51">
        <v>0.36112528500000002</v>
      </c>
    </row>
    <row r="1289" spans="1:2" ht="15.75" x14ac:dyDescent="0.25">
      <c r="A1289" s="49">
        <v>40030</v>
      </c>
      <c r="B1289" s="51">
        <v>0.36319733399999998</v>
      </c>
    </row>
    <row r="1290" spans="1:2" ht="15.75" x14ac:dyDescent="0.25">
      <c r="A1290" s="49">
        <v>40029</v>
      </c>
      <c r="B1290" s="51">
        <v>0.39036705799999999</v>
      </c>
    </row>
    <row r="1291" spans="1:2" ht="15.75" x14ac:dyDescent="0.25">
      <c r="A1291" s="49">
        <v>40028</v>
      </c>
      <c r="B1291" s="51">
        <v>0.39319535799999999</v>
      </c>
    </row>
    <row r="1292" spans="1:2" ht="15.75" x14ac:dyDescent="0.25">
      <c r="A1292" s="49">
        <v>40025</v>
      </c>
      <c r="B1292" s="51">
        <v>0.39264675300000002</v>
      </c>
    </row>
    <row r="1293" spans="1:2" ht="15.75" x14ac:dyDescent="0.25">
      <c r="A1293" s="49">
        <v>40024</v>
      </c>
      <c r="B1293" s="51">
        <v>0.39556633899999999</v>
      </c>
    </row>
    <row r="1294" spans="1:2" ht="15.75" x14ac:dyDescent="0.25">
      <c r="A1294" s="49">
        <v>40023</v>
      </c>
      <c r="B1294" s="51">
        <v>0.397384499</v>
      </c>
    </row>
    <row r="1295" spans="1:2" ht="15.75" x14ac:dyDescent="0.25">
      <c r="A1295" s="49">
        <v>40022</v>
      </c>
      <c r="B1295" s="51">
        <v>0.39320621300000003</v>
      </c>
    </row>
    <row r="1296" spans="1:2" ht="15.75" x14ac:dyDescent="0.25">
      <c r="A1296" s="49">
        <v>40021</v>
      </c>
      <c r="B1296" s="51">
        <v>0.38814820900000002</v>
      </c>
    </row>
    <row r="1297" spans="1:2" ht="15.75" x14ac:dyDescent="0.25">
      <c r="A1297" s="49">
        <v>40018</v>
      </c>
      <c r="B1297" s="51">
        <v>0.40136386200000002</v>
      </c>
    </row>
    <row r="1298" spans="1:2" ht="15.75" x14ac:dyDescent="0.25">
      <c r="A1298" s="49">
        <v>40017</v>
      </c>
      <c r="B1298" s="51">
        <v>0.39454418400000002</v>
      </c>
    </row>
    <row r="1299" spans="1:2" ht="15.75" x14ac:dyDescent="0.25">
      <c r="A1299" s="49">
        <v>40016</v>
      </c>
      <c r="B1299" s="51">
        <v>0.38223991400000001</v>
      </c>
    </row>
    <row r="1300" spans="1:2" ht="15.75" x14ac:dyDescent="0.25">
      <c r="A1300" s="49">
        <v>40015</v>
      </c>
      <c r="B1300" s="51">
        <v>0.38684042299999999</v>
      </c>
    </row>
    <row r="1301" spans="1:2" ht="15.75" x14ac:dyDescent="0.25">
      <c r="A1301" s="49">
        <v>40014</v>
      </c>
      <c r="B1301" s="51">
        <v>0.38469098899999998</v>
      </c>
    </row>
    <row r="1302" spans="1:2" ht="15.75" x14ac:dyDescent="0.25">
      <c r="A1302" s="49">
        <v>40011</v>
      </c>
      <c r="B1302" s="51">
        <v>0.38135009399999997</v>
      </c>
    </row>
    <row r="1303" spans="1:2" ht="15.75" x14ac:dyDescent="0.25">
      <c r="A1303" s="49">
        <v>40010</v>
      </c>
      <c r="B1303" s="51">
        <v>0.37941425200000001</v>
      </c>
    </row>
    <row r="1304" spans="1:2" ht="15.75" x14ac:dyDescent="0.25">
      <c r="A1304" s="49">
        <v>40009</v>
      </c>
      <c r="B1304" s="51">
        <v>0.37138003400000003</v>
      </c>
    </row>
    <row r="1305" spans="1:2" ht="15.75" x14ac:dyDescent="0.25">
      <c r="A1305" s="49">
        <v>40008</v>
      </c>
      <c r="B1305" s="51">
        <v>0.35500548300000001</v>
      </c>
    </row>
    <row r="1306" spans="1:2" ht="15.75" x14ac:dyDescent="0.25">
      <c r="A1306" s="49">
        <v>40007</v>
      </c>
      <c r="B1306" s="51">
        <v>0.35650257899999999</v>
      </c>
    </row>
    <row r="1307" spans="1:2" ht="15.75" x14ac:dyDescent="0.25">
      <c r="A1307" s="49">
        <v>40004</v>
      </c>
      <c r="B1307" s="51">
        <v>0.37976583200000003</v>
      </c>
    </row>
    <row r="1308" spans="1:2" ht="15.75" x14ac:dyDescent="0.25">
      <c r="A1308" s="49">
        <v>40003</v>
      </c>
      <c r="B1308" s="51">
        <v>0.37678776899999999</v>
      </c>
    </row>
    <row r="1309" spans="1:2" ht="15.75" x14ac:dyDescent="0.25">
      <c r="A1309" s="49">
        <v>40002</v>
      </c>
      <c r="B1309" s="51">
        <v>0.37957376500000001</v>
      </c>
    </row>
    <row r="1310" spans="1:2" ht="15.75" x14ac:dyDescent="0.25">
      <c r="A1310" s="49">
        <v>40001</v>
      </c>
      <c r="B1310" s="51">
        <v>0.37755728199999999</v>
      </c>
    </row>
    <row r="1311" spans="1:2" ht="15.75" x14ac:dyDescent="0.25">
      <c r="A1311" s="49">
        <v>40000</v>
      </c>
      <c r="B1311" s="51">
        <v>0.37296670700000001</v>
      </c>
    </row>
    <row r="1312" spans="1:2" ht="15.75" x14ac:dyDescent="0.25">
      <c r="A1312" s="49">
        <v>39997</v>
      </c>
      <c r="B1312" s="51">
        <v>0.37111815300000001</v>
      </c>
    </row>
    <row r="1313" spans="1:2" ht="15.75" x14ac:dyDescent="0.25">
      <c r="A1313" s="49">
        <v>39996</v>
      </c>
      <c r="B1313" s="51">
        <v>0.37111815300000001</v>
      </c>
    </row>
    <row r="1314" spans="1:2" ht="15.75" x14ac:dyDescent="0.25">
      <c r="A1314" s="49">
        <v>39995</v>
      </c>
      <c r="B1314" s="51">
        <v>0.37327371500000001</v>
      </c>
    </row>
    <row r="1315" spans="1:2" ht="15.75" x14ac:dyDescent="0.25">
      <c r="A1315" s="49">
        <v>39994</v>
      </c>
      <c r="B1315" s="51">
        <v>0.373268671</v>
      </c>
    </row>
    <row r="1316" spans="1:2" ht="15.75" x14ac:dyDescent="0.25">
      <c r="A1316" s="49">
        <v>39993</v>
      </c>
      <c r="B1316" s="51">
        <v>0.38082086300000001</v>
      </c>
    </row>
    <row r="1317" spans="1:2" ht="15.75" x14ac:dyDescent="0.25">
      <c r="A1317" s="49">
        <v>39990</v>
      </c>
      <c r="B1317" s="51">
        <v>0.38001897299999998</v>
      </c>
    </row>
    <row r="1318" spans="1:2" ht="15.75" x14ac:dyDescent="0.25">
      <c r="A1318" s="49">
        <v>39989</v>
      </c>
      <c r="B1318" s="51">
        <v>0.37951962299999997</v>
      </c>
    </row>
    <row r="1319" spans="1:2" ht="15.75" x14ac:dyDescent="0.25">
      <c r="A1319" s="49">
        <v>39988</v>
      </c>
      <c r="B1319" s="51">
        <v>0.38742564899999998</v>
      </c>
    </row>
    <row r="1320" spans="1:2" ht="15.75" x14ac:dyDescent="0.25">
      <c r="A1320" s="49">
        <v>39987</v>
      </c>
      <c r="B1320" s="51">
        <v>0.38723324399999998</v>
      </c>
    </row>
    <row r="1321" spans="1:2" ht="15.75" x14ac:dyDescent="0.25">
      <c r="A1321" s="49">
        <v>39986</v>
      </c>
      <c r="B1321" s="51">
        <v>0.38748925699999998</v>
      </c>
    </row>
    <row r="1322" spans="1:2" ht="15.75" x14ac:dyDescent="0.25">
      <c r="A1322" s="49">
        <v>39983</v>
      </c>
      <c r="B1322" s="51">
        <v>0.39294390699999998</v>
      </c>
    </row>
    <row r="1323" spans="1:2" ht="15.75" x14ac:dyDescent="0.25">
      <c r="A1323" s="49">
        <v>39982</v>
      </c>
      <c r="B1323" s="51">
        <v>0.398972031</v>
      </c>
    </row>
    <row r="1324" spans="1:2" ht="15.75" x14ac:dyDescent="0.25">
      <c r="A1324" s="49">
        <v>39981</v>
      </c>
      <c r="B1324" s="51">
        <v>0.40707721800000002</v>
      </c>
    </row>
    <row r="1325" spans="1:2" ht="15.75" x14ac:dyDescent="0.25">
      <c r="A1325" s="49">
        <v>39980</v>
      </c>
      <c r="B1325" s="51">
        <v>0.40638491100000002</v>
      </c>
    </row>
    <row r="1326" spans="1:2" ht="15.75" x14ac:dyDescent="0.25">
      <c r="A1326" s="49">
        <v>39979</v>
      </c>
      <c r="B1326" s="51">
        <v>0.404734492</v>
      </c>
    </row>
    <row r="1327" spans="1:2" ht="15.75" x14ac:dyDescent="0.25">
      <c r="A1327" s="49">
        <v>39976</v>
      </c>
      <c r="B1327" s="51">
        <v>0.435334041</v>
      </c>
    </row>
    <row r="1328" spans="1:2" ht="15.75" x14ac:dyDescent="0.25">
      <c r="A1328" s="49">
        <v>39975</v>
      </c>
      <c r="B1328" s="51">
        <v>0.44112149699999997</v>
      </c>
    </row>
    <row r="1329" spans="1:2" ht="15.75" x14ac:dyDescent="0.25">
      <c r="A1329" s="49">
        <v>39974</v>
      </c>
      <c r="B1329" s="51">
        <v>0.43663817700000002</v>
      </c>
    </row>
    <row r="1330" spans="1:2" ht="15.75" x14ac:dyDescent="0.25">
      <c r="A1330" s="49">
        <v>39973</v>
      </c>
      <c r="B1330" s="51">
        <v>0.43725350699999999</v>
      </c>
    </row>
    <row r="1331" spans="1:2" ht="15.75" x14ac:dyDescent="0.25">
      <c r="A1331" s="49">
        <v>39972</v>
      </c>
      <c r="B1331" s="51">
        <v>0.441878665</v>
      </c>
    </row>
    <row r="1332" spans="1:2" ht="15.75" x14ac:dyDescent="0.25">
      <c r="A1332" s="49">
        <v>39969</v>
      </c>
      <c r="B1332" s="51">
        <v>0.43781078499999998</v>
      </c>
    </row>
    <row r="1333" spans="1:2" ht="15.75" x14ac:dyDescent="0.25">
      <c r="A1333" s="49">
        <v>39968</v>
      </c>
      <c r="B1333" s="51">
        <v>0.43470432599999997</v>
      </c>
    </row>
    <row r="1334" spans="1:2" ht="15.75" x14ac:dyDescent="0.25">
      <c r="A1334" s="49">
        <v>39967</v>
      </c>
      <c r="B1334" s="51">
        <v>0.44358697899999999</v>
      </c>
    </row>
    <row r="1335" spans="1:2" ht="15.75" x14ac:dyDescent="0.25">
      <c r="A1335" s="49">
        <v>39966</v>
      </c>
      <c r="B1335" s="51">
        <v>0.436058273</v>
      </c>
    </row>
    <row r="1336" spans="1:2" ht="15.75" x14ac:dyDescent="0.25">
      <c r="A1336" s="49">
        <v>39965</v>
      </c>
      <c r="B1336" s="51">
        <v>0.46281709900000001</v>
      </c>
    </row>
    <row r="1337" spans="1:2" ht="15.75" x14ac:dyDescent="0.25">
      <c r="A1337" s="49">
        <v>39962</v>
      </c>
      <c r="B1337" s="51">
        <v>0.45827582100000003</v>
      </c>
    </row>
    <row r="1338" spans="1:2" ht="15.75" x14ac:dyDescent="0.25">
      <c r="A1338" s="49">
        <v>39961</v>
      </c>
      <c r="B1338" s="51">
        <v>0.45617139099999998</v>
      </c>
    </row>
    <row r="1339" spans="1:2" ht="15.75" x14ac:dyDescent="0.25">
      <c r="A1339" s="49">
        <v>39960</v>
      </c>
      <c r="B1339" s="51">
        <v>0.47483608500000002</v>
      </c>
    </row>
    <row r="1340" spans="1:2" ht="15.75" x14ac:dyDescent="0.25">
      <c r="A1340" s="49">
        <v>39959</v>
      </c>
      <c r="B1340" s="51">
        <v>0.471864381</v>
      </c>
    </row>
    <row r="1341" spans="1:2" ht="15.75" x14ac:dyDescent="0.25">
      <c r="A1341" s="49">
        <v>39958</v>
      </c>
      <c r="B1341" s="51">
        <v>0.464955179</v>
      </c>
    </row>
    <row r="1342" spans="1:2" ht="15.75" x14ac:dyDescent="0.25">
      <c r="A1342" s="49">
        <v>39955</v>
      </c>
      <c r="B1342" s="51">
        <v>0.48391101399999997</v>
      </c>
    </row>
    <row r="1343" spans="1:2" ht="15.75" x14ac:dyDescent="0.25">
      <c r="A1343" s="49">
        <v>39954</v>
      </c>
      <c r="B1343" s="51">
        <v>0.48071670799999999</v>
      </c>
    </row>
    <row r="1344" spans="1:2" ht="15.75" x14ac:dyDescent="0.25">
      <c r="A1344" s="49">
        <v>39953</v>
      </c>
      <c r="B1344" s="51">
        <v>0.47659569000000002</v>
      </c>
    </row>
    <row r="1345" spans="1:2" ht="15.75" x14ac:dyDescent="0.25">
      <c r="A1345" s="49">
        <v>39952</v>
      </c>
      <c r="B1345" s="51">
        <v>0.475829206</v>
      </c>
    </row>
    <row r="1346" spans="1:2" ht="15.75" x14ac:dyDescent="0.25">
      <c r="A1346" s="49">
        <v>39951</v>
      </c>
      <c r="B1346" s="51">
        <v>0.48341431000000001</v>
      </c>
    </row>
    <row r="1347" spans="1:2" ht="15.75" x14ac:dyDescent="0.25">
      <c r="A1347" s="49">
        <v>39948</v>
      </c>
      <c r="B1347" s="51">
        <v>0.48758410899999999</v>
      </c>
    </row>
    <row r="1348" spans="1:2" ht="15.75" x14ac:dyDescent="0.25">
      <c r="A1348" s="49">
        <v>39947</v>
      </c>
      <c r="B1348" s="51">
        <v>0.484658427</v>
      </c>
    </row>
    <row r="1349" spans="1:2" ht="15.75" x14ac:dyDescent="0.25">
      <c r="A1349" s="49">
        <v>39946</v>
      </c>
      <c r="B1349" s="51">
        <v>0.48197237500000001</v>
      </c>
    </row>
    <row r="1350" spans="1:2" ht="15.75" x14ac:dyDescent="0.25">
      <c r="A1350" s="49">
        <v>39945</v>
      </c>
      <c r="B1350" s="51">
        <v>0.473211522</v>
      </c>
    </row>
    <row r="1351" spans="1:2" ht="15.75" x14ac:dyDescent="0.25">
      <c r="A1351" s="49">
        <v>39944</v>
      </c>
      <c r="B1351" s="51">
        <v>0.486506573</v>
      </c>
    </row>
    <row r="1352" spans="1:2" ht="15.75" x14ac:dyDescent="0.25">
      <c r="A1352" s="49">
        <v>39941</v>
      </c>
      <c r="B1352" s="51">
        <v>0.48775368299999999</v>
      </c>
    </row>
    <row r="1353" spans="1:2" ht="15.75" x14ac:dyDescent="0.25">
      <c r="A1353" s="49">
        <v>39940</v>
      </c>
      <c r="B1353" s="51">
        <v>0.48873597000000002</v>
      </c>
    </row>
    <row r="1354" spans="1:2" ht="15.75" x14ac:dyDescent="0.25">
      <c r="A1354" s="49">
        <v>39939</v>
      </c>
      <c r="B1354" s="51">
        <v>0.48848683599999998</v>
      </c>
    </row>
    <row r="1355" spans="1:2" ht="15.75" x14ac:dyDescent="0.25">
      <c r="A1355" s="49">
        <v>39938</v>
      </c>
      <c r="B1355" s="51">
        <v>0.489251989</v>
      </c>
    </row>
    <row r="1356" spans="1:2" ht="15.75" x14ac:dyDescent="0.25">
      <c r="A1356" s="49">
        <v>39937</v>
      </c>
      <c r="B1356" s="51">
        <v>0.50415140400000003</v>
      </c>
    </row>
    <row r="1357" spans="1:2" ht="15.75" x14ac:dyDescent="0.25">
      <c r="A1357" s="49">
        <v>39934</v>
      </c>
      <c r="B1357" s="51">
        <v>0.49874132999999998</v>
      </c>
    </row>
    <row r="1358" spans="1:2" ht="15.75" x14ac:dyDescent="0.25">
      <c r="A1358" s="49">
        <v>39933</v>
      </c>
      <c r="B1358" s="51">
        <v>0.50704218700000003</v>
      </c>
    </row>
    <row r="1359" spans="1:2" ht="15.75" x14ac:dyDescent="0.25">
      <c r="A1359" s="49">
        <v>39932</v>
      </c>
      <c r="B1359" s="51">
        <v>0.50900494399999996</v>
      </c>
    </row>
    <row r="1360" spans="1:2" ht="15.75" x14ac:dyDescent="0.25">
      <c r="A1360" s="49">
        <v>39931</v>
      </c>
      <c r="B1360" s="51">
        <v>0.50611576999999996</v>
      </c>
    </row>
    <row r="1361" spans="1:2" ht="15.75" x14ac:dyDescent="0.25">
      <c r="A1361" s="49">
        <v>39930</v>
      </c>
      <c r="B1361" s="51">
        <v>0.50551433800000001</v>
      </c>
    </row>
    <row r="1362" spans="1:2" ht="15.75" x14ac:dyDescent="0.25">
      <c r="A1362" s="49">
        <v>39927</v>
      </c>
      <c r="B1362" s="51">
        <v>0.50456507799999994</v>
      </c>
    </row>
    <row r="1363" spans="1:2" ht="15.75" x14ac:dyDescent="0.25">
      <c r="A1363" s="49">
        <v>39926</v>
      </c>
      <c r="B1363" s="51">
        <v>0.50756572300000002</v>
      </c>
    </row>
    <row r="1364" spans="1:2" ht="15.75" x14ac:dyDescent="0.25">
      <c r="A1364" s="49">
        <v>39925</v>
      </c>
      <c r="B1364" s="51">
        <v>0.51492069399999996</v>
      </c>
    </row>
    <row r="1365" spans="1:2" ht="15.75" x14ac:dyDescent="0.25">
      <c r="A1365" s="49">
        <v>39924</v>
      </c>
      <c r="B1365" s="51">
        <v>0.52184478300000003</v>
      </c>
    </row>
    <row r="1366" spans="1:2" ht="15.75" x14ac:dyDescent="0.25">
      <c r="A1366" s="49">
        <v>39923</v>
      </c>
      <c r="B1366" s="51">
        <v>0.52076873899999998</v>
      </c>
    </row>
    <row r="1367" spans="1:2" ht="15.75" x14ac:dyDescent="0.25">
      <c r="A1367" s="49">
        <v>39920</v>
      </c>
      <c r="B1367" s="51">
        <v>0.50751680700000001</v>
      </c>
    </row>
    <row r="1368" spans="1:2" ht="15.75" x14ac:dyDescent="0.25">
      <c r="A1368" s="49">
        <v>39919</v>
      </c>
      <c r="B1368" s="51">
        <v>0.50584223399999995</v>
      </c>
    </row>
    <row r="1369" spans="1:2" ht="15.75" x14ac:dyDescent="0.25">
      <c r="A1369" s="49">
        <v>39918</v>
      </c>
      <c r="B1369" s="51">
        <v>0.50451801600000001</v>
      </c>
    </row>
    <row r="1370" spans="1:2" ht="15.75" x14ac:dyDescent="0.25">
      <c r="A1370" s="49">
        <v>39917</v>
      </c>
      <c r="B1370" s="51">
        <v>0.51174116599999997</v>
      </c>
    </row>
    <row r="1371" spans="1:2" ht="15.75" x14ac:dyDescent="0.25">
      <c r="A1371" s="49">
        <v>39916</v>
      </c>
      <c r="B1371" s="51">
        <v>0.52741221900000002</v>
      </c>
    </row>
    <row r="1372" spans="1:2" ht="15.75" x14ac:dyDescent="0.25">
      <c r="A1372" s="49">
        <v>39913</v>
      </c>
      <c r="B1372" s="51">
        <v>0.53108238699999999</v>
      </c>
    </row>
    <row r="1373" spans="1:2" ht="15.75" x14ac:dyDescent="0.25">
      <c r="A1373" s="49">
        <v>39912</v>
      </c>
      <c r="B1373" s="51">
        <v>0.52827825399999995</v>
      </c>
    </row>
    <row r="1374" spans="1:2" ht="15.75" x14ac:dyDescent="0.25">
      <c r="A1374" s="49">
        <v>39911</v>
      </c>
      <c r="B1374" s="51">
        <v>0.51965626700000001</v>
      </c>
    </row>
    <row r="1375" spans="1:2" ht="15.75" x14ac:dyDescent="0.25">
      <c r="A1375" s="49">
        <v>39910</v>
      </c>
      <c r="B1375" s="51">
        <v>0.52543167499999999</v>
      </c>
    </row>
    <row r="1376" spans="1:2" ht="15.75" x14ac:dyDescent="0.25">
      <c r="A1376" s="49">
        <v>39909</v>
      </c>
      <c r="B1376" s="51">
        <v>0.520733695</v>
      </c>
    </row>
    <row r="1377" spans="1:2" ht="15.75" x14ac:dyDescent="0.25">
      <c r="A1377" s="49">
        <v>39906</v>
      </c>
      <c r="B1377" s="51">
        <v>0.52334745999999999</v>
      </c>
    </row>
    <row r="1378" spans="1:2" ht="15.75" x14ac:dyDescent="0.25">
      <c r="A1378" s="49">
        <v>39905</v>
      </c>
      <c r="B1378" s="51">
        <v>0.52654011499999998</v>
      </c>
    </row>
    <row r="1379" spans="1:2" ht="15.75" x14ac:dyDescent="0.25">
      <c r="A1379" s="49">
        <v>39904</v>
      </c>
      <c r="B1379" s="51">
        <v>0.51973497700000004</v>
      </c>
    </row>
    <row r="1380" spans="1:2" ht="15.75" x14ac:dyDescent="0.25">
      <c r="A1380" s="49">
        <v>39903</v>
      </c>
      <c r="B1380" s="51">
        <v>0.521199521</v>
      </c>
    </row>
    <row r="1381" spans="1:2" ht="15.75" x14ac:dyDescent="0.25">
      <c r="A1381" s="49">
        <v>39902</v>
      </c>
      <c r="B1381" s="51">
        <v>0.51791061900000002</v>
      </c>
    </row>
    <row r="1382" spans="1:2" ht="15.75" x14ac:dyDescent="0.25">
      <c r="A1382" s="49">
        <v>39899</v>
      </c>
      <c r="B1382" s="51">
        <v>0.508800908</v>
      </c>
    </row>
    <row r="1383" spans="1:2" ht="15.75" x14ac:dyDescent="0.25">
      <c r="A1383" s="49">
        <v>39898</v>
      </c>
      <c r="B1383" s="51">
        <v>0.51181146899999996</v>
      </c>
    </row>
    <row r="1384" spans="1:2" ht="15.75" x14ac:dyDescent="0.25">
      <c r="A1384" s="49">
        <v>39897</v>
      </c>
      <c r="B1384" s="51">
        <v>0.50999011000000005</v>
      </c>
    </row>
    <row r="1385" spans="1:2" ht="15.75" x14ac:dyDescent="0.25">
      <c r="A1385" s="49">
        <v>39896</v>
      </c>
      <c r="B1385" s="51">
        <v>0.51561860800000003</v>
      </c>
    </row>
    <row r="1386" spans="1:2" ht="15.75" x14ac:dyDescent="0.25">
      <c r="A1386" s="49">
        <v>39895</v>
      </c>
      <c r="B1386" s="51">
        <v>0.51561065900000003</v>
      </c>
    </row>
    <row r="1387" spans="1:2" ht="15.75" x14ac:dyDescent="0.25">
      <c r="A1387" s="49">
        <v>39892</v>
      </c>
      <c r="B1387" s="51">
        <v>0.49190866599999999</v>
      </c>
    </row>
    <row r="1388" spans="1:2" ht="15.75" x14ac:dyDescent="0.25">
      <c r="A1388" s="49">
        <v>39891</v>
      </c>
      <c r="B1388" s="51">
        <v>0.491952312</v>
      </c>
    </row>
    <row r="1389" spans="1:2" ht="15.75" x14ac:dyDescent="0.25">
      <c r="A1389" s="49">
        <v>39890</v>
      </c>
      <c r="B1389" s="51">
        <v>0.497650125</v>
      </c>
    </row>
    <row r="1390" spans="1:2" ht="15.75" x14ac:dyDescent="0.25">
      <c r="A1390" s="49">
        <v>39889</v>
      </c>
      <c r="B1390" s="51">
        <v>0.49659959999999997</v>
      </c>
    </row>
    <row r="1391" spans="1:2" ht="15.75" x14ac:dyDescent="0.25">
      <c r="A1391" s="49">
        <v>39888</v>
      </c>
      <c r="B1391" s="51">
        <v>0.49165326399999998</v>
      </c>
    </row>
    <row r="1392" spans="1:2" ht="15.75" x14ac:dyDescent="0.25">
      <c r="A1392" s="49">
        <v>39885</v>
      </c>
      <c r="B1392" s="51">
        <v>0.49258105200000002</v>
      </c>
    </row>
    <row r="1393" spans="1:2" ht="15.75" x14ac:dyDescent="0.25">
      <c r="A1393" s="49">
        <v>39884</v>
      </c>
      <c r="B1393" s="51">
        <v>0.48993387300000002</v>
      </c>
    </row>
    <row r="1394" spans="1:2" ht="15.75" x14ac:dyDescent="0.25">
      <c r="A1394" s="49">
        <v>39883</v>
      </c>
      <c r="B1394" s="51">
        <v>0.47591766899999999</v>
      </c>
    </row>
    <row r="1395" spans="1:2" ht="15.75" x14ac:dyDescent="0.25">
      <c r="A1395" s="49">
        <v>39882</v>
      </c>
      <c r="B1395" s="51">
        <v>0.49718616799999998</v>
      </c>
    </row>
    <row r="1396" spans="1:2" ht="15.75" x14ac:dyDescent="0.25">
      <c r="A1396" s="49">
        <v>39881</v>
      </c>
      <c r="B1396" s="51">
        <v>0.469801737</v>
      </c>
    </row>
    <row r="1397" spans="1:2" ht="15.75" x14ac:dyDescent="0.25">
      <c r="A1397" s="49">
        <v>39878</v>
      </c>
      <c r="B1397" s="51">
        <v>0.47077416300000002</v>
      </c>
    </row>
    <row r="1398" spans="1:2" ht="15.75" x14ac:dyDescent="0.25">
      <c r="A1398" s="49">
        <v>39877</v>
      </c>
      <c r="B1398" s="51">
        <v>0.47547773599999998</v>
      </c>
    </row>
    <row r="1399" spans="1:2" ht="15.75" x14ac:dyDescent="0.25">
      <c r="A1399" s="49">
        <v>39876</v>
      </c>
      <c r="B1399" s="51">
        <v>0.46284078299999998</v>
      </c>
    </row>
    <row r="1400" spans="1:2" ht="15.75" x14ac:dyDescent="0.25">
      <c r="A1400" s="49">
        <v>39875</v>
      </c>
      <c r="B1400" s="51">
        <v>0.45651377300000001</v>
      </c>
    </row>
    <row r="1401" spans="1:2" ht="15.75" x14ac:dyDescent="0.25">
      <c r="A1401" s="49">
        <v>39874</v>
      </c>
      <c r="B1401" s="51">
        <v>0.46244424499999998</v>
      </c>
    </row>
    <row r="1402" spans="1:2" ht="15.75" x14ac:dyDescent="0.25">
      <c r="A1402" s="49">
        <v>39871</v>
      </c>
      <c r="B1402" s="51">
        <v>0.451591299</v>
      </c>
    </row>
    <row r="1403" spans="1:2" ht="15.75" x14ac:dyDescent="0.25">
      <c r="A1403" s="49">
        <v>39870</v>
      </c>
      <c r="B1403" s="51">
        <v>0.45289586799999998</v>
      </c>
    </row>
    <row r="1404" spans="1:2" ht="15.75" x14ac:dyDescent="0.25">
      <c r="A1404" s="49">
        <v>39869</v>
      </c>
      <c r="B1404" s="51">
        <v>0.458206948</v>
      </c>
    </row>
    <row r="1405" spans="1:2" ht="15.75" x14ac:dyDescent="0.25">
      <c r="A1405" s="49">
        <v>39868</v>
      </c>
      <c r="B1405" s="51">
        <v>0.46612410599999998</v>
      </c>
    </row>
    <row r="1406" spans="1:2" ht="15.75" x14ac:dyDescent="0.25">
      <c r="A1406" s="49">
        <v>39867</v>
      </c>
      <c r="B1406" s="51">
        <v>0.50535824100000004</v>
      </c>
    </row>
    <row r="1407" spans="1:2" ht="15.75" x14ac:dyDescent="0.25">
      <c r="A1407" s="49">
        <v>39864</v>
      </c>
      <c r="B1407" s="51">
        <v>0.497902122</v>
      </c>
    </row>
    <row r="1408" spans="1:2" ht="15.75" x14ac:dyDescent="0.25">
      <c r="A1408" s="49">
        <v>39863</v>
      </c>
      <c r="B1408" s="51">
        <v>0.50303709399999996</v>
      </c>
    </row>
    <row r="1409" spans="1:2" ht="15.75" x14ac:dyDescent="0.25">
      <c r="A1409" s="49">
        <v>39862</v>
      </c>
      <c r="B1409" s="51">
        <v>0.51300094299999999</v>
      </c>
    </row>
    <row r="1410" spans="1:2" ht="15.75" x14ac:dyDescent="0.25">
      <c r="A1410" s="49">
        <v>39861</v>
      </c>
      <c r="B1410" s="51">
        <v>0.50662952699999997</v>
      </c>
    </row>
    <row r="1411" spans="1:2" ht="15.75" x14ac:dyDescent="0.25">
      <c r="A1411" s="49">
        <v>39860</v>
      </c>
      <c r="B1411" s="51">
        <v>0.51239322799999998</v>
      </c>
    </row>
    <row r="1412" spans="1:2" ht="15.75" x14ac:dyDescent="0.25">
      <c r="A1412" s="49">
        <v>39857</v>
      </c>
      <c r="B1412" s="51">
        <v>0.51130255899999999</v>
      </c>
    </row>
    <row r="1413" spans="1:2" ht="15.75" x14ac:dyDescent="0.25">
      <c r="A1413" s="49">
        <v>39856</v>
      </c>
      <c r="B1413" s="51">
        <v>0.52788889500000002</v>
      </c>
    </row>
    <row r="1414" spans="1:2" ht="15.75" x14ac:dyDescent="0.25">
      <c r="A1414" s="49">
        <v>39855</v>
      </c>
      <c r="B1414" s="51">
        <v>0.54825570999999995</v>
      </c>
    </row>
    <row r="1415" spans="1:2" ht="15.75" x14ac:dyDescent="0.25">
      <c r="A1415" s="49">
        <v>39854</v>
      </c>
      <c r="B1415" s="51">
        <v>0.54751029299999998</v>
      </c>
    </row>
    <row r="1416" spans="1:2" ht="15.75" x14ac:dyDescent="0.25">
      <c r="A1416" s="49">
        <v>39853</v>
      </c>
      <c r="B1416" s="51">
        <v>0.539659059</v>
      </c>
    </row>
    <row r="1417" spans="1:2" ht="15.75" x14ac:dyDescent="0.25">
      <c r="A1417" s="49">
        <v>39850</v>
      </c>
      <c r="B1417" s="51">
        <v>0.54697757800000002</v>
      </c>
    </row>
    <row r="1418" spans="1:2" ht="15.75" x14ac:dyDescent="0.25">
      <c r="A1418" s="49">
        <v>39849</v>
      </c>
      <c r="B1418" s="51">
        <v>0.55920103499999996</v>
      </c>
    </row>
    <row r="1419" spans="1:2" ht="15.75" x14ac:dyDescent="0.25">
      <c r="A1419" s="49">
        <v>39848</v>
      </c>
      <c r="B1419" s="51">
        <v>0.57000986200000003</v>
      </c>
    </row>
    <row r="1420" spans="1:2" ht="15.75" x14ac:dyDescent="0.25">
      <c r="A1420" s="49">
        <v>39847</v>
      </c>
      <c r="B1420" s="51">
        <v>0.57275681000000001</v>
      </c>
    </row>
    <row r="1421" spans="1:2" ht="15.75" x14ac:dyDescent="0.25">
      <c r="A1421" s="49">
        <v>39846</v>
      </c>
      <c r="B1421" s="51">
        <v>0.57366690300000001</v>
      </c>
    </row>
    <row r="1422" spans="1:2" ht="15.75" x14ac:dyDescent="0.25">
      <c r="A1422" s="49">
        <v>39843</v>
      </c>
      <c r="B1422" s="51">
        <v>0.574632743</v>
      </c>
    </row>
    <row r="1423" spans="1:2" ht="15.75" x14ac:dyDescent="0.25">
      <c r="A1423" s="49">
        <v>39842</v>
      </c>
      <c r="B1423" s="51">
        <v>0.578939168</v>
      </c>
    </row>
    <row r="1424" spans="1:2" ht="15.75" x14ac:dyDescent="0.25">
      <c r="A1424" s="49">
        <v>39841</v>
      </c>
      <c r="B1424" s="51">
        <v>0.58173645399999996</v>
      </c>
    </row>
    <row r="1425" spans="1:2" ht="15.75" x14ac:dyDescent="0.25">
      <c r="A1425" s="49">
        <v>39840</v>
      </c>
      <c r="B1425" s="51">
        <v>0.57933677800000005</v>
      </c>
    </row>
    <row r="1426" spans="1:2" ht="15.75" x14ac:dyDescent="0.25">
      <c r="A1426" s="49">
        <v>39839</v>
      </c>
      <c r="B1426" s="51">
        <v>0.57610545400000002</v>
      </c>
    </row>
    <row r="1427" spans="1:2" ht="15.75" x14ac:dyDescent="0.25">
      <c r="A1427" s="49">
        <v>39836</v>
      </c>
      <c r="B1427" s="51">
        <v>0.57343082599999995</v>
      </c>
    </row>
    <row r="1428" spans="1:2" ht="15.75" x14ac:dyDescent="0.25">
      <c r="A1428" s="49">
        <v>39835</v>
      </c>
      <c r="B1428" s="51">
        <v>0.57207868399999995</v>
      </c>
    </row>
    <row r="1429" spans="1:2" ht="15.75" x14ac:dyDescent="0.25">
      <c r="A1429" s="49">
        <v>39834</v>
      </c>
      <c r="B1429" s="51">
        <v>0.56635819799999998</v>
      </c>
    </row>
    <row r="1430" spans="1:2" ht="15.75" x14ac:dyDescent="0.25">
      <c r="A1430" s="49">
        <v>39833</v>
      </c>
      <c r="B1430" s="51">
        <v>0.57868863500000001</v>
      </c>
    </row>
    <row r="1431" spans="1:2" ht="15.75" x14ac:dyDescent="0.25">
      <c r="A1431" s="49">
        <v>39832</v>
      </c>
      <c r="B1431" s="51">
        <v>0.57003838699999998</v>
      </c>
    </row>
    <row r="1432" spans="1:2" ht="15.75" x14ac:dyDescent="0.25">
      <c r="A1432" s="49">
        <v>39829</v>
      </c>
      <c r="B1432" s="51">
        <v>0.56811305999999995</v>
      </c>
    </row>
    <row r="1433" spans="1:2" ht="15.75" x14ac:dyDescent="0.25">
      <c r="A1433" s="49">
        <v>39828</v>
      </c>
      <c r="B1433" s="51">
        <v>0.56206663400000001</v>
      </c>
    </row>
    <row r="1434" spans="1:2" ht="15.75" x14ac:dyDescent="0.25">
      <c r="A1434" s="49">
        <v>39827</v>
      </c>
      <c r="B1434" s="51">
        <v>0.57075040300000002</v>
      </c>
    </row>
    <row r="1435" spans="1:2" ht="15.75" x14ac:dyDescent="0.25">
      <c r="A1435" s="49">
        <v>39826</v>
      </c>
      <c r="B1435" s="51">
        <v>0.567124776</v>
      </c>
    </row>
    <row r="1436" spans="1:2" ht="15.75" x14ac:dyDescent="0.25">
      <c r="A1436" s="49">
        <v>39825</v>
      </c>
      <c r="B1436" s="51">
        <v>0.56880332499999997</v>
      </c>
    </row>
    <row r="1437" spans="1:2" ht="15.75" x14ac:dyDescent="0.25">
      <c r="A1437" s="49">
        <v>39822</v>
      </c>
      <c r="B1437" s="51">
        <v>0.56486498600000001</v>
      </c>
    </row>
    <row r="1438" spans="1:2" ht="15.75" x14ac:dyDescent="0.25">
      <c r="A1438" s="49">
        <v>39821</v>
      </c>
      <c r="B1438" s="51">
        <v>0.56159302099999997</v>
      </c>
    </row>
    <row r="1439" spans="1:2" ht="15.75" x14ac:dyDescent="0.25">
      <c r="A1439" s="49">
        <v>39820</v>
      </c>
      <c r="B1439" s="51">
        <v>0.58209776800000002</v>
      </c>
    </row>
    <row r="1440" spans="1:2" ht="15.75" x14ac:dyDescent="0.25">
      <c r="A1440" s="49">
        <v>39819</v>
      </c>
      <c r="B1440" s="51">
        <v>0.57429606499999997</v>
      </c>
    </row>
    <row r="1441" spans="1:2" ht="15.75" x14ac:dyDescent="0.25">
      <c r="A1441" s="49">
        <v>39818</v>
      </c>
      <c r="B1441" s="51">
        <v>0.59467135800000004</v>
      </c>
    </row>
    <row r="1442" spans="1:2" ht="15.75" x14ac:dyDescent="0.25">
      <c r="A1442" s="49">
        <v>39815</v>
      </c>
      <c r="B1442" s="51">
        <v>0.58552714400000005</v>
      </c>
    </row>
    <row r="1443" spans="1:2" ht="15.75" x14ac:dyDescent="0.25">
      <c r="A1443" s="49">
        <v>39813</v>
      </c>
      <c r="B1443" s="51">
        <v>0.59212651299999997</v>
      </c>
    </row>
    <row r="1444" spans="1:2" ht="15.75" x14ac:dyDescent="0.25">
      <c r="A1444" s="49">
        <v>39812</v>
      </c>
      <c r="B1444" s="51">
        <v>0.58781583400000004</v>
      </c>
    </row>
    <row r="1445" spans="1:2" ht="15.75" x14ac:dyDescent="0.25">
      <c r="A1445" s="49">
        <v>39811</v>
      </c>
      <c r="B1445" s="51">
        <v>0.58966582499999998</v>
      </c>
    </row>
    <row r="1446" spans="1:2" ht="15.75" x14ac:dyDescent="0.25">
      <c r="A1446" s="49">
        <v>39808</v>
      </c>
      <c r="B1446" s="51">
        <v>0.59045359799999997</v>
      </c>
    </row>
    <row r="1447" spans="1:2" ht="15.75" x14ac:dyDescent="0.25">
      <c r="A1447" s="49">
        <v>39807</v>
      </c>
      <c r="B1447" s="51">
        <v>0.58861355100000001</v>
      </c>
    </row>
    <row r="1448" spans="1:2" ht="15.75" x14ac:dyDescent="0.25">
      <c r="A1448" s="49">
        <v>39806</v>
      </c>
      <c r="B1448" s="51">
        <v>0.58923218600000005</v>
      </c>
    </row>
    <row r="1449" spans="1:2" ht="15.75" x14ac:dyDescent="0.25">
      <c r="A1449" s="49">
        <v>39805</v>
      </c>
      <c r="B1449" s="51">
        <v>0.58635820400000005</v>
      </c>
    </row>
    <row r="1450" spans="1:2" ht="15.75" x14ac:dyDescent="0.25">
      <c r="A1450" s="49">
        <v>39804</v>
      </c>
      <c r="B1450" s="51">
        <v>0.58680115700000002</v>
      </c>
    </row>
    <row r="1451" spans="1:2" ht="15.75" x14ac:dyDescent="0.25">
      <c r="A1451" s="49">
        <v>39801</v>
      </c>
      <c r="B1451" s="51">
        <v>0.59329877900000005</v>
      </c>
    </row>
    <row r="1452" spans="1:2" ht="15.75" x14ac:dyDescent="0.25">
      <c r="A1452" s="49">
        <v>39800</v>
      </c>
      <c r="B1452" s="51">
        <v>0.59356242599999998</v>
      </c>
    </row>
    <row r="1453" spans="1:2" ht="15.75" x14ac:dyDescent="0.25">
      <c r="A1453" s="49">
        <v>39799</v>
      </c>
      <c r="B1453" s="51">
        <v>0.59569698500000001</v>
      </c>
    </row>
    <row r="1454" spans="1:2" ht="15.75" x14ac:dyDescent="0.25">
      <c r="A1454" s="49">
        <v>39798</v>
      </c>
      <c r="B1454" s="51">
        <v>0.59712167299999996</v>
      </c>
    </row>
    <row r="1455" spans="1:2" ht="15.75" x14ac:dyDescent="0.25">
      <c r="A1455" s="49">
        <v>39797</v>
      </c>
      <c r="B1455" s="51">
        <v>0.59100044900000004</v>
      </c>
    </row>
    <row r="1456" spans="1:2" ht="15.75" x14ac:dyDescent="0.25">
      <c r="A1456" s="49">
        <v>39794</v>
      </c>
      <c r="B1456" s="51">
        <v>0.59168181799999997</v>
      </c>
    </row>
    <row r="1457" spans="1:2" ht="15.75" x14ac:dyDescent="0.25">
      <c r="A1457" s="49">
        <v>39793</v>
      </c>
      <c r="B1457" s="51">
        <v>0.59199841900000005</v>
      </c>
    </row>
    <row r="1458" spans="1:2" ht="15.75" x14ac:dyDescent="0.25">
      <c r="A1458" s="49">
        <v>39792</v>
      </c>
      <c r="B1458" s="51">
        <v>0.59196445399999997</v>
      </c>
    </row>
    <row r="1459" spans="1:2" ht="15.75" x14ac:dyDescent="0.25">
      <c r="A1459" s="49">
        <v>39791</v>
      </c>
      <c r="B1459" s="51">
        <v>0.59421860199999998</v>
      </c>
    </row>
    <row r="1460" spans="1:2" ht="15.75" x14ac:dyDescent="0.25">
      <c r="A1460" s="49">
        <v>39790</v>
      </c>
      <c r="B1460" s="51">
        <v>0.59561799699999995</v>
      </c>
    </row>
    <row r="1461" spans="1:2" ht="15.75" x14ac:dyDescent="0.25">
      <c r="A1461" s="49">
        <v>39787</v>
      </c>
      <c r="B1461" s="51">
        <v>0.59822012400000002</v>
      </c>
    </row>
    <row r="1462" spans="1:2" ht="15.75" x14ac:dyDescent="0.25">
      <c r="A1462" s="49">
        <v>39786</v>
      </c>
      <c r="B1462" s="51">
        <v>0.59607092100000003</v>
      </c>
    </row>
    <row r="1463" spans="1:2" ht="15.75" x14ac:dyDescent="0.25">
      <c r="A1463" s="49">
        <v>39785</v>
      </c>
      <c r="B1463" s="51">
        <v>0.59882337699999999</v>
      </c>
    </row>
    <row r="1464" spans="1:2" ht="15.75" x14ac:dyDescent="0.25">
      <c r="A1464" s="49">
        <v>39784</v>
      </c>
      <c r="B1464" s="51">
        <v>0.59919897700000002</v>
      </c>
    </row>
    <row r="1465" spans="1:2" ht="15.75" x14ac:dyDescent="0.25">
      <c r="A1465" s="49">
        <v>39783</v>
      </c>
      <c r="B1465" s="51">
        <v>0.59812235400000002</v>
      </c>
    </row>
    <row r="1466" spans="1:2" ht="15.75" x14ac:dyDescent="0.25">
      <c r="A1466" s="49">
        <v>39780</v>
      </c>
      <c r="B1466" s="51">
        <v>0.583411876</v>
      </c>
    </row>
    <row r="1467" spans="1:2" ht="15.75" x14ac:dyDescent="0.25">
      <c r="A1467" s="49">
        <v>39779</v>
      </c>
      <c r="B1467" s="51">
        <v>0.58381382199999998</v>
      </c>
    </row>
    <row r="1468" spans="1:2" ht="15.75" x14ac:dyDescent="0.25">
      <c r="A1468" s="49">
        <v>39778</v>
      </c>
      <c r="B1468" s="51">
        <v>0.58329087700000004</v>
      </c>
    </row>
    <row r="1469" spans="1:2" ht="15.75" x14ac:dyDescent="0.25">
      <c r="A1469" s="49">
        <v>39777</v>
      </c>
      <c r="B1469" s="51">
        <v>0.57982016599999997</v>
      </c>
    </row>
    <row r="1470" spans="1:2" ht="15.75" x14ac:dyDescent="0.25">
      <c r="A1470" s="49">
        <v>39776</v>
      </c>
      <c r="B1470" s="51">
        <v>0.58222089700000001</v>
      </c>
    </row>
    <row r="1471" spans="1:2" ht="15.75" x14ac:dyDescent="0.25">
      <c r="A1471" s="49">
        <v>39773</v>
      </c>
      <c r="B1471" s="51">
        <v>0.57332852899999998</v>
      </c>
    </row>
    <row r="1472" spans="1:2" ht="15.75" x14ac:dyDescent="0.25">
      <c r="A1472" s="49">
        <v>39772</v>
      </c>
      <c r="B1472" s="51">
        <v>0.57446422200000002</v>
      </c>
    </row>
    <row r="1473" spans="1:2" ht="15.75" x14ac:dyDescent="0.25">
      <c r="A1473" s="49">
        <v>39771</v>
      </c>
      <c r="B1473" s="51">
        <v>0.57263613199999996</v>
      </c>
    </row>
    <row r="1474" spans="1:2" ht="15.75" x14ac:dyDescent="0.25">
      <c r="A1474" s="49">
        <v>39770</v>
      </c>
      <c r="B1474" s="51">
        <v>0.56498053999999998</v>
      </c>
    </row>
    <row r="1475" spans="1:2" ht="15.75" x14ac:dyDescent="0.25">
      <c r="A1475" s="49">
        <v>39769</v>
      </c>
      <c r="B1475" s="51">
        <v>0.56732570199999999</v>
      </c>
    </row>
    <row r="1476" spans="1:2" ht="15.75" x14ac:dyDescent="0.25">
      <c r="A1476" s="49">
        <v>39766</v>
      </c>
      <c r="B1476" s="51">
        <v>0.56939613099999997</v>
      </c>
    </row>
    <row r="1477" spans="1:2" ht="15.75" x14ac:dyDescent="0.25">
      <c r="A1477" s="49">
        <v>39765</v>
      </c>
      <c r="B1477" s="51">
        <v>0.56785110699999997</v>
      </c>
    </row>
    <row r="1478" spans="1:2" ht="15.75" x14ac:dyDescent="0.25">
      <c r="A1478" s="49">
        <v>39764</v>
      </c>
      <c r="B1478" s="51">
        <v>0.55463863300000005</v>
      </c>
    </row>
    <row r="1479" spans="1:2" ht="15.75" x14ac:dyDescent="0.25">
      <c r="A1479" s="49">
        <v>39763</v>
      </c>
      <c r="B1479" s="51">
        <v>0.55023759400000005</v>
      </c>
    </row>
    <row r="1480" spans="1:2" ht="15.75" x14ac:dyDescent="0.25">
      <c r="A1480" s="49">
        <v>39762</v>
      </c>
      <c r="B1480" s="51">
        <v>0.55116594200000002</v>
      </c>
    </row>
    <row r="1481" spans="1:2" ht="15.75" x14ac:dyDescent="0.25">
      <c r="A1481" s="49">
        <v>39759</v>
      </c>
      <c r="B1481" s="51">
        <v>0.55429208799999996</v>
      </c>
    </row>
    <row r="1482" spans="1:2" ht="15.75" x14ac:dyDescent="0.25">
      <c r="A1482" s="49">
        <v>39758</v>
      </c>
      <c r="B1482" s="51">
        <v>0.55472444700000001</v>
      </c>
    </row>
    <row r="1483" spans="1:2" ht="15.75" x14ac:dyDescent="0.25">
      <c r="A1483" s="49">
        <v>39757</v>
      </c>
      <c r="B1483" s="51">
        <v>0.55175799400000003</v>
      </c>
    </row>
    <row r="1484" spans="1:2" ht="15.75" x14ac:dyDescent="0.25">
      <c r="A1484" s="49">
        <v>39756</v>
      </c>
      <c r="B1484" s="51">
        <v>0.54720560299999998</v>
      </c>
    </row>
    <row r="1485" spans="1:2" ht="15.75" x14ac:dyDescent="0.25">
      <c r="A1485" s="49">
        <v>39755</v>
      </c>
      <c r="B1485" s="51">
        <v>0.54775222800000001</v>
      </c>
    </row>
    <row r="1486" spans="1:2" ht="15.75" x14ac:dyDescent="0.25">
      <c r="A1486" s="49">
        <v>39752</v>
      </c>
      <c r="B1486" s="51">
        <v>0.55224462900000004</v>
      </c>
    </row>
    <row r="1487" spans="1:2" ht="15.75" x14ac:dyDescent="0.25">
      <c r="A1487" s="49">
        <v>39751</v>
      </c>
      <c r="B1487" s="51">
        <v>0.55707926399999996</v>
      </c>
    </row>
    <row r="1488" spans="1:2" ht="15.75" x14ac:dyDescent="0.25">
      <c r="A1488" s="49">
        <v>39750</v>
      </c>
      <c r="B1488" s="51">
        <v>0.56032426099999999</v>
      </c>
    </row>
    <row r="1489" spans="1:2" ht="15.75" x14ac:dyDescent="0.25">
      <c r="A1489" s="49">
        <v>39749</v>
      </c>
      <c r="B1489" s="51">
        <v>0.56838276799999998</v>
      </c>
    </row>
    <row r="1490" spans="1:2" ht="15.75" x14ac:dyDescent="0.25">
      <c r="A1490" s="49">
        <v>39748</v>
      </c>
      <c r="B1490" s="51">
        <v>0.54865647699999998</v>
      </c>
    </row>
    <row r="1491" spans="1:2" ht="15.75" x14ac:dyDescent="0.25">
      <c r="A1491" s="49">
        <v>39745</v>
      </c>
      <c r="B1491" s="51">
        <v>0.54887179500000005</v>
      </c>
    </row>
    <row r="1492" spans="1:2" ht="15.75" x14ac:dyDescent="0.25">
      <c r="A1492" s="49">
        <v>39744</v>
      </c>
      <c r="B1492" s="51">
        <v>0.54947278200000005</v>
      </c>
    </row>
    <row r="1493" spans="1:2" ht="15.75" x14ac:dyDescent="0.25">
      <c r="A1493" s="49">
        <v>39743</v>
      </c>
      <c r="B1493" s="51">
        <v>0.55715580099999995</v>
      </c>
    </row>
    <row r="1494" spans="1:2" ht="15.75" x14ac:dyDescent="0.25">
      <c r="A1494" s="49">
        <v>39742</v>
      </c>
      <c r="B1494" s="51">
        <v>0.54798943200000005</v>
      </c>
    </row>
    <row r="1495" spans="1:2" ht="15.75" x14ac:dyDescent="0.25">
      <c r="A1495" s="49">
        <v>39741</v>
      </c>
      <c r="B1495" s="51">
        <v>0.55070229299999995</v>
      </c>
    </row>
    <row r="1496" spans="1:2" ht="15.75" x14ac:dyDescent="0.25">
      <c r="A1496" s="49">
        <v>39738</v>
      </c>
      <c r="B1496" s="51">
        <v>0.54794408900000002</v>
      </c>
    </row>
    <row r="1497" spans="1:2" ht="15.75" x14ac:dyDescent="0.25">
      <c r="A1497" s="49">
        <v>39737</v>
      </c>
      <c r="B1497" s="51">
        <v>0.551597895</v>
      </c>
    </row>
    <row r="1498" spans="1:2" ht="15.75" x14ac:dyDescent="0.25">
      <c r="A1498" s="49">
        <v>39736</v>
      </c>
      <c r="B1498" s="51">
        <v>0.55223977700000004</v>
      </c>
    </row>
    <row r="1499" spans="1:2" ht="15.75" x14ac:dyDescent="0.25">
      <c r="A1499" s="49">
        <v>39735</v>
      </c>
      <c r="B1499" s="51">
        <v>0.51571024300000001</v>
      </c>
    </row>
    <row r="1500" spans="1:2" ht="15.75" x14ac:dyDescent="0.25">
      <c r="A1500" s="49">
        <v>39734</v>
      </c>
      <c r="B1500" s="51">
        <v>0.52261875199999996</v>
      </c>
    </row>
    <row r="1501" spans="1:2" ht="15.75" x14ac:dyDescent="0.25">
      <c r="A1501" s="49">
        <v>39731</v>
      </c>
      <c r="B1501" s="51">
        <v>0.45537333600000002</v>
      </c>
    </row>
    <row r="1502" spans="1:2" ht="15.75" x14ac:dyDescent="0.25">
      <c r="A1502" s="49">
        <v>39730</v>
      </c>
      <c r="B1502" s="51">
        <v>0.47701442999999999</v>
      </c>
    </row>
    <row r="1503" spans="1:2" ht="15.75" x14ac:dyDescent="0.25">
      <c r="A1503" s="49">
        <v>39729</v>
      </c>
      <c r="B1503" s="51">
        <v>0.45024242799999997</v>
      </c>
    </row>
    <row r="1504" spans="1:2" ht="15.75" x14ac:dyDescent="0.25">
      <c r="A1504" s="49">
        <v>39728</v>
      </c>
      <c r="B1504" s="51">
        <v>0.45963983200000003</v>
      </c>
    </row>
    <row r="1505" spans="1:2" ht="15.75" x14ac:dyDescent="0.25">
      <c r="A1505" s="49">
        <v>39727</v>
      </c>
      <c r="B1505" s="51">
        <v>0.44238112699999999</v>
      </c>
    </row>
    <row r="1506" spans="1:2" ht="15.75" x14ac:dyDescent="0.25">
      <c r="A1506" s="49">
        <v>39724</v>
      </c>
      <c r="B1506" s="51">
        <v>0.43059748599999997</v>
      </c>
    </row>
    <row r="1507" spans="1:2" ht="15.75" x14ac:dyDescent="0.25">
      <c r="A1507" s="49">
        <v>39723</v>
      </c>
      <c r="B1507" s="51">
        <v>0.431751469</v>
      </c>
    </row>
    <row r="1508" spans="1:2" ht="15.75" x14ac:dyDescent="0.25">
      <c r="A1508" s="49">
        <v>39722</v>
      </c>
      <c r="B1508" s="51">
        <v>0.41277987599999999</v>
      </c>
    </row>
    <row r="1509" spans="1:2" ht="15.75" x14ac:dyDescent="0.25">
      <c r="A1509" s="49">
        <v>39721</v>
      </c>
      <c r="B1509" s="51">
        <v>0.41696814999999998</v>
      </c>
    </row>
    <row r="1510" spans="1:2" ht="15.75" x14ac:dyDescent="0.25">
      <c r="A1510" s="49">
        <v>39720</v>
      </c>
      <c r="B1510" s="51">
        <v>0.41303177200000002</v>
      </c>
    </row>
    <row r="1511" spans="1:2" ht="15.75" x14ac:dyDescent="0.25">
      <c r="A1511" s="49">
        <v>39717</v>
      </c>
      <c r="B1511" s="51">
        <v>0.35942133500000001</v>
      </c>
    </row>
    <row r="1512" spans="1:2" ht="15.75" x14ac:dyDescent="0.25">
      <c r="A1512" s="49">
        <v>39716</v>
      </c>
      <c r="B1512" s="51">
        <v>0.36356038099999999</v>
      </c>
    </row>
    <row r="1513" spans="1:2" ht="15.75" x14ac:dyDescent="0.25">
      <c r="A1513" s="49">
        <v>39715</v>
      </c>
      <c r="B1513" s="51">
        <v>0.36226067200000001</v>
      </c>
    </row>
    <row r="1514" spans="1:2" ht="15.75" x14ac:dyDescent="0.25">
      <c r="A1514" s="49">
        <v>39714</v>
      </c>
      <c r="B1514" s="51">
        <v>0.36597660199999998</v>
      </c>
    </row>
    <row r="1515" spans="1:2" ht="15.75" x14ac:dyDescent="0.25">
      <c r="A1515" s="49">
        <v>39713</v>
      </c>
      <c r="B1515" s="51">
        <v>0.36440117300000002</v>
      </c>
    </row>
    <row r="1516" spans="1:2" ht="15.75" x14ac:dyDescent="0.25">
      <c r="A1516" s="49">
        <v>39710</v>
      </c>
      <c r="B1516" s="51">
        <v>0.35061360000000003</v>
      </c>
    </row>
    <row r="1517" spans="1:2" ht="15.75" x14ac:dyDescent="0.25">
      <c r="A1517" s="49">
        <v>39709</v>
      </c>
      <c r="B1517" s="51">
        <v>0.34427195700000002</v>
      </c>
    </row>
    <row r="1518" spans="1:2" ht="15.75" x14ac:dyDescent="0.25">
      <c r="A1518" s="49">
        <v>39708</v>
      </c>
      <c r="B1518" s="51">
        <v>0.34214664500000003</v>
      </c>
    </row>
    <row r="1519" spans="1:2" ht="15.75" x14ac:dyDescent="0.25">
      <c r="A1519" s="49">
        <v>39707</v>
      </c>
      <c r="B1519" s="51">
        <v>0.31658631700000001</v>
      </c>
    </row>
    <row r="1520" spans="1:2" ht="15.75" x14ac:dyDescent="0.25">
      <c r="A1520" s="49">
        <v>39706</v>
      </c>
      <c r="B1520" s="51">
        <v>0.31944058400000003</v>
      </c>
    </row>
    <row r="1521" spans="1:2" ht="15.75" x14ac:dyDescent="0.25">
      <c r="A1521" s="49">
        <v>39703</v>
      </c>
      <c r="B1521" s="51">
        <v>0.29551064100000002</v>
      </c>
    </row>
    <row r="1522" spans="1:2" ht="15.75" x14ac:dyDescent="0.25">
      <c r="A1522" s="49">
        <v>39702</v>
      </c>
      <c r="B1522" s="51">
        <v>0.30173690399999997</v>
      </c>
    </row>
    <row r="1523" spans="1:2" ht="15.75" x14ac:dyDescent="0.25">
      <c r="A1523" s="49">
        <v>39701</v>
      </c>
      <c r="B1523" s="51">
        <v>0.301697828</v>
      </c>
    </row>
    <row r="1524" spans="1:2" ht="15.75" x14ac:dyDescent="0.25">
      <c r="A1524" s="49">
        <v>39700</v>
      </c>
      <c r="B1524" s="51">
        <v>0.30431959800000002</v>
      </c>
    </row>
    <row r="1525" spans="1:2" ht="15.75" x14ac:dyDescent="0.25">
      <c r="A1525" s="49">
        <v>39699</v>
      </c>
      <c r="B1525" s="51">
        <v>0.29053003199999999</v>
      </c>
    </row>
    <row r="1526" spans="1:2" ht="15.75" x14ac:dyDescent="0.25">
      <c r="A1526" s="49">
        <v>39696</v>
      </c>
      <c r="B1526" s="51">
        <v>0.286055687</v>
      </c>
    </row>
    <row r="1527" spans="1:2" ht="15.75" x14ac:dyDescent="0.25">
      <c r="A1527" s="49">
        <v>39695</v>
      </c>
      <c r="B1527" s="51">
        <v>0.29223346</v>
      </c>
    </row>
    <row r="1528" spans="1:2" ht="15.75" x14ac:dyDescent="0.25">
      <c r="A1528" s="49">
        <v>39694</v>
      </c>
      <c r="B1528" s="51">
        <v>0.27983216599999999</v>
      </c>
    </row>
    <row r="1529" spans="1:2" ht="15.75" x14ac:dyDescent="0.25">
      <c r="A1529" s="49">
        <v>39693</v>
      </c>
      <c r="B1529" s="51">
        <v>0.29003885600000001</v>
      </c>
    </row>
    <row r="1530" spans="1:2" ht="15.75" x14ac:dyDescent="0.25">
      <c r="A1530" s="49">
        <v>39692</v>
      </c>
      <c r="B1530" s="51">
        <v>0.29114981600000001</v>
      </c>
    </row>
    <row r="1531" spans="1:2" ht="15.75" x14ac:dyDescent="0.25">
      <c r="A1531" s="49">
        <v>39689</v>
      </c>
      <c r="B1531" s="51">
        <v>0.28913514899999998</v>
      </c>
    </row>
    <row r="1532" spans="1:2" ht="15.75" x14ac:dyDescent="0.25">
      <c r="A1532" s="49">
        <v>39688</v>
      </c>
      <c r="B1532" s="51">
        <v>0.30378346000000001</v>
      </c>
    </row>
    <row r="1533" spans="1:2" ht="15.75" x14ac:dyDescent="0.25">
      <c r="A1533" s="49">
        <v>39687</v>
      </c>
      <c r="B1533" s="51">
        <v>0.301878586</v>
      </c>
    </row>
    <row r="1534" spans="1:2" ht="15.75" x14ac:dyDescent="0.25">
      <c r="A1534" s="49">
        <v>39686</v>
      </c>
      <c r="B1534" s="51">
        <v>0.29972051900000002</v>
      </c>
    </row>
    <row r="1535" spans="1:2" ht="15.75" x14ac:dyDescent="0.25">
      <c r="A1535" s="49">
        <v>39685</v>
      </c>
      <c r="B1535" s="51">
        <v>0.29935991899999997</v>
      </c>
    </row>
    <row r="1536" spans="1:2" ht="15.75" x14ac:dyDescent="0.25">
      <c r="A1536" s="49">
        <v>39682</v>
      </c>
      <c r="B1536" s="51">
        <v>0.29447453600000001</v>
      </c>
    </row>
    <row r="1537" spans="1:2" ht="15.75" x14ac:dyDescent="0.25">
      <c r="A1537" s="49">
        <v>39681</v>
      </c>
      <c r="B1537" s="51">
        <v>0.29108309500000001</v>
      </c>
    </row>
    <row r="1538" spans="1:2" ht="15.75" x14ac:dyDescent="0.25">
      <c r="A1538" s="49">
        <v>39680</v>
      </c>
      <c r="B1538" s="51">
        <v>0.29372226200000001</v>
      </c>
    </row>
    <row r="1539" spans="1:2" ht="15.75" x14ac:dyDescent="0.25">
      <c r="A1539" s="49">
        <v>39679</v>
      </c>
      <c r="B1539" s="51">
        <v>0.29373752800000003</v>
      </c>
    </row>
    <row r="1540" spans="1:2" ht="15.75" x14ac:dyDescent="0.25">
      <c r="A1540" s="49">
        <v>39678</v>
      </c>
      <c r="B1540" s="51">
        <v>0.29200716399999999</v>
      </c>
    </row>
    <row r="1541" spans="1:2" ht="15.75" x14ac:dyDescent="0.25">
      <c r="A1541" s="49">
        <v>39675</v>
      </c>
      <c r="B1541" s="51">
        <v>0.29202354600000002</v>
      </c>
    </row>
    <row r="1542" spans="1:2" ht="15.75" x14ac:dyDescent="0.25">
      <c r="A1542" s="49">
        <v>39674</v>
      </c>
      <c r="B1542" s="51">
        <v>0.294826437</v>
      </c>
    </row>
    <row r="1543" spans="1:2" ht="15.75" x14ac:dyDescent="0.25">
      <c r="A1543" s="49">
        <v>39673</v>
      </c>
      <c r="B1543" s="51">
        <v>0.294430311</v>
      </c>
    </row>
    <row r="1544" spans="1:2" ht="15.75" x14ac:dyDescent="0.25">
      <c r="A1544" s="49">
        <v>39672</v>
      </c>
      <c r="B1544" s="51">
        <v>0.297540311</v>
      </c>
    </row>
    <row r="1545" spans="1:2" ht="15.75" x14ac:dyDescent="0.25">
      <c r="A1545" s="49">
        <v>39671</v>
      </c>
      <c r="B1545" s="51">
        <v>0.298021076</v>
      </c>
    </row>
    <row r="1546" spans="1:2" ht="15.75" x14ac:dyDescent="0.25">
      <c r="A1546" s="49">
        <v>39668</v>
      </c>
      <c r="B1546" s="51">
        <v>0.29581897499999998</v>
      </c>
    </row>
    <row r="1547" spans="1:2" ht="15.75" x14ac:dyDescent="0.25">
      <c r="A1547" s="49">
        <v>39667</v>
      </c>
      <c r="B1547" s="51">
        <v>0.279918744</v>
      </c>
    </row>
    <row r="1548" spans="1:2" ht="15.75" x14ac:dyDescent="0.25">
      <c r="A1548" s="49">
        <v>39666</v>
      </c>
      <c r="B1548" s="51">
        <v>0.28105984000000001</v>
      </c>
    </row>
    <row r="1549" spans="1:2" ht="15.75" x14ac:dyDescent="0.25">
      <c r="A1549" s="49">
        <v>39665</v>
      </c>
      <c r="B1549" s="51">
        <v>0.28373227899999998</v>
      </c>
    </row>
    <row r="1550" spans="1:2" ht="15.75" x14ac:dyDescent="0.25">
      <c r="A1550" s="49">
        <v>39664</v>
      </c>
      <c r="B1550" s="51">
        <v>0.26914542699999999</v>
      </c>
    </row>
    <row r="1551" spans="1:2" ht="15.75" x14ac:dyDescent="0.25">
      <c r="A1551" s="49">
        <v>39661</v>
      </c>
      <c r="B1551" s="51">
        <v>0.27447305799999999</v>
      </c>
    </row>
    <row r="1552" spans="1:2" ht="15.75" x14ac:dyDescent="0.25">
      <c r="A1552" s="49">
        <v>39660</v>
      </c>
      <c r="B1552" s="51">
        <v>0.27702576899999998</v>
      </c>
    </row>
    <row r="1553" spans="1:2" ht="15.75" x14ac:dyDescent="0.25">
      <c r="A1553" s="49">
        <v>39659</v>
      </c>
      <c r="B1553" s="51">
        <v>0.28036201399999999</v>
      </c>
    </row>
    <row r="1554" spans="1:2" ht="15.75" x14ac:dyDescent="0.25">
      <c r="A1554" s="49">
        <v>39658</v>
      </c>
      <c r="B1554" s="51">
        <v>0.285034436</v>
      </c>
    </row>
    <row r="1555" spans="1:2" ht="15.75" x14ac:dyDescent="0.25">
      <c r="A1555" s="49">
        <v>39657</v>
      </c>
      <c r="B1555" s="51">
        <v>0.27687965399999998</v>
      </c>
    </row>
    <row r="1556" spans="1:2" ht="15.75" x14ac:dyDescent="0.25">
      <c r="A1556" s="49">
        <v>39654</v>
      </c>
      <c r="B1556" s="51">
        <v>0.273787795</v>
      </c>
    </row>
    <row r="1557" spans="1:2" ht="15.75" x14ac:dyDescent="0.25">
      <c r="A1557" s="49">
        <v>39653</v>
      </c>
      <c r="B1557" s="51">
        <v>0.27564808899999999</v>
      </c>
    </row>
    <row r="1558" spans="1:2" ht="15.75" x14ac:dyDescent="0.25">
      <c r="A1558" s="49">
        <v>39652</v>
      </c>
      <c r="B1558" s="51">
        <v>0.276358722</v>
      </c>
    </row>
    <row r="1559" spans="1:2" ht="15.75" x14ac:dyDescent="0.25">
      <c r="A1559" s="49">
        <v>39651</v>
      </c>
      <c r="B1559" s="51">
        <v>0.27949671100000001</v>
      </c>
    </row>
    <row r="1560" spans="1:2" ht="15.75" x14ac:dyDescent="0.25">
      <c r="A1560" s="49">
        <v>39650</v>
      </c>
      <c r="B1560" s="51">
        <v>0.275376868</v>
      </c>
    </row>
    <row r="1561" spans="1:2" ht="15.75" x14ac:dyDescent="0.25">
      <c r="A1561" s="49">
        <v>39647</v>
      </c>
      <c r="B1561" s="51">
        <v>0.27643616799999998</v>
      </c>
    </row>
    <row r="1562" spans="1:2" ht="15.75" x14ac:dyDescent="0.25">
      <c r="A1562" s="49">
        <v>39646</v>
      </c>
      <c r="B1562" s="51">
        <v>0.27822734199999999</v>
      </c>
    </row>
    <row r="1563" spans="1:2" ht="15.75" x14ac:dyDescent="0.25">
      <c r="A1563" s="49">
        <v>39645</v>
      </c>
      <c r="B1563" s="51">
        <v>0.27509256500000001</v>
      </c>
    </row>
    <row r="1564" spans="1:2" ht="15.75" x14ac:dyDescent="0.25">
      <c r="A1564" s="49">
        <v>39644</v>
      </c>
      <c r="B1564" s="51">
        <v>0.25945024100000003</v>
      </c>
    </row>
    <row r="1565" spans="1:2" ht="15.75" x14ac:dyDescent="0.25">
      <c r="A1565" s="49">
        <v>39643</v>
      </c>
      <c r="B1565" s="51">
        <v>0.26310946400000002</v>
      </c>
    </row>
    <row r="1566" spans="1:2" ht="15.75" x14ac:dyDescent="0.25">
      <c r="A1566" s="49">
        <v>39640</v>
      </c>
      <c r="B1566" s="51">
        <v>0.26265278800000003</v>
      </c>
    </row>
    <row r="1567" spans="1:2" ht="15.75" x14ac:dyDescent="0.25">
      <c r="A1567" s="49">
        <v>39639</v>
      </c>
      <c r="B1567" s="51">
        <v>0.26741527799999998</v>
      </c>
    </row>
    <row r="1568" spans="1:2" ht="15.75" x14ac:dyDescent="0.25">
      <c r="A1568" s="49">
        <v>39638</v>
      </c>
      <c r="B1568" s="51">
        <v>0.269579925</v>
      </c>
    </row>
    <row r="1569" spans="1:2" ht="15.75" x14ac:dyDescent="0.25">
      <c r="A1569" s="49">
        <v>39637</v>
      </c>
      <c r="B1569" s="51">
        <v>0.28237083299999999</v>
      </c>
    </row>
    <row r="1570" spans="1:2" ht="15.75" x14ac:dyDescent="0.25">
      <c r="A1570" s="49">
        <v>39636</v>
      </c>
      <c r="B1570" s="51">
        <v>0.271348953</v>
      </c>
    </row>
    <row r="1571" spans="1:2" ht="15.75" x14ac:dyDescent="0.25">
      <c r="A1571" s="49">
        <v>39633</v>
      </c>
      <c r="B1571" s="51">
        <v>0.27222193300000003</v>
      </c>
    </row>
    <row r="1572" spans="1:2" ht="15.75" x14ac:dyDescent="0.25">
      <c r="A1572" s="49">
        <v>39632</v>
      </c>
      <c r="B1572" s="51">
        <v>0.27617134399999999</v>
      </c>
    </row>
    <row r="1573" spans="1:2" ht="15.75" x14ac:dyDescent="0.25">
      <c r="A1573" s="49">
        <v>39631</v>
      </c>
      <c r="B1573" s="51">
        <v>0.27829695399999999</v>
      </c>
    </row>
    <row r="1574" spans="1:2" ht="15.75" x14ac:dyDescent="0.25">
      <c r="A1574" s="49">
        <v>39630</v>
      </c>
      <c r="B1574" s="51">
        <v>0.27469533400000001</v>
      </c>
    </row>
    <row r="1575" spans="1:2" ht="15.75" x14ac:dyDescent="0.25">
      <c r="A1575" s="49">
        <v>39629</v>
      </c>
      <c r="B1575" s="51">
        <v>0.277779516</v>
      </c>
    </row>
    <row r="1576" spans="1:2" ht="15.75" x14ac:dyDescent="0.25">
      <c r="A1576" s="49">
        <v>39626</v>
      </c>
      <c r="B1576" s="51">
        <v>0.27906631599999998</v>
      </c>
    </row>
    <row r="1577" spans="1:2" ht="15.75" x14ac:dyDescent="0.25">
      <c r="A1577" s="49">
        <v>39625</v>
      </c>
      <c r="B1577" s="51">
        <v>0.27886549300000002</v>
      </c>
    </row>
    <row r="1578" spans="1:2" ht="15.75" x14ac:dyDescent="0.25">
      <c r="A1578" s="49">
        <v>39624</v>
      </c>
      <c r="B1578" s="51">
        <v>0.25496513599999998</v>
      </c>
    </row>
    <row r="1579" spans="1:2" ht="15.75" x14ac:dyDescent="0.25">
      <c r="A1579" s="49">
        <v>39623</v>
      </c>
      <c r="B1579" s="51">
        <v>0.252298091</v>
      </c>
    </row>
    <row r="1580" spans="1:2" ht="15.75" x14ac:dyDescent="0.25">
      <c r="A1580" s="49">
        <v>39622</v>
      </c>
      <c r="B1580" s="51">
        <v>0.286385997</v>
      </c>
    </row>
    <row r="1581" spans="1:2" ht="15.75" x14ac:dyDescent="0.25">
      <c r="A1581" s="49">
        <v>39619</v>
      </c>
      <c r="B1581" s="51">
        <v>0.28670955599999998</v>
      </c>
    </row>
    <row r="1582" spans="1:2" ht="15.75" x14ac:dyDescent="0.25">
      <c r="A1582" s="49">
        <v>39618</v>
      </c>
      <c r="B1582" s="51">
        <v>0.27850519000000001</v>
      </c>
    </row>
    <row r="1583" spans="1:2" ht="15.75" x14ac:dyDescent="0.25">
      <c r="A1583" s="49">
        <v>39617</v>
      </c>
      <c r="B1583" s="51">
        <v>0.28256840100000002</v>
      </c>
    </row>
    <row r="1584" spans="1:2" ht="15.75" x14ac:dyDescent="0.25">
      <c r="A1584" s="49">
        <v>39616</v>
      </c>
      <c r="B1584" s="51">
        <v>0.280624979</v>
      </c>
    </row>
    <row r="1585" spans="1:2" ht="15.75" x14ac:dyDescent="0.25">
      <c r="A1585" s="49">
        <v>39615</v>
      </c>
      <c r="B1585" s="51">
        <v>0.27989699699999998</v>
      </c>
    </row>
    <row r="1586" spans="1:2" ht="15.75" x14ac:dyDescent="0.25">
      <c r="A1586" s="49">
        <v>39612</v>
      </c>
      <c r="B1586" s="51">
        <v>0.28596373000000003</v>
      </c>
    </row>
    <row r="1587" spans="1:2" ht="15.75" x14ac:dyDescent="0.25">
      <c r="A1587" s="49">
        <v>39611</v>
      </c>
      <c r="B1587" s="51">
        <v>0.283616437</v>
      </c>
    </row>
    <row r="1588" spans="1:2" ht="15.75" x14ac:dyDescent="0.25">
      <c r="A1588" s="49">
        <v>39610</v>
      </c>
      <c r="B1588" s="51">
        <v>0.289266939</v>
      </c>
    </row>
    <row r="1589" spans="1:2" ht="15.75" x14ac:dyDescent="0.25">
      <c r="A1589" s="49">
        <v>39609</v>
      </c>
      <c r="B1589" s="51">
        <v>0.28508434300000002</v>
      </c>
    </row>
    <row r="1590" spans="1:2" ht="15.75" x14ac:dyDescent="0.25">
      <c r="A1590" s="49">
        <v>39608</v>
      </c>
      <c r="B1590" s="51">
        <v>0.31531680899999998</v>
      </c>
    </row>
    <row r="1591" spans="1:2" ht="15.75" x14ac:dyDescent="0.25">
      <c r="A1591" s="49">
        <v>39605</v>
      </c>
      <c r="B1591" s="51">
        <v>0.32093311000000002</v>
      </c>
    </row>
    <row r="1592" spans="1:2" ht="15.75" x14ac:dyDescent="0.25">
      <c r="A1592" s="49">
        <v>39604</v>
      </c>
      <c r="B1592" s="51">
        <v>0.30674392299999997</v>
      </c>
    </row>
    <row r="1593" spans="1:2" ht="15.75" x14ac:dyDescent="0.25">
      <c r="A1593" s="49">
        <v>39603</v>
      </c>
      <c r="B1593" s="51">
        <v>0.30269434699999997</v>
      </c>
    </row>
    <row r="1594" spans="1:2" ht="15.75" x14ac:dyDescent="0.25">
      <c r="A1594" s="49">
        <v>39602</v>
      </c>
      <c r="B1594" s="51">
        <v>0.30269358600000001</v>
      </c>
    </row>
    <row r="1595" spans="1:2" ht="15.75" x14ac:dyDescent="0.25">
      <c r="A1595" s="49">
        <v>39601</v>
      </c>
      <c r="B1595" s="51">
        <v>0.32095047100000001</v>
      </c>
    </row>
    <row r="1596" spans="1:2" ht="15.75" x14ac:dyDescent="0.25">
      <c r="A1596" s="49">
        <v>39598</v>
      </c>
      <c r="B1596" s="51">
        <v>0.326571212</v>
      </c>
    </row>
    <row r="1597" spans="1:2" ht="15.75" x14ac:dyDescent="0.25">
      <c r="A1597" s="49">
        <v>39597</v>
      </c>
      <c r="B1597" s="51">
        <v>0.32747556700000002</v>
      </c>
    </row>
    <row r="1598" spans="1:2" ht="15.75" x14ac:dyDescent="0.25">
      <c r="A1598" s="49">
        <v>39596</v>
      </c>
      <c r="B1598" s="51">
        <v>0.34246548799999998</v>
      </c>
    </row>
    <row r="1599" spans="1:2" ht="15.75" x14ac:dyDescent="0.25">
      <c r="A1599" s="49">
        <v>39595</v>
      </c>
      <c r="B1599" s="51">
        <v>0.34287076100000002</v>
      </c>
    </row>
    <row r="1600" spans="1:2" ht="15.75" x14ac:dyDescent="0.25">
      <c r="A1600" s="49">
        <v>39594</v>
      </c>
      <c r="B1600" s="51">
        <v>0.34038087500000003</v>
      </c>
    </row>
    <row r="1601" spans="1:2" ht="15.75" x14ac:dyDescent="0.25">
      <c r="A1601" s="49">
        <v>39591</v>
      </c>
      <c r="B1601" s="51">
        <v>0.33621241899999998</v>
      </c>
    </row>
    <row r="1602" spans="1:2" ht="15.75" x14ac:dyDescent="0.25">
      <c r="A1602" s="49">
        <v>39590</v>
      </c>
      <c r="B1602" s="51">
        <v>0.34726746600000002</v>
      </c>
    </row>
    <row r="1603" spans="1:2" ht="15.75" x14ac:dyDescent="0.25">
      <c r="A1603" s="49">
        <v>39589</v>
      </c>
      <c r="B1603" s="51">
        <v>0.34871634400000001</v>
      </c>
    </row>
    <row r="1604" spans="1:2" ht="15.75" x14ac:dyDescent="0.25">
      <c r="A1604" s="49">
        <v>39588</v>
      </c>
      <c r="B1604" s="51">
        <v>0.34345965499999997</v>
      </c>
    </row>
    <row r="1605" spans="1:2" ht="15.75" x14ac:dyDescent="0.25">
      <c r="A1605" s="49">
        <v>39587</v>
      </c>
      <c r="B1605" s="51">
        <v>0.34270138999999999</v>
      </c>
    </row>
    <row r="1606" spans="1:2" ht="15.75" x14ac:dyDescent="0.25">
      <c r="A1606" s="49">
        <v>39584</v>
      </c>
      <c r="B1606" s="51">
        <v>0.34672076699999999</v>
      </c>
    </row>
    <row r="1607" spans="1:2" ht="15.75" x14ac:dyDescent="0.25">
      <c r="A1607" s="49">
        <v>39583</v>
      </c>
      <c r="B1607" s="51">
        <v>0.34798720900000002</v>
      </c>
    </row>
    <row r="1608" spans="1:2" ht="15.75" x14ac:dyDescent="0.25">
      <c r="A1608" s="49">
        <v>39582</v>
      </c>
      <c r="B1608" s="51">
        <v>0.35005589100000001</v>
      </c>
    </row>
    <row r="1609" spans="1:2" ht="15.75" x14ac:dyDescent="0.25">
      <c r="A1609" s="49">
        <v>39581</v>
      </c>
      <c r="B1609" s="51">
        <v>0.35111400799999998</v>
      </c>
    </row>
    <row r="1610" spans="1:2" ht="15.75" x14ac:dyDescent="0.25">
      <c r="A1610" s="49">
        <v>39580</v>
      </c>
      <c r="B1610" s="51">
        <v>0.35005054499999999</v>
      </c>
    </row>
    <row r="1611" spans="1:2" ht="15.75" x14ac:dyDescent="0.25">
      <c r="A1611" s="49">
        <v>39577</v>
      </c>
      <c r="B1611" s="51">
        <v>0.35016220599999998</v>
      </c>
    </row>
    <row r="1612" spans="1:2" ht="15.75" x14ac:dyDescent="0.25">
      <c r="A1612" s="49">
        <v>39576</v>
      </c>
      <c r="B1612" s="51">
        <v>0.349739038</v>
      </c>
    </row>
    <row r="1613" spans="1:2" ht="15.75" x14ac:dyDescent="0.25">
      <c r="A1613" s="49">
        <v>39575</v>
      </c>
      <c r="B1613" s="51">
        <v>0.35396312699999999</v>
      </c>
    </row>
    <row r="1614" spans="1:2" ht="15.75" x14ac:dyDescent="0.25">
      <c r="A1614" s="49">
        <v>39574</v>
      </c>
      <c r="B1614" s="51">
        <v>0.35178730000000002</v>
      </c>
    </row>
    <row r="1615" spans="1:2" ht="15.75" x14ac:dyDescent="0.25">
      <c r="A1615" s="49">
        <v>39573</v>
      </c>
      <c r="B1615" s="51">
        <v>0.351256666</v>
      </c>
    </row>
    <row r="1616" spans="1:2" ht="15.75" x14ac:dyDescent="0.25">
      <c r="A1616" s="49">
        <v>39570</v>
      </c>
      <c r="B1616" s="51">
        <v>0.34961388399999999</v>
      </c>
    </row>
    <row r="1617" spans="1:2" ht="15.75" x14ac:dyDescent="0.25">
      <c r="A1617" s="49">
        <v>39569</v>
      </c>
      <c r="B1617" s="51">
        <v>0.349452875</v>
      </c>
    </row>
    <row r="1618" spans="1:2" ht="15.75" x14ac:dyDescent="0.25">
      <c r="A1618" s="49">
        <v>39568</v>
      </c>
      <c r="B1618" s="51">
        <v>0.34460774100000002</v>
      </c>
    </row>
    <row r="1619" spans="1:2" ht="15.75" x14ac:dyDescent="0.25">
      <c r="A1619" s="49">
        <v>39567</v>
      </c>
      <c r="B1619" s="51">
        <v>0.345626881</v>
      </c>
    </row>
    <row r="1620" spans="1:2" ht="15.75" x14ac:dyDescent="0.25">
      <c r="A1620" s="49">
        <v>39566</v>
      </c>
      <c r="B1620" s="51">
        <v>0.36326778300000001</v>
      </c>
    </row>
    <row r="1621" spans="1:2" ht="15.75" x14ac:dyDescent="0.25">
      <c r="A1621" s="49">
        <v>39563</v>
      </c>
      <c r="B1621" s="51">
        <v>0.362202511</v>
      </c>
    </row>
    <row r="1622" spans="1:2" ht="15.75" x14ac:dyDescent="0.25">
      <c r="A1622" s="49">
        <v>39562</v>
      </c>
      <c r="B1622" s="51">
        <v>0.36835968899999999</v>
      </c>
    </row>
    <row r="1623" spans="1:2" ht="15.75" x14ac:dyDescent="0.25">
      <c r="A1623" s="49">
        <v>39561</v>
      </c>
      <c r="B1623" s="51">
        <v>0.37507848300000002</v>
      </c>
    </row>
    <row r="1624" spans="1:2" ht="15.75" x14ac:dyDescent="0.25">
      <c r="A1624" s="49">
        <v>39560</v>
      </c>
      <c r="B1624" s="51">
        <v>0.37760102899999998</v>
      </c>
    </row>
    <row r="1625" spans="1:2" ht="15.75" x14ac:dyDescent="0.25">
      <c r="A1625" s="49">
        <v>39559</v>
      </c>
      <c r="B1625" s="51">
        <v>0.37337329800000002</v>
      </c>
    </row>
    <row r="1626" spans="1:2" ht="15.75" x14ac:dyDescent="0.25">
      <c r="A1626" s="49">
        <v>39556</v>
      </c>
      <c r="B1626" s="51">
        <v>0.37926525900000002</v>
      </c>
    </row>
    <row r="1627" spans="1:2" ht="15.75" x14ac:dyDescent="0.25">
      <c r="A1627" s="49">
        <v>39555</v>
      </c>
      <c r="B1627" s="51">
        <v>0.37645298100000002</v>
      </c>
    </row>
    <row r="1628" spans="1:2" ht="15.75" x14ac:dyDescent="0.25">
      <c r="A1628" s="49">
        <v>39554</v>
      </c>
      <c r="B1628" s="51">
        <v>0.36872811700000002</v>
      </c>
    </row>
    <row r="1629" spans="1:2" ht="15.75" x14ac:dyDescent="0.25">
      <c r="A1629" s="49">
        <v>39553</v>
      </c>
      <c r="B1629" s="51">
        <v>0.35518223900000001</v>
      </c>
    </row>
    <row r="1630" spans="1:2" ht="15.75" x14ac:dyDescent="0.25">
      <c r="A1630" s="49">
        <v>39552</v>
      </c>
      <c r="B1630" s="51">
        <v>0.348891795</v>
      </c>
    </row>
    <row r="1631" spans="1:2" ht="15.75" x14ac:dyDescent="0.25">
      <c r="A1631" s="49">
        <v>39549</v>
      </c>
      <c r="B1631" s="51">
        <v>0.35153047300000001</v>
      </c>
    </row>
    <row r="1632" spans="1:2" ht="15.75" x14ac:dyDescent="0.25">
      <c r="A1632" s="49">
        <v>39548</v>
      </c>
      <c r="B1632" s="51">
        <v>0.34362953400000001</v>
      </c>
    </row>
    <row r="1633" spans="1:2" ht="15.75" x14ac:dyDescent="0.25">
      <c r="A1633" s="49">
        <v>39547</v>
      </c>
      <c r="B1633" s="51">
        <v>0.35556681499999998</v>
      </c>
    </row>
    <row r="1634" spans="1:2" ht="15.75" x14ac:dyDescent="0.25">
      <c r="A1634" s="49">
        <v>39546</v>
      </c>
      <c r="B1634" s="51">
        <v>0.34703137699999997</v>
      </c>
    </row>
    <row r="1635" spans="1:2" ht="15.75" x14ac:dyDescent="0.25">
      <c r="A1635" s="49">
        <v>39545</v>
      </c>
      <c r="B1635" s="51">
        <v>0.35561100600000001</v>
      </c>
    </row>
    <row r="1636" spans="1:2" ht="15.75" x14ac:dyDescent="0.25">
      <c r="A1636" s="49">
        <v>39542</v>
      </c>
      <c r="B1636" s="51">
        <v>0.35556834399999998</v>
      </c>
    </row>
    <row r="1637" spans="1:2" ht="15.75" x14ac:dyDescent="0.25">
      <c r="A1637" s="49">
        <v>39541</v>
      </c>
      <c r="B1637" s="51">
        <v>0.35755043600000003</v>
      </c>
    </row>
    <row r="1638" spans="1:2" ht="15.75" x14ac:dyDescent="0.25">
      <c r="A1638" s="49">
        <v>39540</v>
      </c>
      <c r="B1638" s="51">
        <v>0.35691259400000003</v>
      </c>
    </row>
    <row r="1639" spans="1:2" ht="15.75" x14ac:dyDescent="0.25">
      <c r="A1639" s="49">
        <v>39539</v>
      </c>
      <c r="B1639" s="51">
        <v>0.35487382499999998</v>
      </c>
    </row>
    <row r="1640" spans="1:2" ht="15.75" x14ac:dyDescent="0.25">
      <c r="A1640" s="49">
        <v>39538</v>
      </c>
      <c r="B1640" s="51">
        <v>0.340193678</v>
      </c>
    </row>
    <row r="1641" spans="1:2" ht="15.75" x14ac:dyDescent="0.25">
      <c r="A1641" s="49">
        <v>39535</v>
      </c>
      <c r="B1641" s="51">
        <v>0.33623510699999998</v>
      </c>
    </row>
    <row r="1642" spans="1:2" ht="15.75" x14ac:dyDescent="0.25">
      <c r="A1642" s="49">
        <v>39534</v>
      </c>
      <c r="B1642" s="51">
        <v>0.34573895199999999</v>
      </c>
    </row>
    <row r="1643" spans="1:2" ht="15.75" x14ac:dyDescent="0.25">
      <c r="A1643" s="49">
        <v>39533</v>
      </c>
      <c r="B1643" s="51">
        <v>0.34367503599999999</v>
      </c>
    </row>
    <row r="1644" spans="1:2" ht="15.75" x14ac:dyDescent="0.25">
      <c r="A1644" s="49">
        <v>39532</v>
      </c>
      <c r="B1644" s="51">
        <v>0.34647767499999998</v>
      </c>
    </row>
    <row r="1645" spans="1:2" ht="15.75" x14ac:dyDescent="0.25">
      <c r="A1645" s="49">
        <v>39531</v>
      </c>
      <c r="B1645" s="51">
        <v>0.34751533899999998</v>
      </c>
    </row>
    <row r="1646" spans="1:2" ht="15.75" x14ac:dyDescent="0.25">
      <c r="A1646" s="49">
        <v>39528</v>
      </c>
      <c r="B1646" s="51">
        <v>0.34311855499999999</v>
      </c>
    </row>
    <row r="1647" spans="1:2" ht="15.75" x14ac:dyDescent="0.25">
      <c r="A1647" s="49">
        <v>39527</v>
      </c>
      <c r="B1647" s="51">
        <v>0.34457227099999999</v>
      </c>
    </row>
    <row r="1648" spans="1:2" ht="15.75" x14ac:dyDescent="0.25">
      <c r="A1648" s="49">
        <v>39526</v>
      </c>
      <c r="B1648" s="51">
        <v>0.34147031</v>
      </c>
    </row>
    <row r="1649" spans="1:2" ht="15.75" x14ac:dyDescent="0.25">
      <c r="A1649" s="49">
        <v>39525</v>
      </c>
      <c r="B1649" s="51">
        <v>0.34144751600000001</v>
      </c>
    </row>
    <row r="1650" spans="1:2" ht="15.75" x14ac:dyDescent="0.25">
      <c r="A1650" s="49">
        <v>39524</v>
      </c>
      <c r="B1650" s="51">
        <v>0.31662446399999999</v>
      </c>
    </row>
    <row r="1651" spans="1:2" ht="15.75" x14ac:dyDescent="0.25">
      <c r="A1651" s="49">
        <v>39521</v>
      </c>
      <c r="B1651" s="51">
        <v>0.31895579000000002</v>
      </c>
    </row>
    <row r="1652" spans="1:2" ht="15.75" x14ac:dyDescent="0.25">
      <c r="A1652" s="49">
        <v>39520</v>
      </c>
      <c r="B1652" s="51">
        <v>0.31306636199999999</v>
      </c>
    </row>
    <row r="1653" spans="1:2" ht="15.75" x14ac:dyDescent="0.25">
      <c r="A1653" s="49">
        <v>39519</v>
      </c>
      <c r="B1653" s="51">
        <v>0.31168344799999997</v>
      </c>
    </row>
    <row r="1654" spans="1:2" ht="15.75" x14ac:dyDescent="0.25">
      <c r="A1654" s="49">
        <v>39518</v>
      </c>
      <c r="B1654" s="51">
        <v>0.31335053499999999</v>
      </c>
    </row>
    <row r="1655" spans="1:2" ht="15.75" x14ac:dyDescent="0.25">
      <c r="A1655" s="49">
        <v>39517</v>
      </c>
      <c r="B1655" s="51">
        <v>0.29697753999999998</v>
      </c>
    </row>
    <row r="1656" spans="1:2" ht="15.75" x14ac:dyDescent="0.25">
      <c r="A1656" s="49">
        <v>39514</v>
      </c>
      <c r="B1656" s="51">
        <v>0.295948298</v>
      </c>
    </row>
    <row r="1657" spans="1:2" ht="15.75" x14ac:dyDescent="0.25">
      <c r="A1657" s="49">
        <v>39513</v>
      </c>
      <c r="B1657" s="51">
        <v>0.29567542800000002</v>
      </c>
    </row>
    <row r="1658" spans="1:2" ht="15.75" x14ac:dyDescent="0.25">
      <c r="A1658" s="49">
        <v>39512</v>
      </c>
      <c r="B1658" s="51">
        <v>0.28371281700000001</v>
      </c>
    </row>
    <row r="1659" spans="1:2" ht="15.75" x14ac:dyDescent="0.25">
      <c r="A1659" s="49">
        <v>39511</v>
      </c>
      <c r="B1659" s="51">
        <v>0.29726129200000001</v>
      </c>
    </row>
    <row r="1660" spans="1:2" ht="15.75" x14ac:dyDescent="0.25">
      <c r="A1660" s="49">
        <v>39510</v>
      </c>
      <c r="B1660" s="51">
        <v>0.30018000700000003</v>
      </c>
    </row>
    <row r="1661" spans="1:2" ht="15.75" x14ac:dyDescent="0.25">
      <c r="A1661" s="49">
        <v>39507</v>
      </c>
      <c r="B1661" s="51">
        <v>0.30147014100000002</v>
      </c>
    </row>
    <row r="1662" spans="1:2" ht="15.75" x14ac:dyDescent="0.25">
      <c r="A1662" s="49">
        <v>39506</v>
      </c>
      <c r="B1662" s="51">
        <v>0.29274232100000003</v>
      </c>
    </row>
    <row r="1663" spans="1:2" ht="15.75" x14ac:dyDescent="0.25">
      <c r="A1663" s="49">
        <v>39505</v>
      </c>
      <c r="B1663" s="51">
        <v>0.29626902599999999</v>
      </c>
    </row>
    <row r="1664" spans="1:2" ht="15.75" x14ac:dyDescent="0.25">
      <c r="A1664" s="49">
        <v>39504</v>
      </c>
      <c r="B1664" s="51">
        <v>0.29663117900000002</v>
      </c>
    </row>
    <row r="1665" spans="1:2" ht="15.75" x14ac:dyDescent="0.25">
      <c r="A1665" s="49">
        <v>39503</v>
      </c>
      <c r="B1665" s="51">
        <v>0.29498584799999999</v>
      </c>
    </row>
    <row r="1666" spans="1:2" ht="15.75" x14ac:dyDescent="0.25">
      <c r="A1666" s="49">
        <v>39500</v>
      </c>
      <c r="B1666" s="51">
        <v>0.29101619499999998</v>
      </c>
    </row>
    <row r="1667" spans="1:2" ht="15.75" x14ac:dyDescent="0.25">
      <c r="A1667" s="49">
        <v>39499</v>
      </c>
      <c r="B1667" s="51">
        <v>0.28980546000000001</v>
      </c>
    </row>
    <row r="1668" spans="1:2" ht="15.75" x14ac:dyDescent="0.25">
      <c r="A1668" s="49">
        <v>39498</v>
      </c>
      <c r="B1668" s="51">
        <v>0.30455385299999999</v>
      </c>
    </row>
    <row r="1669" spans="1:2" ht="15.75" x14ac:dyDescent="0.25">
      <c r="A1669" s="49">
        <v>39497</v>
      </c>
      <c r="B1669" s="51">
        <v>0.30519479900000002</v>
      </c>
    </row>
    <row r="1670" spans="1:2" ht="15.75" x14ac:dyDescent="0.25">
      <c r="A1670" s="49">
        <v>39496</v>
      </c>
      <c r="B1670" s="51">
        <v>0.31136722700000002</v>
      </c>
    </row>
    <row r="1671" spans="1:2" ht="15.75" x14ac:dyDescent="0.25">
      <c r="A1671" s="49">
        <v>39493</v>
      </c>
      <c r="B1671" s="51">
        <v>0.31455038800000001</v>
      </c>
    </row>
    <row r="1672" spans="1:2" ht="15.75" x14ac:dyDescent="0.25">
      <c r="A1672" s="49">
        <v>39492</v>
      </c>
      <c r="B1672" s="51">
        <v>0.31812869399999999</v>
      </c>
    </row>
    <row r="1673" spans="1:2" ht="15.75" x14ac:dyDescent="0.25">
      <c r="A1673" s="49">
        <v>39491</v>
      </c>
      <c r="B1673" s="51">
        <v>0.31863749000000002</v>
      </c>
    </row>
    <row r="1674" spans="1:2" ht="15.75" x14ac:dyDescent="0.25">
      <c r="A1674" s="49">
        <v>39490</v>
      </c>
      <c r="B1674" s="51">
        <v>0.314768465</v>
      </c>
    </row>
    <row r="1675" spans="1:2" ht="15.75" x14ac:dyDescent="0.25">
      <c r="A1675" s="49">
        <v>39489</v>
      </c>
      <c r="B1675" s="51">
        <v>0.32045295000000001</v>
      </c>
    </row>
    <row r="1676" spans="1:2" ht="15.75" x14ac:dyDescent="0.25">
      <c r="A1676" s="49">
        <v>39486</v>
      </c>
      <c r="B1676" s="51">
        <v>0.32136755299999997</v>
      </c>
    </row>
    <row r="1677" spans="1:2" ht="15.75" x14ac:dyDescent="0.25">
      <c r="A1677" s="49">
        <v>39485</v>
      </c>
      <c r="B1677" s="51">
        <v>0.32513250700000002</v>
      </c>
    </row>
    <row r="1678" spans="1:2" ht="15.75" x14ac:dyDescent="0.25">
      <c r="A1678" s="49">
        <v>39484</v>
      </c>
      <c r="B1678" s="51">
        <v>0.32638698999999999</v>
      </c>
    </row>
    <row r="1679" spans="1:2" ht="15.75" x14ac:dyDescent="0.25">
      <c r="A1679" s="49">
        <v>39483</v>
      </c>
      <c r="B1679" s="51">
        <v>0.339241495</v>
      </c>
    </row>
    <row r="1680" spans="1:2" ht="15.75" x14ac:dyDescent="0.25">
      <c r="A1680" s="49">
        <v>39482</v>
      </c>
      <c r="B1680" s="51">
        <v>0.32305279100000001</v>
      </c>
    </row>
    <row r="1681" spans="1:2" ht="15.75" x14ac:dyDescent="0.25">
      <c r="A1681" s="49">
        <v>39479</v>
      </c>
      <c r="B1681" s="51">
        <v>0.32479275600000002</v>
      </c>
    </row>
    <row r="1682" spans="1:2" ht="15.75" x14ac:dyDescent="0.25">
      <c r="A1682" s="49">
        <v>39478</v>
      </c>
      <c r="B1682" s="51">
        <v>0.315016342</v>
      </c>
    </row>
    <row r="1683" spans="1:2" ht="15.75" x14ac:dyDescent="0.25">
      <c r="A1683" s="49">
        <v>39477</v>
      </c>
      <c r="B1683" s="51">
        <v>0.32081686799999998</v>
      </c>
    </row>
    <row r="1684" spans="1:2" ht="15.75" x14ac:dyDescent="0.25">
      <c r="A1684" s="49">
        <v>39476</v>
      </c>
      <c r="B1684" s="51">
        <v>0.323132631</v>
      </c>
    </row>
    <row r="1685" spans="1:2" ht="15.75" x14ac:dyDescent="0.25">
      <c r="A1685" s="49">
        <v>39475</v>
      </c>
      <c r="B1685" s="51">
        <v>0.32393233999999999</v>
      </c>
    </row>
    <row r="1686" spans="1:2" ht="15.75" x14ac:dyDescent="0.25">
      <c r="A1686" s="49">
        <v>39472</v>
      </c>
      <c r="B1686" s="51">
        <v>0.311782581</v>
      </c>
    </row>
    <row r="1687" spans="1:2" ht="15.75" x14ac:dyDescent="0.25">
      <c r="A1687" s="49">
        <v>39471</v>
      </c>
      <c r="B1687" s="51">
        <v>0.32076051</v>
      </c>
    </row>
    <row r="1688" spans="1:2" ht="15.75" x14ac:dyDescent="0.25">
      <c r="A1688" s="49">
        <v>39470</v>
      </c>
      <c r="B1688" s="51">
        <v>0.33112300500000003</v>
      </c>
    </row>
    <row r="1689" spans="1:2" ht="15.75" x14ac:dyDescent="0.25">
      <c r="A1689" s="49">
        <v>39469</v>
      </c>
      <c r="B1689" s="51">
        <v>0.32743363599999997</v>
      </c>
    </row>
    <row r="1690" spans="1:2" ht="15.75" x14ac:dyDescent="0.25">
      <c r="A1690" s="49">
        <v>39468</v>
      </c>
      <c r="B1690" s="51">
        <v>0.33876990299999998</v>
      </c>
    </row>
    <row r="1691" spans="1:2" ht="15.75" x14ac:dyDescent="0.25">
      <c r="A1691" s="49">
        <v>39465</v>
      </c>
      <c r="B1691" s="51">
        <v>0.33707947799999999</v>
      </c>
    </row>
    <row r="1692" spans="1:2" ht="15.75" x14ac:dyDescent="0.25">
      <c r="A1692" s="49">
        <v>39464</v>
      </c>
      <c r="B1692" s="51">
        <v>0.33631717900000002</v>
      </c>
    </row>
    <row r="1693" spans="1:2" ht="15.75" x14ac:dyDescent="0.25">
      <c r="A1693" s="49">
        <v>39463</v>
      </c>
      <c r="B1693" s="51">
        <v>0.32196571899999998</v>
      </c>
    </row>
    <row r="1694" spans="1:2" ht="15.75" x14ac:dyDescent="0.25">
      <c r="A1694" s="49">
        <v>39462</v>
      </c>
      <c r="B1694" s="51">
        <v>0.32779899099999998</v>
      </c>
    </row>
    <row r="1695" spans="1:2" ht="15.75" x14ac:dyDescent="0.25">
      <c r="A1695" s="49">
        <v>39461</v>
      </c>
      <c r="B1695" s="51">
        <v>0.31772087999999998</v>
      </c>
    </row>
    <row r="1696" spans="1:2" ht="15.75" x14ac:dyDescent="0.25">
      <c r="A1696" s="49">
        <v>39458</v>
      </c>
      <c r="B1696" s="51">
        <v>0.329387865</v>
      </c>
    </row>
    <row r="1697" spans="1:2" ht="15.75" x14ac:dyDescent="0.25">
      <c r="A1697" s="49">
        <v>39457</v>
      </c>
      <c r="B1697" s="51">
        <v>0.32703519199999997</v>
      </c>
    </row>
    <row r="1698" spans="1:2" ht="15.75" x14ac:dyDescent="0.25">
      <c r="A1698" s="49">
        <v>39456</v>
      </c>
      <c r="B1698" s="51">
        <v>0.32709645900000001</v>
      </c>
    </row>
    <row r="1699" spans="1:2" ht="15.75" x14ac:dyDescent="0.25">
      <c r="A1699" s="49">
        <v>39455</v>
      </c>
      <c r="B1699" s="51">
        <v>0.33061094499999999</v>
      </c>
    </row>
    <row r="1700" spans="1:2" ht="15.75" x14ac:dyDescent="0.25">
      <c r="A1700" s="49">
        <v>39454</v>
      </c>
      <c r="B1700" s="51">
        <v>0.32799150199999999</v>
      </c>
    </row>
    <row r="1701" spans="1:2" ht="15.75" x14ac:dyDescent="0.25">
      <c r="A1701" s="49">
        <v>39451</v>
      </c>
      <c r="B1701" s="51">
        <v>0.33217517400000002</v>
      </c>
    </row>
    <row r="1702" spans="1:2" ht="15.75" x14ac:dyDescent="0.25">
      <c r="A1702" s="49">
        <v>39450</v>
      </c>
      <c r="B1702" s="51">
        <v>0.31708209599999998</v>
      </c>
    </row>
    <row r="1703" spans="1:2" ht="15.75" x14ac:dyDescent="0.25">
      <c r="A1703" s="49">
        <v>39449</v>
      </c>
      <c r="B1703" s="51">
        <v>0.31790787399999998</v>
      </c>
    </row>
    <row r="1704" spans="1:2" ht="15.75" x14ac:dyDescent="0.25">
      <c r="A1704" s="49">
        <v>39447</v>
      </c>
      <c r="B1704" s="51">
        <v>0.31618976500000001</v>
      </c>
    </row>
    <row r="1705" spans="1:2" ht="15.75" x14ac:dyDescent="0.25">
      <c r="A1705" s="49">
        <v>39444</v>
      </c>
      <c r="B1705" s="51">
        <v>0.31607423400000001</v>
      </c>
    </row>
    <row r="1706" spans="1:2" ht="15.75" x14ac:dyDescent="0.25">
      <c r="A1706" s="49">
        <v>39443</v>
      </c>
      <c r="B1706" s="51">
        <v>0.31978470799999997</v>
      </c>
    </row>
    <row r="1707" spans="1:2" ht="15.75" x14ac:dyDescent="0.25">
      <c r="A1707" s="49">
        <v>39442</v>
      </c>
      <c r="B1707" s="51">
        <v>0.31403430599999999</v>
      </c>
    </row>
    <row r="1708" spans="1:2" ht="15.75" x14ac:dyDescent="0.25">
      <c r="A1708" s="49">
        <v>39441</v>
      </c>
      <c r="B1708" s="51">
        <v>0.31285702900000001</v>
      </c>
    </row>
    <row r="1709" spans="1:2" ht="15.75" x14ac:dyDescent="0.25">
      <c r="A1709" s="49">
        <v>39440</v>
      </c>
      <c r="B1709" s="51">
        <v>0.30972866700000001</v>
      </c>
    </row>
    <row r="1710" spans="1:2" ht="15.75" x14ac:dyDescent="0.25">
      <c r="A1710" s="49">
        <v>39437</v>
      </c>
      <c r="B1710" s="51">
        <v>0.31126398100000002</v>
      </c>
    </row>
    <row r="1711" spans="1:2" ht="15.75" x14ac:dyDescent="0.25">
      <c r="A1711" s="49">
        <v>39436</v>
      </c>
      <c r="B1711" s="51">
        <v>0.30671367900000002</v>
      </c>
    </row>
    <row r="1712" spans="1:2" ht="15.75" x14ac:dyDescent="0.25">
      <c r="A1712" s="49">
        <v>39435</v>
      </c>
      <c r="B1712" s="51">
        <v>0.307048512</v>
      </c>
    </row>
    <row r="1713" spans="1:2" ht="15.75" x14ac:dyDescent="0.25">
      <c r="A1713" s="49">
        <v>39434</v>
      </c>
      <c r="B1713" s="51">
        <v>0.309151905</v>
      </c>
    </row>
    <row r="1714" spans="1:2" ht="15.75" x14ac:dyDescent="0.25">
      <c r="A1714" s="49">
        <v>39433</v>
      </c>
      <c r="B1714" s="51">
        <v>0.30780154999999998</v>
      </c>
    </row>
    <row r="1715" spans="1:2" ht="15.75" x14ac:dyDescent="0.25">
      <c r="A1715" s="49">
        <v>39430</v>
      </c>
      <c r="B1715" s="51">
        <v>0.304771397</v>
      </c>
    </row>
    <row r="1716" spans="1:2" ht="15.75" x14ac:dyDescent="0.25">
      <c r="A1716" s="49">
        <v>39429</v>
      </c>
      <c r="B1716" s="51">
        <v>0.299009044</v>
      </c>
    </row>
    <row r="1717" spans="1:2" ht="15.75" x14ac:dyDescent="0.25">
      <c r="A1717" s="49">
        <v>39428</v>
      </c>
      <c r="B1717" s="51">
        <v>0.30120129200000001</v>
      </c>
    </row>
    <row r="1718" spans="1:2" ht="15.75" x14ac:dyDescent="0.25">
      <c r="A1718" s="49">
        <v>39427</v>
      </c>
      <c r="B1718" s="51">
        <v>0.30370945999999999</v>
      </c>
    </row>
    <row r="1719" spans="1:2" ht="15.75" x14ac:dyDescent="0.25">
      <c r="A1719" s="49">
        <v>39426</v>
      </c>
      <c r="B1719" s="51">
        <v>0.30403023000000001</v>
      </c>
    </row>
    <row r="1720" spans="1:2" ht="15.75" x14ac:dyDescent="0.25">
      <c r="A1720" s="49">
        <v>39423</v>
      </c>
      <c r="B1720" s="51">
        <v>0.30560911499999999</v>
      </c>
    </row>
    <row r="1721" spans="1:2" ht="15.75" x14ac:dyDescent="0.25">
      <c r="A1721" s="49">
        <v>39422</v>
      </c>
      <c r="B1721" s="51">
        <v>0.307230897</v>
      </c>
    </row>
    <row r="1722" spans="1:2" ht="15.75" x14ac:dyDescent="0.25">
      <c r="A1722" s="49">
        <v>39421</v>
      </c>
      <c r="B1722" s="51">
        <v>0.30227113999999999</v>
      </c>
    </row>
    <row r="1723" spans="1:2" ht="15.75" x14ac:dyDescent="0.25">
      <c r="A1723" s="49">
        <v>39420</v>
      </c>
      <c r="B1723" s="51">
        <v>0.29876028199999999</v>
      </c>
    </row>
    <row r="1724" spans="1:2" ht="15.75" x14ac:dyDescent="0.25">
      <c r="A1724" s="49">
        <v>39419</v>
      </c>
      <c r="B1724" s="51">
        <v>0.30440557200000001</v>
      </c>
    </row>
    <row r="1725" spans="1:2" ht="15.75" x14ac:dyDescent="0.25">
      <c r="A1725" s="49">
        <v>39416</v>
      </c>
      <c r="B1725" s="51">
        <v>0.30584526400000001</v>
      </c>
    </row>
    <row r="1726" spans="1:2" ht="15.75" x14ac:dyDescent="0.25">
      <c r="A1726" s="49">
        <v>39415</v>
      </c>
      <c r="B1726" s="51">
        <v>0.31447993800000001</v>
      </c>
    </row>
    <row r="1727" spans="1:2" ht="15.75" x14ac:dyDescent="0.25">
      <c r="A1727" s="49">
        <v>39414</v>
      </c>
      <c r="B1727" s="51">
        <v>0.31606183199999999</v>
      </c>
    </row>
    <row r="1728" spans="1:2" ht="15.75" x14ac:dyDescent="0.25">
      <c r="A1728" s="49">
        <v>39413</v>
      </c>
      <c r="B1728" s="51">
        <v>0.29715539600000002</v>
      </c>
    </row>
    <row r="1729" spans="1:2" ht="15.75" x14ac:dyDescent="0.25">
      <c r="A1729" s="49">
        <v>39412</v>
      </c>
      <c r="B1729" s="51">
        <v>0.29956081600000001</v>
      </c>
    </row>
    <row r="1730" spans="1:2" ht="15.75" x14ac:dyDescent="0.25">
      <c r="A1730" s="49">
        <v>39409</v>
      </c>
      <c r="B1730" s="51">
        <v>0.29587022800000001</v>
      </c>
    </row>
    <row r="1731" spans="1:2" ht="15.75" x14ac:dyDescent="0.25">
      <c r="A1731" s="49">
        <v>39408</v>
      </c>
      <c r="B1731" s="51">
        <v>0.29482920099999999</v>
      </c>
    </row>
    <row r="1732" spans="1:2" ht="15.75" x14ac:dyDescent="0.25">
      <c r="A1732" s="49">
        <v>39407</v>
      </c>
      <c r="B1732" s="51">
        <v>0.29288313100000002</v>
      </c>
    </row>
    <row r="1733" spans="1:2" ht="15.75" x14ac:dyDescent="0.25">
      <c r="A1733" s="49">
        <v>39406</v>
      </c>
      <c r="B1733" s="51">
        <v>0.30536398599999998</v>
      </c>
    </row>
    <row r="1734" spans="1:2" ht="15.75" x14ac:dyDescent="0.25">
      <c r="A1734" s="49">
        <v>39405</v>
      </c>
      <c r="B1734" s="51">
        <v>0.32568914999999998</v>
      </c>
    </row>
    <row r="1735" spans="1:2" ht="15.75" x14ac:dyDescent="0.25">
      <c r="A1735" s="49">
        <v>39402</v>
      </c>
      <c r="B1735" s="51">
        <v>0.31954542600000002</v>
      </c>
    </row>
    <row r="1736" spans="1:2" ht="15.75" x14ac:dyDescent="0.25">
      <c r="A1736" s="49">
        <v>39401</v>
      </c>
      <c r="B1736" s="51">
        <v>0.32675533899999998</v>
      </c>
    </row>
    <row r="1737" spans="1:2" ht="15.75" x14ac:dyDescent="0.25">
      <c r="A1737" s="49">
        <v>39400</v>
      </c>
      <c r="B1737" s="51">
        <v>0.324190547</v>
      </c>
    </row>
    <row r="1738" spans="1:2" ht="15.75" x14ac:dyDescent="0.25">
      <c r="A1738" s="49">
        <v>39399</v>
      </c>
      <c r="B1738" s="51">
        <v>0.32874724399999999</v>
      </c>
    </row>
    <row r="1739" spans="1:2" ht="15.75" x14ac:dyDescent="0.25">
      <c r="A1739" s="49">
        <v>39398</v>
      </c>
      <c r="B1739" s="51">
        <v>0.31160347799999999</v>
      </c>
    </row>
    <row r="1740" spans="1:2" ht="15.75" x14ac:dyDescent="0.25">
      <c r="A1740" s="49">
        <v>39395</v>
      </c>
      <c r="B1740" s="51">
        <v>0.31367170599999999</v>
      </c>
    </row>
    <row r="1741" spans="1:2" ht="15.75" x14ac:dyDescent="0.25">
      <c r="A1741" s="49">
        <v>39394</v>
      </c>
      <c r="B1741" s="51">
        <v>0.32725451999999999</v>
      </c>
    </row>
    <row r="1742" spans="1:2" ht="15.75" x14ac:dyDescent="0.25">
      <c r="A1742" s="49">
        <v>39393</v>
      </c>
      <c r="B1742" s="51">
        <v>0.32272472600000002</v>
      </c>
    </row>
    <row r="1743" spans="1:2" ht="15.75" x14ac:dyDescent="0.25">
      <c r="A1743" s="49">
        <v>39392</v>
      </c>
      <c r="B1743" s="51">
        <v>0.31082017099999998</v>
      </c>
    </row>
    <row r="1744" spans="1:2" ht="15.75" x14ac:dyDescent="0.25">
      <c r="A1744" s="49">
        <v>39391</v>
      </c>
      <c r="B1744" s="51">
        <v>0.32492750399999998</v>
      </c>
    </row>
    <row r="1745" spans="1:2" ht="15.75" x14ac:dyDescent="0.25">
      <c r="A1745" s="49">
        <v>39388</v>
      </c>
      <c r="B1745" s="51">
        <v>0.31879353900000001</v>
      </c>
    </row>
    <row r="1746" spans="1:2" ht="15.75" x14ac:dyDescent="0.25">
      <c r="A1746" s="49">
        <v>39387</v>
      </c>
      <c r="B1746" s="51">
        <v>0.30904514599999999</v>
      </c>
    </row>
    <row r="1747" spans="1:2" ht="15.75" x14ac:dyDescent="0.25">
      <c r="A1747" s="49">
        <v>39386</v>
      </c>
      <c r="B1747" s="51">
        <v>0.31072350100000001</v>
      </c>
    </row>
    <row r="1748" spans="1:2" ht="15.75" x14ac:dyDescent="0.25">
      <c r="A1748" s="49">
        <v>39385</v>
      </c>
      <c r="B1748" s="51">
        <v>0.30742458900000003</v>
      </c>
    </row>
    <row r="1749" spans="1:2" ht="15.75" x14ac:dyDescent="0.25">
      <c r="A1749" s="49">
        <v>39384</v>
      </c>
      <c r="B1749" s="51">
        <v>0.30665633399999997</v>
      </c>
    </row>
    <row r="1750" spans="1:2" ht="15.75" x14ac:dyDescent="0.25">
      <c r="A1750" s="49">
        <v>39381</v>
      </c>
      <c r="B1750" s="51">
        <v>0.306237541</v>
      </c>
    </row>
    <row r="1751" spans="1:2" ht="15.75" x14ac:dyDescent="0.25">
      <c r="A1751" s="49">
        <v>39380</v>
      </c>
      <c r="B1751" s="51">
        <v>0.32635533</v>
      </c>
    </row>
    <row r="1752" spans="1:2" ht="15.75" x14ac:dyDescent="0.25">
      <c r="A1752" s="49">
        <v>39379</v>
      </c>
      <c r="B1752" s="51">
        <v>0.33080272700000002</v>
      </c>
    </row>
    <row r="1753" spans="1:2" ht="15.75" x14ac:dyDescent="0.25">
      <c r="A1753" s="49">
        <v>39378</v>
      </c>
      <c r="B1753" s="51">
        <v>0.32987107900000001</v>
      </c>
    </row>
    <row r="1754" spans="1:2" ht="15.75" x14ac:dyDescent="0.25">
      <c r="A1754" s="49">
        <v>39377</v>
      </c>
      <c r="B1754" s="51">
        <v>0.33385415400000001</v>
      </c>
    </row>
    <row r="1755" spans="1:2" ht="15.75" x14ac:dyDescent="0.25">
      <c r="A1755" s="49">
        <v>39374</v>
      </c>
      <c r="B1755" s="51">
        <v>0.33607355300000002</v>
      </c>
    </row>
    <row r="1756" spans="1:2" ht="15.75" x14ac:dyDescent="0.25">
      <c r="A1756" s="49">
        <v>39373</v>
      </c>
      <c r="B1756" s="51">
        <v>0.325366237</v>
      </c>
    </row>
    <row r="1757" spans="1:2" ht="15.75" x14ac:dyDescent="0.25">
      <c r="A1757" s="49">
        <v>39372</v>
      </c>
      <c r="B1757" s="51">
        <v>0.341805262</v>
      </c>
    </row>
    <row r="1758" spans="1:2" ht="15.75" x14ac:dyDescent="0.25">
      <c r="A1758" s="49">
        <v>39371</v>
      </c>
      <c r="B1758" s="51">
        <v>0.33945065400000002</v>
      </c>
    </row>
    <row r="1759" spans="1:2" ht="15.75" x14ac:dyDescent="0.25">
      <c r="A1759" s="49">
        <v>39370</v>
      </c>
      <c r="B1759" s="51">
        <v>0.34811895399999998</v>
      </c>
    </row>
    <row r="1760" spans="1:2" ht="15.75" x14ac:dyDescent="0.25">
      <c r="A1760" s="49">
        <v>39367</v>
      </c>
      <c r="B1760" s="51">
        <v>0.34580139700000001</v>
      </c>
    </row>
    <row r="1761" spans="1:2" ht="15.75" x14ac:dyDescent="0.25">
      <c r="A1761" s="49">
        <v>39366</v>
      </c>
      <c r="B1761" s="51">
        <v>0.34874976499999999</v>
      </c>
    </row>
    <row r="1762" spans="1:2" ht="15.75" x14ac:dyDescent="0.25">
      <c r="A1762" s="49">
        <v>39365</v>
      </c>
      <c r="B1762" s="51">
        <v>0.34745315900000001</v>
      </c>
    </row>
    <row r="1763" spans="1:2" ht="15.75" x14ac:dyDescent="0.25">
      <c r="A1763" s="49">
        <v>39364</v>
      </c>
      <c r="B1763" s="51">
        <v>0.34829873500000003</v>
      </c>
    </row>
    <row r="1764" spans="1:2" ht="15.75" x14ac:dyDescent="0.25">
      <c r="A1764" s="49">
        <v>39363</v>
      </c>
      <c r="B1764" s="51">
        <v>0.34634864700000001</v>
      </c>
    </row>
    <row r="1765" spans="1:2" ht="15.75" x14ac:dyDescent="0.25">
      <c r="A1765" s="49">
        <v>39360</v>
      </c>
      <c r="B1765" s="51">
        <v>0.34676726699999999</v>
      </c>
    </row>
    <row r="1766" spans="1:2" ht="15.75" x14ac:dyDescent="0.25">
      <c r="A1766" s="49">
        <v>39359</v>
      </c>
      <c r="B1766" s="51">
        <v>0.34244002200000001</v>
      </c>
    </row>
    <row r="1767" spans="1:2" ht="15.75" x14ac:dyDescent="0.25">
      <c r="A1767" s="49">
        <v>39358</v>
      </c>
      <c r="B1767" s="51">
        <v>0.34755069500000002</v>
      </c>
    </row>
    <row r="1768" spans="1:2" ht="15.75" x14ac:dyDescent="0.25">
      <c r="A1768" s="49">
        <v>39357</v>
      </c>
      <c r="B1768" s="51">
        <v>0.34869644100000002</v>
      </c>
    </row>
    <row r="1769" spans="1:2" ht="15.75" x14ac:dyDescent="0.25">
      <c r="A1769" s="49">
        <v>39356</v>
      </c>
      <c r="B1769" s="51">
        <v>0.35431808799999998</v>
      </c>
    </row>
    <row r="1770" spans="1:2" ht="15.75" x14ac:dyDescent="0.25">
      <c r="A1770" s="49">
        <v>39353</v>
      </c>
      <c r="B1770" s="51">
        <v>0.35118638299999999</v>
      </c>
    </row>
    <row r="1771" spans="1:2" ht="15.75" x14ac:dyDescent="0.25">
      <c r="A1771" s="49">
        <v>39352</v>
      </c>
      <c r="B1771" s="51">
        <v>0.35262823999999998</v>
      </c>
    </row>
    <row r="1772" spans="1:2" ht="15.75" x14ac:dyDescent="0.25">
      <c r="A1772" s="49">
        <v>39351</v>
      </c>
      <c r="B1772" s="51">
        <v>0.352114331</v>
      </c>
    </row>
    <row r="1773" spans="1:2" ht="15.75" x14ac:dyDescent="0.25">
      <c r="A1773" s="49">
        <v>39350</v>
      </c>
      <c r="B1773" s="51">
        <v>0.35386484499999998</v>
      </c>
    </row>
    <row r="1774" spans="1:2" ht="15.75" x14ac:dyDescent="0.25">
      <c r="A1774" s="49">
        <v>39349</v>
      </c>
      <c r="B1774" s="51">
        <v>0.35652584700000001</v>
      </c>
    </row>
    <row r="1775" spans="1:2" ht="15.75" x14ac:dyDescent="0.25">
      <c r="A1775" s="49">
        <v>39346</v>
      </c>
      <c r="B1775" s="51">
        <v>0.36009775999999999</v>
      </c>
    </row>
    <row r="1776" spans="1:2" ht="15.75" x14ac:dyDescent="0.25">
      <c r="A1776" s="49">
        <v>39345</v>
      </c>
      <c r="B1776" s="51">
        <v>0.36604958399999998</v>
      </c>
    </row>
    <row r="1777" spans="1:2" ht="15.75" x14ac:dyDescent="0.25">
      <c r="A1777" s="49">
        <v>39344</v>
      </c>
      <c r="B1777" s="51">
        <v>0.36545281600000001</v>
      </c>
    </row>
    <row r="1778" spans="1:2" ht="15.75" x14ac:dyDescent="0.25">
      <c r="A1778" s="49">
        <v>39343</v>
      </c>
      <c r="B1778" s="51">
        <v>0.368110563</v>
      </c>
    </row>
    <row r="1779" spans="1:2" ht="15.75" x14ac:dyDescent="0.25">
      <c r="A1779" s="49">
        <v>39342</v>
      </c>
      <c r="B1779" s="51">
        <v>0.34757489400000002</v>
      </c>
    </row>
    <row r="1780" spans="1:2" ht="15.75" x14ac:dyDescent="0.25">
      <c r="A1780" s="49">
        <v>39339</v>
      </c>
      <c r="B1780" s="51">
        <v>0.34747119399999998</v>
      </c>
    </row>
    <row r="1781" spans="1:2" ht="15.75" x14ac:dyDescent="0.25">
      <c r="A1781" s="49">
        <v>39338</v>
      </c>
      <c r="B1781" s="51">
        <v>0.34979218899999998</v>
      </c>
    </row>
    <row r="1782" spans="1:2" ht="15.75" x14ac:dyDescent="0.25">
      <c r="A1782" s="49">
        <v>39337</v>
      </c>
      <c r="B1782" s="51">
        <v>0.350390759</v>
      </c>
    </row>
    <row r="1783" spans="1:2" ht="15.75" x14ac:dyDescent="0.25">
      <c r="A1783" s="49">
        <v>39336</v>
      </c>
      <c r="B1783" s="51">
        <v>0.35306924200000001</v>
      </c>
    </row>
    <row r="1784" spans="1:2" ht="15.75" x14ac:dyDescent="0.25">
      <c r="A1784" s="49">
        <v>39335</v>
      </c>
      <c r="B1784" s="51">
        <v>0.34787743900000001</v>
      </c>
    </row>
    <row r="1785" spans="1:2" ht="15.75" x14ac:dyDescent="0.25">
      <c r="A1785" s="49">
        <v>39332</v>
      </c>
      <c r="B1785" s="51">
        <v>0.34746982500000001</v>
      </c>
    </row>
    <row r="1786" spans="1:2" ht="15.75" x14ac:dyDescent="0.25">
      <c r="A1786" s="49">
        <v>39331</v>
      </c>
      <c r="B1786" s="51">
        <v>0.34224670899999998</v>
      </c>
    </row>
    <row r="1787" spans="1:2" ht="15.75" x14ac:dyDescent="0.25">
      <c r="A1787" s="49">
        <v>39330</v>
      </c>
      <c r="B1787" s="51">
        <v>0.34282541399999999</v>
      </c>
    </row>
    <row r="1788" spans="1:2" ht="15.75" x14ac:dyDescent="0.25">
      <c r="A1788" s="49">
        <v>39329</v>
      </c>
      <c r="B1788" s="51">
        <v>0.34596386000000001</v>
      </c>
    </row>
    <row r="1789" spans="1:2" ht="15.75" x14ac:dyDescent="0.25">
      <c r="A1789" s="49">
        <v>39328</v>
      </c>
      <c r="B1789" s="51">
        <v>0.34550873199999999</v>
      </c>
    </row>
    <row r="1790" spans="1:2" ht="15.75" x14ac:dyDescent="0.25">
      <c r="A1790" s="49">
        <v>39325</v>
      </c>
      <c r="B1790" s="51">
        <v>0.343485816</v>
      </c>
    </row>
    <row r="1791" spans="1:2" ht="15.75" x14ac:dyDescent="0.25">
      <c r="A1791" s="49">
        <v>39324</v>
      </c>
      <c r="B1791" s="51">
        <v>0.34212763899999998</v>
      </c>
    </row>
    <row r="1792" spans="1:2" ht="15.75" x14ac:dyDescent="0.25">
      <c r="A1792" s="49">
        <v>39323</v>
      </c>
      <c r="B1792" s="51">
        <v>0.35239265400000003</v>
      </c>
    </row>
    <row r="1793" spans="1:2" ht="15.75" x14ac:dyDescent="0.25">
      <c r="A1793" s="49">
        <v>39322</v>
      </c>
      <c r="B1793" s="51">
        <v>0.34061463800000003</v>
      </c>
    </row>
    <row r="1794" spans="1:2" ht="15.75" x14ac:dyDescent="0.25">
      <c r="A1794" s="49">
        <v>39321</v>
      </c>
      <c r="B1794" s="51">
        <v>0.32715911800000003</v>
      </c>
    </row>
    <row r="1795" spans="1:2" ht="15.75" x14ac:dyDescent="0.25">
      <c r="A1795" s="49">
        <v>39318</v>
      </c>
      <c r="B1795" s="51">
        <v>0.325060817</v>
      </c>
    </row>
    <row r="1796" spans="1:2" ht="15.75" x14ac:dyDescent="0.25">
      <c r="A1796" s="49">
        <v>39317</v>
      </c>
      <c r="B1796" s="51">
        <v>0.322052752</v>
      </c>
    </row>
    <row r="1797" spans="1:2" ht="15.75" x14ac:dyDescent="0.25">
      <c r="A1797" s="49">
        <v>39316</v>
      </c>
      <c r="B1797" s="51">
        <v>0.32229552099999997</v>
      </c>
    </row>
    <row r="1798" spans="1:2" ht="15.75" x14ac:dyDescent="0.25">
      <c r="A1798" s="49">
        <v>39315</v>
      </c>
      <c r="B1798" s="51">
        <v>0.32036562600000001</v>
      </c>
    </row>
    <row r="1799" spans="1:2" ht="15.75" x14ac:dyDescent="0.25">
      <c r="A1799" s="49">
        <v>39314</v>
      </c>
      <c r="B1799" s="51">
        <v>0.321759556</v>
      </c>
    </row>
    <row r="1800" spans="1:2" ht="15.75" x14ac:dyDescent="0.25">
      <c r="A1800" s="49">
        <v>39311</v>
      </c>
      <c r="B1800" s="51">
        <v>0.32585646200000001</v>
      </c>
    </row>
    <row r="1801" spans="1:2" ht="15.75" x14ac:dyDescent="0.25">
      <c r="A1801" s="49">
        <v>39310</v>
      </c>
      <c r="B1801" s="51">
        <v>0.31338850800000001</v>
      </c>
    </row>
    <row r="1802" spans="1:2" ht="15.75" x14ac:dyDescent="0.25">
      <c r="A1802" s="49">
        <v>39309</v>
      </c>
      <c r="B1802" s="51">
        <v>0.32847618899999997</v>
      </c>
    </row>
    <row r="1803" spans="1:2" ht="15.75" x14ac:dyDescent="0.25">
      <c r="A1803" s="49">
        <v>39308</v>
      </c>
      <c r="B1803" s="51">
        <v>0.32268057100000003</v>
      </c>
    </row>
    <row r="1804" spans="1:2" ht="15.75" x14ac:dyDescent="0.25">
      <c r="A1804" s="49">
        <v>39307</v>
      </c>
      <c r="B1804" s="51">
        <v>0.31227756299999998</v>
      </c>
    </row>
    <row r="1805" spans="1:2" ht="15.75" x14ac:dyDescent="0.25">
      <c r="A1805" s="49">
        <v>39304</v>
      </c>
      <c r="B1805" s="51">
        <v>0.31903655400000003</v>
      </c>
    </row>
    <row r="1806" spans="1:2" ht="15.75" x14ac:dyDescent="0.25">
      <c r="A1806" s="49">
        <v>39303</v>
      </c>
      <c r="B1806" s="51">
        <v>0.33630200999999998</v>
      </c>
    </row>
    <row r="1807" spans="1:2" ht="15.75" x14ac:dyDescent="0.25">
      <c r="A1807" s="49">
        <v>39302</v>
      </c>
      <c r="B1807" s="51">
        <v>0.320177025</v>
      </c>
    </row>
    <row r="1808" spans="1:2" ht="15.75" x14ac:dyDescent="0.25">
      <c r="A1808" s="49">
        <v>39301</v>
      </c>
      <c r="B1808" s="51">
        <v>0.32843414500000001</v>
      </c>
    </row>
    <row r="1809" spans="1:2" ht="15.75" x14ac:dyDescent="0.25">
      <c r="A1809" s="49">
        <v>39300</v>
      </c>
      <c r="B1809" s="51">
        <v>0.33601284599999998</v>
      </c>
    </row>
    <row r="1810" spans="1:2" ht="15.75" x14ac:dyDescent="0.25">
      <c r="A1810" s="49">
        <v>39297</v>
      </c>
      <c r="B1810" s="51">
        <v>0.33619443399999999</v>
      </c>
    </row>
    <row r="1811" spans="1:2" ht="15.75" x14ac:dyDescent="0.25">
      <c r="A1811" s="49">
        <v>39296</v>
      </c>
      <c r="B1811" s="51">
        <v>0.311088751</v>
      </c>
    </row>
    <row r="1812" spans="1:2" ht="15.75" x14ac:dyDescent="0.25">
      <c r="A1812" s="49">
        <v>39295</v>
      </c>
      <c r="B1812" s="51">
        <v>0.323005396</v>
      </c>
    </row>
    <row r="1813" spans="1:2" ht="15.75" x14ac:dyDescent="0.25">
      <c r="A1813" s="49">
        <v>39294</v>
      </c>
      <c r="B1813" s="51">
        <v>0.33150452000000002</v>
      </c>
    </row>
    <row r="1814" spans="1:2" ht="15.75" x14ac:dyDescent="0.25">
      <c r="A1814" s="49">
        <v>39293</v>
      </c>
      <c r="B1814" s="51">
        <v>0.33053627899999999</v>
      </c>
    </row>
    <row r="1815" spans="1:2" ht="15.75" x14ac:dyDescent="0.25">
      <c r="A1815" s="49">
        <v>39290</v>
      </c>
      <c r="B1815" s="51">
        <v>0.32807651199999999</v>
      </c>
    </row>
    <row r="1816" spans="1:2" ht="15.75" x14ac:dyDescent="0.25">
      <c r="A1816" s="49">
        <v>39289</v>
      </c>
      <c r="B1816" s="51">
        <v>0.32236849000000001</v>
      </c>
    </row>
    <row r="1817" spans="1:2" ht="15.75" x14ac:dyDescent="0.25">
      <c r="A1817" s="49">
        <v>39288</v>
      </c>
      <c r="B1817" s="51">
        <v>0.294094409</v>
      </c>
    </row>
    <row r="1818" spans="1:2" ht="15.75" x14ac:dyDescent="0.25">
      <c r="A1818" s="49">
        <v>39287</v>
      </c>
      <c r="B1818" s="51">
        <v>0.30431039199999999</v>
      </c>
    </row>
    <row r="1819" spans="1:2" ht="15.75" x14ac:dyDescent="0.25">
      <c r="A1819" s="49">
        <v>39286</v>
      </c>
      <c r="B1819" s="51">
        <v>0.27941110699999999</v>
      </c>
    </row>
    <row r="1820" spans="1:2" ht="15.75" x14ac:dyDescent="0.25">
      <c r="A1820" s="49">
        <v>39283</v>
      </c>
      <c r="B1820" s="51">
        <v>0.28951215899999999</v>
      </c>
    </row>
    <row r="1821" spans="1:2" ht="15.75" x14ac:dyDescent="0.25">
      <c r="A1821" s="49">
        <v>39282</v>
      </c>
      <c r="B1821" s="51">
        <v>0.280612107</v>
      </c>
    </row>
    <row r="1822" spans="1:2" ht="15.75" x14ac:dyDescent="0.25">
      <c r="A1822" s="49">
        <v>39281</v>
      </c>
      <c r="B1822" s="51">
        <v>0.27738359600000001</v>
      </c>
    </row>
    <row r="1823" spans="1:2" ht="15.75" x14ac:dyDescent="0.25">
      <c r="A1823" s="49">
        <v>39280</v>
      </c>
      <c r="B1823" s="51">
        <v>0.278648432</v>
      </c>
    </row>
    <row r="1824" spans="1:2" ht="15.75" x14ac:dyDescent="0.25">
      <c r="A1824" s="49">
        <v>39279</v>
      </c>
      <c r="B1824" s="51">
        <v>0.27687814799999999</v>
      </c>
    </row>
    <row r="1825" spans="1:2" ht="15.75" x14ac:dyDescent="0.25">
      <c r="A1825" s="49">
        <v>39276</v>
      </c>
      <c r="B1825" s="51">
        <v>0.27474629900000003</v>
      </c>
    </row>
    <row r="1826" spans="1:2" ht="15.75" x14ac:dyDescent="0.25">
      <c r="A1826" s="49">
        <v>39275</v>
      </c>
      <c r="B1826" s="51">
        <v>0.27713100699999998</v>
      </c>
    </row>
    <row r="1827" spans="1:2" ht="15.75" x14ac:dyDescent="0.25">
      <c r="A1827" s="49">
        <v>39274</v>
      </c>
      <c r="B1827" s="51">
        <v>0.26495377199999998</v>
      </c>
    </row>
    <row r="1828" spans="1:2" ht="15.75" x14ac:dyDescent="0.25">
      <c r="A1828" s="49">
        <v>39273</v>
      </c>
      <c r="B1828" s="51">
        <v>0.26200637399999999</v>
      </c>
    </row>
    <row r="1829" spans="1:2" ht="15.75" x14ac:dyDescent="0.25">
      <c r="A1829" s="49">
        <v>39272</v>
      </c>
      <c r="B1829" s="51">
        <v>0.24526508299999999</v>
      </c>
    </row>
    <row r="1830" spans="1:2" ht="15.75" x14ac:dyDescent="0.25">
      <c r="A1830" s="49">
        <v>39269</v>
      </c>
      <c r="B1830" s="51">
        <v>0.25152574599999999</v>
      </c>
    </row>
    <row r="1831" spans="1:2" ht="15.75" x14ac:dyDescent="0.25">
      <c r="A1831" s="49">
        <v>39268</v>
      </c>
      <c r="B1831" s="51">
        <v>0.25032146999999999</v>
      </c>
    </row>
    <row r="1832" spans="1:2" ht="15.75" x14ac:dyDescent="0.25">
      <c r="A1832" s="49">
        <v>39267</v>
      </c>
      <c r="B1832" s="51">
        <v>0.25309580199999998</v>
      </c>
    </row>
    <row r="1833" spans="1:2" ht="15.75" x14ac:dyDescent="0.25">
      <c r="A1833" s="49">
        <v>39266</v>
      </c>
      <c r="B1833" s="51">
        <v>0.25338045300000001</v>
      </c>
    </row>
    <row r="1834" spans="1:2" ht="15.75" x14ac:dyDescent="0.25">
      <c r="A1834" s="49">
        <v>39265</v>
      </c>
      <c r="B1834" s="51">
        <v>0.25246305299999999</v>
      </c>
    </row>
    <row r="1835" spans="1:2" ht="15.75" x14ac:dyDescent="0.25">
      <c r="A1835" s="49">
        <v>39262</v>
      </c>
      <c r="B1835" s="51">
        <v>0.245425169</v>
      </c>
    </row>
    <row r="1836" spans="1:2" ht="15.75" x14ac:dyDescent="0.25">
      <c r="A1836" s="49">
        <v>39261</v>
      </c>
      <c r="B1836" s="51">
        <v>0.24812205600000001</v>
      </c>
    </row>
    <row r="1837" spans="1:2" ht="15.75" x14ac:dyDescent="0.25">
      <c r="A1837" s="49">
        <v>39260</v>
      </c>
      <c r="B1837" s="51">
        <v>0.24967493399999999</v>
      </c>
    </row>
    <row r="1838" spans="1:2" ht="15.75" x14ac:dyDescent="0.25">
      <c r="A1838" s="49">
        <v>39259</v>
      </c>
      <c r="B1838" s="51">
        <v>0.24501725399999999</v>
      </c>
    </row>
    <row r="1839" spans="1:2" ht="15.75" x14ac:dyDescent="0.25">
      <c r="A1839" s="49">
        <v>39258</v>
      </c>
      <c r="B1839" s="51">
        <v>0.25105404199999998</v>
      </c>
    </row>
    <row r="1840" spans="1:2" ht="15.75" x14ac:dyDescent="0.25">
      <c r="A1840" s="49">
        <v>39255</v>
      </c>
      <c r="B1840" s="51">
        <v>0.247778476</v>
      </c>
    </row>
    <row r="1841" spans="1:2" ht="15.75" x14ac:dyDescent="0.25">
      <c r="A1841" s="49">
        <v>39254</v>
      </c>
      <c r="B1841" s="51">
        <v>0.23794970500000001</v>
      </c>
    </row>
    <row r="1842" spans="1:2" ht="15.75" x14ac:dyDescent="0.25">
      <c r="A1842" s="49">
        <v>39253</v>
      </c>
      <c r="B1842" s="51">
        <v>0.23689851000000001</v>
      </c>
    </row>
    <row r="1843" spans="1:2" ht="15.75" x14ac:dyDescent="0.25">
      <c r="A1843" s="49">
        <v>39252</v>
      </c>
      <c r="B1843" s="51">
        <v>0.23238064899999999</v>
      </c>
    </row>
    <row r="1844" spans="1:2" ht="15.75" x14ac:dyDescent="0.25">
      <c r="A1844" s="49">
        <v>39251</v>
      </c>
      <c r="B1844" s="51">
        <v>0.23751108300000001</v>
      </c>
    </row>
    <row r="1845" spans="1:2" ht="15.75" x14ac:dyDescent="0.25">
      <c r="A1845" s="49">
        <v>39248</v>
      </c>
      <c r="B1845" s="51">
        <v>0.23770683300000001</v>
      </c>
    </row>
    <row r="1846" spans="1:2" ht="15.75" x14ac:dyDescent="0.25">
      <c r="A1846" s="49">
        <v>39247</v>
      </c>
      <c r="B1846" s="51">
        <v>0.23636164600000001</v>
      </c>
    </row>
    <row r="1847" spans="1:2" ht="15.75" x14ac:dyDescent="0.25">
      <c r="A1847" s="49">
        <v>39246</v>
      </c>
      <c r="B1847" s="51">
        <v>0.23518635700000001</v>
      </c>
    </row>
    <row r="1848" spans="1:2" ht="15.75" x14ac:dyDescent="0.25">
      <c r="A1848" s="49">
        <v>39245</v>
      </c>
      <c r="B1848" s="51">
        <v>0.23873566600000001</v>
      </c>
    </row>
    <row r="1849" spans="1:2" ht="15.75" x14ac:dyDescent="0.25">
      <c r="A1849" s="49">
        <v>39244</v>
      </c>
      <c r="B1849" s="51">
        <v>0.23083494900000001</v>
      </c>
    </row>
    <row r="1850" spans="1:2" ht="15.75" x14ac:dyDescent="0.25">
      <c r="A1850" s="49">
        <v>39241</v>
      </c>
      <c r="B1850" s="51">
        <v>0.23720495</v>
      </c>
    </row>
    <row r="1851" spans="1:2" ht="15.75" x14ac:dyDescent="0.25">
      <c r="A1851" s="49">
        <v>39240</v>
      </c>
      <c r="B1851" s="51">
        <v>0.23335446300000001</v>
      </c>
    </row>
    <row r="1852" spans="1:2" ht="15.75" x14ac:dyDescent="0.25">
      <c r="A1852" s="49">
        <v>39239</v>
      </c>
      <c r="B1852" s="51">
        <v>0.20230894799999999</v>
      </c>
    </row>
    <row r="1853" spans="1:2" ht="15.75" x14ac:dyDescent="0.25">
      <c r="A1853" s="49">
        <v>39238</v>
      </c>
      <c r="B1853" s="51">
        <v>0.19032523900000001</v>
      </c>
    </row>
    <row r="1854" spans="1:2" ht="15.75" x14ac:dyDescent="0.25">
      <c r="A1854" s="49">
        <v>39237</v>
      </c>
      <c r="B1854" s="51">
        <v>0.22270614599999999</v>
      </c>
    </row>
    <row r="1855" spans="1:2" ht="15.75" x14ac:dyDescent="0.25">
      <c r="A1855" s="49">
        <v>39234</v>
      </c>
      <c r="B1855" s="51">
        <v>0.22233430400000001</v>
      </c>
    </row>
    <row r="1856" spans="1:2" ht="15.75" x14ac:dyDescent="0.25">
      <c r="A1856" s="49">
        <v>39233</v>
      </c>
      <c r="B1856" s="51">
        <v>0.22256079500000001</v>
      </c>
    </row>
    <row r="1857" spans="1:2" ht="15.75" x14ac:dyDescent="0.25">
      <c r="A1857" s="49">
        <v>39232</v>
      </c>
      <c r="B1857" s="51">
        <v>0.22597598599999999</v>
      </c>
    </row>
    <row r="1858" spans="1:2" ht="15.75" x14ac:dyDescent="0.25">
      <c r="A1858" s="49">
        <v>39231</v>
      </c>
      <c r="B1858" s="51">
        <v>0.22187859900000001</v>
      </c>
    </row>
    <row r="1859" spans="1:2" ht="15.75" x14ac:dyDescent="0.25">
      <c r="A1859" s="49">
        <v>39230</v>
      </c>
      <c r="B1859" s="51">
        <v>0.23633098999999999</v>
      </c>
    </row>
    <row r="1860" spans="1:2" ht="15.75" x14ac:dyDescent="0.25">
      <c r="A1860" s="49">
        <v>39227</v>
      </c>
      <c r="B1860" s="51">
        <v>0.25061240600000001</v>
      </c>
    </row>
    <row r="1861" spans="1:2" ht="15.75" x14ac:dyDescent="0.25">
      <c r="A1861" s="49">
        <v>39226</v>
      </c>
      <c r="B1861" s="51">
        <v>0.26295499500000002</v>
      </c>
    </row>
    <row r="1862" spans="1:2" ht="15.75" x14ac:dyDescent="0.25">
      <c r="A1862" s="49">
        <v>39225</v>
      </c>
      <c r="B1862" s="51">
        <v>0.252363379</v>
      </c>
    </row>
    <row r="1863" spans="1:2" ht="15.75" x14ac:dyDescent="0.25">
      <c r="A1863" s="49">
        <v>39224</v>
      </c>
      <c r="B1863" s="51">
        <v>0.25063173500000002</v>
      </c>
    </row>
    <row r="1864" spans="1:2" ht="15.75" x14ac:dyDescent="0.25">
      <c r="A1864" s="49">
        <v>39223</v>
      </c>
      <c r="B1864" s="51">
        <v>0.319784244</v>
      </c>
    </row>
    <row r="1865" spans="1:2" ht="15.75" x14ac:dyDescent="0.25">
      <c r="A1865" s="49">
        <v>39220</v>
      </c>
      <c r="B1865" s="51">
        <v>0.31824450799999998</v>
      </c>
    </row>
    <row r="1866" spans="1:2" ht="15.75" x14ac:dyDescent="0.25">
      <c r="A1866" s="49">
        <v>39219</v>
      </c>
      <c r="B1866" s="51">
        <v>0.316596871</v>
      </c>
    </row>
    <row r="1867" spans="1:2" ht="15.75" x14ac:dyDescent="0.25">
      <c r="A1867" s="49">
        <v>39218</v>
      </c>
      <c r="B1867" s="51">
        <v>0.31648679299999999</v>
      </c>
    </row>
    <row r="1868" spans="1:2" ht="15.75" x14ac:dyDescent="0.25">
      <c r="A1868" s="49">
        <v>39217</v>
      </c>
      <c r="B1868" s="51">
        <v>0.31452304199999997</v>
      </c>
    </row>
    <row r="1869" spans="1:2" ht="15.75" x14ac:dyDescent="0.25">
      <c r="A1869" s="49">
        <v>39216</v>
      </c>
      <c r="B1869" s="51">
        <v>0.31335075699999998</v>
      </c>
    </row>
    <row r="1870" spans="1:2" ht="15.75" x14ac:dyDescent="0.25">
      <c r="A1870" s="49">
        <v>39213</v>
      </c>
      <c r="B1870" s="51">
        <v>0.31568397399999998</v>
      </c>
    </row>
    <row r="1871" spans="1:2" ht="15.75" x14ac:dyDescent="0.25">
      <c r="A1871" s="49">
        <v>39212</v>
      </c>
      <c r="B1871" s="51">
        <v>0.31232837499999999</v>
      </c>
    </row>
    <row r="1872" spans="1:2" ht="15.75" x14ac:dyDescent="0.25">
      <c r="A1872" s="49">
        <v>39211</v>
      </c>
      <c r="B1872" s="51">
        <v>0.30019870999999998</v>
      </c>
    </row>
    <row r="1873" spans="1:2" ht="15.75" x14ac:dyDescent="0.25">
      <c r="A1873" s="49">
        <v>39210</v>
      </c>
      <c r="B1873" s="51">
        <v>0.30121362600000001</v>
      </c>
    </row>
    <row r="1874" spans="1:2" ht="15.75" x14ac:dyDescent="0.25">
      <c r="A1874" s="49">
        <v>39209</v>
      </c>
      <c r="B1874" s="51">
        <v>0.304020864</v>
      </c>
    </row>
    <row r="1875" spans="1:2" ht="15.75" x14ac:dyDescent="0.25">
      <c r="A1875" s="49">
        <v>39206</v>
      </c>
      <c r="B1875" s="51">
        <v>0.30542854800000002</v>
      </c>
    </row>
    <row r="1876" spans="1:2" ht="15.75" x14ac:dyDescent="0.25">
      <c r="A1876" s="49">
        <v>39205</v>
      </c>
      <c r="B1876" s="51">
        <v>0.30970201800000002</v>
      </c>
    </row>
    <row r="1877" spans="1:2" ht="15.75" x14ac:dyDescent="0.25">
      <c r="A1877" s="49">
        <v>39204</v>
      </c>
      <c r="B1877" s="51">
        <v>0.30986381200000002</v>
      </c>
    </row>
    <row r="1878" spans="1:2" ht="15.75" x14ac:dyDescent="0.25">
      <c r="A1878" s="49">
        <v>39203</v>
      </c>
      <c r="B1878" s="51">
        <v>0.30634248800000002</v>
      </c>
    </row>
    <row r="1879" spans="1:2" ht="15.75" x14ac:dyDescent="0.25">
      <c r="A1879" s="49">
        <v>39202</v>
      </c>
      <c r="B1879" s="51">
        <v>0.30836481199999999</v>
      </c>
    </row>
    <row r="1880" spans="1:2" ht="15.75" x14ac:dyDescent="0.25">
      <c r="A1880" s="49">
        <v>39199</v>
      </c>
      <c r="B1880" s="51">
        <v>0.29920307400000001</v>
      </c>
    </row>
    <row r="1881" spans="1:2" ht="15.75" x14ac:dyDescent="0.25">
      <c r="A1881" s="49">
        <v>39198</v>
      </c>
      <c r="B1881" s="51">
        <v>0.30063836100000002</v>
      </c>
    </row>
    <row r="1882" spans="1:2" ht="15.75" x14ac:dyDescent="0.25">
      <c r="A1882" s="49">
        <v>39197</v>
      </c>
      <c r="B1882" s="51">
        <v>0.30751441200000001</v>
      </c>
    </row>
    <row r="1883" spans="1:2" ht="15.75" x14ac:dyDescent="0.25">
      <c r="A1883" s="49">
        <v>39196</v>
      </c>
      <c r="B1883" s="51">
        <v>0.30788190599999998</v>
      </c>
    </row>
    <row r="1884" spans="1:2" ht="15.75" x14ac:dyDescent="0.25">
      <c r="A1884" s="49">
        <v>39195</v>
      </c>
      <c r="B1884" s="51">
        <v>0.31063257</v>
      </c>
    </row>
    <row r="1885" spans="1:2" ht="15.75" x14ac:dyDescent="0.25">
      <c r="A1885" s="49">
        <v>39192</v>
      </c>
      <c r="B1885" s="51">
        <v>0.31075915100000001</v>
      </c>
    </row>
    <row r="1886" spans="1:2" ht="15.75" x14ac:dyDescent="0.25">
      <c r="A1886" s="49">
        <v>39191</v>
      </c>
      <c r="B1886" s="51">
        <v>0.30743876999999997</v>
      </c>
    </row>
    <row r="1887" spans="1:2" ht="15.75" x14ac:dyDescent="0.25">
      <c r="A1887" s="49">
        <v>39190</v>
      </c>
      <c r="B1887" s="51">
        <v>0.31109733299999998</v>
      </c>
    </row>
    <row r="1888" spans="1:2" ht="15.75" x14ac:dyDescent="0.25">
      <c r="A1888" s="49">
        <v>39189</v>
      </c>
      <c r="B1888" s="51">
        <v>0.31307777199999998</v>
      </c>
    </row>
    <row r="1889" spans="1:2" ht="15.75" x14ac:dyDescent="0.25">
      <c r="A1889" s="49">
        <v>39188</v>
      </c>
      <c r="B1889" s="51">
        <v>0.31377160399999998</v>
      </c>
    </row>
    <row r="1890" spans="1:2" ht="15.75" x14ac:dyDescent="0.25">
      <c r="A1890" s="49">
        <v>39185</v>
      </c>
      <c r="B1890" s="51">
        <v>0.312376441</v>
      </c>
    </row>
    <row r="1891" spans="1:2" ht="15.75" x14ac:dyDescent="0.25">
      <c r="A1891" s="49">
        <v>39184</v>
      </c>
      <c r="B1891" s="51">
        <v>0.31228027200000003</v>
      </c>
    </row>
    <row r="1892" spans="1:2" ht="15.75" x14ac:dyDescent="0.25">
      <c r="A1892" s="49">
        <v>39183</v>
      </c>
      <c r="B1892" s="51">
        <v>0.31056392199999999</v>
      </c>
    </row>
    <row r="1893" spans="1:2" ht="15.75" x14ac:dyDescent="0.25">
      <c r="A1893" s="49">
        <v>39182</v>
      </c>
      <c r="B1893" s="51">
        <v>0.307197795</v>
      </c>
    </row>
    <row r="1894" spans="1:2" ht="15.75" x14ac:dyDescent="0.25">
      <c r="A1894" s="49">
        <v>39181</v>
      </c>
      <c r="B1894" s="51">
        <v>0.30542312999999999</v>
      </c>
    </row>
    <row r="1895" spans="1:2" ht="15.75" x14ac:dyDescent="0.25">
      <c r="A1895" s="49">
        <v>39178</v>
      </c>
      <c r="B1895" s="51">
        <v>0.30828767699999998</v>
      </c>
    </row>
    <row r="1896" spans="1:2" ht="15.75" x14ac:dyDescent="0.25">
      <c r="A1896" s="49">
        <v>39177</v>
      </c>
      <c r="B1896" s="51">
        <v>0.30470385500000002</v>
      </c>
    </row>
    <row r="1897" spans="1:2" ht="15.75" x14ac:dyDescent="0.25">
      <c r="A1897" s="49">
        <v>39176</v>
      </c>
      <c r="B1897" s="51">
        <v>0.30548930699999999</v>
      </c>
    </row>
    <row r="1898" spans="1:2" ht="15.75" x14ac:dyDescent="0.25">
      <c r="A1898" s="49">
        <v>39175</v>
      </c>
      <c r="B1898" s="51">
        <v>0.30480806900000001</v>
      </c>
    </row>
    <row r="1899" spans="1:2" ht="15.75" x14ac:dyDescent="0.25">
      <c r="A1899" s="49">
        <v>39174</v>
      </c>
      <c r="B1899" s="51">
        <v>0.300101218</v>
      </c>
    </row>
    <row r="1900" spans="1:2" ht="15.75" x14ac:dyDescent="0.25">
      <c r="A1900" s="49">
        <v>39171</v>
      </c>
      <c r="B1900" s="51">
        <v>0.301119778</v>
      </c>
    </row>
    <row r="1901" spans="1:2" ht="15.75" x14ac:dyDescent="0.25">
      <c r="A1901" s="49">
        <v>39170</v>
      </c>
      <c r="B1901" s="51">
        <v>0.30337781600000002</v>
      </c>
    </row>
    <row r="1902" spans="1:2" ht="15.75" x14ac:dyDescent="0.25">
      <c r="A1902" s="49">
        <v>39169</v>
      </c>
      <c r="B1902" s="51">
        <v>0.301115144</v>
      </c>
    </row>
    <row r="1903" spans="1:2" ht="15.75" x14ac:dyDescent="0.25">
      <c r="A1903" s="49">
        <v>39168</v>
      </c>
      <c r="B1903" s="51">
        <v>0.29210492300000002</v>
      </c>
    </row>
    <row r="1904" spans="1:2" ht="15.75" x14ac:dyDescent="0.25">
      <c r="A1904" s="49">
        <v>39167</v>
      </c>
      <c r="B1904" s="51">
        <v>0.29190472699999997</v>
      </c>
    </row>
    <row r="1905" spans="1:2" ht="15.75" x14ac:dyDescent="0.25">
      <c r="A1905" s="49">
        <v>39164</v>
      </c>
      <c r="B1905" s="51">
        <v>0.29660821799999998</v>
      </c>
    </row>
    <row r="1906" spans="1:2" ht="15.75" x14ac:dyDescent="0.25">
      <c r="A1906" s="49">
        <v>39163</v>
      </c>
      <c r="B1906" s="51">
        <v>0.29772111800000001</v>
      </c>
    </row>
    <row r="1907" spans="1:2" ht="15.75" x14ac:dyDescent="0.25">
      <c r="A1907" s="49">
        <v>39162</v>
      </c>
      <c r="B1907" s="51">
        <v>0.30222512699999998</v>
      </c>
    </row>
    <row r="1908" spans="1:2" ht="15.75" x14ac:dyDescent="0.25">
      <c r="A1908" s="49">
        <v>39161</v>
      </c>
      <c r="B1908" s="51">
        <v>0.29291711599999998</v>
      </c>
    </row>
    <row r="1909" spans="1:2" ht="15.75" x14ac:dyDescent="0.25">
      <c r="A1909" s="49">
        <v>39160</v>
      </c>
      <c r="B1909" s="51">
        <v>0.29374109799999998</v>
      </c>
    </row>
    <row r="1910" spans="1:2" ht="15.75" x14ac:dyDescent="0.25">
      <c r="A1910" s="49">
        <v>39157</v>
      </c>
      <c r="B1910" s="51">
        <v>0.28898628999999998</v>
      </c>
    </row>
    <row r="1911" spans="1:2" ht="15.75" x14ac:dyDescent="0.25">
      <c r="A1911" s="49">
        <v>39156</v>
      </c>
      <c r="B1911" s="51">
        <v>0.28807590399999999</v>
      </c>
    </row>
    <row r="1912" spans="1:2" ht="15.75" x14ac:dyDescent="0.25">
      <c r="A1912" s="49">
        <v>39155</v>
      </c>
      <c r="B1912" s="51">
        <v>0.28512633300000001</v>
      </c>
    </row>
    <row r="1913" spans="1:2" ht="15.75" x14ac:dyDescent="0.25">
      <c r="A1913" s="49">
        <v>39154</v>
      </c>
      <c r="B1913" s="51">
        <v>0.28356616400000001</v>
      </c>
    </row>
    <row r="1914" spans="1:2" ht="15.75" x14ac:dyDescent="0.25">
      <c r="A1914" s="49">
        <v>39153</v>
      </c>
      <c r="B1914" s="51">
        <v>0.25791888000000002</v>
      </c>
    </row>
    <row r="1915" spans="1:2" ht="15.75" x14ac:dyDescent="0.25">
      <c r="A1915" s="49">
        <v>39150</v>
      </c>
      <c r="B1915" s="51">
        <v>0.25786973899999999</v>
      </c>
    </row>
    <row r="1916" spans="1:2" ht="15.75" x14ac:dyDescent="0.25">
      <c r="A1916" s="49">
        <v>39149</v>
      </c>
      <c r="B1916" s="51">
        <v>0.259302594</v>
      </c>
    </row>
    <row r="1917" spans="1:2" ht="15.75" x14ac:dyDescent="0.25">
      <c r="A1917" s="49">
        <v>39148</v>
      </c>
      <c r="B1917" s="51">
        <v>0.25564804899999999</v>
      </c>
    </row>
    <row r="1918" spans="1:2" ht="15.75" x14ac:dyDescent="0.25">
      <c r="A1918" s="49">
        <v>39147</v>
      </c>
      <c r="B1918" s="51">
        <v>0.25669491700000002</v>
      </c>
    </row>
    <row r="1919" spans="1:2" ht="15.75" x14ac:dyDescent="0.25">
      <c r="A1919" s="49">
        <v>39146</v>
      </c>
      <c r="B1919" s="51">
        <v>0.24032588899999999</v>
      </c>
    </row>
    <row r="1920" spans="1:2" ht="15.75" x14ac:dyDescent="0.25">
      <c r="A1920" s="49">
        <v>39143</v>
      </c>
      <c r="B1920" s="51">
        <v>0.226049793</v>
      </c>
    </row>
    <row r="1921" spans="1:2" ht="15.75" x14ac:dyDescent="0.25">
      <c r="A1921" s="49">
        <v>39142</v>
      </c>
      <c r="B1921" s="51">
        <v>0.213310849</v>
      </c>
    </row>
    <row r="1922" spans="1:2" ht="15.75" x14ac:dyDescent="0.25">
      <c r="A1922" s="49">
        <v>39141</v>
      </c>
      <c r="B1922" s="51">
        <v>0.212626553</v>
      </c>
    </row>
    <row r="1923" spans="1:2" ht="15.75" x14ac:dyDescent="0.25">
      <c r="A1923" s="49">
        <v>39140</v>
      </c>
      <c r="B1923" s="51">
        <v>0.213974307</v>
      </c>
    </row>
    <row r="1924" spans="1:2" ht="15.75" x14ac:dyDescent="0.25">
      <c r="A1924" s="49">
        <v>39139</v>
      </c>
      <c r="B1924" s="51">
        <v>0.13087627499999999</v>
      </c>
    </row>
    <row r="1925" spans="1:2" ht="15.75" x14ac:dyDescent="0.25">
      <c r="A1925" s="49">
        <v>39136</v>
      </c>
      <c r="B1925" s="51">
        <v>0.13159032700000001</v>
      </c>
    </row>
    <row r="1926" spans="1:2" ht="15.75" x14ac:dyDescent="0.25">
      <c r="A1926" s="49">
        <v>39135</v>
      </c>
      <c r="B1926" s="51">
        <v>0.13098794699999999</v>
      </c>
    </row>
    <row r="1927" spans="1:2" ht="15.75" x14ac:dyDescent="0.25">
      <c r="A1927" s="49">
        <v>39134</v>
      </c>
      <c r="B1927" s="51">
        <v>0.14046745499999999</v>
      </c>
    </row>
    <row r="1928" spans="1:2" ht="15.75" x14ac:dyDescent="0.25">
      <c r="A1928" s="49">
        <v>39133</v>
      </c>
      <c r="B1928" s="51">
        <v>0.140100685</v>
      </c>
    </row>
    <row r="1929" spans="1:2" ht="15.75" x14ac:dyDescent="0.25">
      <c r="A1929" s="49">
        <v>39132</v>
      </c>
      <c r="B1929" s="51">
        <v>0.16785641300000001</v>
      </c>
    </row>
    <row r="1930" spans="1:2" ht="15.75" x14ac:dyDescent="0.25">
      <c r="A1930" s="49">
        <v>39129</v>
      </c>
      <c r="B1930" s="51">
        <v>0.16718819500000001</v>
      </c>
    </row>
    <row r="1931" spans="1:2" ht="15.75" x14ac:dyDescent="0.25">
      <c r="A1931" s="49">
        <v>39128</v>
      </c>
      <c r="B1931" s="51">
        <v>0.16939211300000001</v>
      </c>
    </row>
    <row r="1932" spans="1:2" ht="15.75" x14ac:dyDescent="0.25">
      <c r="A1932" s="49">
        <v>39127</v>
      </c>
      <c r="B1932" s="51">
        <v>0.17040155500000001</v>
      </c>
    </row>
    <row r="1933" spans="1:2" ht="15.75" x14ac:dyDescent="0.25">
      <c r="A1933" s="49">
        <v>39126</v>
      </c>
      <c r="B1933" s="51">
        <v>0.16712449200000001</v>
      </c>
    </row>
    <row r="1934" spans="1:2" ht="15.75" x14ac:dyDescent="0.25">
      <c r="A1934" s="49">
        <v>39125</v>
      </c>
      <c r="B1934" s="51">
        <v>0.16077189</v>
      </c>
    </row>
    <row r="1935" spans="1:2" ht="15.75" x14ac:dyDescent="0.25">
      <c r="A1935" s="49">
        <v>39122</v>
      </c>
      <c r="B1935" s="51">
        <v>0.15895424999999999</v>
      </c>
    </row>
    <row r="1936" spans="1:2" ht="15.75" x14ac:dyDescent="0.25">
      <c r="A1936" s="49">
        <v>39121</v>
      </c>
      <c r="B1936" s="51">
        <v>0.153286371</v>
      </c>
    </row>
    <row r="1937" spans="1:2" ht="15.75" x14ac:dyDescent="0.25">
      <c r="A1937" s="49">
        <v>39120</v>
      </c>
      <c r="B1937" s="51">
        <v>0.155731018</v>
      </c>
    </row>
    <row r="1938" spans="1:2" ht="15.75" x14ac:dyDescent="0.25">
      <c r="A1938" s="49">
        <v>39119</v>
      </c>
      <c r="B1938" s="51">
        <v>0.15869709400000001</v>
      </c>
    </row>
    <row r="1939" spans="1:2" ht="15.75" x14ac:dyDescent="0.25">
      <c r="A1939" s="49">
        <v>39118</v>
      </c>
      <c r="B1939" s="51">
        <v>0.15904244400000001</v>
      </c>
    </row>
    <row r="1940" spans="1:2" ht="15.75" x14ac:dyDescent="0.25">
      <c r="A1940" s="49">
        <v>39115</v>
      </c>
      <c r="B1940" s="51">
        <v>0.15977145400000001</v>
      </c>
    </row>
    <row r="1941" spans="1:2" ht="15.75" x14ac:dyDescent="0.25">
      <c r="A1941" s="49">
        <v>39114</v>
      </c>
      <c r="B1941" s="51">
        <v>0.16242833600000001</v>
      </c>
    </row>
    <row r="1942" spans="1:2" ht="15.75" x14ac:dyDescent="0.25">
      <c r="A1942" s="49">
        <v>39113</v>
      </c>
      <c r="B1942" s="51">
        <v>0.158573934</v>
      </c>
    </row>
    <row r="1943" spans="1:2" ht="15.75" x14ac:dyDescent="0.25">
      <c r="A1943" s="49">
        <v>39112</v>
      </c>
      <c r="B1943" s="51">
        <v>0.156479112</v>
      </c>
    </row>
    <row r="1944" spans="1:2" ht="15.75" x14ac:dyDescent="0.25">
      <c r="A1944" s="49">
        <v>39111</v>
      </c>
      <c r="B1944" s="51">
        <v>0.165185526</v>
      </c>
    </row>
    <row r="1945" spans="1:2" ht="15.75" x14ac:dyDescent="0.25">
      <c r="A1945" s="49">
        <v>39108</v>
      </c>
      <c r="B1945" s="51">
        <v>0.164663538</v>
      </c>
    </row>
    <row r="1946" spans="1:2" ht="15.75" x14ac:dyDescent="0.25">
      <c r="A1946" s="49">
        <v>39107</v>
      </c>
      <c r="B1946" s="51">
        <v>0.16348217200000001</v>
      </c>
    </row>
    <row r="1947" spans="1:2" ht="15.75" x14ac:dyDescent="0.25">
      <c r="A1947" s="49">
        <v>39106</v>
      </c>
      <c r="B1947" s="51">
        <v>0.16132196900000001</v>
      </c>
    </row>
    <row r="1948" spans="1:2" ht="15.75" x14ac:dyDescent="0.25">
      <c r="A1948" s="49">
        <v>39105</v>
      </c>
      <c r="B1948" s="51">
        <v>0.15750219900000001</v>
      </c>
    </row>
    <row r="1949" spans="1:2" ht="15.75" x14ac:dyDescent="0.25">
      <c r="A1949" s="49">
        <v>39104</v>
      </c>
      <c r="B1949" s="51">
        <v>0.15574263299999999</v>
      </c>
    </row>
    <row r="1950" spans="1:2" ht="15.75" x14ac:dyDescent="0.25">
      <c r="A1950" s="49">
        <v>39101</v>
      </c>
      <c r="B1950" s="51">
        <v>0.158165472</v>
      </c>
    </row>
    <row r="1951" spans="1:2" ht="15.75" x14ac:dyDescent="0.25">
      <c r="A1951" s="49">
        <v>39100</v>
      </c>
      <c r="B1951" s="51">
        <v>0.15682304699999999</v>
      </c>
    </row>
    <row r="1952" spans="1:2" ht="15.75" x14ac:dyDescent="0.25">
      <c r="A1952" s="49">
        <v>39099</v>
      </c>
      <c r="B1952" s="51">
        <v>0.151794607</v>
      </c>
    </row>
    <row r="1953" spans="1:2" ht="15.75" x14ac:dyDescent="0.25">
      <c r="A1953" s="49">
        <v>39098</v>
      </c>
      <c r="B1953" s="51">
        <v>0.150367322</v>
      </c>
    </row>
    <row r="1954" spans="1:2" ht="15.75" x14ac:dyDescent="0.25">
      <c r="A1954" s="49">
        <v>39097</v>
      </c>
      <c r="B1954" s="51">
        <v>0.15160331699999999</v>
      </c>
    </row>
    <row r="1955" spans="1:2" ht="15.75" x14ac:dyDescent="0.25">
      <c r="A1955" s="49">
        <v>39094</v>
      </c>
      <c r="B1955" s="51">
        <v>0.14887070899999999</v>
      </c>
    </row>
    <row r="1956" spans="1:2" ht="15.75" x14ac:dyDescent="0.25">
      <c r="A1956" s="49">
        <v>39093</v>
      </c>
      <c r="B1956" s="51">
        <v>0.14615239799999999</v>
      </c>
    </row>
    <row r="1957" spans="1:2" ht="15.75" x14ac:dyDescent="0.25">
      <c r="A1957" s="49">
        <v>39092</v>
      </c>
      <c r="B1957" s="51">
        <v>0.14019179500000001</v>
      </c>
    </row>
    <row r="1958" spans="1:2" ht="15.75" x14ac:dyDescent="0.25">
      <c r="A1958" s="49">
        <v>39091</v>
      </c>
      <c r="B1958" s="51">
        <v>0.141982256</v>
      </c>
    </row>
    <row r="1959" spans="1:2" ht="15.75" x14ac:dyDescent="0.25">
      <c r="A1959" s="49">
        <v>39090</v>
      </c>
      <c r="B1959" s="51">
        <v>0.14255585600000001</v>
      </c>
    </row>
    <row r="1960" spans="1:2" ht="15.75" x14ac:dyDescent="0.25">
      <c r="A1960" s="49">
        <v>39087</v>
      </c>
      <c r="B1960" s="51">
        <v>0.141907903</v>
      </c>
    </row>
    <row r="1961" spans="1:2" ht="15.75" x14ac:dyDescent="0.25">
      <c r="A1961" s="49">
        <v>39086</v>
      </c>
      <c r="B1961" s="51">
        <v>0.143337563</v>
      </c>
    </row>
    <row r="1962" spans="1:2" ht="15.75" x14ac:dyDescent="0.25">
      <c r="A1962" s="49">
        <v>39085</v>
      </c>
      <c r="B1962" s="51">
        <v>0.14445866500000001</v>
      </c>
    </row>
    <row r="1963" spans="1:2" ht="15.75" x14ac:dyDescent="0.25">
      <c r="A1963" s="49">
        <v>39084</v>
      </c>
      <c r="B1963" s="51">
        <v>0.14715605900000001</v>
      </c>
    </row>
    <row r="1964" spans="1:2" ht="15.75" x14ac:dyDescent="0.25">
      <c r="A1964" s="49">
        <v>39080</v>
      </c>
      <c r="B1964" s="51">
        <v>0.145312846</v>
      </c>
    </row>
    <row r="1965" spans="1:2" ht="15.75" x14ac:dyDescent="0.25">
      <c r="A1965" s="49">
        <v>39079</v>
      </c>
      <c r="B1965" s="51">
        <v>0.142896356</v>
      </c>
    </row>
    <row r="1966" spans="1:2" ht="15.75" x14ac:dyDescent="0.25">
      <c r="A1966" s="49">
        <v>39078</v>
      </c>
      <c r="B1966" s="51">
        <v>0.142446033</v>
      </c>
    </row>
    <row r="1967" spans="1:2" ht="15.75" x14ac:dyDescent="0.25">
      <c r="A1967" s="49">
        <v>39077</v>
      </c>
      <c r="B1967" s="51">
        <v>0.149310102</v>
      </c>
    </row>
    <row r="1968" spans="1:2" ht="15.75" x14ac:dyDescent="0.25">
      <c r="A1968" s="49">
        <v>39076</v>
      </c>
      <c r="B1968" s="51">
        <v>0.14563997000000001</v>
      </c>
    </row>
    <row r="1969" spans="1:2" ht="15.75" x14ac:dyDescent="0.25">
      <c r="A1969" s="49">
        <v>39073</v>
      </c>
      <c r="B1969" s="51">
        <v>0.14458627299999999</v>
      </c>
    </row>
    <row r="1970" spans="1:2" ht="15.75" x14ac:dyDescent="0.25">
      <c r="A1970" s="49">
        <v>39072</v>
      </c>
      <c r="B1970" s="51">
        <v>0.144274927</v>
      </c>
    </row>
    <row r="1971" spans="1:2" ht="15.75" x14ac:dyDescent="0.25">
      <c r="A1971" s="49">
        <v>39071</v>
      </c>
      <c r="B1971" s="51">
        <v>0.14196709699999999</v>
      </c>
    </row>
    <row r="1972" spans="1:2" ht="15.75" x14ac:dyDescent="0.25">
      <c r="A1972" s="49">
        <v>39070</v>
      </c>
      <c r="B1972" s="51">
        <v>0.14142785999999999</v>
      </c>
    </row>
    <row r="1973" spans="1:2" ht="15.75" x14ac:dyDescent="0.25">
      <c r="A1973" s="49">
        <v>39069</v>
      </c>
      <c r="B1973" s="51">
        <v>0.142497664</v>
      </c>
    </row>
    <row r="1974" spans="1:2" ht="15.75" x14ac:dyDescent="0.25">
      <c r="A1974" s="49">
        <v>39066</v>
      </c>
      <c r="B1974" s="51">
        <v>0.14289238200000001</v>
      </c>
    </row>
    <row r="1975" spans="1:2" ht="15.75" x14ac:dyDescent="0.25">
      <c r="A1975" s="49">
        <v>39065</v>
      </c>
      <c r="B1975" s="51">
        <v>0.14504500000000001</v>
      </c>
    </row>
    <row r="1976" spans="1:2" ht="15.75" x14ac:dyDescent="0.25">
      <c r="A1976" s="49">
        <v>39064</v>
      </c>
      <c r="B1976" s="51">
        <v>0.147788524</v>
      </c>
    </row>
    <row r="1977" spans="1:2" ht="15.75" x14ac:dyDescent="0.25">
      <c r="A1977" s="49">
        <v>39063</v>
      </c>
      <c r="B1977" s="51">
        <v>0.14777030999999999</v>
      </c>
    </row>
    <row r="1978" spans="1:2" ht="15.75" x14ac:dyDescent="0.25">
      <c r="A1978" s="49">
        <v>39062</v>
      </c>
      <c r="B1978" s="51">
        <v>0.14729336100000001</v>
      </c>
    </row>
    <row r="1979" spans="1:2" ht="15.75" x14ac:dyDescent="0.25">
      <c r="A1979" s="49">
        <v>39059</v>
      </c>
      <c r="B1979" s="51">
        <v>0.14737450599999999</v>
      </c>
    </row>
    <row r="1980" spans="1:2" ht="15.75" x14ac:dyDescent="0.25">
      <c r="A1980" s="49">
        <v>39058</v>
      </c>
      <c r="B1980" s="51">
        <v>0.146063108</v>
      </c>
    </row>
    <row r="1981" spans="1:2" ht="15.75" x14ac:dyDescent="0.25">
      <c r="A1981" s="49">
        <v>39057</v>
      </c>
      <c r="B1981" s="51">
        <v>0.14430481100000001</v>
      </c>
    </row>
    <row r="1982" spans="1:2" ht="15.75" x14ac:dyDescent="0.25">
      <c r="A1982" s="49">
        <v>39056</v>
      </c>
      <c r="B1982" s="51">
        <v>0.14421299500000001</v>
      </c>
    </row>
    <row r="1983" spans="1:2" ht="15.75" x14ac:dyDescent="0.25">
      <c r="A1983" s="49">
        <v>39055</v>
      </c>
      <c r="B1983" s="51">
        <v>0.152611582</v>
      </c>
    </row>
    <row r="1984" spans="1:2" ht="15.75" x14ac:dyDescent="0.25">
      <c r="A1984" s="49">
        <v>39052</v>
      </c>
      <c r="B1984" s="51">
        <v>0.144720407</v>
      </c>
    </row>
    <row r="1985" spans="1:2" ht="15.75" x14ac:dyDescent="0.25">
      <c r="A1985" s="49">
        <v>39051</v>
      </c>
      <c r="B1985" s="51">
        <v>0.14422214799999999</v>
      </c>
    </row>
    <row r="1986" spans="1:2" ht="15.75" x14ac:dyDescent="0.25">
      <c r="A1986" s="49">
        <v>39050</v>
      </c>
      <c r="B1986" s="51">
        <v>0.148011213</v>
      </c>
    </row>
    <row r="1987" spans="1:2" ht="15.75" x14ac:dyDescent="0.25">
      <c r="A1987" s="49">
        <v>39049</v>
      </c>
      <c r="B1987" s="51">
        <v>0.15180977300000001</v>
      </c>
    </row>
    <row r="1988" spans="1:2" ht="15.75" x14ac:dyDescent="0.25">
      <c r="A1988" s="49">
        <v>39048</v>
      </c>
      <c r="B1988" s="51">
        <v>0.151237601</v>
      </c>
    </row>
    <row r="1989" spans="1:2" ht="15.75" x14ac:dyDescent="0.25">
      <c r="A1989" s="49">
        <v>39045</v>
      </c>
      <c r="B1989" s="51">
        <v>0.12971375099999999</v>
      </c>
    </row>
    <row r="1990" spans="1:2" ht="15.75" x14ac:dyDescent="0.25">
      <c r="A1990" s="49">
        <v>39044</v>
      </c>
      <c r="B1990" s="51">
        <v>0.12880266900000001</v>
      </c>
    </row>
    <row r="1991" spans="1:2" ht="15.75" x14ac:dyDescent="0.25">
      <c r="A1991" s="49">
        <v>39043</v>
      </c>
      <c r="B1991" s="51">
        <v>0.12706378800000001</v>
      </c>
    </row>
    <row r="1992" spans="1:2" ht="15.75" x14ac:dyDescent="0.25">
      <c r="A1992" s="49">
        <v>39042</v>
      </c>
      <c r="B1992" s="51">
        <v>0.12681035800000001</v>
      </c>
    </row>
    <row r="1993" spans="1:2" ht="15.75" x14ac:dyDescent="0.25">
      <c r="A1993" s="49">
        <v>39041</v>
      </c>
      <c r="B1993" s="51">
        <v>0.12771339900000001</v>
      </c>
    </row>
    <row r="1994" spans="1:2" ht="15.75" x14ac:dyDescent="0.25">
      <c r="A1994" s="49">
        <v>39038</v>
      </c>
      <c r="B1994" s="51">
        <v>0.13282482400000001</v>
      </c>
    </row>
    <row r="1995" spans="1:2" ht="15.75" x14ac:dyDescent="0.25">
      <c r="A1995" s="49">
        <v>39037</v>
      </c>
      <c r="B1995" s="51">
        <v>0.132836026</v>
      </c>
    </row>
    <row r="1996" spans="1:2" ht="15.75" x14ac:dyDescent="0.25">
      <c r="A1996" s="49">
        <v>39036</v>
      </c>
      <c r="B1996" s="51">
        <v>0.132334652</v>
      </c>
    </row>
    <row r="1997" spans="1:2" ht="15.75" x14ac:dyDescent="0.25">
      <c r="A1997" s="49">
        <v>39035</v>
      </c>
      <c r="B1997" s="51">
        <v>0.13635739599999999</v>
      </c>
    </row>
    <row r="1998" spans="1:2" ht="15.75" x14ac:dyDescent="0.25">
      <c r="A1998" s="49">
        <v>39034</v>
      </c>
      <c r="B1998" s="51">
        <v>0.13471333199999999</v>
      </c>
    </row>
    <row r="1999" spans="1:2" ht="15.75" x14ac:dyDescent="0.25">
      <c r="A1999" s="49">
        <v>39031</v>
      </c>
      <c r="B1999" s="51">
        <v>0.13771687199999999</v>
      </c>
    </row>
    <row r="2000" spans="1:2" ht="15.75" x14ac:dyDescent="0.25">
      <c r="A2000" s="49">
        <v>39030</v>
      </c>
      <c r="B2000" s="51">
        <v>0.13743166900000001</v>
      </c>
    </row>
    <row r="2001" spans="1:2" ht="15.75" x14ac:dyDescent="0.25">
      <c r="A2001" s="49">
        <v>39029</v>
      </c>
      <c r="B2001" s="51">
        <v>0.13476564299999999</v>
      </c>
    </row>
    <row r="2002" spans="1:2" ht="15.75" x14ac:dyDescent="0.25">
      <c r="A2002" s="49">
        <v>39028</v>
      </c>
      <c r="B2002" s="51">
        <v>0.140529983</v>
      </c>
    </row>
    <row r="2003" spans="1:2" ht="15.75" x14ac:dyDescent="0.25">
      <c r="A2003" s="49">
        <v>39027</v>
      </c>
      <c r="B2003" s="51">
        <v>0.15500254799999999</v>
      </c>
    </row>
    <row r="2004" spans="1:2" ht="15.75" x14ac:dyDescent="0.25">
      <c r="A2004" s="49">
        <v>39024</v>
      </c>
      <c r="B2004" s="51">
        <v>0.14812081899999999</v>
      </c>
    </row>
    <row r="2005" spans="1:2" ht="15.75" x14ac:dyDescent="0.25">
      <c r="A2005" s="49">
        <v>39023</v>
      </c>
      <c r="B2005" s="51">
        <v>0.15131976899999999</v>
      </c>
    </row>
    <row r="2006" spans="1:2" ht="15.75" x14ac:dyDescent="0.25">
      <c r="A2006" s="49">
        <v>39022</v>
      </c>
      <c r="B2006" s="51">
        <v>0.153691468</v>
      </c>
    </row>
    <row r="2007" spans="1:2" ht="15.75" x14ac:dyDescent="0.25">
      <c r="A2007" s="49">
        <v>39021</v>
      </c>
      <c r="B2007" s="51">
        <v>0.15134168000000001</v>
      </c>
    </row>
    <row r="2008" spans="1:2" ht="15.75" x14ac:dyDescent="0.25">
      <c r="A2008" s="49">
        <v>39020</v>
      </c>
      <c r="B2008" s="51">
        <v>0.153757949</v>
      </c>
    </row>
    <row r="2009" spans="1:2" ht="15.75" x14ac:dyDescent="0.25">
      <c r="A2009" s="49">
        <v>39017</v>
      </c>
      <c r="B2009" s="51">
        <v>0.15673975000000001</v>
      </c>
    </row>
    <row r="2010" spans="1:2" ht="15.75" x14ac:dyDescent="0.25">
      <c r="A2010" s="49">
        <v>39016</v>
      </c>
      <c r="B2010" s="51">
        <v>0.150848962</v>
      </c>
    </row>
    <row r="2011" spans="1:2" ht="15.75" x14ac:dyDescent="0.25">
      <c r="A2011" s="49">
        <v>39015</v>
      </c>
      <c r="B2011" s="51">
        <v>0.14854736800000001</v>
      </c>
    </row>
    <row r="2012" spans="1:2" ht="15.75" x14ac:dyDescent="0.25">
      <c r="A2012" s="49">
        <v>39014</v>
      </c>
      <c r="B2012" s="51">
        <v>0.15007103899999999</v>
      </c>
    </row>
    <row r="2013" spans="1:2" ht="15.75" x14ac:dyDescent="0.25">
      <c r="A2013" s="49">
        <v>39013</v>
      </c>
      <c r="B2013" s="51">
        <v>0.15322133600000001</v>
      </c>
    </row>
    <row r="2014" spans="1:2" ht="15.75" x14ac:dyDescent="0.25">
      <c r="A2014" s="49">
        <v>39010</v>
      </c>
      <c r="B2014" s="51">
        <v>0.15221885600000001</v>
      </c>
    </row>
    <row r="2015" spans="1:2" ht="15.75" x14ac:dyDescent="0.25">
      <c r="A2015" s="49">
        <v>39009</v>
      </c>
      <c r="B2015" s="51">
        <v>0.16139355399999999</v>
      </c>
    </row>
    <row r="2016" spans="1:2" ht="15.75" x14ac:dyDescent="0.25">
      <c r="A2016" s="49">
        <v>39008</v>
      </c>
      <c r="B2016" s="51">
        <v>0.16442368299999999</v>
      </c>
    </row>
    <row r="2017" spans="1:2" ht="15.75" x14ac:dyDescent="0.25">
      <c r="A2017" s="49">
        <v>39007</v>
      </c>
      <c r="B2017" s="51">
        <v>0.160828215</v>
      </c>
    </row>
    <row r="2018" spans="1:2" ht="15.75" x14ac:dyDescent="0.25">
      <c r="A2018" s="49">
        <v>39006</v>
      </c>
      <c r="B2018" s="51">
        <v>0.15842325199999999</v>
      </c>
    </row>
    <row r="2019" spans="1:2" ht="15.75" x14ac:dyDescent="0.25">
      <c r="A2019" s="49">
        <v>39003</v>
      </c>
      <c r="B2019" s="51">
        <v>0.17192057999999999</v>
      </c>
    </row>
    <row r="2020" spans="1:2" ht="15.75" x14ac:dyDescent="0.25">
      <c r="A2020" s="49">
        <v>39002</v>
      </c>
      <c r="B2020" s="51">
        <v>0.177852917</v>
      </c>
    </row>
    <row r="2021" spans="1:2" ht="15.75" x14ac:dyDescent="0.25">
      <c r="A2021" s="49">
        <v>39001</v>
      </c>
      <c r="B2021" s="51">
        <v>0.17921642600000001</v>
      </c>
    </row>
    <row r="2022" spans="1:2" ht="15.75" x14ac:dyDescent="0.25">
      <c r="A2022" s="49">
        <v>39000</v>
      </c>
      <c r="B2022" s="51">
        <v>0.197893501</v>
      </c>
    </row>
    <row r="2023" spans="1:2" ht="15.75" x14ac:dyDescent="0.25">
      <c r="A2023" s="49">
        <v>38999</v>
      </c>
      <c r="B2023" s="51">
        <v>0.19667099800000001</v>
      </c>
    </row>
    <row r="2024" spans="1:2" ht="15.75" x14ac:dyDescent="0.25">
      <c r="A2024" s="49">
        <v>38996</v>
      </c>
      <c r="B2024" s="51">
        <v>0.19652929</v>
      </c>
    </row>
    <row r="2025" spans="1:2" ht="15.75" x14ac:dyDescent="0.25">
      <c r="A2025" s="49">
        <v>38995</v>
      </c>
      <c r="B2025" s="51">
        <v>0.19856824100000001</v>
      </c>
    </row>
    <row r="2026" spans="1:2" ht="15.75" x14ac:dyDescent="0.25">
      <c r="A2026" s="49">
        <v>38994</v>
      </c>
      <c r="B2026" s="51">
        <v>0.211584782</v>
      </c>
    </row>
    <row r="2027" spans="1:2" ht="15.75" x14ac:dyDescent="0.25">
      <c r="A2027" s="49">
        <v>38993</v>
      </c>
      <c r="B2027" s="51">
        <v>0.20905839900000001</v>
      </c>
    </row>
    <row r="2028" spans="1:2" ht="15.75" x14ac:dyDescent="0.25">
      <c r="A2028" s="49">
        <v>38992</v>
      </c>
      <c r="B2028" s="51">
        <v>0.210267012</v>
      </c>
    </row>
    <row r="2029" spans="1:2" ht="15.75" x14ac:dyDescent="0.25">
      <c r="A2029" s="49">
        <v>38989</v>
      </c>
      <c r="B2029" s="51">
        <v>0.209015426</v>
      </c>
    </row>
    <row r="2030" spans="1:2" ht="15.75" x14ac:dyDescent="0.25">
      <c r="A2030" s="49">
        <v>38988</v>
      </c>
      <c r="B2030" s="51">
        <v>0.20988786100000001</v>
      </c>
    </row>
    <row r="2031" spans="1:2" ht="15.75" x14ac:dyDescent="0.25">
      <c r="A2031" s="49">
        <v>38987</v>
      </c>
      <c r="B2031" s="51">
        <v>0.20937493700000001</v>
      </c>
    </row>
    <row r="2032" spans="1:2" ht="15.75" x14ac:dyDescent="0.25">
      <c r="A2032" s="49">
        <v>38986</v>
      </c>
      <c r="B2032" s="51">
        <v>0.215821557</v>
      </c>
    </row>
    <row r="2033" spans="1:2" ht="15.75" x14ac:dyDescent="0.25">
      <c r="A2033" s="49">
        <v>38985</v>
      </c>
      <c r="B2033" s="51">
        <v>0.217001575</v>
      </c>
    </row>
    <row r="2034" spans="1:2" ht="15.75" x14ac:dyDescent="0.25">
      <c r="A2034" s="49">
        <v>38982</v>
      </c>
      <c r="B2034" s="51">
        <v>0.21579283499999999</v>
      </c>
    </row>
    <row r="2035" spans="1:2" ht="15.75" x14ac:dyDescent="0.25">
      <c r="A2035" s="49">
        <v>38981</v>
      </c>
      <c r="B2035" s="51">
        <v>0.21773621900000001</v>
      </c>
    </row>
    <row r="2036" spans="1:2" ht="15.75" x14ac:dyDescent="0.25">
      <c r="A2036" s="49">
        <v>38980</v>
      </c>
      <c r="B2036" s="51">
        <v>0.23893067200000001</v>
      </c>
    </row>
    <row r="2037" spans="1:2" ht="15.75" x14ac:dyDescent="0.25">
      <c r="A2037" s="49">
        <v>38979</v>
      </c>
      <c r="B2037" s="51">
        <v>0.239149103</v>
      </c>
    </row>
    <row r="2038" spans="1:2" ht="15.75" x14ac:dyDescent="0.25">
      <c r="A2038" s="49">
        <v>38978</v>
      </c>
      <c r="B2038" s="51">
        <v>0.24392098100000001</v>
      </c>
    </row>
    <row r="2039" spans="1:2" ht="15.75" x14ac:dyDescent="0.25">
      <c r="A2039" s="49">
        <v>38975</v>
      </c>
      <c r="B2039" s="51">
        <v>0.244541223</v>
      </c>
    </row>
    <row r="2040" spans="1:2" ht="15.75" x14ac:dyDescent="0.25">
      <c r="A2040" s="49">
        <v>38974</v>
      </c>
      <c r="B2040" s="51">
        <v>0.24315390200000001</v>
      </c>
    </row>
    <row r="2041" spans="1:2" ht="15.75" x14ac:dyDescent="0.25">
      <c r="A2041" s="49">
        <v>38973</v>
      </c>
      <c r="B2041" s="51">
        <v>0.244940358</v>
      </c>
    </row>
    <row r="2042" spans="1:2" ht="15.75" x14ac:dyDescent="0.25">
      <c r="A2042" s="49">
        <v>38972</v>
      </c>
      <c r="B2042" s="51">
        <v>0.25035468900000002</v>
      </c>
    </row>
    <row r="2043" spans="1:2" ht="15.75" x14ac:dyDescent="0.25">
      <c r="A2043" s="49">
        <v>38971</v>
      </c>
      <c r="B2043" s="51">
        <v>0.24512808799999999</v>
      </c>
    </row>
    <row r="2044" spans="1:2" ht="15.75" x14ac:dyDescent="0.25">
      <c r="A2044" s="49">
        <v>38968</v>
      </c>
      <c r="B2044" s="51">
        <v>0.252862953</v>
      </c>
    </row>
    <row r="2045" spans="1:2" ht="15.75" x14ac:dyDescent="0.25">
      <c r="A2045" s="49">
        <v>38967</v>
      </c>
      <c r="B2045" s="51">
        <v>0.25418110999999999</v>
      </c>
    </row>
    <row r="2046" spans="1:2" ht="15.75" x14ac:dyDescent="0.25">
      <c r="A2046" s="49">
        <v>38966</v>
      </c>
      <c r="B2046" s="51">
        <v>0.27746019900000002</v>
      </c>
    </row>
    <row r="2047" spans="1:2" ht="15.75" x14ac:dyDescent="0.25">
      <c r="A2047" s="49">
        <v>38965</v>
      </c>
      <c r="B2047" s="51">
        <v>0.26932742500000001</v>
      </c>
    </row>
    <row r="2048" spans="1:2" ht="15.75" x14ac:dyDescent="0.25">
      <c r="A2048" s="49">
        <v>38964</v>
      </c>
      <c r="B2048" s="51">
        <v>0.27785350199999997</v>
      </c>
    </row>
    <row r="2049" spans="1:2" ht="15.75" x14ac:dyDescent="0.25">
      <c r="A2049" s="49">
        <v>38961</v>
      </c>
      <c r="B2049" s="51">
        <v>0.287256438</v>
      </c>
    </row>
    <row r="2050" spans="1:2" ht="15.75" x14ac:dyDescent="0.25">
      <c r="A2050" s="49">
        <v>38960</v>
      </c>
      <c r="B2050" s="51">
        <v>0.286307231</v>
      </c>
    </row>
    <row r="2051" spans="1:2" ht="15.75" x14ac:dyDescent="0.25">
      <c r="A2051" s="49">
        <v>38959</v>
      </c>
      <c r="B2051" s="51">
        <v>0.28508593399999999</v>
      </c>
    </row>
    <row r="2052" spans="1:2" ht="15.75" x14ac:dyDescent="0.25">
      <c r="A2052" s="49">
        <v>38958</v>
      </c>
      <c r="B2052" s="51">
        <v>0.28385822700000002</v>
      </c>
    </row>
    <row r="2053" spans="1:2" ht="15.75" x14ac:dyDescent="0.25">
      <c r="A2053" s="49">
        <v>38957</v>
      </c>
      <c r="B2053" s="51">
        <v>0.28346288600000002</v>
      </c>
    </row>
    <row r="2054" spans="1:2" ht="15.75" x14ac:dyDescent="0.25">
      <c r="A2054" s="49">
        <v>38954</v>
      </c>
      <c r="B2054" s="51">
        <v>0.29213228899999999</v>
      </c>
    </row>
    <row r="2055" spans="1:2" ht="15.75" x14ac:dyDescent="0.25">
      <c r="A2055" s="49">
        <v>38953</v>
      </c>
      <c r="B2055" s="51">
        <v>0.29196084300000003</v>
      </c>
    </row>
    <row r="2056" spans="1:2" ht="15.75" x14ac:dyDescent="0.25">
      <c r="A2056" s="49">
        <v>38952</v>
      </c>
      <c r="B2056" s="51">
        <v>0.29971769300000001</v>
      </c>
    </row>
    <row r="2057" spans="1:2" ht="15.75" x14ac:dyDescent="0.25">
      <c r="A2057" s="49">
        <v>38951</v>
      </c>
      <c r="B2057" s="51">
        <v>0.30222782100000001</v>
      </c>
    </row>
    <row r="2058" spans="1:2" ht="15.75" x14ac:dyDescent="0.25">
      <c r="A2058" s="49">
        <v>38950</v>
      </c>
      <c r="B2058" s="51">
        <v>0.30924706099999999</v>
      </c>
    </row>
    <row r="2059" spans="1:2" ht="15.75" x14ac:dyDescent="0.25">
      <c r="A2059" s="49">
        <v>38947</v>
      </c>
      <c r="B2059" s="51">
        <v>0.31030601800000002</v>
      </c>
    </row>
    <row r="2060" spans="1:2" ht="15.75" x14ac:dyDescent="0.25">
      <c r="A2060" s="49">
        <v>38946</v>
      </c>
      <c r="B2060" s="51">
        <v>0.31201169099999998</v>
      </c>
    </row>
    <row r="2061" spans="1:2" ht="15.75" x14ac:dyDescent="0.25">
      <c r="A2061" s="49">
        <v>38945</v>
      </c>
      <c r="B2061" s="51">
        <v>0.31641418300000002</v>
      </c>
    </row>
    <row r="2062" spans="1:2" ht="15.75" x14ac:dyDescent="0.25">
      <c r="A2062" s="49">
        <v>38944</v>
      </c>
      <c r="B2062" s="51">
        <v>0.31345535899999999</v>
      </c>
    </row>
    <row r="2063" spans="1:2" ht="15.75" x14ac:dyDescent="0.25">
      <c r="A2063" s="49">
        <v>38943</v>
      </c>
      <c r="B2063" s="51">
        <v>0.30400582799999998</v>
      </c>
    </row>
    <row r="2064" spans="1:2" ht="15.75" x14ac:dyDescent="0.25">
      <c r="A2064" s="49">
        <v>38940</v>
      </c>
      <c r="B2064" s="51">
        <v>0.30462899799999998</v>
      </c>
    </row>
    <row r="2065" spans="1:2" ht="15.75" x14ac:dyDescent="0.25">
      <c r="A2065" s="49">
        <v>38939</v>
      </c>
      <c r="B2065" s="51">
        <v>0.303935923</v>
      </c>
    </row>
    <row r="2066" spans="1:2" ht="15.75" x14ac:dyDescent="0.25">
      <c r="A2066" s="49">
        <v>38938</v>
      </c>
      <c r="B2066" s="51">
        <v>0.30418907299999998</v>
      </c>
    </row>
    <row r="2067" spans="1:2" ht="15.75" x14ac:dyDescent="0.25">
      <c r="A2067" s="49">
        <v>38937</v>
      </c>
      <c r="B2067" s="51">
        <v>0.315759809</v>
      </c>
    </row>
    <row r="2068" spans="1:2" ht="15.75" x14ac:dyDescent="0.25">
      <c r="A2068" s="49">
        <v>38936</v>
      </c>
      <c r="B2068" s="51">
        <v>0.31567813</v>
      </c>
    </row>
    <row r="2069" spans="1:2" ht="15.75" x14ac:dyDescent="0.25">
      <c r="A2069" s="49">
        <v>38933</v>
      </c>
      <c r="B2069" s="51">
        <v>0.31372335600000001</v>
      </c>
    </row>
    <row r="2070" spans="1:2" ht="15.75" x14ac:dyDescent="0.25">
      <c r="A2070" s="49">
        <v>38932</v>
      </c>
      <c r="B2070" s="51">
        <v>0.31963533900000002</v>
      </c>
    </row>
    <row r="2071" spans="1:2" ht="15.75" x14ac:dyDescent="0.25">
      <c r="A2071" s="49">
        <v>38931</v>
      </c>
      <c r="B2071" s="51">
        <v>0.32934941499999998</v>
      </c>
    </row>
    <row r="2072" spans="1:2" ht="15.75" x14ac:dyDescent="0.25">
      <c r="A2072" s="49">
        <v>38930</v>
      </c>
      <c r="B2072" s="51">
        <v>0.33045073600000002</v>
      </c>
    </row>
    <row r="2073" spans="1:2" ht="15.75" x14ac:dyDescent="0.25">
      <c r="A2073" s="49">
        <v>38929</v>
      </c>
      <c r="B2073" s="51">
        <v>0.33069420300000002</v>
      </c>
    </row>
    <row r="2074" spans="1:2" ht="15.75" x14ac:dyDescent="0.25">
      <c r="A2074" s="49">
        <v>38926</v>
      </c>
      <c r="B2074" s="51">
        <v>0.33111272000000003</v>
      </c>
    </row>
    <row r="2075" spans="1:2" ht="15.75" x14ac:dyDescent="0.25">
      <c r="A2075" s="49">
        <v>38925</v>
      </c>
      <c r="B2075" s="51">
        <v>0.33023329400000001</v>
      </c>
    </row>
    <row r="2076" spans="1:2" ht="15.75" x14ac:dyDescent="0.25">
      <c r="A2076" s="49">
        <v>38924</v>
      </c>
      <c r="B2076" s="51">
        <v>0.33246648299999998</v>
      </c>
    </row>
    <row r="2077" spans="1:2" ht="15.75" x14ac:dyDescent="0.25">
      <c r="A2077" s="49">
        <v>38923</v>
      </c>
      <c r="B2077" s="51">
        <v>0.33519488800000002</v>
      </c>
    </row>
    <row r="2078" spans="1:2" ht="15.75" x14ac:dyDescent="0.25">
      <c r="A2078" s="49">
        <v>38922</v>
      </c>
      <c r="B2078" s="51">
        <v>0.33525659000000002</v>
      </c>
    </row>
    <row r="2079" spans="1:2" ht="15.75" x14ac:dyDescent="0.25">
      <c r="A2079" s="49">
        <v>38919</v>
      </c>
      <c r="B2079" s="51">
        <v>0.320259454</v>
      </c>
    </row>
    <row r="2080" spans="1:2" ht="15.75" x14ac:dyDescent="0.25">
      <c r="A2080" s="49">
        <v>38918</v>
      </c>
      <c r="B2080" s="51">
        <v>0.317934614</v>
      </c>
    </row>
    <row r="2081" spans="1:2" ht="15.75" x14ac:dyDescent="0.25">
      <c r="A2081" s="49">
        <v>38917</v>
      </c>
      <c r="B2081" s="51">
        <v>0.31119419799999998</v>
      </c>
    </row>
    <row r="2082" spans="1:2" ht="15.75" x14ac:dyDescent="0.25">
      <c r="A2082" s="49">
        <v>38916</v>
      </c>
      <c r="B2082" s="51">
        <v>0.28913883600000001</v>
      </c>
    </row>
    <row r="2083" spans="1:2" ht="15.75" x14ac:dyDescent="0.25">
      <c r="A2083" s="49">
        <v>38915</v>
      </c>
      <c r="B2083" s="51">
        <v>0.28723411199999999</v>
      </c>
    </row>
    <row r="2084" spans="1:2" ht="15.75" x14ac:dyDescent="0.25">
      <c r="A2084" s="49">
        <v>38912</v>
      </c>
      <c r="B2084" s="51">
        <v>0.28887202899999997</v>
      </c>
    </row>
    <row r="2085" spans="1:2" ht="15.75" x14ac:dyDescent="0.25">
      <c r="A2085" s="49">
        <v>38911</v>
      </c>
      <c r="B2085" s="51">
        <v>0.286088279</v>
      </c>
    </row>
    <row r="2086" spans="1:2" ht="15.75" x14ac:dyDescent="0.25">
      <c r="A2086" s="49">
        <v>38910</v>
      </c>
      <c r="B2086" s="51">
        <v>0.27426379499999998</v>
      </c>
    </row>
    <row r="2087" spans="1:2" ht="15.75" x14ac:dyDescent="0.25">
      <c r="A2087" s="49">
        <v>38909</v>
      </c>
      <c r="B2087" s="51">
        <v>0.26790572800000001</v>
      </c>
    </row>
    <row r="2088" spans="1:2" ht="15.75" x14ac:dyDescent="0.25">
      <c r="A2088" s="49">
        <v>38908</v>
      </c>
      <c r="B2088" s="51">
        <v>0.27933978300000001</v>
      </c>
    </row>
    <row r="2089" spans="1:2" ht="15.75" x14ac:dyDescent="0.25">
      <c r="A2089" s="49">
        <v>38905</v>
      </c>
      <c r="B2089" s="51">
        <v>0.27914464900000002</v>
      </c>
    </row>
    <row r="2090" spans="1:2" ht="15.75" x14ac:dyDescent="0.25">
      <c r="A2090" s="49">
        <v>38904</v>
      </c>
      <c r="B2090" s="51">
        <v>0.28042914600000002</v>
      </c>
    </row>
    <row r="2091" spans="1:2" ht="15.75" x14ac:dyDescent="0.25">
      <c r="A2091" s="49">
        <v>38903</v>
      </c>
      <c r="B2091" s="51">
        <v>0.28090726799999999</v>
      </c>
    </row>
    <row r="2092" spans="1:2" ht="15.75" x14ac:dyDescent="0.25">
      <c r="A2092" s="49">
        <v>38902</v>
      </c>
      <c r="B2092" s="51">
        <v>0.275568121</v>
      </c>
    </row>
    <row r="2093" spans="1:2" ht="15.75" x14ac:dyDescent="0.25">
      <c r="A2093" s="49">
        <v>38901</v>
      </c>
      <c r="B2093" s="51">
        <v>0.277252628</v>
      </c>
    </row>
    <row r="2094" spans="1:2" ht="15.75" x14ac:dyDescent="0.25">
      <c r="A2094" s="49">
        <v>38898</v>
      </c>
      <c r="B2094" s="51">
        <v>0.27434565500000002</v>
      </c>
    </row>
    <row r="2095" spans="1:2" ht="15.75" x14ac:dyDescent="0.25">
      <c r="A2095" s="49">
        <v>38897</v>
      </c>
      <c r="B2095" s="51">
        <v>0.28147326499999997</v>
      </c>
    </row>
    <row r="2096" spans="1:2" ht="15.75" x14ac:dyDescent="0.25">
      <c r="A2096" s="49">
        <v>38896</v>
      </c>
      <c r="B2096" s="51">
        <v>0.25549026699999999</v>
      </c>
    </row>
    <row r="2097" spans="1:2" ht="15.75" x14ac:dyDescent="0.25">
      <c r="A2097" s="49">
        <v>38895</v>
      </c>
      <c r="B2097" s="51">
        <v>0.254587112</v>
      </c>
    </row>
    <row r="2098" spans="1:2" ht="15.75" x14ac:dyDescent="0.25">
      <c r="A2098" s="49">
        <v>38894</v>
      </c>
      <c r="B2098" s="51">
        <v>0.25091141900000002</v>
      </c>
    </row>
    <row r="2099" spans="1:2" ht="15.75" x14ac:dyDescent="0.25">
      <c r="A2099" s="49">
        <v>38891</v>
      </c>
      <c r="B2099" s="51">
        <v>0.24787694900000001</v>
      </c>
    </row>
    <row r="2100" spans="1:2" ht="15.75" x14ac:dyDescent="0.25">
      <c r="A2100" s="49">
        <v>38890</v>
      </c>
      <c r="B2100" s="51">
        <v>0.24986037799999999</v>
      </c>
    </row>
    <row r="2101" spans="1:2" ht="15.75" x14ac:dyDescent="0.25">
      <c r="A2101" s="49">
        <v>38889</v>
      </c>
      <c r="B2101" s="51">
        <v>0.248002944</v>
      </c>
    </row>
    <row r="2102" spans="1:2" ht="15.75" x14ac:dyDescent="0.25">
      <c r="A2102" s="49">
        <v>38888</v>
      </c>
      <c r="B2102" s="51">
        <v>0.24569912599999999</v>
      </c>
    </row>
    <row r="2103" spans="1:2" ht="15.75" x14ac:dyDescent="0.25">
      <c r="A2103" s="49">
        <v>38887</v>
      </c>
      <c r="B2103" s="51">
        <v>0.24559531600000001</v>
      </c>
    </row>
    <row r="2104" spans="1:2" ht="15.75" x14ac:dyDescent="0.25">
      <c r="A2104" s="49">
        <v>38884</v>
      </c>
      <c r="B2104" s="51">
        <v>0.241617625</v>
      </c>
    </row>
    <row r="2105" spans="1:2" ht="15.75" x14ac:dyDescent="0.25">
      <c r="A2105" s="49">
        <v>38883</v>
      </c>
      <c r="B2105" s="51">
        <v>0.241154915</v>
      </c>
    </row>
    <row r="2106" spans="1:2" ht="15.75" x14ac:dyDescent="0.25">
      <c r="A2106" s="49">
        <v>38882</v>
      </c>
      <c r="B2106" s="51">
        <v>0.206921563</v>
      </c>
    </row>
    <row r="2107" spans="1:2" ht="15.75" x14ac:dyDescent="0.25">
      <c r="A2107" s="49">
        <v>38881</v>
      </c>
      <c r="B2107" s="51">
        <v>0.21150313000000001</v>
      </c>
    </row>
    <row r="2108" spans="1:2" ht="15.75" x14ac:dyDescent="0.25">
      <c r="A2108" s="49">
        <v>38880</v>
      </c>
      <c r="B2108" s="51">
        <v>0.20682043</v>
      </c>
    </row>
    <row r="2109" spans="1:2" ht="15.75" x14ac:dyDescent="0.25">
      <c r="A2109" s="49">
        <v>38877</v>
      </c>
      <c r="B2109" s="51">
        <v>0.19274451400000001</v>
      </c>
    </row>
    <row r="2110" spans="1:2" ht="15.75" x14ac:dyDescent="0.25">
      <c r="A2110" s="49">
        <v>38876</v>
      </c>
      <c r="B2110" s="51">
        <v>0.19325920799999999</v>
      </c>
    </row>
    <row r="2111" spans="1:2" ht="15.75" x14ac:dyDescent="0.25">
      <c r="A2111" s="49">
        <v>38875</v>
      </c>
      <c r="B2111" s="51">
        <v>0.19364561999999999</v>
      </c>
    </row>
    <row r="2112" spans="1:2" ht="15.75" x14ac:dyDescent="0.25">
      <c r="A2112" s="49">
        <v>38874</v>
      </c>
      <c r="B2112" s="51">
        <v>0.19677629999999999</v>
      </c>
    </row>
    <row r="2113" spans="1:2" ht="15.75" x14ac:dyDescent="0.25">
      <c r="A2113" s="49">
        <v>38873</v>
      </c>
      <c r="B2113" s="51">
        <v>0.20160209500000001</v>
      </c>
    </row>
    <row r="2114" spans="1:2" ht="15.75" x14ac:dyDescent="0.25">
      <c r="A2114" s="49">
        <v>38870</v>
      </c>
      <c r="B2114" s="51">
        <v>0.18385542499999999</v>
      </c>
    </row>
    <row r="2115" spans="1:2" ht="15.75" x14ac:dyDescent="0.25">
      <c r="A2115" s="49">
        <v>38869</v>
      </c>
      <c r="B2115" s="51">
        <v>0.18666949399999999</v>
      </c>
    </row>
    <row r="2116" spans="1:2" ht="15.75" x14ac:dyDescent="0.25">
      <c r="A2116" s="49">
        <v>38868</v>
      </c>
      <c r="B2116" s="51">
        <v>0.17688426500000001</v>
      </c>
    </row>
    <row r="2117" spans="1:2" ht="15.75" x14ac:dyDescent="0.25">
      <c r="A2117" s="49">
        <v>38867</v>
      </c>
      <c r="B2117" s="51">
        <v>0.169406207</v>
      </c>
    </row>
    <row r="2118" spans="1:2" ht="15.75" x14ac:dyDescent="0.25">
      <c r="A2118" s="49">
        <v>38866</v>
      </c>
      <c r="B2118" s="51">
        <v>0.15813170800000001</v>
      </c>
    </row>
    <row r="2119" spans="1:2" ht="15.75" x14ac:dyDescent="0.25">
      <c r="A2119" s="49">
        <v>38863</v>
      </c>
      <c r="B2119" s="51">
        <v>0.15670946099999999</v>
      </c>
    </row>
    <row r="2120" spans="1:2" ht="15.75" x14ac:dyDescent="0.25">
      <c r="A2120" s="49">
        <v>38862</v>
      </c>
      <c r="B2120" s="51">
        <v>0.153541812</v>
      </c>
    </row>
    <row r="2121" spans="1:2" ht="15.75" x14ac:dyDescent="0.25">
      <c r="A2121" s="49">
        <v>38861</v>
      </c>
      <c r="B2121" s="51">
        <v>0.14585958299999999</v>
      </c>
    </row>
    <row r="2122" spans="1:2" ht="15.75" x14ac:dyDescent="0.25">
      <c r="A2122" s="49">
        <v>38860</v>
      </c>
      <c r="B2122" s="51">
        <v>0.15145238699999999</v>
      </c>
    </row>
    <row r="2123" spans="1:2" ht="15.75" x14ac:dyDescent="0.25">
      <c r="A2123" s="49">
        <v>38859</v>
      </c>
      <c r="B2123" s="51">
        <v>0.15563401900000001</v>
      </c>
    </row>
    <row r="2124" spans="1:2" ht="15.75" x14ac:dyDescent="0.25">
      <c r="A2124" s="49">
        <v>38856</v>
      </c>
      <c r="B2124" s="51">
        <v>0.15479768799999999</v>
      </c>
    </row>
    <row r="2125" spans="1:2" ht="15.75" x14ac:dyDescent="0.25">
      <c r="A2125" s="49">
        <v>38855</v>
      </c>
      <c r="B2125" s="51">
        <v>0.154275835</v>
      </c>
    </row>
    <row r="2126" spans="1:2" ht="15.75" x14ac:dyDescent="0.25">
      <c r="A2126" s="49">
        <v>38854</v>
      </c>
      <c r="B2126" s="51">
        <v>0.15285173199999999</v>
      </c>
    </row>
    <row r="2127" spans="1:2" ht="15.75" x14ac:dyDescent="0.25">
      <c r="A2127" s="49">
        <v>38853</v>
      </c>
      <c r="B2127" s="51">
        <v>0.14076480299999999</v>
      </c>
    </row>
    <row r="2128" spans="1:2" ht="15.75" x14ac:dyDescent="0.25">
      <c r="A2128" s="49">
        <v>38852</v>
      </c>
      <c r="B2128" s="51">
        <v>0.14160299300000001</v>
      </c>
    </row>
    <row r="2129" spans="1:2" ht="15.75" x14ac:dyDescent="0.25">
      <c r="A2129" s="49">
        <v>38849</v>
      </c>
      <c r="B2129" s="51">
        <v>0.14470891</v>
      </c>
    </row>
    <row r="2130" spans="1:2" ht="15.75" x14ac:dyDescent="0.25">
      <c r="A2130" s="49">
        <v>38848</v>
      </c>
      <c r="B2130" s="51">
        <v>0.13561224599999999</v>
      </c>
    </row>
    <row r="2131" spans="1:2" ht="15.75" x14ac:dyDescent="0.25">
      <c r="A2131" s="49">
        <v>38847</v>
      </c>
      <c r="B2131" s="51">
        <v>0.12702293200000001</v>
      </c>
    </row>
    <row r="2132" spans="1:2" ht="15.75" x14ac:dyDescent="0.25">
      <c r="A2132" s="49">
        <v>38846</v>
      </c>
      <c r="B2132" s="51">
        <v>0.12806627400000001</v>
      </c>
    </row>
    <row r="2133" spans="1:2" ht="15.75" x14ac:dyDescent="0.25">
      <c r="A2133" s="49">
        <v>38845</v>
      </c>
      <c r="B2133" s="51">
        <v>0.13199865199999999</v>
      </c>
    </row>
    <row r="2134" spans="1:2" ht="15.75" x14ac:dyDescent="0.25">
      <c r="A2134" s="49">
        <v>38842</v>
      </c>
      <c r="B2134" s="51">
        <v>0.13410498900000001</v>
      </c>
    </row>
    <row r="2135" spans="1:2" ht="15.75" x14ac:dyDescent="0.25">
      <c r="A2135" s="49">
        <v>38841</v>
      </c>
      <c r="B2135" s="51">
        <v>0.127407614</v>
      </c>
    </row>
    <row r="2136" spans="1:2" ht="15.75" x14ac:dyDescent="0.25">
      <c r="A2136" s="49">
        <v>38840</v>
      </c>
      <c r="B2136" s="51">
        <v>0.12655718499999999</v>
      </c>
    </row>
    <row r="2137" spans="1:2" ht="15.75" x14ac:dyDescent="0.25">
      <c r="A2137" s="49">
        <v>38839</v>
      </c>
      <c r="B2137" s="51">
        <v>0.12769835199999999</v>
      </c>
    </row>
    <row r="2138" spans="1:2" ht="15.75" x14ac:dyDescent="0.25">
      <c r="A2138" s="49">
        <v>38838</v>
      </c>
      <c r="B2138" s="51">
        <v>0.131846821</v>
      </c>
    </row>
    <row r="2139" spans="1:2" ht="15.75" x14ac:dyDescent="0.25">
      <c r="A2139" s="49">
        <v>38835</v>
      </c>
      <c r="B2139" s="51">
        <v>0.12995157500000001</v>
      </c>
    </row>
    <row r="2140" spans="1:2" ht="15.75" x14ac:dyDescent="0.25">
      <c r="A2140" s="49">
        <v>38834</v>
      </c>
      <c r="B2140" s="51">
        <v>0.13367180200000001</v>
      </c>
    </row>
    <row r="2141" spans="1:2" ht="15.75" x14ac:dyDescent="0.25">
      <c r="A2141" s="49">
        <v>38833</v>
      </c>
      <c r="B2141" s="51">
        <v>0.140607801</v>
      </c>
    </row>
    <row r="2142" spans="1:2" ht="15.75" x14ac:dyDescent="0.25">
      <c r="A2142" s="49">
        <v>38832</v>
      </c>
      <c r="B2142" s="51">
        <v>0.142189326</v>
      </c>
    </row>
    <row r="2143" spans="1:2" ht="15.75" x14ac:dyDescent="0.25">
      <c r="A2143" s="49">
        <v>38831</v>
      </c>
      <c r="B2143" s="51">
        <v>0.14031057399999999</v>
      </c>
    </row>
    <row r="2144" spans="1:2" ht="15.75" x14ac:dyDescent="0.25">
      <c r="A2144" s="49">
        <v>38828</v>
      </c>
      <c r="B2144" s="51">
        <v>0.13857628699999999</v>
      </c>
    </row>
    <row r="2145" spans="1:2" ht="15.75" x14ac:dyDescent="0.25">
      <c r="A2145" s="49">
        <v>38827</v>
      </c>
      <c r="B2145" s="51">
        <v>0.13848869799999999</v>
      </c>
    </row>
    <row r="2146" spans="1:2" ht="15.75" x14ac:dyDescent="0.25">
      <c r="A2146" s="49">
        <v>38826</v>
      </c>
      <c r="B2146" s="51">
        <v>0.14056897700000001</v>
      </c>
    </row>
    <row r="2147" spans="1:2" ht="15.75" x14ac:dyDescent="0.25">
      <c r="A2147" s="49">
        <v>38825</v>
      </c>
      <c r="B2147" s="51">
        <v>0.14042958999999999</v>
      </c>
    </row>
    <row r="2148" spans="1:2" ht="15.75" x14ac:dyDescent="0.25">
      <c r="A2148" s="49">
        <v>38824</v>
      </c>
      <c r="B2148" s="51">
        <v>0.125286432</v>
      </c>
    </row>
    <row r="2149" spans="1:2" ht="15.75" x14ac:dyDescent="0.25">
      <c r="A2149" s="49">
        <v>38821</v>
      </c>
      <c r="B2149" s="51">
        <v>0.124774882</v>
      </c>
    </row>
    <row r="2150" spans="1:2" ht="15.75" x14ac:dyDescent="0.25">
      <c r="A2150" s="49">
        <v>38820</v>
      </c>
      <c r="B2150" s="51">
        <v>0.140031668</v>
      </c>
    </row>
    <row r="2151" spans="1:2" ht="15.75" x14ac:dyDescent="0.25">
      <c r="A2151" s="49">
        <v>38819</v>
      </c>
      <c r="B2151" s="51">
        <v>0.14134466600000001</v>
      </c>
    </row>
    <row r="2152" spans="1:2" ht="15.75" x14ac:dyDescent="0.25">
      <c r="A2152" s="49">
        <v>38818</v>
      </c>
      <c r="B2152" s="51">
        <v>0.14073875299999999</v>
      </c>
    </row>
    <row r="2153" spans="1:2" ht="15.75" x14ac:dyDescent="0.25">
      <c r="A2153" s="49">
        <v>38817</v>
      </c>
      <c r="B2153" s="51">
        <v>0.13593085099999999</v>
      </c>
    </row>
    <row r="2154" spans="1:2" ht="15.75" x14ac:dyDescent="0.25">
      <c r="A2154" s="49">
        <v>38814</v>
      </c>
      <c r="B2154" s="51">
        <v>0.137087454</v>
      </c>
    </row>
    <row r="2155" spans="1:2" ht="15.75" x14ac:dyDescent="0.25">
      <c r="A2155" s="49">
        <v>38813</v>
      </c>
      <c r="B2155" s="51">
        <v>0.12978912400000001</v>
      </c>
    </row>
    <row r="2156" spans="1:2" ht="15.75" x14ac:dyDescent="0.25">
      <c r="A2156" s="49">
        <v>38812</v>
      </c>
      <c r="B2156" s="51">
        <v>0.13264051199999999</v>
      </c>
    </row>
    <row r="2157" spans="1:2" ht="15.75" x14ac:dyDescent="0.25">
      <c r="A2157" s="49">
        <v>38811</v>
      </c>
      <c r="B2157" s="51">
        <v>0.131839496</v>
      </c>
    </row>
    <row r="2158" spans="1:2" ht="15.75" x14ac:dyDescent="0.25">
      <c r="A2158" s="49">
        <v>38810</v>
      </c>
      <c r="B2158" s="51">
        <v>0.13059914</v>
      </c>
    </row>
    <row r="2159" spans="1:2" ht="15.75" x14ac:dyDescent="0.25">
      <c r="A2159" s="49">
        <v>38807</v>
      </c>
      <c r="B2159" s="51">
        <v>0.13330067700000001</v>
      </c>
    </row>
    <row r="2160" spans="1:2" ht="15.75" x14ac:dyDescent="0.25">
      <c r="A2160" s="49">
        <v>38806</v>
      </c>
      <c r="B2160" s="51">
        <v>0.13740815200000001</v>
      </c>
    </row>
    <row r="2161" spans="1:2" ht="15.75" x14ac:dyDescent="0.25">
      <c r="A2161" s="49">
        <v>38805</v>
      </c>
      <c r="B2161" s="51">
        <v>0.13606289599999999</v>
      </c>
    </row>
    <row r="2162" spans="1:2" ht="15.75" x14ac:dyDescent="0.25">
      <c r="A2162" s="49">
        <v>38804</v>
      </c>
      <c r="B2162" s="51">
        <v>0.13286097599999999</v>
      </c>
    </row>
    <row r="2163" spans="1:2" ht="15.75" x14ac:dyDescent="0.25">
      <c r="A2163" s="49">
        <v>38803</v>
      </c>
      <c r="B2163" s="51">
        <v>0.13936826499999999</v>
      </c>
    </row>
    <row r="2164" spans="1:2" ht="15.75" x14ac:dyDescent="0.25">
      <c r="A2164" s="49">
        <v>38800</v>
      </c>
      <c r="B2164" s="51">
        <v>0.140354853</v>
      </c>
    </row>
    <row r="2165" spans="1:2" ht="15.75" x14ac:dyDescent="0.25">
      <c r="A2165" s="49">
        <v>38799</v>
      </c>
      <c r="B2165" s="51">
        <v>0.14428301499999999</v>
      </c>
    </row>
    <row r="2166" spans="1:2" ht="15.75" x14ac:dyDescent="0.25">
      <c r="A2166" s="49">
        <v>38798</v>
      </c>
      <c r="B2166" s="51">
        <v>0.14536199399999999</v>
      </c>
    </row>
    <row r="2167" spans="1:2" ht="15.75" x14ac:dyDescent="0.25">
      <c r="A2167" s="49">
        <v>38797</v>
      </c>
      <c r="B2167" s="51">
        <v>0.14418806000000001</v>
      </c>
    </row>
    <row r="2168" spans="1:2" ht="15.75" x14ac:dyDescent="0.25">
      <c r="A2168" s="49">
        <v>38796</v>
      </c>
      <c r="B2168" s="51">
        <v>0.147093695</v>
      </c>
    </row>
    <row r="2169" spans="1:2" ht="15.75" x14ac:dyDescent="0.25">
      <c r="A2169" s="49">
        <v>38793</v>
      </c>
      <c r="B2169" s="51">
        <v>0.14829277399999999</v>
      </c>
    </row>
    <row r="2170" spans="1:2" ht="15.75" x14ac:dyDescent="0.25">
      <c r="A2170" s="49">
        <v>38792</v>
      </c>
      <c r="B2170" s="51">
        <v>0.14894664099999999</v>
      </c>
    </row>
    <row r="2171" spans="1:2" ht="15.75" x14ac:dyDescent="0.25">
      <c r="A2171" s="49">
        <v>38791</v>
      </c>
      <c r="B2171" s="51">
        <v>0.15006396399999999</v>
      </c>
    </row>
    <row r="2172" spans="1:2" ht="15.75" x14ac:dyDescent="0.25">
      <c r="A2172" s="49">
        <v>38790</v>
      </c>
      <c r="B2172" s="51">
        <v>0.148214025</v>
      </c>
    </row>
    <row r="2173" spans="1:2" ht="15.75" x14ac:dyDescent="0.25">
      <c r="A2173" s="49">
        <v>38789</v>
      </c>
      <c r="B2173" s="51">
        <v>0.14335050699999999</v>
      </c>
    </row>
    <row r="2174" spans="1:2" ht="15.75" x14ac:dyDescent="0.25">
      <c r="A2174" s="49">
        <v>38786</v>
      </c>
      <c r="B2174" s="51">
        <v>0.15050691499999999</v>
      </c>
    </row>
    <row r="2175" spans="1:2" ht="15.75" x14ac:dyDescent="0.25">
      <c r="A2175" s="49">
        <v>38785</v>
      </c>
      <c r="B2175" s="51">
        <v>0.146711539</v>
      </c>
    </row>
    <row r="2176" spans="1:2" ht="15.75" x14ac:dyDescent="0.25">
      <c r="A2176" s="49">
        <v>38784</v>
      </c>
      <c r="B2176" s="51">
        <v>0.14772099599999999</v>
      </c>
    </row>
    <row r="2177" spans="1:2" ht="15.75" x14ac:dyDescent="0.25">
      <c r="A2177" s="49">
        <v>38783</v>
      </c>
      <c r="B2177" s="51">
        <v>0.14835816299999999</v>
      </c>
    </row>
    <row r="2178" spans="1:2" ht="15.75" x14ac:dyDescent="0.25">
      <c r="A2178" s="49">
        <v>38782</v>
      </c>
      <c r="B2178" s="51">
        <v>0.14708270100000001</v>
      </c>
    </row>
    <row r="2179" spans="1:2" ht="15.75" x14ac:dyDescent="0.25">
      <c r="A2179" s="49">
        <v>38779</v>
      </c>
      <c r="B2179" s="51">
        <v>0.14576481499999999</v>
      </c>
    </row>
    <row r="2180" spans="1:2" ht="15.75" x14ac:dyDescent="0.25">
      <c r="A2180" s="49">
        <v>38778</v>
      </c>
      <c r="B2180" s="51">
        <v>0.14618389300000001</v>
      </c>
    </row>
    <row r="2181" spans="1:2" ht="15.75" x14ac:dyDescent="0.25">
      <c r="A2181" s="49">
        <v>38777</v>
      </c>
      <c r="B2181" s="51">
        <v>0.14512845499999999</v>
      </c>
    </row>
    <row r="2182" spans="1:2" ht="15.75" x14ac:dyDescent="0.25">
      <c r="A2182" s="49">
        <v>38776</v>
      </c>
      <c r="B2182" s="51">
        <v>0.144036724</v>
      </c>
    </row>
    <row r="2183" spans="1:2" ht="15.75" x14ac:dyDescent="0.25">
      <c r="A2183" s="49">
        <v>38775</v>
      </c>
      <c r="B2183" s="51">
        <v>0.13633823</v>
      </c>
    </row>
    <row r="2184" spans="1:2" ht="15.75" x14ac:dyDescent="0.25">
      <c r="A2184" s="49">
        <v>38772</v>
      </c>
      <c r="B2184" s="51">
        <v>0.138036307</v>
      </c>
    </row>
    <row r="2185" spans="1:2" ht="15.75" x14ac:dyDescent="0.25">
      <c r="A2185" s="49">
        <v>38771</v>
      </c>
      <c r="B2185" s="51">
        <v>0.138048804</v>
      </c>
    </row>
    <row r="2186" spans="1:2" ht="15.75" x14ac:dyDescent="0.25">
      <c r="A2186" s="49">
        <v>38770</v>
      </c>
      <c r="B2186" s="51">
        <v>0.14834620800000001</v>
      </c>
    </row>
    <row r="2187" spans="1:2" ht="15.75" x14ac:dyDescent="0.25">
      <c r="A2187" s="49">
        <v>38769</v>
      </c>
      <c r="B2187" s="51">
        <v>0.144103435</v>
      </c>
    </row>
    <row r="2188" spans="1:2" ht="15.75" x14ac:dyDescent="0.25">
      <c r="A2188" s="49">
        <v>38768</v>
      </c>
      <c r="B2188" s="51">
        <v>0.143192087</v>
      </c>
    </row>
    <row r="2189" spans="1:2" ht="15.75" x14ac:dyDescent="0.25">
      <c r="A2189" s="49">
        <v>38765</v>
      </c>
      <c r="B2189" s="51">
        <v>0.15022434100000001</v>
      </c>
    </row>
    <row r="2190" spans="1:2" ht="15.75" x14ac:dyDescent="0.25">
      <c r="A2190" s="49">
        <v>38764</v>
      </c>
      <c r="B2190" s="51">
        <v>0.15202754900000001</v>
      </c>
    </row>
    <row r="2191" spans="1:2" ht="15.75" x14ac:dyDescent="0.25">
      <c r="A2191" s="49">
        <v>38763</v>
      </c>
      <c r="B2191" s="51">
        <v>0.15073593800000001</v>
      </c>
    </row>
    <row r="2192" spans="1:2" ht="15.75" x14ac:dyDescent="0.25">
      <c r="A2192" s="49">
        <v>38762</v>
      </c>
      <c r="B2192" s="51">
        <v>0.15116595299999999</v>
      </c>
    </row>
    <row r="2193" spans="1:2" ht="15.75" x14ac:dyDescent="0.25">
      <c r="A2193" s="49">
        <v>38761</v>
      </c>
      <c r="B2193" s="51">
        <v>0.14838475800000001</v>
      </c>
    </row>
    <row r="2194" spans="1:2" ht="15.75" x14ac:dyDescent="0.25">
      <c r="A2194" s="49">
        <v>38758</v>
      </c>
      <c r="B2194" s="51">
        <v>0.14890363600000001</v>
      </c>
    </row>
    <row r="2195" spans="1:2" ht="15.75" x14ac:dyDescent="0.25">
      <c r="A2195" s="49">
        <v>38757</v>
      </c>
      <c r="B2195" s="51">
        <v>0.14993206100000001</v>
      </c>
    </row>
    <row r="2196" spans="1:2" ht="15.75" x14ac:dyDescent="0.25">
      <c r="A2196" s="49">
        <v>38756</v>
      </c>
      <c r="B2196" s="51">
        <v>0.162054481</v>
      </c>
    </row>
    <row r="2197" spans="1:2" ht="15.75" x14ac:dyDescent="0.25">
      <c r="A2197" s="49">
        <v>38755</v>
      </c>
      <c r="B2197" s="51">
        <v>0.16228785500000001</v>
      </c>
    </row>
    <row r="2198" spans="1:2" ht="15.75" x14ac:dyDescent="0.25">
      <c r="A2198" s="49">
        <v>38754</v>
      </c>
      <c r="B2198" s="51">
        <v>0.16068949099999999</v>
      </c>
    </row>
    <row r="2199" spans="1:2" ht="15.75" x14ac:dyDescent="0.25">
      <c r="A2199" s="49">
        <v>38751</v>
      </c>
      <c r="B2199" s="51">
        <v>0.16141598200000001</v>
      </c>
    </row>
    <row r="2200" spans="1:2" ht="15.75" x14ac:dyDescent="0.25">
      <c r="A2200" s="49">
        <v>38750</v>
      </c>
      <c r="B2200" s="51">
        <v>0.16017039699999999</v>
      </c>
    </row>
    <row r="2201" spans="1:2" ht="15.75" x14ac:dyDescent="0.25">
      <c r="A2201" s="49">
        <v>38749</v>
      </c>
      <c r="B2201" s="51">
        <v>0.15682047299999999</v>
      </c>
    </row>
    <row r="2202" spans="1:2" ht="15.75" x14ac:dyDescent="0.25">
      <c r="A2202" s="49">
        <v>38748</v>
      </c>
      <c r="B2202" s="51">
        <v>0.15783773800000001</v>
      </c>
    </row>
    <row r="2203" spans="1:2" ht="15.75" x14ac:dyDescent="0.25">
      <c r="A2203" s="49">
        <v>38747</v>
      </c>
      <c r="B2203" s="51">
        <v>0.16275389500000001</v>
      </c>
    </row>
    <row r="2204" spans="1:2" ht="15.75" x14ac:dyDescent="0.25">
      <c r="A2204" s="49">
        <v>38744</v>
      </c>
      <c r="B2204" s="51">
        <v>0.16333995700000001</v>
      </c>
    </row>
    <row r="2205" spans="1:2" ht="15.75" x14ac:dyDescent="0.25">
      <c r="A2205" s="49">
        <v>38743</v>
      </c>
      <c r="B2205" s="51">
        <v>0.16296956800000001</v>
      </c>
    </row>
    <row r="2206" spans="1:2" ht="15.75" x14ac:dyDescent="0.25">
      <c r="A2206" s="49">
        <v>38742</v>
      </c>
      <c r="B2206" s="51">
        <v>0.16125447100000001</v>
      </c>
    </row>
    <row r="2207" spans="1:2" ht="15.75" x14ac:dyDescent="0.25">
      <c r="A2207" s="49">
        <v>38741</v>
      </c>
      <c r="B2207" s="51">
        <v>0.172054396</v>
      </c>
    </row>
    <row r="2208" spans="1:2" ht="15.75" x14ac:dyDescent="0.25">
      <c r="A2208" s="49">
        <v>38740</v>
      </c>
      <c r="B2208" s="51">
        <v>0.16993011899999999</v>
      </c>
    </row>
    <row r="2209" spans="1:2" ht="15.75" x14ac:dyDescent="0.25">
      <c r="A2209" s="49">
        <v>38737</v>
      </c>
      <c r="B2209" s="51">
        <v>0.17837593400000001</v>
      </c>
    </row>
    <row r="2210" spans="1:2" ht="15.75" x14ac:dyDescent="0.25">
      <c r="A2210" s="49">
        <v>38736</v>
      </c>
      <c r="B2210" s="51">
        <v>0.17191216000000001</v>
      </c>
    </row>
    <row r="2211" spans="1:2" ht="15.75" x14ac:dyDescent="0.25">
      <c r="A2211" s="49">
        <v>38735</v>
      </c>
      <c r="B2211" s="51">
        <v>0.18594888500000001</v>
      </c>
    </row>
    <row r="2212" spans="1:2" ht="15.75" x14ac:dyDescent="0.25">
      <c r="A2212" s="49">
        <v>38734</v>
      </c>
      <c r="B2212" s="51">
        <v>0.18560200399999999</v>
      </c>
    </row>
    <row r="2213" spans="1:2" ht="15.75" x14ac:dyDescent="0.25">
      <c r="A2213" s="49">
        <v>38733</v>
      </c>
      <c r="B2213" s="51">
        <v>0.18246068900000001</v>
      </c>
    </row>
    <row r="2214" spans="1:2" ht="15.75" x14ac:dyDescent="0.25">
      <c r="A2214" s="49">
        <v>38730</v>
      </c>
      <c r="B2214" s="51">
        <v>0.19462100800000001</v>
      </c>
    </row>
    <row r="2215" spans="1:2" ht="15.75" x14ac:dyDescent="0.25">
      <c r="A2215" s="49">
        <v>38729</v>
      </c>
      <c r="B2215" s="51">
        <v>0.19292931099999999</v>
      </c>
    </row>
    <row r="2216" spans="1:2" ht="15.75" x14ac:dyDescent="0.25">
      <c r="A2216" s="49">
        <v>38728</v>
      </c>
      <c r="B2216" s="51">
        <v>0.19741645799999999</v>
      </c>
    </row>
    <row r="2217" spans="1:2" ht="15.75" x14ac:dyDescent="0.25">
      <c r="A2217" s="49">
        <v>38727</v>
      </c>
      <c r="B2217" s="51">
        <v>0.20069235499999999</v>
      </c>
    </row>
    <row r="2218" spans="1:2" ht="15.75" x14ac:dyDescent="0.25">
      <c r="A2218" s="49">
        <v>38726</v>
      </c>
      <c r="B2218" s="51">
        <v>0.208018593</v>
      </c>
    </row>
    <row r="2219" spans="1:2" ht="15.75" x14ac:dyDescent="0.25">
      <c r="A2219" s="49">
        <v>38723</v>
      </c>
      <c r="B2219" s="51">
        <v>0.20694206400000001</v>
      </c>
    </row>
    <row r="2220" spans="1:2" ht="15.75" x14ac:dyDescent="0.25">
      <c r="A2220" s="49">
        <v>38722</v>
      </c>
      <c r="B2220" s="51">
        <v>0.20850455000000001</v>
      </c>
    </row>
    <row r="2221" spans="1:2" ht="15.75" x14ac:dyDescent="0.25">
      <c r="A2221" s="49">
        <v>38721</v>
      </c>
      <c r="B2221" s="51">
        <v>0.20883544100000001</v>
      </c>
    </row>
    <row r="2222" spans="1:2" ht="15.75" x14ac:dyDescent="0.25">
      <c r="A2222" s="49">
        <v>38720</v>
      </c>
      <c r="B2222" s="51">
        <v>0.21539794800000001</v>
      </c>
    </row>
    <row r="2223" spans="1:2" ht="15.75" x14ac:dyDescent="0.25">
      <c r="A2223" s="49">
        <v>38719</v>
      </c>
      <c r="B2223" s="51">
        <v>0.213865945</v>
      </c>
    </row>
    <row r="2224" spans="1:2" ht="15.75" x14ac:dyDescent="0.25">
      <c r="A2224" s="49">
        <v>38716</v>
      </c>
      <c r="B2224" s="51">
        <v>0.21577358499999999</v>
      </c>
    </row>
    <row r="2225" spans="1:2" ht="15.75" x14ac:dyDescent="0.25">
      <c r="A2225" s="49">
        <v>38715</v>
      </c>
      <c r="B2225" s="51">
        <v>0.21248688499999999</v>
      </c>
    </row>
    <row r="2226" spans="1:2" ht="15.75" x14ac:dyDescent="0.25">
      <c r="A2226" s="49">
        <v>38714</v>
      </c>
      <c r="B2226" s="51">
        <v>0.21273710800000001</v>
      </c>
    </row>
    <row r="2227" spans="1:2" ht="15.75" x14ac:dyDescent="0.25">
      <c r="A2227" s="49">
        <v>38713</v>
      </c>
      <c r="B2227" s="51">
        <v>0.23142512600000001</v>
      </c>
    </row>
    <row r="2228" spans="1:2" ht="15.75" x14ac:dyDescent="0.25">
      <c r="A2228" s="49">
        <v>38712</v>
      </c>
      <c r="B2228" s="51">
        <v>0.22963561499999999</v>
      </c>
    </row>
    <row r="2229" spans="1:2" ht="15.75" x14ac:dyDescent="0.25">
      <c r="A2229" s="49">
        <v>38709</v>
      </c>
      <c r="B2229" s="51">
        <v>0.226534818</v>
      </c>
    </row>
    <row r="2230" spans="1:2" ht="15.75" x14ac:dyDescent="0.25">
      <c r="A2230" s="49">
        <v>38708</v>
      </c>
      <c r="B2230" s="51">
        <v>0.22714830799999999</v>
      </c>
    </row>
    <row r="2231" spans="1:2" ht="15.75" x14ac:dyDescent="0.25">
      <c r="A2231" s="49">
        <v>38707</v>
      </c>
      <c r="B2231" s="51">
        <v>0.22909597300000001</v>
      </c>
    </row>
    <row r="2232" spans="1:2" ht="15.75" x14ac:dyDescent="0.25">
      <c r="A2232" s="49">
        <v>38706</v>
      </c>
      <c r="B2232" s="51">
        <v>0.22724304200000001</v>
      </c>
    </row>
    <row r="2233" spans="1:2" ht="15.75" x14ac:dyDescent="0.25">
      <c r="A2233" s="49">
        <v>38705</v>
      </c>
      <c r="B2233" s="51">
        <v>0.22696198100000001</v>
      </c>
    </row>
    <row r="2234" spans="1:2" ht="15.75" x14ac:dyDescent="0.25">
      <c r="A2234" s="49">
        <v>38702</v>
      </c>
      <c r="B2234" s="51">
        <v>0.222217208</v>
      </c>
    </row>
    <row r="2235" spans="1:2" ht="15.75" x14ac:dyDescent="0.25">
      <c r="A2235" s="49">
        <v>38701</v>
      </c>
      <c r="B2235" s="51">
        <v>0.22206218899999999</v>
      </c>
    </row>
    <row r="2236" spans="1:2" ht="15.75" x14ac:dyDescent="0.25">
      <c r="A2236" s="49">
        <v>38700</v>
      </c>
      <c r="B2236" s="51">
        <v>0.22029877</v>
      </c>
    </row>
    <row r="2237" spans="1:2" ht="15.75" x14ac:dyDescent="0.25">
      <c r="A2237" s="49">
        <v>38699</v>
      </c>
      <c r="B2237" s="51">
        <v>0.22969178600000001</v>
      </c>
    </row>
    <row r="2238" spans="1:2" ht="15.75" x14ac:dyDescent="0.25">
      <c r="A2238" s="49">
        <v>38698</v>
      </c>
      <c r="B2238" s="51">
        <v>0.23211073099999999</v>
      </c>
    </row>
    <row r="2239" spans="1:2" ht="15.75" x14ac:dyDescent="0.25">
      <c r="A2239" s="49">
        <v>38695</v>
      </c>
      <c r="B2239" s="51">
        <v>0.234338818</v>
      </c>
    </row>
    <row r="2240" spans="1:2" ht="15.75" x14ac:dyDescent="0.25">
      <c r="A2240" s="49">
        <v>38694</v>
      </c>
      <c r="B2240" s="51">
        <v>0.232551853</v>
      </c>
    </row>
    <row r="2241" spans="1:2" ht="15.75" x14ac:dyDescent="0.25">
      <c r="A2241" s="49">
        <v>38693</v>
      </c>
      <c r="B2241" s="51">
        <v>0.233021695</v>
      </c>
    </row>
    <row r="2242" spans="1:2" ht="15.75" x14ac:dyDescent="0.25">
      <c r="A2242" s="49">
        <v>38692</v>
      </c>
      <c r="B2242" s="51">
        <v>0.23271822</v>
      </c>
    </row>
    <row r="2243" spans="1:2" ht="15.75" x14ac:dyDescent="0.25">
      <c r="A2243" s="49">
        <v>38691</v>
      </c>
      <c r="B2243" s="51">
        <v>0.23519709</v>
      </c>
    </row>
    <row r="2244" spans="1:2" ht="15.75" x14ac:dyDescent="0.25">
      <c r="A2244" s="49">
        <v>38688</v>
      </c>
      <c r="B2244" s="51">
        <v>0.233131322</v>
      </c>
    </row>
    <row r="2245" spans="1:2" ht="15.75" x14ac:dyDescent="0.25">
      <c r="A2245" s="49">
        <v>38687</v>
      </c>
      <c r="B2245" s="51">
        <v>0.23534000199999999</v>
      </c>
    </row>
    <row r="2246" spans="1:2" ht="15.75" x14ac:dyDescent="0.25">
      <c r="A2246" s="49">
        <v>38686</v>
      </c>
      <c r="B2246" s="51">
        <v>0.229113439</v>
      </c>
    </row>
    <row r="2247" spans="1:2" ht="15.75" x14ac:dyDescent="0.25">
      <c r="A2247" s="49">
        <v>38685</v>
      </c>
      <c r="B2247" s="51">
        <v>0.22862196700000001</v>
      </c>
    </row>
    <row r="2248" spans="1:2" ht="15.75" x14ac:dyDescent="0.25">
      <c r="A2248" s="49">
        <v>38684</v>
      </c>
      <c r="B2248" s="51">
        <v>0.23388553200000001</v>
      </c>
    </row>
    <row r="2249" spans="1:2" ht="15.75" x14ac:dyDescent="0.25">
      <c r="A2249" s="49">
        <v>38681</v>
      </c>
      <c r="B2249" s="51">
        <v>0.230893185</v>
      </c>
    </row>
    <row r="2250" spans="1:2" ht="15.75" x14ac:dyDescent="0.25">
      <c r="A2250" s="49">
        <v>38680</v>
      </c>
      <c r="B2250" s="51">
        <v>0.23119292299999999</v>
      </c>
    </row>
    <row r="2251" spans="1:2" ht="15.75" x14ac:dyDescent="0.25">
      <c r="A2251" s="49">
        <v>38679</v>
      </c>
      <c r="B2251" s="51">
        <v>0.227352261</v>
      </c>
    </row>
    <row r="2252" spans="1:2" ht="15.75" x14ac:dyDescent="0.25">
      <c r="A2252" s="49">
        <v>38678</v>
      </c>
      <c r="B2252" s="51">
        <v>0.232791944</v>
      </c>
    </row>
    <row r="2253" spans="1:2" ht="15.75" x14ac:dyDescent="0.25">
      <c r="A2253" s="49">
        <v>38677</v>
      </c>
      <c r="B2253" s="51">
        <v>0.23339625899999999</v>
      </c>
    </row>
    <row r="2254" spans="1:2" ht="15.75" x14ac:dyDescent="0.25">
      <c r="A2254" s="49">
        <v>38674</v>
      </c>
      <c r="B2254" s="51">
        <v>0.23407145100000001</v>
      </c>
    </row>
    <row r="2255" spans="1:2" ht="15.75" x14ac:dyDescent="0.25">
      <c r="A2255" s="49">
        <v>38673</v>
      </c>
      <c r="B2255" s="51">
        <v>0.237707947</v>
      </c>
    </row>
    <row r="2256" spans="1:2" ht="15.75" x14ac:dyDescent="0.25">
      <c r="A2256" s="49">
        <v>38672</v>
      </c>
      <c r="B2256" s="51">
        <v>0.23060936100000001</v>
      </c>
    </row>
    <row r="2257" spans="1:2" ht="15.75" x14ac:dyDescent="0.25">
      <c r="A2257" s="49">
        <v>38671</v>
      </c>
      <c r="B2257" s="51">
        <v>0.23240808299999999</v>
      </c>
    </row>
    <row r="2258" spans="1:2" ht="15.75" x14ac:dyDescent="0.25">
      <c r="A2258" s="49">
        <v>38670</v>
      </c>
      <c r="B2258" s="51">
        <v>0.23185089</v>
      </c>
    </row>
    <row r="2259" spans="1:2" ht="15.75" x14ac:dyDescent="0.25">
      <c r="A2259" s="49">
        <v>38667</v>
      </c>
      <c r="B2259" s="51">
        <v>0.232954365</v>
      </c>
    </row>
    <row r="2260" spans="1:2" ht="15.75" x14ac:dyDescent="0.25">
      <c r="A2260" s="49">
        <v>38666</v>
      </c>
      <c r="B2260" s="51">
        <v>0.232684061</v>
      </c>
    </row>
    <row r="2261" spans="1:2" ht="15.75" x14ac:dyDescent="0.25">
      <c r="A2261" s="49">
        <v>38665</v>
      </c>
      <c r="B2261" s="51">
        <v>0.23202399700000001</v>
      </c>
    </row>
    <row r="2262" spans="1:2" ht="15.75" x14ac:dyDescent="0.25">
      <c r="A2262" s="49">
        <v>38664</v>
      </c>
      <c r="B2262" s="51">
        <v>0.23214182799999999</v>
      </c>
    </row>
    <row r="2263" spans="1:2" ht="15.75" x14ac:dyDescent="0.25">
      <c r="A2263" s="49">
        <v>38663</v>
      </c>
      <c r="B2263" s="51">
        <v>0.23695866500000001</v>
      </c>
    </row>
    <row r="2264" spans="1:2" ht="15.75" x14ac:dyDescent="0.25">
      <c r="A2264" s="49">
        <v>38660</v>
      </c>
      <c r="B2264" s="51">
        <v>0.237663081</v>
      </c>
    </row>
    <row r="2265" spans="1:2" ht="15.75" x14ac:dyDescent="0.25">
      <c r="A2265" s="49">
        <v>38659</v>
      </c>
      <c r="B2265" s="51">
        <v>0.23950763899999999</v>
      </c>
    </row>
    <row r="2266" spans="1:2" ht="15.75" x14ac:dyDescent="0.25">
      <c r="A2266" s="49">
        <v>38658</v>
      </c>
      <c r="B2266" s="51">
        <v>0.24617793199999999</v>
      </c>
    </row>
    <row r="2267" spans="1:2" ht="15.75" x14ac:dyDescent="0.25">
      <c r="A2267" s="49">
        <v>38657</v>
      </c>
      <c r="B2267" s="51">
        <v>0.23898494300000001</v>
      </c>
    </row>
    <row r="2268" spans="1:2" ht="15.75" x14ac:dyDescent="0.25">
      <c r="A2268" s="49">
        <v>38656</v>
      </c>
      <c r="B2268" s="51">
        <v>0.243443775</v>
      </c>
    </row>
    <row r="2269" spans="1:2" ht="15.75" x14ac:dyDescent="0.25">
      <c r="A2269" s="49">
        <v>38653</v>
      </c>
      <c r="B2269" s="51">
        <v>0.234840305</v>
      </c>
    </row>
    <row r="2270" spans="1:2" ht="15.75" x14ac:dyDescent="0.25">
      <c r="A2270" s="49">
        <v>38652</v>
      </c>
      <c r="B2270" s="51">
        <v>0.22815134100000001</v>
      </c>
    </row>
    <row r="2271" spans="1:2" ht="15.75" x14ac:dyDescent="0.25">
      <c r="A2271" s="49">
        <v>38651</v>
      </c>
      <c r="B2271" s="51">
        <v>0.226020533</v>
      </c>
    </row>
    <row r="2272" spans="1:2" ht="15.75" x14ac:dyDescent="0.25">
      <c r="A2272" s="49">
        <v>38650</v>
      </c>
      <c r="B2272" s="51">
        <v>0.22721688600000001</v>
      </c>
    </row>
    <row r="2273" spans="1:2" ht="15.75" x14ac:dyDescent="0.25">
      <c r="A2273" s="49">
        <v>38649</v>
      </c>
      <c r="B2273" s="51">
        <v>0.23131795899999999</v>
      </c>
    </row>
    <row r="2274" spans="1:2" ht="15.75" x14ac:dyDescent="0.25">
      <c r="A2274" s="49">
        <v>38646</v>
      </c>
      <c r="B2274" s="51">
        <v>0.21464486699999999</v>
      </c>
    </row>
    <row r="2275" spans="1:2" ht="15.75" x14ac:dyDescent="0.25">
      <c r="A2275" s="49">
        <v>38645</v>
      </c>
      <c r="B2275" s="51">
        <v>0.21423045299999999</v>
      </c>
    </row>
    <row r="2276" spans="1:2" ht="15.75" x14ac:dyDescent="0.25">
      <c r="A2276" s="49">
        <v>38644</v>
      </c>
      <c r="B2276" s="51">
        <v>0.21360286000000001</v>
      </c>
    </row>
    <row r="2277" spans="1:2" ht="15.75" x14ac:dyDescent="0.25">
      <c r="A2277" s="49">
        <v>38643</v>
      </c>
      <c r="B2277" s="51">
        <v>0.20656427499999999</v>
      </c>
    </row>
    <row r="2278" spans="1:2" ht="15.75" x14ac:dyDescent="0.25">
      <c r="A2278" s="49">
        <v>38642</v>
      </c>
      <c r="B2278" s="51">
        <v>0.202849468</v>
      </c>
    </row>
    <row r="2279" spans="1:2" ht="15.75" x14ac:dyDescent="0.25">
      <c r="A2279" s="49">
        <v>38639</v>
      </c>
      <c r="B2279" s="51">
        <v>0.20319121300000001</v>
      </c>
    </row>
    <row r="2280" spans="1:2" ht="15.75" x14ac:dyDescent="0.25">
      <c r="A2280" s="49">
        <v>38638</v>
      </c>
      <c r="B2280" s="51">
        <v>0.19559176</v>
      </c>
    </row>
    <row r="2281" spans="1:2" ht="15.75" x14ac:dyDescent="0.25">
      <c r="A2281" s="49">
        <v>38637</v>
      </c>
      <c r="B2281" s="51">
        <v>0.19846022899999999</v>
      </c>
    </row>
    <row r="2282" spans="1:2" ht="15.75" x14ac:dyDescent="0.25">
      <c r="A2282" s="49">
        <v>38636</v>
      </c>
      <c r="B2282" s="51">
        <v>0.19459204799999999</v>
      </c>
    </row>
    <row r="2283" spans="1:2" ht="15.75" x14ac:dyDescent="0.25">
      <c r="A2283" s="49">
        <v>38635</v>
      </c>
      <c r="B2283" s="51">
        <v>0.19622031500000001</v>
      </c>
    </row>
    <row r="2284" spans="1:2" ht="15.75" x14ac:dyDescent="0.25">
      <c r="A2284" s="49">
        <v>38632</v>
      </c>
      <c r="B2284" s="51">
        <v>0.19396279799999999</v>
      </c>
    </row>
    <row r="2285" spans="1:2" ht="15.75" x14ac:dyDescent="0.25">
      <c r="A2285" s="49">
        <v>38631</v>
      </c>
      <c r="B2285" s="51">
        <v>0.19309522400000001</v>
      </c>
    </row>
    <row r="2286" spans="1:2" ht="15.75" x14ac:dyDescent="0.25">
      <c r="A2286" s="49">
        <v>38630</v>
      </c>
      <c r="B2286" s="51">
        <v>0.19030878800000001</v>
      </c>
    </row>
    <row r="2287" spans="1:2" ht="15.75" x14ac:dyDescent="0.25">
      <c r="A2287" s="49">
        <v>38629</v>
      </c>
      <c r="B2287" s="51">
        <v>0.16868079499999999</v>
      </c>
    </row>
    <row r="2288" spans="1:2" ht="15.75" x14ac:dyDescent="0.25">
      <c r="A2288" s="49">
        <v>38628</v>
      </c>
      <c r="B2288" s="51">
        <v>0.163986825</v>
      </c>
    </row>
    <row r="2289" spans="1:2" ht="15.75" x14ac:dyDescent="0.25">
      <c r="A2289" s="49">
        <v>38625</v>
      </c>
      <c r="B2289" s="51">
        <v>0.16796534799999999</v>
      </c>
    </row>
    <row r="2290" spans="1:2" ht="15.75" x14ac:dyDescent="0.25">
      <c r="A2290" s="49">
        <v>38624</v>
      </c>
      <c r="B2290" s="51">
        <v>0.176351019</v>
      </c>
    </row>
    <row r="2291" spans="1:2" ht="15.75" x14ac:dyDescent="0.25">
      <c r="A2291" s="49">
        <v>38623</v>
      </c>
      <c r="B2291" s="51">
        <v>0.17124367800000001</v>
      </c>
    </row>
    <row r="2292" spans="1:2" ht="15.75" x14ac:dyDescent="0.25">
      <c r="A2292" s="49">
        <v>38622</v>
      </c>
      <c r="B2292" s="51">
        <v>0.17418556800000001</v>
      </c>
    </row>
    <row r="2293" spans="1:2" ht="15.75" x14ac:dyDescent="0.25">
      <c r="A2293" s="49">
        <v>38621</v>
      </c>
      <c r="B2293" s="51">
        <v>0.17752496000000001</v>
      </c>
    </row>
    <row r="2294" spans="1:2" ht="15.75" x14ac:dyDescent="0.25">
      <c r="A2294" s="49">
        <v>38618</v>
      </c>
      <c r="B2294" s="51">
        <v>0.179647004</v>
      </c>
    </row>
    <row r="2295" spans="1:2" ht="15.75" x14ac:dyDescent="0.25">
      <c r="A2295" s="49">
        <v>38617</v>
      </c>
      <c r="B2295" s="51">
        <v>0.18075153599999999</v>
      </c>
    </row>
    <row r="2296" spans="1:2" ht="15.75" x14ac:dyDescent="0.25">
      <c r="A2296" s="49">
        <v>38616</v>
      </c>
      <c r="B2296" s="51">
        <v>0.18585791400000001</v>
      </c>
    </row>
    <row r="2297" spans="1:2" ht="15.75" x14ac:dyDescent="0.25">
      <c r="A2297" s="49">
        <v>38615</v>
      </c>
      <c r="B2297" s="51">
        <v>0.173360079</v>
      </c>
    </row>
    <row r="2298" spans="1:2" ht="15.75" x14ac:dyDescent="0.25">
      <c r="A2298" s="49">
        <v>38614</v>
      </c>
      <c r="B2298" s="51">
        <v>0.17808900499999999</v>
      </c>
    </row>
    <row r="2299" spans="1:2" ht="15.75" x14ac:dyDescent="0.25">
      <c r="A2299" s="49">
        <v>38611</v>
      </c>
      <c r="B2299" s="51">
        <v>0.17286200299999999</v>
      </c>
    </row>
    <row r="2300" spans="1:2" ht="15.75" x14ac:dyDescent="0.25">
      <c r="A2300" s="49">
        <v>38610</v>
      </c>
      <c r="B2300" s="51">
        <v>0.17865943500000001</v>
      </c>
    </row>
    <row r="2301" spans="1:2" ht="15.75" x14ac:dyDescent="0.25">
      <c r="A2301" s="49">
        <v>38609</v>
      </c>
      <c r="B2301" s="51">
        <v>0.184612683</v>
      </c>
    </row>
    <row r="2302" spans="1:2" ht="15.75" x14ac:dyDescent="0.25">
      <c r="A2302" s="49">
        <v>38608</v>
      </c>
      <c r="B2302" s="51">
        <v>0.182417301</v>
      </c>
    </row>
    <row r="2303" spans="1:2" ht="15.75" x14ac:dyDescent="0.25">
      <c r="A2303" s="49">
        <v>38607</v>
      </c>
      <c r="B2303" s="51">
        <v>0.17774976200000001</v>
      </c>
    </row>
    <row r="2304" spans="1:2" ht="15.75" x14ac:dyDescent="0.25">
      <c r="A2304" s="49">
        <v>38604</v>
      </c>
      <c r="B2304" s="51">
        <v>0.17898029200000001</v>
      </c>
    </row>
    <row r="2305" spans="1:2" ht="15.75" x14ac:dyDescent="0.25">
      <c r="A2305" s="49">
        <v>38603</v>
      </c>
      <c r="B2305" s="51">
        <v>0.17556714400000001</v>
      </c>
    </row>
    <row r="2306" spans="1:2" ht="15.75" x14ac:dyDescent="0.25">
      <c r="A2306" s="49">
        <v>38602</v>
      </c>
      <c r="B2306" s="51">
        <v>0.175626222</v>
      </c>
    </row>
    <row r="2307" spans="1:2" ht="15.75" x14ac:dyDescent="0.25">
      <c r="A2307" s="49">
        <v>38601</v>
      </c>
      <c r="B2307" s="51">
        <v>0.176762211</v>
      </c>
    </row>
    <row r="2308" spans="1:2" ht="15.75" x14ac:dyDescent="0.25">
      <c r="A2308" s="49">
        <v>38600</v>
      </c>
      <c r="B2308" s="51">
        <v>0.16886656999999999</v>
      </c>
    </row>
    <row r="2309" spans="1:2" ht="15.75" x14ac:dyDescent="0.25">
      <c r="A2309" s="49">
        <v>38597</v>
      </c>
      <c r="B2309" s="51">
        <v>0.16799107699999999</v>
      </c>
    </row>
    <row r="2310" spans="1:2" ht="15.75" x14ac:dyDescent="0.25">
      <c r="A2310" s="49">
        <v>38596</v>
      </c>
      <c r="B2310" s="51">
        <v>0.16672118599999999</v>
      </c>
    </row>
    <row r="2311" spans="1:2" ht="15.75" x14ac:dyDescent="0.25">
      <c r="A2311" s="49">
        <v>38595</v>
      </c>
      <c r="B2311" s="51">
        <v>0.16881892500000001</v>
      </c>
    </row>
    <row r="2312" spans="1:2" ht="15.75" x14ac:dyDescent="0.25">
      <c r="A2312" s="49">
        <v>38594</v>
      </c>
      <c r="B2312" s="51">
        <v>0.16073009799999999</v>
      </c>
    </row>
    <row r="2313" spans="1:2" ht="15.75" x14ac:dyDescent="0.25">
      <c r="A2313" s="49">
        <v>38593</v>
      </c>
      <c r="B2313" s="51">
        <v>0.15856592899999999</v>
      </c>
    </row>
    <row r="2314" spans="1:2" ht="15.75" x14ac:dyDescent="0.25">
      <c r="A2314" s="49">
        <v>38590</v>
      </c>
      <c r="B2314" s="51">
        <v>0.156664737</v>
      </c>
    </row>
    <row r="2315" spans="1:2" ht="15.75" x14ac:dyDescent="0.25">
      <c r="A2315" s="49">
        <v>38589</v>
      </c>
      <c r="B2315" s="51">
        <v>0.15400655599999999</v>
      </c>
    </row>
    <row r="2316" spans="1:2" ht="15.75" x14ac:dyDescent="0.25">
      <c r="A2316" s="49">
        <v>38588</v>
      </c>
      <c r="B2316" s="51">
        <v>0.153165308</v>
      </c>
    </row>
    <row r="2317" spans="1:2" ht="15.75" x14ac:dyDescent="0.25">
      <c r="A2317" s="49">
        <v>38587</v>
      </c>
      <c r="B2317" s="51">
        <v>0.156210983</v>
      </c>
    </row>
    <row r="2318" spans="1:2" ht="15.75" x14ac:dyDescent="0.25">
      <c r="A2318" s="49">
        <v>38586</v>
      </c>
      <c r="B2318" s="51">
        <v>0.15617544899999999</v>
      </c>
    </row>
    <row r="2319" spans="1:2" ht="15.75" x14ac:dyDescent="0.25">
      <c r="A2319" s="49">
        <v>38583</v>
      </c>
      <c r="B2319" s="51">
        <v>0.157692043</v>
      </c>
    </row>
    <row r="2320" spans="1:2" ht="15.75" x14ac:dyDescent="0.25">
      <c r="A2320" s="49">
        <v>38582</v>
      </c>
      <c r="B2320" s="51">
        <v>0.15806555799999999</v>
      </c>
    </row>
    <row r="2321" spans="1:2" ht="15.75" x14ac:dyDescent="0.25">
      <c r="A2321" s="49">
        <v>38581</v>
      </c>
      <c r="B2321" s="51">
        <v>0.159595142</v>
      </c>
    </row>
    <row r="2322" spans="1:2" ht="15.75" x14ac:dyDescent="0.25">
      <c r="A2322" s="49">
        <v>38580</v>
      </c>
      <c r="B2322" s="51">
        <v>0.16456989999999999</v>
      </c>
    </row>
    <row r="2323" spans="1:2" ht="15.75" x14ac:dyDescent="0.25">
      <c r="A2323" s="49">
        <v>38579</v>
      </c>
      <c r="B2323" s="51">
        <v>0.15422420000000001</v>
      </c>
    </row>
    <row r="2324" spans="1:2" ht="15.75" x14ac:dyDescent="0.25">
      <c r="A2324" s="49">
        <v>38576</v>
      </c>
      <c r="B2324" s="51">
        <v>0.15446040599999999</v>
      </c>
    </row>
    <row r="2325" spans="1:2" ht="15.75" x14ac:dyDescent="0.25">
      <c r="A2325" s="49">
        <v>38575</v>
      </c>
      <c r="B2325" s="51">
        <v>0.15313554800000001</v>
      </c>
    </row>
    <row r="2326" spans="1:2" ht="15.75" x14ac:dyDescent="0.25">
      <c r="A2326" s="49">
        <v>38574</v>
      </c>
      <c r="B2326" s="51">
        <v>0.15078045200000001</v>
      </c>
    </row>
    <row r="2327" spans="1:2" ht="15.75" x14ac:dyDescent="0.25">
      <c r="A2327" s="49">
        <v>38573</v>
      </c>
      <c r="B2327" s="51">
        <v>0.16198336899999999</v>
      </c>
    </row>
    <row r="2328" spans="1:2" ht="15.75" x14ac:dyDescent="0.25">
      <c r="A2328" s="49">
        <v>38572</v>
      </c>
      <c r="B2328" s="51">
        <v>0.16443698200000001</v>
      </c>
    </row>
    <row r="2329" spans="1:2" ht="15.75" x14ac:dyDescent="0.25">
      <c r="A2329" s="49">
        <v>38569</v>
      </c>
      <c r="B2329" s="51">
        <v>0.169544525</v>
      </c>
    </row>
    <row r="2330" spans="1:2" ht="15.75" x14ac:dyDescent="0.25">
      <c r="A2330" s="49">
        <v>38568</v>
      </c>
      <c r="B2330" s="51">
        <v>0.16232378</v>
      </c>
    </row>
    <row r="2331" spans="1:2" ht="15.75" x14ac:dyDescent="0.25">
      <c r="A2331" s="49">
        <v>38567</v>
      </c>
      <c r="B2331" s="51">
        <v>0.162760183</v>
      </c>
    </row>
    <row r="2332" spans="1:2" ht="15.75" x14ac:dyDescent="0.25">
      <c r="A2332" s="49">
        <v>38566</v>
      </c>
      <c r="B2332" s="51">
        <v>0.164278644</v>
      </c>
    </row>
    <row r="2333" spans="1:2" ht="15.75" x14ac:dyDescent="0.25">
      <c r="A2333" s="49">
        <v>38565</v>
      </c>
      <c r="B2333" s="51">
        <v>0.16947071</v>
      </c>
    </row>
    <row r="2334" spans="1:2" ht="15.75" x14ac:dyDescent="0.25">
      <c r="A2334" s="49">
        <v>38562</v>
      </c>
      <c r="B2334" s="51">
        <v>0.171364192</v>
      </c>
    </row>
    <row r="2335" spans="1:2" ht="15.75" x14ac:dyDescent="0.25">
      <c r="A2335" s="49">
        <v>38561</v>
      </c>
      <c r="B2335" s="51">
        <v>0.170058138</v>
      </c>
    </row>
    <row r="2336" spans="1:2" ht="15.75" x14ac:dyDescent="0.25">
      <c r="A2336" s="49">
        <v>38560</v>
      </c>
      <c r="B2336" s="51">
        <v>0.167933475</v>
      </c>
    </row>
    <row r="2337" spans="1:2" ht="15.75" x14ac:dyDescent="0.25">
      <c r="A2337" s="49">
        <v>38559</v>
      </c>
      <c r="B2337" s="51">
        <v>0.177528191</v>
      </c>
    </row>
    <row r="2338" spans="1:2" ht="15.75" x14ac:dyDescent="0.25">
      <c r="A2338" s="49">
        <v>38558</v>
      </c>
      <c r="B2338" s="51">
        <v>0.178221201</v>
      </c>
    </row>
    <row r="2339" spans="1:2" ht="15.75" x14ac:dyDescent="0.25">
      <c r="A2339" s="49">
        <v>38555</v>
      </c>
      <c r="B2339" s="51">
        <v>0.174851062</v>
      </c>
    </row>
    <row r="2340" spans="1:2" ht="15.75" x14ac:dyDescent="0.25">
      <c r="A2340" s="49">
        <v>38554</v>
      </c>
      <c r="B2340" s="51">
        <v>0.175640927</v>
      </c>
    </row>
    <row r="2341" spans="1:2" ht="15.75" x14ac:dyDescent="0.25">
      <c r="A2341" s="49">
        <v>38553</v>
      </c>
      <c r="B2341" s="51">
        <v>0.18114390499999999</v>
      </c>
    </row>
    <row r="2342" spans="1:2" ht="15.75" x14ac:dyDescent="0.25">
      <c r="A2342" s="49">
        <v>38552</v>
      </c>
      <c r="B2342" s="51">
        <v>0.178302143</v>
      </c>
    </row>
    <row r="2343" spans="1:2" ht="15.75" x14ac:dyDescent="0.25">
      <c r="A2343" s="49">
        <v>38551</v>
      </c>
      <c r="B2343" s="51">
        <v>0.18161333299999999</v>
      </c>
    </row>
    <row r="2344" spans="1:2" ht="15.75" x14ac:dyDescent="0.25">
      <c r="A2344" s="49">
        <v>38548</v>
      </c>
      <c r="B2344" s="51">
        <v>0.18639498400000001</v>
      </c>
    </row>
    <row r="2345" spans="1:2" ht="15.75" x14ac:dyDescent="0.25">
      <c r="A2345" s="49">
        <v>38547</v>
      </c>
      <c r="B2345" s="51">
        <v>0.189684196</v>
      </c>
    </row>
    <row r="2346" spans="1:2" ht="15.75" x14ac:dyDescent="0.25">
      <c r="A2346" s="49">
        <v>38546</v>
      </c>
      <c r="B2346" s="51">
        <v>0.20329894400000001</v>
      </c>
    </row>
    <row r="2347" spans="1:2" ht="15.75" x14ac:dyDescent="0.25">
      <c r="A2347" s="49">
        <v>38545</v>
      </c>
      <c r="B2347" s="51">
        <v>0.21540875400000001</v>
      </c>
    </row>
    <row r="2348" spans="1:2" ht="15.75" x14ac:dyDescent="0.25">
      <c r="A2348" s="49">
        <v>38544</v>
      </c>
      <c r="B2348" s="51">
        <v>0.217626602</v>
      </c>
    </row>
    <row r="2349" spans="1:2" ht="15.75" x14ac:dyDescent="0.25">
      <c r="A2349" s="49">
        <v>38541</v>
      </c>
      <c r="B2349" s="51">
        <v>0.213857729</v>
      </c>
    </row>
    <row r="2350" spans="1:2" ht="15.75" x14ac:dyDescent="0.25">
      <c r="A2350" s="49">
        <v>38540</v>
      </c>
      <c r="B2350" s="51">
        <v>0.22643876299999999</v>
      </c>
    </row>
    <row r="2351" spans="1:2" ht="15.75" x14ac:dyDescent="0.25">
      <c r="A2351" s="49">
        <v>38539</v>
      </c>
      <c r="B2351" s="51">
        <v>0.234559294</v>
      </c>
    </row>
    <row r="2352" spans="1:2" ht="15.75" x14ac:dyDescent="0.25">
      <c r="A2352" s="49">
        <v>38538</v>
      </c>
      <c r="B2352" s="51">
        <v>0.23999342500000001</v>
      </c>
    </row>
    <row r="2353" spans="1:2" ht="15.75" x14ac:dyDescent="0.25">
      <c r="A2353" s="49">
        <v>38537</v>
      </c>
      <c r="B2353" s="51">
        <v>0.236877333</v>
      </c>
    </row>
    <row r="2354" spans="1:2" ht="15.75" x14ac:dyDescent="0.25">
      <c r="A2354" s="49">
        <v>38534</v>
      </c>
      <c r="B2354" s="51">
        <v>0.23459256000000001</v>
      </c>
    </row>
    <row r="2355" spans="1:2" ht="15.75" x14ac:dyDescent="0.25">
      <c r="A2355" s="49">
        <v>38533</v>
      </c>
      <c r="B2355" s="51">
        <v>0.23830792200000001</v>
      </c>
    </row>
    <row r="2356" spans="1:2" ht="15.75" x14ac:dyDescent="0.25">
      <c r="A2356" s="49">
        <v>38532</v>
      </c>
      <c r="B2356" s="51">
        <v>0.24026508099999999</v>
      </c>
    </row>
    <row r="2357" spans="1:2" ht="15.75" x14ac:dyDescent="0.25">
      <c r="A2357" s="49">
        <v>38531</v>
      </c>
      <c r="B2357" s="51">
        <v>0.24081576299999999</v>
      </c>
    </row>
    <row r="2358" spans="1:2" ht="15.75" x14ac:dyDescent="0.25">
      <c r="A2358" s="49">
        <v>38530</v>
      </c>
      <c r="B2358" s="51">
        <v>0.23540508700000001</v>
      </c>
    </row>
    <row r="2359" spans="1:2" ht="15.75" x14ac:dyDescent="0.25">
      <c r="A2359" s="49">
        <v>38527</v>
      </c>
      <c r="B2359" s="51">
        <v>0.23597061599999999</v>
      </c>
    </row>
    <row r="2360" spans="1:2" ht="15.75" x14ac:dyDescent="0.25">
      <c r="A2360" s="49">
        <v>38526</v>
      </c>
      <c r="B2360" s="51">
        <v>0.23134990499999999</v>
      </c>
    </row>
    <row r="2361" spans="1:2" ht="15.75" x14ac:dyDescent="0.25">
      <c r="A2361" s="49">
        <v>38525</v>
      </c>
      <c r="B2361" s="51">
        <v>0.22618686399999999</v>
      </c>
    </row>
    <row r="2362" spans="1:2" ht="15.75" x14ac:dyDescent="0.25">
      <c r="A2362" s="49">
        <v>38524</v>
      </c>
      <c r="B2362" s="51">
        <v>0.233956992</v>
      </c>
    </row>
    <row r="2363" spans="1:2" ht="15.75" x14ac:dyDescent="0.25">
      <c r="A2363" s="49">
        <v>38523</v>
      </c>
      <c r="B2363" s="51">
        <v>0.23761374199999999</v>
      </c>
    </row>
    <row r="2364" spans="1:2" ht="15.75" x14ac:dyDescent="0.25">
      <c r="A2364" s="49">
        <v>38520</v>
      </c>
      <c r="B2364" s="51">
        <v>0.23644933900000001</v>
      </c>
    </row>
    <row r="2365" spans="1:2" ht="15.75" x14ac:dyDescent="0.25">
      <c r="A2365" s="49">
        <v>38519</v>
      </c>
      <c r="B2365" s="51">
        <v>0.239417512</v>
      </c>
    </row>
    <row r="2366" spans="1:2" ht="15.75" x14ac:dyDescent="0.25">
      <c r="A2366" s="49">
        <v>38518</v>
      </c>
      <c r="B2366" s="51">
        <v>0.23846172299999999</v>
      </c>
    </row>
    <row r="2367" spans="1:2" ht="15.75" x14ac:dyDescent="0.25">
      <c r="A2367" s="49">
        <v>38517</v>
      </c>
      <c r="B2367" s="51">
        <v>0.23794738600000001</v>
      </c>
    </row>
    <row r="2368" spans="1:2" ht="15.75" x14ac:dyDescent="0.25">
      <c r="A2368" s="49">
        <v>38516</v>
      </c>
      <c r="B2368" s="51">
        <v>0.240446037</v>
      </c>
    </row>
    <row r="2369" spans="1:2" ht="15.75" x14ac:dyDescent="0.25">
      <c r="A2369" s="49">
        <v>38513</v>
      </c>
      <c r="B2369" s="51">
        <v>0.24027659800000001</v>
      </c>
    </row>
    <row r="2370" spans="1:2" ht="15.75" x14ac:dyDescent="0.25">
      <c r="A2370" s="49">
        <v>38512</v>
      </c>
      <c r="B2370" s="51">
        <v>0.240166308</v>
      </c>
    </row>
    <row r="2371" spans="1:2" ht="15.75" x14ac:dyDescent="0.25">
      <c r="A2371" s="49">
        <v>38511</v>
      </c>
      <c r="B2371" s="51">
        <v>0.23931163699999999</v>
      </c>
    </row>
    <row r="2372" spans="1:2" ht="15.75" x14ac:dyDescent="0.25">
      <c r="A2372" s="49">
        <v>38510</v>
      </c>
      <c r="B2372" s="51">
        <v>0.244337527</v>
      </c>
    </row>
    <row r="2373" spans="1:2" ht="15.75" x14ac:dyDescent="0.25">
      <c r="A2373" s="49">
        <v>38509</v>
      </c>
      <c r="B2373" s="51">
        <v>0.24657522400000001</v>
      </c>
    </row>
    <row r="2374" spans="1:2" ht="15.75" x14ac:dyDescent="0.25">
      <c r="A2374" s="49">
        <v>38506</v>
      </c>
      <c r="B2374" s="51">
        <v>0.24908866800000001</v>
      </c>
    </row>
    <row r="2375" spans="1:2" ht="15.75" x14ac:dyDescent="0.25">
      <c r="A2375" s="49">
        <v>38505</v>
      </c>
      <c r="B2375" s="51">
        <v>0.24739507099999999</v>
      </c>
    </row>
    <row r="2376" spans="1:2" ht="15.75" x14ac:dyDescent="0.25">
      <c r="A2376" s="49">
        <v>38504</v>
      </c>
      <c r="B2376" s="51">
        <v>0.24766267</v>
      </c>
    </row>
    <row r="2377" spans="1:2" ht="15.75" x14ac:dyDescent="0.25">
      <c r="A2377" s="49">
        <v>38503</v>
      </c>
      <c r="B2377" s="51">
        <v>0.24899053400000001</v>
      </c>
    </row>
    <row r="2378" spans="1:2" ht="15.75" x14ac:dyDescent="0.25">
      <c r="A2378" s="49">
        <v>38502</v>
      </c>
      <c r="B2378" s="51">
        <v>0.25123823299999998</v>
      </c>
    </row>
    <row r="2379" spans="1:2" ht="15.75" x14ac:dyDescent="0.25">
      <c r="A2379" s="49">
        <v>38499</v>
      </c>
      <c r="B2379" s="51">
        <v>0.248925376</v>
      </c>
    </row>
    <row r="2380" spans="1:2" ht="15.75" x14ac:dyDescent="0.25">
      <c r="A2380" s="49">
        <v>38498</v>
      </c>
      <c r="B2380" s="51">
        <v>0.25102148000000002</v>
      </c>
    </row>
    <row r="2381" spans="1:2" ht="15.75" x14ac:dyDescent="0.25">
      <c r="A2381" s="49">
        <v>38497</v>
      </c>
      <c r="B2381" s="51">
        <v>0.24842335900000001</v>
      </c>
    </row>
    <row r="2382" spans="1:2" ht="15.75" x14ac:dyDescent="0.25">
      <c r="A2382" s="49">
        <v>38496</v>
      </c>
      <c r="B2382" s="51">
        <v>0.24457842799999999</v>
      </c>
    </row>
    <row r="2383" spans="1:2" ht="15.75" x14ac:dyDescent="0.25">
      <c r="A2383" s="49">
        <v>38495</v>
      </c>
      <c r="B2383" s="51">
        <v>0.24768042100000001</v>
      </c>
    </row>
    <row r="2384" spans="1:2" ht="15.75" x14ac:dyDescent="0.25">
      <c r="A2384" s="49">
        <v>38492</v>
      </c>
      <c r="B2384" s="51">
        <v>0.24701447500000001</v>
      </c>
    </row>
    <row r="2385" spans="1:2" ht="15.75" x14ac:dyDescent="0.25">
      <c r="A2385" s="49">
        <v>38491</v>
      </c>
      <c r="B2385" s="51">
        <v>0.25010811100000002</v>
      </c>
    </row>
    <row r="2386" spans="1:2" ht="15.75" x14ac:dyDescent="0.25">
      <c r="A2386" s="49">
        <v>38490</v>
      </c>
      <c r="B2386" s="51">
        <v>0.25121677100000001</v>
      </c>
    </row>
    <row r="2387" spans="1:2" ht="15.75" x14ac:dyDescent="0.25">
      <c r="A2387" s="49">
        <v>38489</v>
      </c>
      <c r="B2387" s="51">
        <v>0.24189661100000001</v>
      </c>
    </row>
    <row r="2388" spans="1:2" ht="15.75" x14ac:dyDescent="0.25">
      <c r="A2388" s="49">
        <v>38488</v>
      </c>
      <c r="B2388" s="51">
        <v>0.250891643</v>
      </c>
    </row>
    <row r="2389" spans="1:2" ht="15.75" x14ac:dyDescent="0.25">
      <c r="A2389" s="49">
        <v>38485</v>
      </c>
      <c r="B2389" s="51">
        <v>0.246969154</v>
      </c>
    </row>
    <row r="2390" spans="1:2" ht="15.75" x14ac:dyDescent="0.25">
      <c r="A2390" s="49">
        <v>38484</v>
      </c>
      <c r="B2390" s="51">
        <v>0.246357996</v>
      </c>
    </row>
    <row r="2391" spans="1:2" ht="15.75" x14ac:dyDescent="0.25">
      <c r="A2391" s="49">
        <v>38483</v>
      </c>
      <c r="B2391" s="51">
        <v>0.24536733099999999</v>
      </c>
    </row>
    <row r="2392" spans="1:2" ht="15.75" x14ac:dyDescent="0.25">
      <c r="A2392" s="49">
        <v>38482</v>
      </c>
      <c r="B2392" s="51">
        <v>0.24383157899999999</v>
      </c>
    </row>
    <row r="2393" spans="1:2" ht="15.75" x14ac:dyDescent="0.25">
      <c r="A2393" s="49">
        <v>38481</v>
      </c>
      <c r="B2393" s="51">
        <v>0.241782793</v>
      </c>
    </row>
    <row r="2394" spans="1:2" ht="15.75" x14ac:dyDescent="0.25">
      <c r="A2394" s="49">
        <v>38478</v>
      </c>
      <c r="B2394" s="51">
        <v>0.23949557599999999</v>
      </c>
    </row>
    <row r="2395" spans="1:2" ht="15.75" x14ac:dyDescent="0.25">
      <c r="A2395" s="49">
        <v>38477</v>
      </c>
      <c r="B2395" s="51">
        <v>0.24393419099999999</v>
      </c>
    </row>
    <row r="2396" spans="1:2" ht="15.75" x14ac:dyDescent="0.25">
      <c r="A2396" s="49">
        <v>38476</v>
      </c>
      <c r="B2396" s="51">
        <v>0.24495614800000001</v>
      </c>
    </row>
    <row r="2397" spans="1:2" ht="15.75" x14ac:dyDescent="0.25">
      <c r="A2397" s="49">
        <v>38475</v>
      </c>
      <c r="B2397" s="51">
        <v>0.24302322200000001</v>
      </c>
    </row>
    <row r="2398" spans="1:2" ht="15.75" x14ac:dyDescent="0.25">
      <c r="A2398" s="49">
        <v>38474</v>
      </c>
      <c r="B2398" s="51">
        <v>0.24349627500000001</v>
      </c>
    </row>
    <row r="2399" spans="1:2" ht="15.75" x14ac:dyDescent="0.25">
      <c r="A2399" s="49">
        <v>38471</v>
      </c>
      <c r="B2399" s="51">
        <v>0.24258464699999999</v>
      </c>
    </row>
    <row r="2400" spans="1:2" ht="15.75" x14ac:dyDescent="0.25">
      <c r="A2400" s="49">
        <v>38470</v>
      </c>
      <c r="B2400" s="51">
        <v>0.24766159400000001</v>
      </c>
    </row>
    <row r="2401" spans="1:2" ht="15.75" x14ac:dyDescent="0.25">
      <c r="A2401" s="49">
        <v>38469</v>
      </c>
      <c r="B2401" s="51">
        <v>0.24128262</v>
      </c>
    </row>
    <row r="2402" spans="1:2" ht="15.75" x14ac:dyDescent="0.25">
      <c r="A2402" s="49">
        <v>38468</v>
      </c>
      <c r="B2402" s="51">
        <v>0.24497549800000001</v>
      </c>
    </row>
    <row r="2403" spans="1:2" ht="15.75" x14ac:dyDescent="0.25">
      <c r="A2403" s="49">
        <v>38467</v>
      </c>
      <c r="B2403" s="51">
        <v>0.245840852</v>
      </c>
    </row>
    <row r="2404" spans="1:2" ht="15.75" x14ac:dyDescent="0.25">
      <c r="A2404" s="49">
        <v>38464</v>
      </c>
      <c r="B2404" s="51">
        <v>0.24469923199999999</v>
      </c>
    </row>
    <row r="2405" spans="1:2" ht="15.75" x14ac:dyDescent="0.25">
      <c r="A2405" s="49">
        <v>38463</v>
      </c>
      <c r="B2405" s="51">
        <v>0.242720253</v>
      </c>
    </row>
    <row r="2406" spans="1:2" ht="15.75" x14ac:dyDescent="0.25">
      <c r="A2406" s="49">
        <v>38462</v>
      </c>
      <c r="B2406" s="51">
        <v>0.22793791899999999</v>
      </c>
    </row>
    <row r="2407" spans="1:2" ht="15.75" x14ac:dyDescent="0.25">
      <c r="A2407" s="49">
        <v>38461</v>
      </c>
      <c r="B2407" s="51">
        <v>0.220949755</v>
      </c>
    </row>
    <row r="2408" spans="1:2" ht="15.75" x14ac:dyDescent="0.25">
      <c r="A2408" s="49">
        <v>38460</v>
      </c>
      <c r="B2408" s="51">
        <v>0.21471248200000001</v>
      </c>
    </row>
    <row r="2409" spans="1:2" ht="15.75" x14ac:dyDescent="0.25">
      <c r="A2409" s="49">
        <v>38457</v>
      </c>
      <c r="B2409" s="51">
        <v>0.216813121</v>
      </c>
    </row>
    <row r="2410" spans="1:2" ht="15.75" x14ac:dyDescent="0.25">
      <c r="A2410" s="49">
        <v>38456</v>
      </c>
      <c r="B2410" s="51">
        <v>0.201733829</v>
      </c>
    </row>
    <row r="2411" spans="1:2" ht="15.75" x14ac:dyDescent="0.25">
      <c r="A2411" s="49">
        <v>38455</v>
      </c>
      <c r="B2411" s="51">
        <v>0.195168334</v>
      </c>
    </row>
    <row r="2412" spans="1:2" ht="15.75" x14ac:dyDescent="0.25">
      <c r="A2412" s="49">
        <v>38454</v>
      </c>
      <c r="B2412" s="51">
        <v>0.19059917600000001</v>
      </c>
    </row>
    <row r="2413" spans="1:2" ht="15.75" x14ac:dyDescent="0.25">
      <c r="A2413" s="49">
        <v>38453</v>
      </c>
      <c r="B2413" s="51">
        <v>0.19578166899999999</v>
      </c>
    </row>
    <row r="2414" spans="1:2" ht="15.75" x14ac:dyDescent="0.25">
      <c r="A2414" s="49">
        <v>38450</v>
      </c>
      <c r="B2414" s="51">
        <v>0.19793245700000001</v>
      </c>
    </row>
    <row r="2415" spans="1:2" ht="15.75" x14ac:dyDescent="0.25">
      <c r="A2415" s="49">
        <v>38449</v>
      </c>
      <c r="B2415" s="51">
        <v>0.196587226</v>
      </c>
    </row>
    <row r="2416" spans="1:2" ht="15.75" x14ac:dyDescent="0.25">
      <c r="A2416" s="49">
        <v>38448</v>
      </c>
      <c r="B2416" s="51">
        <v>0.19500140699999999</v>
      </c>
    </row>
    <row r="2417" spans="1:2" ht="15.75" x14ac:dyDescent="0.25">
      <c r="A2417" s="49">
        <v>38447</v>
      </c>
      <c r="B2417" s="51">
        <v>0.194524371</v>
      </c>
    </row>
    <row r="2418" spans="1:2" ht="15.75" x14ac:dyDescent="0.25">
      <c r="A2418" s="49">
        <v>38446</v>
      </c>
      <c r="B2418" s="51">
        <v>0.19622734</v>
      </c>
    </row>
    <row r="2419" spans="1:2" ht="15.75" x14ac:dyDescent="0.25">
      <c r="A2419" s="49">
        <v>38443</v>
      </c>
      <c r="B2419" s="51">
        <v>0.19684718600000001</v>
      </c>
    </row>
    <row r="2420" spans="1:2" ht="15.75" x14ac:dyDescent="0.25">
      <c r="A2420" s="49">
        <v>38442</v>
      </c>
      <c r="B2420" s="51">
        <v>0.196825731</v>
      </c>
    </row>
    <row r="2421" spans="1:2" ht="15.75" x14ac:dyDescent="0.25">
      <c r="A2421" s="49">
        <v>38441</v>
      </c>
      <c r="B2421" s="51">
        <v>0.19707160900000001</v>
      </c>
    </row>
    <row r="2422" spans="1:2" ht="15.75" x14ac:dyDescent="0.25">
      <c r="A2422" s="49">
        <v>38440</v>
      </c>
      <c r="B2422" s="51">
        <v>0.19202129700000001</v>
      </c>
    </row>
    <row r="2423" spans="1:2" ht="15.75" x14ac:dyDescent="0.25">
      <c r="A2423" s="49">
        <v>38439</v>
      </c>
      <c r="B2423" s="51">
        <v>0.20220891399999999</v>
      </c>
    </row>
    <row r="2424" spans="1:2" ht="15.75" x14ac:dyDescent="0.25">
      <c r="A2424" s="49">
        <v>38436</v>
      </c>
      <c r="B2424" s="51">
        <v>0.21242539199999999</v>
      </c>
    </row>
    <row r="2425" spans="1:2" ht="15.75" x14ac:dyDescent="0.25">
      <c r="A2425" s="49">
        <v>38435</v>
      </c>
      <c r="B2425" s="51">
        <v>0.21239566100000001</v>
      </c>
    </row>
    <row r="2426" spans="1:2" ht="15.75" x14ac:dyDescent="0.25">
      <c r="A2426" s="49">
        <v>38434</v>
      </c>
      <c r="B2426" s="51">
        <v>0.21349259300000001</v>
      </c>
    </row>
    <row r="2427" spans="1:2" ht="15.75" x14ac:dyDescent="0.25">
      <c r="A2427" s="49">
        <v>38433</v>
      </c>
      <c r="B2427" s="51">
        <v>0.215418419</v>
      </c>
    </row>
    <row r="2428" spans="1:2" ht="15.75" x14ac:dyDescent="0.25">
      <c r="A2428" s="49">
        <v>38432</v>
      </c>
      <c r="B2428" s="51">
        <v>0.22045537500000001</v>
      </c>
    </row>
    <row r="2429" spans="1:2" ht="15.75" x14ac:dyDescent="0.25">
      <c r="A2429" s="49">
        <v>38429</v>
      </c>
      <c r="B2429" s="51">
        <v>0.22203827800000001</v>
      </c>
    </row>
    <row r="2430" spans="1:2" ht="15.75" x14ac:dyDescent="0.25">
      <c r="A2430" s="49">
        <v>38428</v>
      </c>
      <c r="B2430" s="51">
        <v>0.22454331599999999</v>
      </c>
    </row>
    <row r="2431" spans="1:2" ht="15.75" x14ac:dyDescent="0.25">
      <c r="A2431" s="49">
        <v>38427</v>
      </c>
      <c r="B2431" s="51">
        <v>0.225188007</v>
      </c>
    </row>
    <row r="2432" spans="1:2" ht="15.75" x14ac:dyDescent="0.25">
      <c r="A2432" s="49">
        <v>38426</v>
      </c>
      <c r="B2432" s="51">
        <v>0.22034948200000001</v>
      </c>
    </row>
    <row r="2433" spans="1:2" ht="15.75" x14ac:dyDescent="0.25">
      <c r="A2433" s="49">
        <v>38425</v>
      </c>
      <c r="B2433" s="51">
        <v>0.22302925900000001</v>
      </c>
    </row>
    <row r="2434" spans="1:2" ht="15.75" x14ac:dyDescent="0.25">
      <c r="A2434" s="49">
        <v>38422</v>
      </c>
      <c r="B2434" s="51">
        <v>0.22068755200000001</v>
      </c>
    </row>
    <row r="2435" spans="1:2" ht="15.75" x14ac:dyDescent="0.25">
      <c r="A2435" s="49">
        <v>38421</v>
      </c>
      <c r="B2435" s="51">
        <v>0.21889181899999999</v>
      </c>
    </row>
    <row r="2436" spans="1:2" ht="15.75" x14ac:dyDescent="0.25">
      <c r="A2436" s="49">
        <v>38420</v>
      </c>
      <c r="B2436" s="51">
        <v>0.21896821299999999</v>
      </c>
    </row>
    <row r="2437" spans="1:2" ht="15.75" x14ac:dyDescent="0.25">
      <c r="A2437" s="49">
        <v>38419</v>
      </c>
      <c r="B2437" s="51">
        <v>0.21205360700000001</v>
      </c>
    </row>
    <row r="2438" spans="1:2" ht="15.75" x14ac:dyDescent="0.25">
      <c r="A2438" s="49">
        <v>38418</v>
      </c>
      <c r="B2438" s="51">
        <v>0.210387247</v>
      </c>
    </row>
    <row r="2439" spans="1:2" ht="15.75" x14ac:dyDescent="0.25">
      <c r="A2439" s="49">
        <v>38415</v>
      </c>
      <c r="B2439" s="51">
        <v>0.212870804</v>
      </c>
    </row>
    <row r="2440" spans="1:2" ht="15.75" x14ac:dyDescent="0.25">
      <c r="A2440" s="49">
        <v>38414</v>
      </c>
      <c r="B2440" s="51">
        <v>0.20808381300000001</v>
      </c>
    </row>
    <row r="2441" spans="1:2" ht="15.75" x14ac:dyDescent="0.25">
      <c r="A2441" s="49">
        <v>38413</v>
      </c>
      <c r="B2441" s="51">
        <v>0.20890425900000001</v>
      </c>
    </row>
    <row r="2442" spans="1:2" ht="15.75" x14ac:dyDescent="0.25">
      <c r="A2442" s="49">
        <v>38412</v>
      </c>
      <c r="B2442" s="51">
        <v>0.21037508799999999</v>
      </c>
    </row>
    <row r="2443" spans="1:2" ht="15.75" x14ac:dyDescent="0.25">
      <c r="A2443" s="49">
        <v>38411</v>
      </c>
      <c r="B2443" s="51">
        <v>0.21885526599999999</v>
      </c>
    </row>
    <row r="2444" spans="1:2" ht="15.75" x14ac:dyDescent="0.25">
      <c r="A2444" s="49">
        <v>38408</v>
      </c>
      <c r="B2444" s="51">
        <v>0.21810570800000001</v>
      </c>
    </row>
    <row r="2445" spans="1:2" ht="15.75" x14ac:dyDescent="0.25">
      <c r="A2445" s="49">
        <v>38407</v>
      </c>
      <c r="B2445" s="51">
        <v>0.21102288899999999</v>
      </c>
    </row>
    <row r="2446" spans="1:2" ht="15.75" x14ac:dyDescent="0.25">
      <c r="A2446" s="49">
        <v>38406</v>
      </c>
      <c r="B2446" s="51">
        <v>0.20597711899999999</v>
      </c>
    </row>
    <row r="2447" spans="1:2" ht="15.75" x14ac:dyDescent="0.25">
      <c r="A2447" s="49">
        <v>38405</v>
      </c>
      <c r="B2447" s="51">
        <v>0.21479622000000001</v>
      </c>
    </row>
    <row r="2448" spans="1:2" ht="15.75" x14ac:dyDescent="0.25">
      <c r="A2448" s="49">
        <v>38404</v>
      </c>
      <c r="B2448" s="51">
        <v>0.19654063799999999</v>
      </c>
    </row>
    <row r="2449" spans="1:2" ht="15.75" x14ac:dyDescent="0.25">
      <c r="A2449" s="49">
        <v>38401</v>
      </c>
      <c r="B2449" s="51">
        <v>0.19447671899999999</v>
      </c>
    </row>
    <row r="2450" spans="1:2" ht="15.75" x14ac:dyDescent="0.25">
      <c r="A2450" s="49">
        <v>38400</v>
      </c>
      <c r="B2450" s="51">
        <v>0.19572814299999999</v>
      </c>
    </row>
    <row r="2451" spans="1:2" ht="15.75" x14ac:dyDescent="0.25">
      <c r="A2451" s="49">
        <v>38399</v>
      </c>
      <c r="B2451" s="51">
        <v>0.19454938999999999</v>
      </c>
    </row>
    <row r="2452" spans="1:2" ht="15.75" x14ac:dyDescent="0.25">
      <c r="A2452" s="49">
        <v>38398</v>
      </c>
      <c r="B2452" s="51">
        <v>0.19864684699999999</v>
      </c>
    </row>
    <row r="2453" spans="1:2" ht="15.75" x14ac:dyDescent="0.25">
      <c r="A2453" s="49">
        <v>38397</v>
      </c>
      <c r="B2453" s="51">
        <v>0.198862337</v>
      </c>
    </row>
    <row r="2454" spans="1:2" ht="15.75" x14ac:dyDescent="0.25">
      <c r="A2454" s="49">
        <v>38394</v>
      </c>
      <c r="B2454" s="51">
        <v>0.20101635500000001</v>
      </c>
    </row>
    <row r="2455" spans="1:2" ht="15.75" x14ac:dyDescent="0.25">
      <c r="A2455" s="49">
        <v>38393</v>
      </c>
      <c r="B2455" s="51">
        <v>0.20675506299999999</v>
      </c>
    </row>
    <row r="2456" spans="1:2" ht="15.75" x14ac:dyDescent="0.25">
      <c r="A2456" s="49">
        <v>38392</v>
      </c>
      <c r="B2456" s="51">
        <v>0.206416721</v>
      </c>
    </row>
    <row r="2457" spans="1:2" ht="15.75" x14ac:dyDescent="0.25">
      <c r="A2457" s="49">
        <v>38391</v>
      </c>
      <c r="B2457" s="51">
        <v>0.19864859900000001</v>
      </c>
    </row>
    <row r="2458" spans="1:2" ht="15.75" x14ac:dyDescent="0.25">
      <c r="A2458" s="49">
        <v>38390</v>
      </c>
      <c r="B2458" s="51">
        <v>0.20213099000000001</v>
      </c>
    </row>
    <row r="2459" spans="1:2" ht="15.75" x14ac:dyDescent="0.25">
      <c r="A2459" s="49">
        <v>38387</v>
      </c>
      <c r="B2459" s="51">
        <v>0.200951985</v>
      </c>
    </row>
    <row r="2460" spans="1:2" ht="15.75" x14ac:dyDescent="0.25">
      <c r="A2460" s="49">
        <v>38386</v>
      </c>
      <c r="B2460" s="51">
        <v>0.198297904</v>
      </c>
    </row>
    <row r="2461" spans="1:2" ht="15.75" x14ac:dyDescent="0.25">
      <c r="A2461" s="49">
        <v>38385</v>
      </c>
      <c r="B2461" s="51">
        <v>0.204115992</v>
      </c>
    </row>
    <row r="2462" spans="1:2" ht="15.75" x14ac:dyDescent="0.25">
      <c r="A2462" s="49">
        <v>38384</v>
      </c>
      <c r="B2462" s="51">
        <v>0.20399315200000001</v>
      </c>
    </row>
    <row r="2463" spans="1:2" ht="15.75" x14ac:dyDescent="0.25">
      <c r="A2463" s="49">
        <v>38383</v>
      </c>
      <c r="B2463" s="51">
        <v>0.201729028</v>
      </c>
    </row>
    <row r="2464" spans="1:2" ht="15.75" x14ac:dyDescent="0.25">
      <c r="A2464" s="49">
        <v>38380</v>
      </c>
      <c r="B2464" s="51">
        <v>0.19431843200000001</v>
      </c>
    </row>
    <row r="2465" spans="1:2" ht="15.75" x14ac:dyDescent="0.25">
      <c r="A2465" s="49">
        <v>38379</v>
      </c>
      <c r="B2465" s="51">
        <v>0.19199154299999999</v>
      </c>
    </row>
    <row r="2466" spans="1:2" ht="15.75" x14ac:dyDescent="0.25">
      <c r="A2466" s="49">
        <v>38378</v>
      </c>
      <c r="B2466" s="51">
        <v>0.21086366300000001</v>
      </c>
    </row>
    <row r="2467" spans="1:2" ht="15.75" x14ac:dyDescent="0.25">
      <c r="A2467" s="49">
        <v>38377</v>
      </c>
      <c r="B2467" s="51">
        <v>0.216565812</v>
      </c>
    </row>
    <row r="2468" spans="1:2" ht="15.75" x14ac:dyDescent="0.25">
      <c r="A2468" s="49">
        <v>38376</v>
      </c>
      <c r="B2468" s="51">
        <v>0.21782306300000001</v>
      </c>
    </row>
    <row r="2469" spans="1:2" ht="15.75" x14ac:dyDescent="0.25">
      <c r="A2469" s="49">
        <v>38373</v>
      </c>
      <c r="B2469" s="51">
        <v>0.214742453</v>
      </c>
    </row>
    <row r="2470" spans="1:2" ht="15.75" x14ac:dyDescent="0.25">
      <c r="A2470" s="49">
        <v>38372</v>
      </c>
      <c r="B2470" s="51">
        <v>0.211582244</v>
      </c>
    </row>
    <row r="2471" spans="1:2" ht="15.75" x14ac:dyDescent="0.25">
      <c r="A2471" s="49">
        <v>38371</v>
      </c>
      <c r="B2471" s="51">
        <v>0.20592856200000001</v>
      </c>
    </row>
    <row r="2472" spans="1:2" ht="15.75" x14ac:dyDescent="0.25">
      <c r="A2472" s="49">
        <v>38370</v>
      </c>
      <c r="B2472" s="51">
        <v>0.20795914700000001</v>
      </c>
    </row>
    <row r="2473" spans="1:2" ht="15.75" x14ac:dyDescent="0.25">
      <c r="A2473" s="49">
        <v>38369</v>
      </c>
      <c r="B2473" s="51">
        <v>0.209779093</v>
      </c>
    </row>
    <row r="2474" spans="1:2" ht="15.75" x14ac:dyDescent="0.25">
      <c r="A2474" s="49">
        <v>38366</v>
      </c>
      <c r="B2474" s="51">
        <v>0.205647155</v>
      </c>
    </row>
    <row r="2475" spans="1:2" ht="15.75" x14ac:dyDescent="0.25">
      <c r="A2475" s="49">
        <v>38365</v>
      </c>
      <c r="B2475" s="51">
        <v>0.20577315500000001</v>
      </c>
    </row>
    <row r="2476" spans="1:2" ht="15.75" x14ac:dyDescent="0.25">
      <c r="A2476" s="49">
        <v>38364</v>
      </c>
      <c r="B2476" s="51">
        <v>0.20249816500000001</v>
      </c>
    </row>
    <row r="2477" spans="1:2" ht="15.75" x14ac:dyDescent="0.25">
      <c r="A2477" s="49">
        <v>38363</v>
      </c>
      <c r="B2477" s="51">
        <v>0.200615347</v>
      </c>
    </row>
    <row r="2478" spans="1:2" ht="15.75" x14ac:dyDescent="0.25">
      <c r="A2478" s="49">
        <v>38362</v>
      </c>
      <c r="B2478" s="51">
        <v>0.19972364200000001</v>
      </c>
    </row>
    <row r="2479" spans="1:2" ht="15.75" x14ac:dyDescent="0.25">
      <c r="A2479" s="49">
        <v>38359</v>
      </c>
      <c r="B2479" s="51">
        <v>0.19885140300000001</v>
      </c>
    </row>
    <row r="2480" spans="1:2" ht="15.75" x14ac:dyDescent="0.25">
      <c r="A2480" s="49">
        <v>38358</v>
      </c>
      <c r="B2480" s="51">
        <v>0.19717624</v>
      </c>
    </row>
    <row r="2481" spans="1:2" ht="15.75" x14ac:dyDescent="0.25">
      <c r="A2481" s="49">
        <v>38357</v>
      </c>
      <c r="B2481" s="51">
        <v>0.199300437</v>
      </c>
    </row>
    <row r="2482" spans="1:2" ht="15.75" x14ac:dyDescent="0.25">
      <c r="A2482" s="49">
        <v>38356</v>
      </c>
      <c r="B2482" s="51">
        <v>0.19752085899999999</v>
      </c>
    </row>
    <row r="2483" spans="1:2" ht="15.75" x14ac:dyDescent="0.25">
      <c r="A2483" s="49">
        <v>38355</v>
      </c>
      <c r="B2483" s="51">
        <v>0.18044785399999999</v>
      </c>
    </row>
    <row r="2484" spans="1:2" ht="15.75" x14ac:dyDescent="0.25">
      <c r="A2484" s="49">
        <v>38352</v>
      </c>
      <c r="B2484" s="51">
        <v>0.16752473700000001</v>
      </c>
    </row>
    <row r="2485" spans="1:2" ht="15.75" x14ac:dyDescent="0.25">
      <c r="A2485" s="49">
        <v>38351</v>
      </c>
      <c r="B2485" s="51">
        <v>0.17087981599999999</v>
      </c>
    </row>
    <row r="2486" spans="1:2" ht="15.75" x14ac:dyDescent="0.25">
      <c r="A2486" s="49">
        <v>38350</v>
      </c>
      <c r="B2486" s="51">
        <v>0.178386302</v>
      </c>
    </row>
    <row r="2487" spans="1:2" ht="15.75" x14ac:dyDescent="0.25">
      <c r="A2487" s="49">
        <v>38349</v>
      </c>
      <c r="B2487" s="51">
        <v>0.17833871700000001</v>
      </c>
    </row>
    <row r="2488" spans="1:2" ht="15.75" x14ac:dyDescent="0.25">
      <c r="A2488" s="49">
        <v>38348</v>
      </c>
      <c r="B2488" s="51">
        <v>0.17365381799999999</v>
      </c>
    </row>
    <row r="2489" spans="1:2" ht="15.75" x14ac:dyDescent="0.25">
      <c r="A2489" s="49">
        <v>38345</v>
      </c>
      <c r="B2489" s="51">
        <v>0.169953823</v>
      </c>
    </row>
    <row r="2490" spans="1:2" ht="15.75" x14ac:dyDescent="0.25">
      <c r="A2490" s="49">
        <v>38344</v>
      </c>
      <c r="B2490" s="51">
        <v>0.17606426999999999</v>
      </c>
    </row>
    <row r="2491" spans="1:2" ht="15.75" x14ac:dyDescent="0.25">
      <c r="A2491" s="49">
        <v>38343</v>
      </c>
      <c r="B2491" s="51">
        <v>0.17790072000000001</v>
      </c>
    </row>
    <row r="2492" spans="1:2" ht="15.75" x14ac:dyDescent="0.25">
      <c r="A2492" s="49">
        <v>38342</v>
      </c>
      <c r="B2492" s="51">
        <v>0.177549179</v>
      </c>
    </row>
    <row r="2493" spans="1:2" ht="15.75" x14ac:dyDescent="0.25">
      <c r="A2493" s="49">
        <v>38341</v>
      </c>
      <c r="B2493" s="51">
        <v>0.17497933900000001</v>
      </c>
    </row>
    <row r="2494" spans="1:2" ht="15.75" x14ac:dyDescent="0.25">
      <c r="A2494" s="49">
        <v>38338</v>
      </c>
      <c r="B2494" s="51">
        <v>0.17977342499999999</v>
      </c>
    </row>
    <row r="2495" spans="1:2" ht="15.75" x14ac:dyDescent="0.25">
      <c r="A2495" s="49">
        <v>38337</v>
      </c>
      <c r="B2495" s="51">
        <v>0.17999855400000001</v>
      </c>
    </row>
    <row r="2496" spans="1:2" ht="15.75" x14ac:dyDescent="0.25">
      <c r="A2496" s="49">
        <v>38336</v>
      </c>
      <c r="B2496" s="51">
        <v>0.179978374</v>
      </c>
    </row>
    <row r="2497" spans="1:2" ht="15.75" x14ac:dyDescent="0.25">
      <c r="A2497" s="49">
        <v>38335</v>
      </c>
      <c r="B2497" s="51">
        <v>0.19037369500000001</v>
      </c>
    </row>
    <row r="2498" spans="1:2" ht="15.75" x14ac:dyDescent="0.25">
      <c r="A2498" s="49">
        <v>38334</v>
      </c>
      <c r="B2498" s="51">
        <v>0.19096032700000001</v>
      </c>
    </row>
    <row r="2499" spans="1:2" ht="15.75" x14ac:dyDescent="0.25">
      <c r="A2499" s="49">
        <v>38331</v>
      </c>
      <c r="B2499" s="51">
        <v>0.19189914999999999</v>
      </c>
    </row>
    <row r="2500" spans="1:2" ht="15.75" x14ac:dyDescent="0.25">
      <c r="A2500" s="49">
        <v>38330</v>
      </c>
      <c r="B2500" s="51">
        <v>0.19178115500000001</v>
      </c>
    </row>
    <row r="2501" spans="1:2" ht="15.75" x14ac:dyDescent="0.25">
      <c r="A2501" s="49">
        <v>38329</v>
      </c>
      <c r="B2501" s="51">
        <v>0.19329076000000001</v>
      </c>
    </row>
    <row r="2502" spans="1:2" ht="15.75" x14ac:dyDescent="0.25">
      <c r="A2502" s="49">
        <v>38328</v>
      </c>
      <c r="B2502" s="51">
        <v>0.19599399200000001</v>
      </c>
    </row>
    <row r="2503" spans="1:2" ht="15.75" x14ac:dyDescent="0.25">
      <c r="A2503" s="49">
        <v>38327</v>
      </c>
      <c r="B2503" s="51">
        <v>0.18466041999999999</v>
      </c>
    </row>
    <row r="2504" spans="1:2" ht="15.75" x14ac:dyDescent="0.25">
      <c r="A2504" s="49">
        <v>38324</v>
      </c>
      <c r="B2504" s="51">
        <v>0.18417461399999999</v>
      </c>
    </row>
    <row r="2505" spans="1:2" ht="15.75" x14ac:dyDescent="0.25">
      <c r="A2505" s="49">
        <v>38323</v>
      </c>
      <c r="B2505" s="51">
        <v>0.18492818799999999</v>
      </c>
    </row>
    <row r="2506" spans="1:2" ht="15.75" x14ac:dyDescent="0.25">
      <c r="A2506" s="49">
        <v>38322</v>
      </c>
      <c r="B2506" s="51">
        <v>0.18310411600000001</v>
      </c>
    </row>
    <row r="2507" spans="1:2" ht="15.75" x14ac:dyDescent="0.25">
      <c r="A2507" s="49">
        <v>38321</v>
      </c>
      <c r="B2507" s="51">
        <v>0.17800717699999999</v>
      </c>
    </row>
    <row r="2508" spans="1:2" ht="15.75" x14ac:dyDescent="0.25">
      <c r="A2508" s="49">
        <v>38320</v>
      </c>
      <c r="B2508" s="51">
        <v>0.17923299200000001</v>
      </c>
    </row>
    <row r="2509" spans="1:2" ht="15.75" x14ac:dyDescent="0.25">
      <c r="A2509" s="49">
        <v>38317</v>
      </c>
      <c r="B2509" s="51">
        <v>0.180469553</v>
      </c>
    </row>
    <row r="2510" spans="1:2" ht="15.75" x14ac:dyDescent="0.25">
      <c r="A2510" s="49">
        <v>38316</v>
      </c>
      <c r="B2510" s="51">
        <v>0.18014756700000001</v>
      </c>
    </row>
    <row r="2511" spans="1:2" ht="15.75" x14ac:dyDescent="0.25">
      <c r="A2511" s="49">
        <v>38315</v>
      </c>
      <c r="B2511" s="51">
        <v>0.18240863700000001</v>
      </c>
    </row>
    <row r="2512" spans="1:2" ht="15.75" x14ac:dyDescent="0.25">
      <c r="A2512" s="49">
        <v>38314</v>
      </c>
      <c r="B2512" s="51">
        <v>0.18090224899999999</v>
      </c>
    </row>
    <row r="2513" spans="1:2" ht="15.75" x14ac:dyDescent="0.25">
      <c r="A2513" s="49">
        <v>38313</v>
      </c>
      <c r="B2513" s="51">
        <v>0.18173033299999999</v>
      </c>
    </row>
    <row r="2514" spans="1:2" ht="15.75" x14ac:dyDescent="0.25">
      <c r="A2514" s="49">
        <v>38310</v>
      </c>
      <c r="B2514" s="51">
        <v>0.185925322</v>
      </c>
    </row>
    <row r="2515" spans="1:2" ht="15.75" x14ac:dyDescent="0.25">
      <c r="A2515" s="49">
        <v>38309</v>
      </c>
      <c r="B2515" s="51">
        <v>0.176575484</v>
      </c>
    </row>
    <row r="2516" spans="1:2" ht="15.75" x14ac:dyDescent="0.25">
      <c r="A2516" s="49">
        <v>38308</v>
      </c>
      <c r="B2516" s="51">
        <v>0.17720369599999999</v>
      </c>
    </row>
    <row r="2517" spans="1:2" ht="15.75" x14ac:dyDescent="0.25">
      <c r="A2517" s="49">
        <v>38307</v>
      </c>
      <c r="B2517" s="51">
        <v>0.179191038</v>
      </c>
    </row>
    <row r="2518" spans="1:2" ht="15.75" x14ac:dyDescent="0.25">
      <c r="A2518" s="49">
        <v>38306</v>
      </c>
      <c r="B2518" s="51">
        <v>0.17537372300000001</v>
      </c>
    </row>
    <row r="2519" spans="1:2" ht="15.75" x14ac:dyDescent="0.25">
      <c r="A2519" s="49">
        <v>38303</v>
      </c>
      <c r="B2519" s="51">
        <v>0.17817366700000001</v>
      </c>
    </row>
    <row r="2520" spans="1:2" ht="15.75" x14ac:dyDescent="0.25">
      <c r="A2520" s="49">
        <v>38302</v>
      </c>
      <c r="B2520" s="51">
        <v>0.18013457199999999</v>
      </c>
    </row>
    <row r="2521" spans="1:2" ht="15.75" x14ac:dyDescent="0.25">
      <c r="A2521" s="49">
        <v>38301</v>
      </c>
      <c r="B2521" s="51">
        <v>0.17965494300000001</v>
      </c>
    </row>
    <row r="2522" spans="1:2" ht="15.75" x14ac:dyDescent="0.25">
      <c r="A2522" s="49">
        <v>38300</v>
      </c>
      <c r="B2522" s="51">
        <v>0.18841801599999999</v>
      </c>
    </row>
    <row r="2523" spans="1:2" ht="15.75" x14ac:dyDescent="0.25">
      <c r="A2523" s="49">
        <v>38299</v>
      </c>
      <c r="B2523" s="51">
        <v>0.18840452099999999</v>
      </c>
    </row>
    <row r="2524" spans="1:2" ht="15.75" x14ac:dyDescent="0.25">
      <c r="A2524" s="49">
        <v>38296</v>
      </c>
      <c r="B2524" s="51">
        <v>0.19987762100000001</v>
      </c>
    </row>
    <row r="2525" spans="1:2" ht="15.75" x14ac:dyDescent="0.25">
      <c r="A2525" s="49">
        <v>38295</v>
      </c>
      <c r="B2525" s="51">
        <v>0.20399555</v>
      </c>
    </row>
    <row r="2526" spans="1:2" ht="15.75" x14ac:dyDescent="0.25">
      <c r="A2526" s="49">
        <v>38294</v>
      </c>
      <c r="B2526" s="51">
        <v>0.20329229600000001</v>
      </c>
    </row>
    <row r="2527" spans="1:2" ht="15.75" x14ac:dyDescent="0.25">
      <c r="A2527" s="49">
        <v>38293</v>
      </c>
      <c r="B2527" s="51">
        <v>0.19701411399999999</v>
      </c>
    </row>
    <row r="2528" spans="1:2" ht="15.75" x14ac:dyDescent="0.25">
      <c r="A2528" s="49">
        <v>38292</v>
      </c>
      <c r="B2528" s="51">
        <v>0.20691127400000001</v>
      </c>
    </row>
    <row r="2529" spans="1:2" ht="15.75" x14ac:dyDescent="0.25">
      <c r="A2529" s="49">
        <v>38289</v>
      </c>
      <c r="B2529" s="51">
        <v>0.20806219100000001</v>
      </c>
    </row>
    <row r="2530" spans="1:2" ht="15.75" x14ac:dyDescent="0.25">
      <c r="A2530" s="49">
        <v>38288</v>
      </c>
      <c r="B2530" s="51">
        <v>0.22069968100000001</v>
      </c>
    </row>
    <row r="2531" spans="1:2" ht="15.75" x14ac:dyDescent="0.25">
      <c r="A2531" s="49">
        <v>38287</v>
      </c>
      <c r="B2531" s="51">
        <v>0.24212635099999999</v>
      </c>
    </row>
    <row r="2532" spans="1:2" ht="15.75" x14ac:dyDescent="0.25">
      <c r="A2532" s="49">
        <v>38286</v>
      </c>
      <c r="B2532" s="51">
        <v>0.23571135300000001</v>
      </c>
    </row>
    <row r="2533" spans="1:2" ht="15.75" x14ac:dyDescent="0.25">
      <c r="A2533" s="49">
        <v>38285</v>
      </c>
      <c r="B2533" s="51">
        <v>0.23177254</v>
      </c>
    </row>
    <row r="2534" spans="1:2" ht="15.75" x14ac:dyDescent="0.25">
      <c r="A2534" s="49">
        <v>38282</v>
      </c>
      <c r="B2534" s="51">
        <v>0.23280371</v>
      </c>
    </row>
    <row r="2535" spans="1:2" ht="15.75" x14ac:dyDescent="0.25">
      <c r="A2535" s="49">
        <v>38281</v>
      </c>
      <c r="B2535" s="51">
        <v>0.231540257</v>
      </c>
    </row>
    <row r="2536" spans="1:2" ht="15.75" x14ac:dyDescent="0.25">
      <c r="A2536" s="49">
        <v>38280</v>
      </c>
      <c r="B2536" s="51">
        <v>0.23509988000000001</v>
      </c>
    </row>
    <row r="2537" spans="1:2" ht="15.75" x14ac:dyDescent="0.25">
      <c r="A2537" s="49">
        <v>38279</v>
      </c>
      <c r="B2537" s="51">
        <v>0.23566134599999999</v>
      </c>
    </row>
    <row r="2538" spans="1:2" ht="15.75" x14ac:dyDescent="0.25">
      <c r="A2538" s="49">
        <v>38278</v>
      </c>
      <c r="B2538" s="51">
        <v>0.234816684</v>
      </c>
    </row>
    <row r="2539" spans="1:2" ht="15.75" x14ac:dyDescent="0.25">
      <c r="A2539" s="49">
        <v>38275</v>
      </c>
      <c r="B2539" s="51">
        <v>0.23688664200000001</v>
      </c>
    </row>
    <row r="2540" spans="1:2" ht="15.75" x14ac:dyDescent="0.25">
      <c r="A2540" s="49">
        <v>38274</v>
      </c>
      <c r="B2540" s="51">
        <v>0.24194359900000001</v>
      </c>
    </row>
    <row r="2541" spans="1:2" ht="15.75" x14ac:dyDescent="0.25">
      <c r="A2541" s="49">
        <v>38273</v>
      </c>
      <c r="B2541" s="51">
        <v>0.24108708400000001</v>
      </c>
    </row>
    <row r="2542" spans="1:2" ht="15.75" x14ac:dyDescent="0.25">
      <c r="A2542" s="49">
        <v>38272</v>
      </c>
      <c r="B2542" s="51">
        <v>0.249685344</v>
      </c>
    </row>
    <row r="2543" spans="1:2" ht="15.75" x14ac:dyDescent="0.25">
      <c r="A2543" s="49">
        <v>38271</v>
      </c>
      <c r="B2543" s="51">
        <v>0.25075766900000002</v>
      </c>
    </row>
    <row r="2544" spans="1:2" ht="15.75" x14ac:dyDescent="0.25">
      <c r="A2544" s="49">
        <v>38268</v>
      </c>
      <c r="B2544" s="51">
        <v>0.249265972</v>
      </c>
    </row>
    <row r="2545" spans="1:2" ht="15.75" x14ac:dyDescent="0.25">
      <c r="A2545" s="49">
        <v>38267</v>
      </c>
      <c r="B2545" s="51">
        <v>0.24627552899999999</v>
      </c>
    </row>
    <row r="2546" spans="1:2" ht="15.75" x14ac:dyDescent="0.25">
      <c r="A2546" s="49">
        <v>38266</v>
      </c>
      <c r="B2546" s="51">
        <v>0.237817954</v>
      </c>
    </row>
    <row r="2547" spans="1:2" ht="15.75" x14ac:dyDescent="0.25">
      <c r="A2547" s="49">
        <v>38265</v>
      </c>
      <c r="B2547" s="51">
        <v>0.23434252</v>
      </c>
    </row>
    <row r="2548" spans="1:2" ht="15.75" x14ac:dyDescent="0.25">
      <c r="A2548" s="49">
        <v>38264</v>
      </c>
      <c r="B2548" s="51">
        <v>0.23343845999999999</v>
      </c>
    </row>
    <row r="2549" spans="1:2" ht="15.75" x14ac:dyDescent="0.25">
      <c r="A2549" s="49">
        <v>38261</v>
      </c>
      <c r="B2549" s="51">
        <v>0.23343864</v>
      </c>
    </row>
    <row r="2550" spans="1:2" ht="15.75" x14ac:dyDescent="0.25">
      <c r="A2550" s="49">
        <v>38260</v>
      </c>
      <c r="B2550" s="51">
        <v>0.22491286199999999</v>
      </c>
    </row>
    <row r="2551" spans="1:2" ht="15.75" x14ac:dyDescent="0.25">
      <c r="A2551" s="49">
        <v>38259</v>
      </c>
      <c r="B2551" s="51">
        <v>0.22881021000000001</v>
      </c>
    </row>
    <row r="2552" spans="1:2" ht="15.75" x14ac:dyDescent="0.25">
      <c r="A2552" s="49">
        <v>38258</v>
      </c>
      <c r="B2552" s="51">
        <v>0.22812576800000001</v>
      </c>
    </row>
    <row r="2553" spans="1:2" ht="15.75" x14ac:dyDescent="0.25">
      <c r="A2553" s="49">
        <v>38257</v>
      </c>
      <c r="B2553" s="51">
        <v>0.23033406400000001</v>
      </c>
    </row>
    <row r="2554" spans="1:2" ht="15.75" x14ac:dyDescent="0.25">
      <c r="A2554" s="49">
        <v>38254</v>
      </c>
      <c r="B2554" s="51">
        <v>0.229423502</v>
      </c>
    </row>
    <row r="2555" spans="1:2" ht="15.75" x14ac:dyDescent="0.25">
      <c r="A2555" s="49">
        <v>38253</v>
      </c>
      <c r="B2555" s="51">
        <v>0.228226491</v>
      </c>
    </row>
    <row r="2556" spans="1:2" ht="15.75" x14ac:dyDescent="0.25">
      <c r="A2556" s="49">
        <v>38252</v>
      </c>
      <c r="B2556" s="51">
        <v>0.231570425</v>
      </c>
    </row>
    <row r="2557" spans="1:2" ht="15.75" x14ac:dyDescent="0.25">
      <c r="A2557" s="49">
        <v>38251</v>
      </c>
      <c r="B2557" s="51">
        <v>0.23629350900000001</v>
      </c>
    </row>
    <row r="2558" spans="1:2" ht="15.75" x14ac:dyDescent="0.25">
      <c r="A2558" s="49">
        <v>38250</v>
      </c>
      <c r="B2558" s="51">
        <v>0.23143361700000001</v>
      </c>
    </row>
    <row r="2559" spans="1:2" ht="15.75" x14ac:dyDescent="0.25">
      <c r="A2559" s="49">
        <v>38247</v>
      </c>
      <c r="B2559" s="51">
        <v>0.22928795599999999</v>
      </c>
    </row>
    <row r="2560" spans="1:2" ht="15.75" x14ac:dyDescent="0.25">
      <c r="A2560" s="49">
        <v>38246</v>
      </c>
      <c r="B2560" s="51">
        <v>0.22692975100000001</v>
      </c>
    </row>
    <row r="2561" spans="1:2" ht="15.75" x14ac:dyDescent="0.25">
      <c r="A2561" s="49">
        <v>38245</v>
      </c>
      <c r="B2561" s="51">
        <v>0.22418648699999999</v>
      </c>
    </row>
    <row r="2562" spans="1:2" ht="15.75" x14ac:dyDescent="0.25">
      <c r="A2562" s="49">
        <v>38244</v>
      </c>
      <c r="B2562" s="51">
        <v>0.22662637099999999</v>
      </c>
    </row>
    <row r="2563" spans="1:2" ht="15.75" x14ac:dyDescent="0.25">
      <c r="A2563" s="49">
        <v>38243</v>
      </c>
      <c r="B2563" s="51">
        <v>0.227593985</v>
      </c>
    </row>
    <row r="2564" spans="1:2" ht="15.75" x14ac:dyDescent="0.25">
      <c r="A2564" s="49">
        <v>38240</v>
      </c>
      <c r="B2564" s="51">
        <v>0.22685578000000001</v>
      </c>
    </row>
    <row r="2565" spans="1:2" ht="15.75" x14ac:dyDescent="0.25">
      <c r="A2565" s="49">
        <v>38239</v>
      </c>
      <c r="B2565" s="51">
        <v>0.22744666399999999</v>
      </c>
    </row>
    <row r="2566" spans="1:2" ht="15.75" x14ac:dyDescent="0.25">
      <c r="A2566" s="49">
        <v>38238</v>
      </c>
      <c r="B2566" s="51">
        <v>0.228994893</v>
      </c>
    </row>
    <row r="2567" spans="1:2" ht="15.75" x14ac:dyDescent="0.25">
      <c r="A2567" s="49">
        <v>38237</v>
      </c>
      <c r="B2567" s="51">
        <v>0.22653649300000001</v>
      </c>
    </row>
    <row r="2568" spans="1:2" ht="15.75" x14ac:dyDescent="0.25">
      <c r="A2568" s="49">
        <v>38236</v>
      </c>
      <c r="B2568" s="51">
        <v>0.227762461</v>
      </c>
    </row>
    <row r="2569" spans="1:2" ht="15.75" x14ac:dyDescent="0.25">
      <c r="A2569" s="49">
        <v>38233</v>
      </c>
      <c r="B2569" s="51">
        <v>0.23227753300000001</v>
      </c>
    </row>
    <row r="2570" spans="1:2" ht="15.75" x14ac:dyDescent="0.25">
      <c r="A2570" s="49">
        <v>38232</v>
      </c>
      <c r="B2570" s="51">
        <v>0.23434722899999999</v>
      </c>
    </row>
    <row r="2571" spans="1:2" ht="15.75" x14ac:dyDescent="0.25">
      <c r="A2571" s="49">
        <v>38231</v>
      </c>
      <c r="B2571" s="51">
        <v>0.229238945</v>
      </c>
    </row>
    <row r="2572" spans="1:2" ht="15.75" x14ac:dyDescent="0.25">
      <c r="A2572" s="49">
        <v>38230</v>
      </c>
      <c r="B2572" s="51">
        <v>0.23352015700000001</v>
      </c>
    </row>
    <row r="2573" spans="1:2" ht="15.75" x14ac:dyDescent="0.25">
      <c r="A2573" s="49">
        <v>38229</v>
      </c>
      <c r="B2573" s="51">
        <v>0.23106365400000001</v>
      </c>
    </row>
    <row r="2574" spans="1:2" ht="15.75" x14ac:dyDescent="0.25">
      <c r="A2574" s="49">
        <v>38226</v>
      </c>
      <c r="B2574" s="51">
        <v>0.24051134399999999</v>
      </c>
    </row>
    <row r="2575" spans="1:2" ht="15.75" x14ac:dyDescent="0.25">
      <c r="A2575" s="49">
        <v>38225</v>
      </c>
      <c r="B2575" s="51">
        <v>0.24120000899999999</v>
      </c>
    </row>
    <row r="2576" spans="1:2" ht="15.75" x14ac:dyDescent="0.25">
      <c r="A2576" s="49">
        <v>38224</v>
      </c>
      <c r="B2576" s="51">
        <v>0.24593495000000001</v>
      </c>
    </row>
    <row r="2577" spans="1:2" ht="15.75" x14ac:dyDescent="0.25">
      <c r="A2577" s="49">
        <v>38223</v>
      </c>
      <c r="B2577" s="51">
        <v>0.24465614599999999</v>
      </c>
    </row>
    <row r="2578" spans="1:2" ht="15.75" x14ac:dyDescent="0.25">
      <c r="A2578" s="49">
        <v>38222</v>
      </c>
      <c r="B2578" s="51">
        <v>0.24365783799999999</v>
      </c>
    </row>
    <row r="2579" spans="1:2" ht="15.75" x14ac:dyDescent="0.25">
      <c r="A2579" s="49">
        <v>38219</v>
      </c>
      <c r="B2579" s="51">
        <v>0.24528391399999999</v>
      </c>
    </row>
    <row r="2580" spans="1:2" ht="15.75" x14ac:dyDescent="0.25">
      <c r="A2580" s="49">
        <v>38218</v>
      </c>
      <c r="B2580" s="51">
        <v>0.24031103300000001</v>
      </c>
    </row>
    <row r="2581" spans="1:2" ht="15.75" x14ac:dyDescent="0.25">
      <c r="A2581" s="49">
        <v>38217</v>
      </c>
      <c r="B2581" s="51">
        <v>0.23938659700000001</v>
      </c>
    </row>
    <row r="2582" spans="1:2" ht="15.75" x14ac:dyDescent="0.25">
      <c r="A2582" s="49">
        <v>38216</v>
      </c>
      <c r="B2582" s="51">
        <v>0.22880514599999999</v>
      </c>
    </row>
    <row r="2583" spans="1:2" ht="15.75" x14ac:dyDescent="0.25">
      <c r="A2583" s="49">
        <v>38215</v>
      </c>
      <c r="B2583" s="51">
        <v>0.24630471300000001</v>
      </c>
    </row>
    <row r="2584" spans="1:2" ht="15.75" x14ac:dyDescent="0.25">
      <c r="A2584" s="49">
        <v>38212</v>
      </c>
      <c r="B2584" s="51">
        <v>0.233973077</v>
      </c>
    </row>
    <row r="2585" spans="1:2" ht="15.75" x14ac:dyDescent="0.25">
      <c r="A2585" s="49">
        <v>38211</v>
      </c>
      <c r="B2585" s="51">
        <v>0.235286889</v>
      </c>
    </row>
    <row r="2586" spans="1:2" ht="15.75" x14ac:dyDescent="0.25">
      <c r="A2586" s="49">
        <v>38210</v>
      </c>
      <c r="B2586" s="51">
        <v>0.226664649</v>
      </c>
    </row>
    <row r="2587" spans="1:2" ht="15.75" x14ac:dyDescent="0.25">
      <c r="A2587" s="49">
        <v>38209</v>
      </c>
      <c r="B2587" s="51">
        <v>0.227425022</v>
      </c>
    </row>
    <row r="2588" spans="1:2" ht="15.75" x14ac:dyDescent="0.25">
      <c r="A2588" s="49">
        <v>38208</v>
      </c>
      <c r="B2588" s="51">
        <v>0.219623973</v>
      </c>
    </row>
    <row r="2589" spans="1:2" ht="15.75" x14ac:dyDescent="0.25">
      <c r="A2589" s="49">
        <v>38205</v>
      </c>
      <c r="B2589" s="51">
        <v>0.22713022599999999</v>
      </c>
    </row>
    <row r="2590" spans="1:2" ht="15.75" x14ac:dyDescent="0.25">
      <c r="A2590" s="49">
        <v>38204</v>
      </c>
      <c r="B2590" s="51">
        <v>0.21671781900000001</v>
      </c>
    </row>
    <row r="2591" spans="1:2" ht="15.75" x14ac:dyDescent="0.25">
      <c r="A2591" s="49">
        <v>38203</v>
      </c>
      <c r="B2591" s="51">
        <v>0.19942074300000001</v>
      </c>
    </row>
    <row r="2592" spans="1:2" ht="15.75" x14ac:dyDescent="0.25">
      <c r="A2592" s="49">
        <v>38202</v>
      </c>
      <c r="B2592" s="51">
        <v>0.200077479</v>
      </c>
    </row>
    <row r="2593" spans="1:2" ht="15.75" x14ac:dyDescent="0.25">
      <c r="A2593" s="49">
        <v>38201</v>
      </c>
      <c r="B2593" s="51">
        <v>0.20124503999999999</v>
      </c>
    </row>
    <row r="2594" spans="1:2" ht="15.75" x14ac:dyDescent="0.25">
      <c r="A2594" s="49">
        <v>38198</v>
      </c>
      <c r="B2594" s="51">
        <v>0.21792486899999999</v>
      </c>
    </row>
    <row r="2595" spans="1:2" ht="15.75" x14ac:dyDescent="0.25">
      <c r="A2595" s="49">
        <v>38197</v>
      </c>
      <c r="B2595" s="51">
        <v>0.238734645</v>
      </c>
    </row>
    <row r="2596" spans="1:2" ht="15.75" x14ac:dyDescent="0.25">
      <c r="A2596" s="49">
        <v>38196</v>
      </c>
      <c r="B2596" s="51">
        <v>0.240497715</v>
      </c>
    </row>
    <row r="2597" spans="1:2" ht="15.75" x14ac:dyDescent="0.25">
      <c r="A2597" s="49">
        <v>38195</v>
      </c>
      <c r="B2597" s="51">
        <v>0.24389033500000001</v>
      </c>
    </row>
    <row r="2598" spans="1:2" ht="15.75" x14ac:dyDescent="0.25">
      <c r="A2598" s="49">
        <v>38194</v>
      </c>
      <c r="B2598" s="51">
        <v>0.240766023</v>
      </c>
    </row>
    <row r="2599" spans="1:2" ht="15.75" x14ac:dyDescent="0.25">
      <c r="A2599" s="49">
        <v>38191</v>
      </c>
      <c r="B2599" s="51">
        <v>0.24456556800000001</v>
      </c>
    </row>
    <row r="2600" spans="1:2" ht="15.75" x14ac:dyDescent="0.25">
      <c r="A2600" s="49">
        <v>38190</v>
      </c>
      <c r="B2600" s="51">
        <v>0.239500188</v>
      </c>
    </row>
    <row r="2601" spans="1:2" ht="15.75" x14ac:dyDescent="0.25">
      <c r="A2601" s="49">
        <v>38189</v>
      </c>
      <c r="B2601" s="51">
        <v>0.24655080100000001</v>
      </c>
    </row>
    <row r="2602" spans="1:2" ht="15.75" x14ac:dyDescent="0.25">
      <c r="A2602" s="49">
        <v>38188</v>
      </c>
      <c r="B2602" s="51">
        <v>0.24405594899999999</v>
      </c>
    </row>
    <row r="2603" spans="1:2" ht="15.75" x14ac:dyDescent="0.25">
      <c r="A2603" s="49">
        <v>38187</v>
      </c>
      <c r="B2603" s="51">
        <v>0.24044084399999999</v>
      </c>
    </row>
    <row r="2604" spans="1:2" ht="15.75" x14ac:dyDescent="0.25">
      <c r="A2604" s="49">
        <v>38184</v>
      </c>
      <c r="B2604" s="51">
        <v>0.24097585299999999</v>
      </c>
    </row>
    <row r="2605" spans="1:2" ht="15.75" x14ac:dyDescent="0.25">
      <c r="A2605" s="49">
        <v>38183</v>
      </c>
      <c r="B2605" s="51">
        <v>0.23926515300000001</v>
      </c>
    </row>
    <row r="2606" spans="1:2" ht="15.75" x14ac:dyDescent="0.25">
      <c r="A2606" s="49">
        <v>38182</v>
      </c>
      <c r="B2606" s="51">
        <v>0.25530210599999997</v>
      </c>
    </row>
    <row r="2607" spans="1:2" ht="15.75" x14ac:dyDescent="0.25">
      <c r="A2607" s="49">
        <v>38181</v>
      </c>
      <c r="B2607" s="51">
        <v>0.25647672500000002</v>
      </c>
    </row>
    <row r="2608" spans="1:2" ht="15.75" x14ac:dyDescent="0.25">
      <c r="A2608" s="49">
        <v>38180</v>
      </c>
      <c r="B2608" s="51">
        <v>0.265429478</v>
      </c>
    </row>
    <row r="2609" spans="1:2" ht="15.75" x14ac:dyDescent="0.25">
      <c r="A2609" s="49">
        <v>38177</v>
      </c>
      <c r="B2609" s="51">
        <v>0.26547593200000003</v>
      </c>
    </row>
    <row r="2610" spans="1:2" ht="15.75" x14ac:dyDescent="0.25">
      <c r="A2610" s="49">
        <v>38176</v>
      </c>
      <c r="B2610" s="51">
        <v>0.26688866900000002</v>
      </c>
    </row>
    <row r="2611" spans="1:2" ht="15.75" x14ac:dyDescent="0.25">
      <c r="A2611" s="49">
        <v>38175</v>
      </c>
      <c r="B2611" s="51">
        <v>0.25871330799999998</v>
      </c>
    </row>
    <row r="2612" spans="1:2" ht="15.75" x14ac:dyDescent="0.25">
      <c r="A2612" s="49">
        <v>38174</v>
      </c>
      <c r="B2612" s="51">
        <v>0.25813589599999998</v>
      </c>
    </row>
    <row r="2613" spans="1:2" ht="15.75" x14ac:dyDescent="0.25">
      <c r="A2613" s="49">
        <v>38173</v>
      </c>
      <c r="B2613" s="51">
        <v>0.26537083500000003</v>
      </c>
    </row>
    <row r="2614" spans="1:2" ht="15.75" x14ac:dyDescent="0.25">
      <c r="A2614" s="49">
        <v>38170</v>
      </c>
      <c r="B2614" s="51">
        <v>0.258897027</v>
      </c>
    </row>
    <row r="2615" spans="1:2" ht="15.75" x14ac:dyDescent="0.25">
      <c r="A2615" s="49">
        <v>38169</v>
      </c>
      <c r="B2615" s="51">
        <v>0.26202942699999998</v>
      </c>
    </row>
    <row r="2616" spans="1:2" ht="15.75" x14ac:dyDescent="0.25">
      <c r="A2616" s="49">
        <v>38168</v>
      </c>
      <c r="B2616" s="51">
        <v>0.257267513</v>
      </c>
    </row>
    <row r="2617" spans="1:2" ht="15.75" x14ac:dyDescent="0.25">
      <c r="A2617" s="49">
        <v>38167</v>
      </c>
      <c r="B2617" s="51">
        <v>0.255194684</v>
      </c>
    </row>
    <row r="2618" spans="1:2" ht="15.75" x14ac:dyDescent="0.25">
      <c r="A2618" s="49">
        <v>38166</v>
      </c>
      <c r="B2618" s="51">
        <v>0.256067973</v>
      </c>
    </row>
    <row r="2619" spans="1:2" ht="15.75" x14ac:dyDescent="0.25">
      <c r="A2619" s="49">
        <v>38163</v>
      </c>
      <c r="B2619" s="51">
        <v>0.25631588599999999</v>
      </c>
    </row>
    <row r="2620" spans="1:2" ht="15.75" x14ac:dyDescent="0.25">
      <c r="A2620" s="49">
        <v>38162</v>
      </c>
      <c r="B2620" s="51">
        <v>0.259093817</v>
      </c>
    </row>
    <row r="2621" spans="1:2" ht="15.75" x14ac:dyDescent="0.25">
      <c r="A2621" s="49">
        <v>38161</v>
      </c>
      <c r="B2621" s="51">
        <v>0.26069848200000001</v>
      </c>
    </row>
    <row r="2622" spans="1:2" ht="15.75" x14ac:dyDescent="0.25">
      <c r="A2622" s="49">
        <v>38160</v>
      </c>
      <c r="B2622" s="51">
        <v>0.25841128400000002</v>
      </c>
    </row>
    <row r="2623" spans="1:2" ht="15.75" x14ac:dyDescent="0.25">
      <c r="A2623" s="49">
        <v>38159</v>
      </c>
      <c r="B2623" s="51">
        <v>0.25972854299999998</v>
      </c>
    </row>
    <row r="2624" spans="1:2" ht="15.75" x14ac:dyDescent="0.25">
      <c r="A2624" s="49">
        <v>38156</v>
      </c>
      <c r="B2624" s="51">
        <v>0.26750398199999997</v>
      </c>
    </row>
    <row r="2625" spans="1:2" ht="15.75" x14ac:dyDescent="0.25">
      <c r="A2625" s="49">
        <v>38155</v>
      </c>
      <c r="B2625" s="51">
        <v>0.26721634100000002</v>
      </c>
    </row>
    <row r="2626" spans="1:2" ht="15.75" x14ac:dyDescent="0.25">
      <c r="A2626" s="49">
        <v>38154</v>
      </c>
      <c r="B2626" s="51">
        <v>0.27796568500000002</v>
      </c>
    </row>
    <row r="2627" spans="1:2" ht="15.75" x14ac:dyDescent="0.25">
      <c r="A2627" s="49">
        <v>38153</v>
      </c>
      <c r="B2627" s="51">
        <v>0.27853626599999998</v>
      </c>
    </row>
    <row r="2628" spans="1:2" ht="15.75" x14ac:dyDescent="0.25">
      <c r="A2628" s="49">
        <v>38152</v>
      </c>
      <c r="B2628" s="51">
        <v>0.27488518099999998</v>
      </c>
    </row>
    <row r="2629" spans="1:2" ht="15.75" x14ac:dyDescent="0.25">
      <c r="A2629" s="49">
        <v>38149</v>
      </c>
      <c r="B2629" s="51">
        <v>0.279910412</v>
      </c>
    </row>
    <row r="2630" spans="1:2" ht="15.75" x14ac:dyDescent="0.25">
      <c r="A2630" s="49">
        <v>38148</v>
      </c>
      <c r="B2630" s="51">
        <v>0.27917640999999999</v>
      </c>
    </row>
    <row r="2631" spans="1:2" ht="15.75" x14ac:dyDescent="0.25">
      <c r="A2631" s="49">
        <v>38147</v>
      </c>
      <c r="B2631" s="51">
        <v>0.27911068</v>
      </c>
    </row>
    <row r="2632" spans="1:2" ht="15.75" x14ac:dyDescent="0.25">
      <c r="A2632" s="49">
        <v>38146</v>
      </c>
      <c r="B2632" s="51">
        <v>0.28265769600000001</v>
      </c>
    </row>
    <row r="2633" spans="1:2" ht="15.75" x14ac:dyDescent="0.25">
      <c r="A2633" s="49">
        <v>38145</v>
      </c>
      <c r="B2633" s="51">
        <v>0.281725167</v>
      </c>
    </row>
    <row r="2634" spans="1:2" ht="15.75" x14ac:dyDescent="0.25">
      <c r="A2634" s="49">
        <v>38142</v>
      </c>
      <c r="B2634" s="51">
        <v>0.28152874100000003</v>
      </c>
    </row>
    <row r="2635" spans="1:2" ht="15.75" x14ac:dyDescent="0.25">
      <c r="A2635" s="49">
        <v>38141</v>
      </c>
      <c r="B2635" s="51">
        <v>0.28859500700000001</v>
      </c>
    </row>
    <row r="2636" spans="1:2" ht="15.75" x14ac:dyDescent="0.25">
      <c r="A2636" s="49">
        <v>38140</v>
      </c>
      <c r="B2636" s="51">
        <v>0.29175206100000001</v>
      </c>
    </row>
    <row r="2637" spans="1:2" ht="15.75" x14ac:dyDescent="0.25">
      <c r="A2637" s="49">
        <v>38139</v>
      </c>
      <c r="B2637" s="51">
        <v>0.30026427300000003</v>
      </c>
    </row>
    <row r="2638" spans="1:2" ht="15.75" x14ac:dyDescent="0.25">
      <c r="A2638" s="49">
        <v>38138</v>
      </c>
      <c r="B2638" s="51">
        <v>0.30217856199999998</v>
      </c>
    </row>
    <row r="2639" spans="1:2" ht="15.75" x14ac:dyDescent="0.25">
      <c r="A2639" s="49">
        <v>38135</v>
      </c>
      <c r="B2639" s="51">
        <v>0.30151729599999999</v>
      </c>
    </row>
    <row r="2640" spans="1:2" ht="15.75" x14ac:dyDescent="0.25">
      <c r="A2640" s="49">
        <v>38134</v>
      </c>
      <c r="B2640" s="51">
        <v>0.300979259</v>
      </c>
    </row>
    <row r="2641" spans="1:2" ht="15.75" x14ac:dyDescent="0.25">
      <c r="A2641" s="49">
        <v>38133</v>
      </c>
      <c r="B2641" s="51">
        <v>0.30117350900000001</v>
      </c>
    </row>
    <row r="2642" spans="1:2" ht="15.75" x14ac:dyDescent="0.25">
      <c r="A2642" s="49">
        <v>38132</v>
      </c>
      <c r="B2642" s="51">
        <v>0.301039216</v>
      </c>
    </row>
    <row r="2643" spans="1:2" ht="15.75" x14ac:dyDescent="0.25">
      <c r="A2643" s="49">
        <v>38131</v>
      </c>
      <c r="B2643" s="51">
        <v>0.28634443900000001</v>
      </c>
    </row>
    <row r="2644" spans="1:2" ht="15.75" x14ac:dyDescent="0.25">
      <c r="A2644" s="49">
        <v>38128</v>
      </c>
      <c r="B2644" s="51">
        <v>0.290259345</v>
      </c>
    </row>
    <row r="2645" spans="1:2" ht="15.75" x14ac:dyDescent="0.25">
      <c r="A2645" s="49">
        <v>38127</v>
      </c>
      <c r="B2645" s="51">
        <v>0.288611538</v>
      </c>
    </row>
    <row r="2646" spans="1:2" ht="15.75" x14ac:dyDescent="0.25">
      <c r="A2646" s="49">
        <v>38126</v>
      </c>
      <c r="B2646" s="51">
        <v>0.29131375199999998</v>
      </c>
    </row>
    <row r="2647" spans="1:2" ht="15.75" x14ac:dyDescent="0.25">
      <c r="A2647" s="49">
        <v>38125</v>
      </c>
      <c r="B2647" s="51">
        <v>0.292789568</v>
      </c>
    </row>
    <row r="2648" spans="1:2" ht="15.75" x14ac:dyDescent="0.25">
      <c r="A2648" s="49">
        <v>38124</v>
      </c>
      <c r="B2648" s="51">
        <v>0.289905315</v>
      </c>
    </row>
    <row r="2649" spans="1:2" ht="15.75" x14ac:dyDescent="0.25">
      <c r="A2649" s="49">
        <v>38121</v>
      </c>
      <c r="B2649" s="51">
        <v>0.28592140500000002</v>
      </c>
    </row>
    <row r="2650" spans="1:2" ht="15.75" x14ac:dyDescent="0.25">
      <c r="A2650" s="49">
        <v>38120</v>
      </c>
      <c r="B2650" s="51">
        <v>0.28748367499999999</v>
      </c>
    </row>
    <row r="2651" spans="1:2" ht="15.75" x14ac:dyDescent="0.25">
      <c r="A2651" s="49">
        <v>38119</v>
      </c>
      <c r="B2651" s="51">
        <v>0.28802919799999999</v>
      </c>
    </row>
    <row r="2652" spans="1:2" ht="15.75" x14ac:dyDescent="0.25">
      <c r="A2652" s="49">
        <v>38118</v>
      </c>
      <c r="B2652" s="51">
        <v>0.28803779400000001</v>
      </c>
    </row>
    <row r="2653" spans="1:2" ht="15.75" x14ac:dyDescent="0.25">
      <c r="A2653" s="49">
        <v>38117</v>
      </c>
      <c r="B2653" s="51">
        <v>0.28687407300000001</v>
      </c>
    </row>
    <row r="2654" spans="1:2" ht="15.75" x14ac:dyDescent="0.25">
      <c r="A2654" s="49">
        <v>38114</v>
      </c>
      <c r="B2654" s="51">
        <v>0.27982528499999998</v>
      </c>
    </row>
    <row r="2655" spans="1:2" ht="15.75" x14ac:dyDescent="0.25">
      <c r="A2655" s="49">
        <v>38113</v>
      </c>
      <c r="B2655" s="51">
        <v>0.26466633699999997</v>
      </c>
    </row>
    <row r="2656" spans="1:2" ht="15.75" x14ac:dyDescent="0.25">
      <c r="A2656" s="49">
        <v>38112</v>
      </c>
      <c r="B2656" s="51">
        <v>0.26054896100000002</v>
      </c>
    </row>
    <row r="2657" spans="1:2" ht="15.75" x14ac:dyDescent="0.25">
      <c r="A2657" s="49">
        <v>38111</v>
      </c>
      <c r="B2657" s="51">
        <v>0.26394366499999999</v>
      </c>
    </row>
    <row r="2658" spans="1:2" ht="15.75" x14ac:dyDescent="0.25">
      <c r="A2658" s="49">
        <v>38110</v>
      </c>
      <c r="B2658" s="51">
        <v>0.265871996</v>
      </c>
    </row>
    <row r="2659" spans="1:2" ht="15.75" x14ac:dyDescent="0.25">
      <c r="A2659" s="49">
        <v>38107</v>
      </c>
      <c r="B2659" s="51">
        <v>0.26215079000000002</v>
      </c>
    </row>
    <row r="2660" spans="1:2" ht="15.75" x14ac:dyDescent="0.25">
      <c r="A2660" s="49">
        <v>38106</v>
      </c>
      <c r="B2660" s="51">
        <v>0.27245180699999999</v>
      </c>
    </row>
    <row r="2661" spans="1:2" ht="15.75" x14ac:dyDescent="0.25">
      <c r="A2661" s="49">
        <v>38105</v>
      </c>
      <c r="B2661" s="51">
        <v>0.26591784699999998</v>
      </c>
    </row>
    <row r="2662" spans="1:2" ht="15.75" x14ac:dyDescent="0.25">
      <c r="A2662" s="49">
        <v>38104</v>
      </c>
      <c r="B2662" s="51">
        <v>0.26236522299999998</v>
      </c>
    </row>
    <row r="2663" spans="1:2" ht="15.75" x14ac:dyDescent="0.25">
      <c r="A2663" s="49">
        <v>38103</v>
      </c>
      <c r="B2663" s="51">
        <v>0.26216029600000001</v>
      </c>
    </row>
    <row r="2664" spans="1:2" ht="15.75" x14ac:dyDescent="0.25">
      <c r="A2664" s="49">
        <v>38100</v>
      </c>
      <c r="B2664" s="51">
        <v>0.261235948</v>
      </c>
    </row>
    <row r="2665" spans="1:2" ht="15.75" x14ac:dyDescent="0.25">
      <c r="A2665" s="49">
        <v>38099</v>
      </c>
      <c r="B2665" s="51">
        <v>0.26069784299999998</v>
      </c>
    </row>
    <row r="2666" spans="1:2" ht="15.75" x14ac:dyDescent="0.25">
      <c r="A2666" s="49">
        <v>38098</v>
      </c>
      <c r="B2666" s="51">
        <v>0.246007797</v>
      </c>
    </row>
    <row r="2667" spans="1:2" ht="15.75" x14ac:dyDescent="0.25">
      <c r="A2667" s="49">
        <v>38097</v>
      </c>
      <c r="B2667" s="51">
        <v>0.25138286399999998</v>
      </c>
    </row>
    <row r="2668" spans="1:2" ht="15.75" x14ac:dyDescent="0.25">
      <c r="A2668" s="49">
        <v>38096</v>
      </c>
      <c r="B2668" s="51">
        <v>0.242713767</v>
      </c>
    </row>
    <row r="2669" spans="1:2" ht="15.75" x14ac:dyDescent="0.25">
      <c r="A2669" s="49">
        <v>38093</v>
      </c>
      <c r="B2669" s="51">
        <v>0.24390170899999999</v>
      </c>
    </row>
    <row r="2670" spans="1:2" ht="15.75" x14ac:dyDescent="0.25">
      <c r="A2670" s="49">
        <v>38092</v>
      </c>
      <c r="B2670" s="51">
        <v>0.240289474</v>
      </c>
    </row>
    <row r="2671" spans="1:2" ht="15.75" x14ac:dyDescent="0.25">
      <c r="A2671" s="49">
        <v>38091</v>
      </c>
      <c r="B2671" s="51">
        <v>0.23969333500000001</v>
      </c>
    </row>
    <row r="2672" spans="1:2" ht="15.75" x14ac:dyDescent="0.25">
      <c r="A2672" s="49">
        <v>38090</v>
      </c>
      <c r="B2672" s="51">
        <v>0.23787988400000001</v>
      </c>
    </row>
    <row r="2673" spans="1:2" ht="15.75" x14ac:dyDescent="0.25">
      <c r="A2673" s="49">
        <v>38089</v>
      </c>
      <c r="B2673" s="51">
        <v>0.22225215400000001</v>
      </c>
    </row>
    <row r="2674" spans="1:2" ht="15.75" x14ac:dyDescent="0.25">
      <c r="A2674" s="49">
        <v>38086</v>
      </c>
      <c r="B2674" s="51">
        <v>0.227544846</v>
      </c>
    </row>
    <row r="2675" spans="1:2" ht="15.75" x14ac:dyDescent="0.25">
      <c r="A2675" s="49">
        <v>38085</v>
      </c>
      <c r="B2675" s="51">
        <v>0.22444863600000001</v>
      </c>
    </row>
    <row r="2676" spans="1:2" ht="15.75" x14ac:dyDescent="0.25">
      <c r="A2676" s="49">
        <v>38084</v>
      </c>
      <c r="B2676" s="51">
        <v>0.22139297899999999</v>
      </c>
    </row>
    <row r="2677" spans="1:2" ht="15.75" x14ac:dyDescent="0.25">
      <c r="A2677" s="49">
        <v>38083</v>
      </c>
      <c r="B2677" s="51">
        <v>0.22299738799999999</v>
      </c>
    </row>
    <row r="2678" spans="1:2" ht="15.75" x14ac:dyDescent="0.25">
      <c r="A2678" s="49">
        <v>38082</v>
      </c>
      <c r="B2678" s="51">
        <v>0.223693008</v>
      </c>
    </row>
    <row r="2679" spans="1:2" ht="15.75" x14ac:dyDescent="0.25">
      <c r="A2679" s="49">
        <v>38079</v>
      </c>
      <c r="B2679" s="51">
        <v>0.225574677</v>
      </c>
    </row>
    <row r="2680" spans="1:2" ht="15.75" x14ac:dyDescent="0.25">
      <c r="A2680" s="49">
        <v>38078</v>
      </c>
      <c r="B2680" s="51">
        <v>0.22813476699999999</v>
      </c>
    </row>
    <row r="2681" spans="1:2" ht="15.75" x14ac:dyDescent="0.25">
      <c r="A2681" s="49">
        <v>38077</v>
      </c>
      <c r="B2681" s="51">
        <v>0.22457506099999999</v>
      </c>
    </row>
    <row r="2682" spans="1:2" ht="15.75" x14ac:dyDescent="0.25">
      <c r="A2682" s="49">
        <v>38076</v>
      </c>
      <c r="B2682" s="51">
        <v>0.223404344</v>
      </c>
    </row>
    <row r="2683" spans="1:2" ht="15.75" x14ac:dyDescent="0.25">
      <c r="A2683" s="49">
        <v>38075</v>
      </c>
      <c r="B2683" s="51">
        <v>0.22032938299999999</v>
      </c>
    </row>
    <row r="2684" spans="1:2" ht="15.75" x14ac:dyDescent="0.25">
      <c r="A2684" s="49">
        <v>38072</v>
      </c>
      <c r="B2684" s="51">
        <v>0.21340989199999999</v>
      </c>
    </row>
    <row r="2685" spans="1:2" ht="15.75" x14ac:dyDescent="0.25">
      <c r="A2685" s="49">
        <v>38071</v>
      </c>
      <c r="B2685" s="51">
        <v>0.21400245600000001</v>
      </c>
    </row>
    <row r="2686" spans="1:2" ht="15.75" x14ac:dyDescent="0.25">
      <c r="A2686" s="49">
        <v>38070</v>
      </c>
      <c r="B2686" s="51">
        <v>0.203614292</v>
      </c>
    </row>
    <row r="2687" spans="1:2" ht="15.75" x14ac:dyDescent="0.25">
      <c r="A2687" s="49">
        <v>38069</v>
      </c>
      <c r="B2687" s="51">
        <v>0.204149207</v>
      </c>
    </row>
    <row r="2688" spans="1:2" ht="15.75" x14ac:dyDescent="0.25">
      <c r="A2688" s="49">
        <v>38068</v>
      </c>
      <c r="B2688" s="51">
        <v>0.21139717499999999</v>
      </c>
    </row>
    <row r="2689" spans="1:2" ht="15.75" x14ac:dyDescent="0.25">
      <c r="A2689" s="49">
        <v>38065</v>
      </c>
      <c r="B2689" s="51">
        <v>0.200105055</v>
      </c>
    </row>
    <row r="2690" spans="1:2" ht="15.75" x14ac:dyDescent="0.25">
      <c r="A2690" s="49">
        <v>38064</v>
      </c>
      <c r="B2690" s="51">
        <v>0.19955076299999999</v>
      </c>
    </row>
    <row r="2691" spans="1:2" ht="15.75" x14ac:dyDescent="0.25">
      <c r="A2691" s="49">
        <v>38063</v>
      </c>
      <c r="B2691" s="51">
        <v>0.19978359900000001</v>
      </c>
    </row>
    <row r="2692" spans="1:2" ht="15.75" x14ac:dyDescent="0.25">
      <c r="A2692" s="49">
        <v>38062</v>
      </c>
      <c r="B2692" s="51">
        <v>0.19012898</v>
      </c>
    </row>
    <row r="2693" spans="1:2" ht="15.75" x14ac:dyDescent="0.25">
      <c r="A2693" s="49">
        <v>38061</v>
      </c>
      <c r="B2693" s="51">
        <v>0.191216364</v>
      </c>
    </row>
    <row r="2694" spans="1:2" ht="15.75" x14ac:dyDescent="0.25">
      <c r="A2694" s="49">
        <v>38058</v>
      </c>
      <c r="B2694" s="51">
        <v>0.17674243000000001</v>
      </c>
    </row>
    <row r="2695" spans="1:2" ht="15.75" x14ac:dyDescent="0.25">
      <c r="A2695" s="49">
        <v>38057</v>
      </c>
      <c r="B2695" s="51">
        <v>0.17416515699999999</v>
      </c>
    </row>
    <row r="2696" spans="1:2" ht="15.75" x14ac:dyDescent="0.25">
      <c r="A2696" s="49">
        <v>38056</v>
      </c>
      <c r="B2696" s="51">
        <v>0.159296036</v>
      </c>
    </row>
    <row r="2697" spans="1:2" ht="15.75" x14ac:dyDescent="0.25">
      <c r="A2697" s="49">
        <v>38055</v>
      </c>
      <c r="B2697" s="51">
        <v>0.14093592999999999</v>
      </c>
    </row>
    <row r="2698" spans="1:2" ht="15.75" x14ac:dyDescent="0.25">
      <c r="A2698" s="49">
        <v>38054</v>
      </c>
      <c r="B2698" s="51">
        <v>0.14219552099999999</v>
      </c>
    </row>
    <row r="2699" spans="1:2" ht="15.75" x14ac:dyDescent="0.25">
      <c r="A2699" s="49">
        <v>38051</v>
      </c>
      <c r="B2699" s="51">
        <v>0.13701521999999999</v>
      </c>
    </row>
    <row r="2700" spans="1:2" ht="15.75" x14ac:dyDescent="0.25">
      <c r="A2700" s="49">
        <v>38050</v>
      </c>
      <c r="B2700" s="51">
        <v>0.14499524899999999</v>
      </c>
    </row>
    <row r="2701" spans="1:2" ht="15.75" x14ac:dyDescent="0.25">
      <c r="A2701" s="49">
        <v>38049</v>
      </c>
      <c r="B2701" s="51">
        <v>0.14783327800000001</v>
      </c>
    </row>
    <row r="2702" spans="1:2" ht="15.75" x14ac:dyDescent="0.25">
      <c r="A2702" s="49">
        <v>38048</v>
      </c>
      <c r="B2702" s="51">
        <v>0.153708751</v>
      </c>
    </row>
    <row r="2703" spans="1:2" ht="15.75" x14ac:dyDescent="0.25">
      <c r="A2703" s="49">
        <v>38047</v>
      </c>
      <c r="B2703" s="51">
        <v>0.15416099999999999</v>
      </c>
    </row>
    <row r="2704" spans="1:2" ht="15.75" x14ac:dyDescent="0.25">
      <c r="A2704" s="49">
        <v>38044</v>
      </c>
      <c r="B2704" s="51">
        <v>0.151580874</v>
      </c>
    </row>
    <row r="2705" spans="1:2" ht="15.75" x14ac:dyDescent="0.25">
      <c r="A2705" s="49">
        <v>38043</v>
      </c>
      <c r="B2705" s="51">
        <v>0.15035417200000001</v>
      </c>
    </row>
    <row r="2706" spans="1:2" ht="15.75" x14ac:dyDescent="0.25">
      <c r="A2706" s="49">
        <v>38042</v>
      </c>
      <c r="B2706" s="51">
        <v>0.15034476899999999</v>
      </c>
    </row>
    <row r="2707" spans="1:2" ht="15.75" x14ac:dyDescent="0.25">
      <c r="A2707" s="49">
        <v>38041</v>
      </c>
      <c r="B2707" s="51">
        <v>0.14913099499999999</v>
      </c>
    </row>
    <row r="2708" spans="1:2" ht="15.75" x14ac:dyDescent="0.25">
      <c r="A2708" s="49">
        <v>38040</v>
      </c>
      <c r="B2708" s="51">
        <v>0.157937999</v>
      </c>
    </row>
    <row r="2709" spans="1:2" ht="15.75" x14ac:dyDescent="0.25">
      <c r="A2709" s="49">
        <v>38037</v>
      </c>
      <c r="B2709" s="51">
        <v>0.15530602800000001</v>
      </c>
    </row>
    <row r="2710" spans="1:2" ht="15.75" x14ac:dyDescent="0.25">
      <c r="A2710" s="49">
        <v>38036</v>
      </c>
      <c r="B2710" s="51">
        <v>0.15497904600000001</v>
      </c>
    </row>
    <row r="2711" spans="1:2" ht="15.75" x14ac:dyDescent="0.25">
      <c r="A2711" s="49">
        <v>38035</v>
      </c>
      <c r="B2711" s="51">
        <v>0.15352898300000001</v>
      </c>
    </row>
    <row r="2712" spans="1:2" ht="15.75" x14ac:dyDescent="0.25">
      <c r="A2712" s="49">
        <v>38034</v>
      </c>
      <c r="B2712" s="51">
        <v>0.15414955</v>
      </c>
    </row>
    <row r="2713" spans="1:2" ht="15.75" x14ac:dyDescent="0.25">
      <c r="A2713" s="49">
        <v>38033</v>
      </c>
      <c r="B2713" s="51">
        <v>0.16611378399999999</v>
      </c>
    </row>
    <row r="2714" spans="1:2" ht="15.75" x14ac:dyDescent="0.25">
      <c r="A2714" s="49">
        <v>38030</v>
      </c>
      <c r="B2714" s="51">
        <v>0.163525752</v>
      </c>
    </row>
    <row r="2715" spans="1:2" ht="15.75" x14ac:dyDescent="0.25">
      <c r="A2715" s="49">
        <v>38029</v>
      </c>
      <c r="B2715" s="51">
        <v>0.16578062099999999</v>
      </c>
    </row>
    <row r="2716" spans="1:2" ht="15.75" x14ac:dyDescent="0.25">
      <c r="A2716" s="49">
        <v>38028</v>
      </c>
      <c r="B2716" s="51">
        <v>0.165249006</v>
      </c>
    </row>
    <row r="2717" spans="1:2" ht="15.75" x14ac:dyDescent="0.25">
      <c r="A2717" s="49">
        <v>38027</v>
      </c>
      <c r="B2717" s="51">
        <v>0.16970365800000001</v>
      </c>
    </row>
    <row r="2718" spans="1:2" ht="15.75" x14ac:dyDescent="0.25">
      <c r="A2718" s="49">
        <v>38026</v>
      </c>
      <c r="B2718" s="51">
        <v>0.174081189</v>
      </c>
    </row>
    <row r="2719" spans="1:2" ht="15.75" x14ac:dyDescent="0.25">
      <c r="A2719" s="49">
        <v>38023</v>
      </c>
      <c r="B2719" s="51">
        <v>0.17778709700000001</v>
      </c>
    </row>
    <row r="2720" spans="1:2" ht="15.75" x14ac:dyDescent="0.25">
      <c r="A2720" s="49">
        <v>38022</v>
      </c>
      <c r="B2720" s="51">
        <v>0.166249234</v>
      </c>
    </row>
    <row r="2721" spans="1:2" ht="15.75" x14ac:dyDescent="0.25">
      <c r="A2721" s="49">
        <v>38021</v>
      </c>
      <c r="B2721" s="51">
        <v>0.17823936900000001</v>
      </c>
    </row>
    <row r="2722" spans="1:2" ht="15.75" x14ac:dyDescent="0.25">
      <c r="A2722" s="49">
        <v>38020</v>
      </c>
      <c r="B2722" s="51">
        <v>0.172433265</v>
      </c>
    </row>
    <row r="2723" spans="1:2" ht="15.75" x14ac:dyDescent="0.25">
      <c r="A2723" s="49">
        <v>38019</v>
      </c>
      <c r="B2723" s="51">
        <v>0.17779613799999999</v>
      </c>
    </row>
    <row r="2724" spans="1:2" ht="15.75" x14ac:dyDescent="0.25">
      <c r="A2724" s="49">
        <v>38016</v>
      </c>
      <c r="B2724" s="51">
        <v>0.177129914</v>
      </c>
    </row>
    <row r="2725" spans="1:2" ht="15.75" x14ac:dyDescent="0.25">
      <c r="A2725" s="49">
        <v>38015</v>
      </c>
      <c r="B2725" s="51">
        <v>0.17938024999999999</v>
      </c>
    </row>
    <row r="2726" spans="1:2" ht="15.75" x14ac:dyDescent="0.25">
      <c r="A2726" s="49">
        <v>38014</v>
      </c>
      <c r="B2726" s="51">
        <v>0.18228293500000001</v>
      </c>
    </row>
    <row r="2727" spans="1:2" ht="15.75" x14ac:dyDescent="0.25">
      <c r="A2727" s="49">
        <v>38013</v>
      </c>
      <c r="B2727" s="51">
        <v>0.172673045</v>
      </c>
    </row>
    <row r="2728" spans="1:2" ht="15.75" x14ac:dyDescent="0.25">
      <c r="A2728" s="49">
        <v>38012</v>
      </c>
      <c r="B2728" s="51">
        <v>0.17566093099999999</v>
      </c>
    </row>
    <row r="2729" spans="1:2" ht="15.75" x14ac:dyDescent="0.25">
      <c r="A2729" s="49">
        <v>38009</v>
      </c>
      <c r="B2729" s="51">
        <v>0.173629007</v>
      </c>
    </row>
    <row r="2730" spans="1:2" ht="15.75" x14ac:dyDescent="0.25">
      <c r="A2730" s="49">
        <v>38008</v>
      </c>
      <c r="B2730" s="51">
        <v>0.17252179200000001</v>
      </c>
    </row>
    <row r="2731" spans="1:2" ht="15.75" x14ac:dyDescent="0.25">
      <c r="A2731" s="49">
        <v>38007</v>
      </c>
      <c r="B2731" s="51">
        <v>0.17425442099999999</v>
      </c>
    </row>
    <row r="2732" spans="1:2" ht="15.75" x14ac:dyDescent="0.25">
      <c r="A2732" s="49">
        <v>38006</v>
      </c>
      <c r="B2732" s="51">
        <v>0.17806272200000001</v>
      </c>
    </row>
    <row r="2733" spans="1:2" ht="15.75" x14ac:dyDescent="0.25">
      <c r="A2733" s="49">
        <v>38005</v>
      </c>
      <c r="B2733" s="51">
        <v>0.179492498</v>
      </c>
    </row>
    <row r="2734" spans="1:2" ht="15.75" x14ac:dyDescent="0.25">
      <c r="A2734" s="49">
        <v>38002</v>
      </c>
      <c r="B2734" s="51">
        <v>0.17737302299999999</v>
      </c>
    </row>
    <row r="2735" spans="1:2" ht="15.75" x14ac:dyDescent="0.25">
      <c r="A2735" s="49">
        <v>38001</v>
      </c>
      <c r="B2735" s="51">
        <v>0.17561724100000001</v>
      </c>
    </row>
    <row r="2736" spans="1:2" ht="15.75" x14ac:dyDescent="0.25">
      <c r="A2736" s="49">
        <v>38000</v>
      </c>
      <c r="B2736" s="51">
        <v>0.18792255999999999</v>
      </c>
    </row>
    <row r="2737" spans="1:2" ht="15.75" x14ac:dyDescent="0.25">
      <c r="A2737" s="49">
        <v>37999</v>
      </c>
      <c r="B2737" s="51">
        <v>0.18425509400000001</v>
      </c>
    </row>
    <row r="2738" spans="1:2" ht="15.75" x14ac:dyDescent="0.25">
      <c r="A2738" s="49">
        <v>37998</v>
      </c>
      <c r="B2738" s="51">
        <v>0.18339353899999999</v>
      </c>
    </row>
    <row r="2739" spans="1:2" ht="15.75" x14ac:dyDescent="0.25">
      <c r="A2739" s="49">
        <v>37995</v>
      </c>
      <c r="B2739" s="51">
        <v>0.19284099900000001</v>
      </c>
    </row>
    <row r="2740" spans="1:2" ht="15.75" x14ac:dyDescent="0.25">
      <c r="A2740" s="49">
        <v>37994</v>
      </c>
      <c r="B2740" s="51">
        <v>0.190965367</v>
      </c>
    </row>
    <row r="2741" spans="1:2" ht="15.75" x14ac:dyDescent="0.25">
      <c r="A2741" s="49">
        <v>37993</v>
      </c>
      <c r="B2741" s="51">
        <v>0.19367545999999999</v>
      </c>
    </row>
    <row r="2742" spans="1:2" ht="15.75" x14ac:dyDescent="0.25">
      <c r="A2742" s="49">
        <v>37992</v>
      </c>
      <c r="B2742" s="51">
        <v>0.194170185</v>
      </c>
    </row>
    <row r="2743" spans="1:2" ht="15.75" x14ac:dyDescent="0.25">
      <c r="A2743" s="49">
        <v>37991</v>
      </c>
      <c r="B2743" s="51">
        <v>0.198102098</v>
      </c>
    </row>
    <row r="2744" spans="1:2" ht="15.75" x14ac:dyDescent="0.25">
      <c r="A2744" s="49">
        <v>37988</v>
      </c>
      <c r="B2744" s="51">
        <v>0.19729200699999999</v>
      </c>
    </row>
    <row r="2745" spans="1:2" ht="15.75" x14ac:dyDescent="0.25">
      <c r="A2745" s="49">
        <v>37986</v>
      </c>
      <c r="B2745" s="51">
        <v>0.196265843</v>
      </c>
    </row>
    <row r="2746" spans="1:2" ht="15.75" x14ac:dyDescent="0.25">
      <c r="A2746" s="49">
        <v>37985</v>
      </c>
      <c r="B2746" s="51">
        <v>0.19597806700000001</v>
      </c>
    </row>
    <row r="2747" spans="1:2" ht="15.75" x14ac:dyDescent="0.25">
      <c r="A2747" s="49">
        <v>37984</v>
      </c>
      <c r="B2747" s="51">
        <v>0.19564345499999999</v>
      </c>
    </row>
    <row r="2748" spans="1:2" ht="15.75" x14ac:dyDescent="0.25">
      <c r="A2748" s="49">
        <v>37981</v>
      </c>
      <c r="B2748" s="51">
        <v>0.18892497699999999</v>
      </c>
    </row>
    <row r="2749" spans="1:2" ht="15.75" x14ac:dyDescent="0.25">
      <c r="A2749" s="49">
        <v>37980</v>
      </c>
      <c r="B2749" s="51">
        <v>0.19142915799999999</v>
      </c>
    </row>
    <row r="2750" spans="1:2" ht="15.75" x14ac:dyDescent="0.25">
      <c r="A2750" s="49">
        <v>37979</v>
      </c>
      <c r="B2750" s="51">
        <v>0.18919828399999999</v>
      </c>
    </row>
    <row r="2751" spans="1:2" ht="15.75" x14ac:dyDescent="0.25">
      <c r="A2751" s="49">
        <v>37978</v>
      </c>
      <c r="B2751" s="51">
        <v>0.204360397</v>
      </c>
    </row>
    <row r="2752" spans="1:2" ht="15.75" x14ac:dyDescent="0.25">
      <c r="A2752" s="49">
        <v>37977</v>
      </c>
      <c r="B2752" s="51">
        <v>0.205371199</v>
      </c>
    </row>
    <row r="2753" spans="1:2" ht="15.75" x14ac:dyDescent="0.25">
      <c r="A2753" s="49">
        <v>37974</v>
      </c>
      <c r="B2753" s="51">
        <v>0.20777780700000001</v>
      </c>
    </row>
    <row r="2754" spans="1:2" ht="15.75" x14ac:dyDescent="0.25">
      <c r="A2754" s="49">
        <v>37973</v>
      </c>
      <c r="B2754" s="51">
        <v>0.21345736400000001</v>
      </c>
    </row>
    <row r="2755" spans="1:2" ht="15.75" x14ac:dyDescent="0.25">
      <c r="A2755" s="49">
        <v>37972</v>
      </c>
      <c r="B2755" s="51">
        <v>0.21362033699999999</v>
      </c>
    </row>
    <row r="2756" spans="1:2" ht="15.75" x14ac:dyDescent="0.25">
      <c r="A2756" s="49">
        <v>37971</v>
      </c>
      <c r="B2756" s="51">
        <v>0.226699446</v>
      </c>
    </row>
    <row r="2757" spans="1:2" ht="15.75" x14ac:dyDescent="0.25">
      <c r="A2757" s="49">
        <v>37970</v>
      </c>
      <c r="B2757" s="51">
        <v>0.227775959</v>
      </c>
    </row>
    <row r="2758" spans="1:2" ht="15.75" x14ac:dyDescent="0.25">
      <c r="A2758" s="49">
        <v>37967</v>
      </c>
      <c r="B2758" s="51">
        <v>0.231886905</v>
      </c>
    </row>
    <row r="2759" spans="1:2" ht="15.75" x14ac:dyDescent="0.25">
      <c r="A2759" s="49">
        <v>37966</v>
      </c>
      <c r="B2759" s="51">
        <v>0.23167813500000001</v>
      </c>
    </row>
    <row r="2760" spans="1:2" ht="15.75" x14ac:dyDescent="0.25">
      <c r="A2760" s="49">
        <v>37965</v>
      </c>
      <c r="B2760" s="51">
        <v>0.22901196500000001</v>
      </c>
    </row>
    <row r="2761" spans="1:2" ht="15.75" x14ac:dyDescent="0.25">
      <c r="A2761" s="49">
        <v>37964</v>
      </c>
      <c r="B2761" s="51">
        <v>0.22695673299999999</v>
      </c>
    </row>
    <row r="2762" spans="1:2" ht="15.75" x14ac:dyDescent="0.25">
      <c r="A2762" s="49">
        <v>37963</v>
      </c>
      <c r="B2762" s="51">
        <v>0.226509186</v>
      </c>
    </row>
    <row r="2763" spans="1:2" ht="15.75" x14ac:dyDescent="0.25">
      <c r="A2763" s="49">
        <v>37960</v>
      </c>
      <c r="B2763" s="51">
        <v>0.226606633</v>
      </c>
    </row>
    <row r="2764" spans="1:2" ht="15.75" x14ac:dyDescent="0.25">
      <c r="A2764" s="49">
        <v>37959</v>
      </c>
      <c r="B2764" s="51">
        <v>0.22431479600000001</v>
      </c>
    </row>
    <row r="2765" spans="1:2" ht="15.75" x14ac:dyDescent="0.25">
      <c r="A2765" s="49">
        <v>37958</v>
      </c>
      <c r="B2765" s="51">
        <v>0.226873243</v>
      </c>
    </row>
    <row r="2766" spans="1:2" ht="15.75" x14ac:dyDescent="0.25">
      <c r="A2766" s="49">
        <v>37957</v>
      </c>
      <c r="B2766" s="51">
        <v>0.238863467</v>
      </c>
    </row>
    <row r="2767" spans="1:2" ht="15.75" x14ac:dyDescent="0.25">
      <c r="A2767" s="49">
        <v>37956</v>
      </c>
      <c r="B2767" s="51">
        <v>0.24235648600000001</v>
      </c>
    </row>
    <row r="2768" spans="1:2" ht="15.75" x14ac:dyDescent="0.25">
      <c r="A2768" s="49">
        <v>37953</v>
      </c>
      <c r="B2768" s="51">
        <v>0.23839950400000001</v>
      </c>
    </row>
    <row r="2769" spans="1:2" ht="15.75" x14ac:dyDescent="0.25">
      <c r="A2769" s="49">
        <v>37952</v>
      </c>
      <c r="B2769" s="51">
        <v>0.23903321699999999</v>
      </c>
    </row>
    <row r="2770" spans="1:2" ht="15.75" x14ac:dyDescent="0.25">
      <c r="A2770" s="49">
        <v>37951</v>
      </c>
      <c r="B2770" s="51">
        <v>0.235421203</v>
      </c>
    </row>
    <row r="2771" spans="1:2" ht="15.75" x14ac:dyDescent="0.25">
      <c r="A2771" s="49">
        <v>37950</v>
      </c>
      <c r="B2771" s="51">
        <v>0.23371920700000001</v>
      </c>
    </row>
    <row r="2772" spans="1:2" ht="15.75" x14ac:dyDescent="0.25">
      <c r="A2772" s="49">
        <v>37949</v>
      </c>
      <c r="B2772" s="51">
        <v>0.23875560100000001</v>
      </c>
    </row>
    <row r="2773" spans="1:2" ht="15.75" x14ac:dyDescent="0.25">
      <c r="A2773" s="49">
        <v>37946</v>
      </c>
      <c r="B2773" s="51">
        <v>0.229151034</v>
      </c>
    </row>
    <row r="2774" spans="1:2" ht="15.75" x14ac:dyDescent="0.25">
      <c r="A2774" s="49">
        <v>37945</v>
      </c>
      <c r="B2774" s="51">
        <v>0.23274645899999999</v>
      </c>
    </row>
    <row r="2775" spans="1:2" ht="15.75" x14ac:dyDescent="0.25">
      <c r="A2775" s="49">
        <v>37944</v>
      </c>
      <c r="B2775" s="51">
        <v>0.23260087300000001</v>
      </c>
    </row>
    <row r="2776" spans="1:2" ht="15.75" x14ac:dyDescent="0.25">
      <c r="A2776" s="49">
        <v>37943</v>
      </c>
      <c r="B2776" s="51">
        <v>0.23286717200000001</v>
      </c>
    </row>
    <row r="2777" spans="1:2" ht="15.75" x14ac:dyDescent="0.25">
      <c r="A2777" s="49">
        <v>37942</v>
      </c>
      <c r="B2777" s="51">
        <v>0.22787310099999999</v>
      </c>
    </row>
    <row r="2778" spans="1:2" ht="15.75" x14ac:dyDescent="0.25">
      <c r="A2778" s="49">
        <v>37939</v>
      </c>
      <c r="B2778" s="51">
        <v>0.22436161800000001</v>
      </c>
    </row>
    <row r="2779" spans="1:2" ht="15.75" x14ac:dyDescent="0.25">
      <c r="A2779" s="49">
        <v>37938</v>
      </c>
      <c r="B2779" s="51">
        <v>0.23092426199999999</v>
      </c>
    </row>
    <row r="2780" spans="1:2" ht="15.75" x14ac:dyDescent="0.25">
      <c r="A2780" s="49">
        <v>37937</v>
      </c>
      <c r="B2780" s="51">
        <v>0.23279530300000001</v>
      </c>
    </row>
    <row r="2781" spans="1:2" ht="15.75" x14ac:dyDescent="0.25">
      <c r="A2781" s="49">
        <v>37936</v>
      </c>
      <c r="B2781" s="51">
        <v>0.22391160600000001</v>
      </c>
    </row>
    <row r="2782" spans="1:2" ht="15.75" x14ac:dyDescent="0.25">
      <c r="A2782" s="49">
        <v>37935</v>
      </c>
      <c r="B2782" s="51">
        <v>0.22275091799999999</v>
      </c>
    </row>
    <row r="2783" spans="1:2" ht="15.75" x14ac:dyDescent="0.25">
      <c r="A2783" s="49">
        <v>37932</v>
      </c>
      <c r="B2783" s="51">
        <v>0.22036837300000001</v>
      </c>
    </row>
    <row r="2784" spans="1:2" ht="15.75" x14ac:dyDescent="0.25">
      <c r="A2784" s="49">
        <v>37931</v>
      </c>
      <c r="B2784" s="51">
        <v>0.22271522999999999</v>
      </c>
    </row>
    <row r="2785" spans="1:2" ht="15.75" x14ac:dyDescent="0.25">
      <c r="A2785" s="49">
        <v>37930</v>
      </c>
      <c r="B2785" s="51">
        <v>0.22321734800000001</v>
      </c>
    </row>
    <row r="2786" spans="1:2" ht="15.75" x14ac:dyDescent="0.25">
      <c r="A2786" s="49">
        <v>37929</v>
      </c>
      <c r="B2786" s="51">
        <v>0.22362140599999999</v>
      </c>
    </row>
    <row r="2787" spans="1:2" ht="15.75" x14ac:dyDescent="0.25">
      <c r="A2787" s="49">
        <v>37928</v>
      </c>
      <c r="B2787" s="51">
        <v>0.227535233</v>
      </c>
    </row>
    <row r="2788" spans="1:2" ht="15.75" x14ac:dyDescent="0.25">
      <c r="A2788" s="49">
        <v>37925</v>
      </c>
      <c r="B2788" s="51">
        <v>0.22537080800000001</v>
      </c>
    </row>
    <row r="2789" spans="1:2" ht="15.75" x14ac:dyDescent="0.25">
      <c r="A2789" s="49">
        <v>37924</v>
      </c>
      <c r="B2789" s="51">
        <v>0.22623489299999999</v>
      </c>
    </row>
    <row r="2790" spans="1:2" ht="15.75" x14ac:dyDescent="0.25">
      <c r="A2790" s="49">
        <v>37923</v>
      </c>
      <c r="B2790" s="51">
        <v>0.22724466900000001</v>
      </c>
    </row>
    <row r="2791" spans="1:2" ht="15.75" x14ac:dyDescent="0.25">
      <c r="A2791" s="49">
        <v>37922</v>
      </c>
      <c r="B2791" s="51">
        <v>0.22509390200000001</v>
      </c>
    </row>
    <row r="2792" spans="1:2" ht="15.75" x14ac:dyDescent="0.25">
      <c r="A2792" s="49">
        <v>37921</v>
      </c>
      <c r="B2792" s="51">
        <v>0.23441146600000001</v>
      </c>
    </row>
    <row r="2793" spans="1:2" ht="15.75" x14ac:dyDescent="0.25">
      <c r="A2793" s="49">
        <v>37918</v>
      </c>
      <c r="B2793" s="51">
        <v>0.234576109</v>
      </c>
    </row>
    <row r="2794" spans="1:2" ht="15.75" x14ac:dyDescent="0.25">
      <c r="A2794" s="49">
        <v>37917</v>
      </c>
      <c r="B2794" s="51">
        <v>0.23908009399999999</v>
      </c>
    </row>
    <row r="2795" spans="1:2" ht="15.75" x14ac:dyDescent="0.25">
      <c r="A2795" s="49">
        <v>37916</v>
      </c>
      <c r="B2795" s="51">
        <v>0.23873441400000001</v>
      </c>
    </row>
    <row r="2796" spans="1:2" ht="15.75" x14ac:dyDescent="0.25">
      <c r="A2796" s="49">
        <v>37915</v>
      </c>
      <c r="B2796" s="51">
        <v>0.2299186</v>
      </c>
    </row>
    <row r="2797" spans="1:2" ht="15.75" x14ac:dyDescent="0.25">
      <c r="A2797" s="49">
        <v>37914</v>
      </c>
      <c r="B2797" s="51">
        <v>0.231052756</v>
      </c>
    </row>
    <row r="2798" spans="1:2" ht="15.75" x14ac:dyDescent="0.25">
      <c r="A2798" s="49">
        <v>37911</v>
      </c>
      <c r="B2798" s="51">
        <v>0.22942212100000001</v>
      </c>
    </row>
    <row r="2799" spans="1:2" ht="15.75" x14ac:dyDescent="0.25">
      <c r="A2799" s="49">
        <v>37910</v>
      </c>
      <c r="B2799" s="51">
        <v>0.22460043900000001</v>
      </c>
    </row>
    <row r="2800" spans="1:2" ht="15.75" x14ac:dyDescent="0.25">
      <c r="A2800" s="49">
        <v>37909</v>
      </c>
      <c r="B2800" s="51">
        <v>0.223187517</v>
      </c>
    </row>
    <row r="2801" spans="1:2" ht="15.75" x14ac:dyDescent="0.25">
      <c r="A2801" s="49">
        <v>37908</v>
      </c>
      <c r="B2801" s="51">
        <v>0.21931115100000001</v>
      </c>
    </row>
    <row r="2802" spans="1:2" ht="15.75" x14ac:dyDescent="0.25">
      <c r="A2802" s="49">
        <v>37907</v>
      </c>
      <c r="B2802" s="51">
        <v>0.21960455800000001</v>
      </c>
    </row>
    <row r="2803" spans="1:2" ht="15.75" x14ac:dyDescent="0.25">
      <c r="A2803" s="49">
        <v>37904</v>
      </c>
      <c r="B2803" s="51">
        <v>0.22454386600000001</v>
      </c>
    </row>
    <row r="2804" spans="1:2" ht="15.75" x14ac:dyDescent="0.25">
      <c r="A2804" s="49">
        <v>37903</v>
      </c>
      <c r="B2804" s="51">
        <v>0.22641103200000001</v>
      </c>
    </row>
    <row r="2805" spans="1:2" ht="15.75" x14ac:dyDescent="0.25">
      <c r="A2805" s="49">
        <v>37902</v>
      </c>
      <c r="B2805" s="51">
        <v>0.23423076600000001</v>
      </c>
    </row>
    <row r="2806" spans="1:2" ht="15.75" x14ac:dyDescent="0.25">
      <c r="A2806" s="49">
        <v>37901</v>
      </c>
      <c r="B2806" s="51">
        <v>0.23290248999999999</v>
      </c>
    </row>
    <row r="2807" spans="1:2" ht="15.75" x14ac:dyDescent="0.25">
      <c r="A2807" s="49">
        <v>37900</v>
      </c>
      <c r="B2807" s="51">
        <v>0.23235509100000001</v>
      </c>
    </row>
    <row r="2808" spans="1:2" ht="15.75" x14ac:dyDescent="0.25">
      <c r="A2808" s="49">
        <v>37897</v>
      </c>
      <c r="B2808" s="51">
        <v>0.23142928500000001</v>
      </c>
    </row>
    <row r="2809" spans="1:2" ht="15.75" x14ac:dyDescent="0.25">
      <c r="A2809" s="49">
        <v>37896</v>
      </c>
      <c r="B2809" s="51">
        <v>0.22970823400000001</v>
      </c>
    </row>
    <row r="2810" spans="1:2" ht="15.75" x14ac:dyDescent="0.25">
      <c r="A2810" s="49">
        <v>37895</v>
      </c>
      <c r="B2810" s="51">
        <v>0.239108875</v>
      </c>
    </row>
    <row r="2811" spans="1:2" ht="15.75" x14ac:dyDescent="0.25">
      <c r="A2811" s="49">
        <v>37894</v>
      </c>
      <c r="B2811" s="51">
        <v>0.22155709700000001</v>
      </c>
    </row>
    <row r="2812" spans="1:2" ht="15.75" x14ac:dyDescent="0.25">
      <c r="A2812" s="49">
        <v>37893</v>
      </c>
      <c r="B2812" s="51">
        <v>0.22075217</v>
      </c>
    </row>
    <row r="2813" spans="1:2" ht="15.75" x14ac:dyDescent="0.25">
      <c r="A2813" s="49">
        <v>37890</v>
      </c>
      <c r="B2813" s="51">
        <v>0.226507922</v>
      </c>
    </row>
    <row r="2814" spans="1:2" ht="15.75" x14ac:dyDescent="0.25">
      <c r="A2814" s="49">
        <v>37889</v>
      </c>
      <c r="B2814" s="51">
        <v>0.22491554799999999</v>
      </c>
    </row>
    <row r="2815" spans="1:2" ht="15.75" x14ac:dyDescent="0.25">
      <c r="A2815" s="49">
        <v>37888</v>
      </c>
      <c r="B2815" s="51">
        <v>0.222513089</v>
      </c>
    </row>
    <row r="2816" spans="1:2" ht="15.75" x14ac:dyDescent="0.25">
      <c r="A2816" s="49">
        <v>37887</v>
      </c>
      <c r="B2816" s="51">
        <v>0.218476591</v>
      </c>
    </row>
    <row r="2817" spans="1:2" ht="15.75" x14ac:dyDescent="0.25">
      <c r="A2817" s="49">
        <v>37886</v>
      </c>
      <c r="B2817" s="51">
        <v>0.21795193900000001</v>
      </c>
    </row>
    <row r="2818" spans="1:2" ht="15.75" x14ac:dyDescent="0.25">
      <c r="A2818" s="49">
        <v>37883</v>
      </c>
      <c r="B2818" s="51">
        <v>0.21676559200000001</v>
      </c>
    </row>
    <row r="2819" spans="1:2" ht="15.75" x14ac:dyDescent="0.25">
      <c r="A2819" s="49">
        <v>37882</v>
      </c>
      <c r="B2819" s="51">
        <v>0.21793006200000001</v>
      </c>
    </row>
    <row r="2820" spans="1:2" ht="15.75" x14ac:dyDescent="0.25">
      <c r="A2820" s="49">
        <v>37881</v>
      </c>
      <c r="B2820" s="51">
        <v>0.21654410499999999</v>
      </c>
    </row>
    <row r="2821" spans="1:2" ht="15.75" x14ac:dyDescent="0.25">
      <c r="A2821" s="49">
        <v>37880</v>
      </c>
      <c r="B2821" s="51">
        <v>0.21560130599999999</v>
      </c>
    </row>
    <row r="2822" spans="1:2" ht="15.75" x14ac:dyDescent="0.25">
      <c r="A2822" s="49">
        <v>37879</v>
      </c>
      <c r="B2822" s="51">
        <v>0.21004678700000001</v>
      </c>
    </row>
    <row r="2823" spans="1:2" ht="15.75" x14ac:dyDescent="0.25">
      <c r="A2823" s="49">
        <v>37876</v>
      </c>
      <c r="B2823" s="51">
        <v>0.22372124500000001</v>
      </c>
    </row>
    <row r="2824" spans="1:2" ht="15.75" x14ac:dyDescent="0.25">
      <c r="A2824" s="49">
        <v>37875</v>
      </c>
      <c r="B2824" s="51">
        <v>0.222279327</v>
      </c>
    </row>
    <row r="2825" spans="1:2" ht="15.75" x14ac:dyDescent="0.25">
      <c r="A2825" s="49">
        <v>37874</v>
      </c>
      <c r="B2825" s="51">
        <v>0.22726545400000001</v>
      </c>
    </row>
    <row r="2826" spans="1:2" ht="15.75" x14ac:dyDescent="0.25">
      <c r="A2826" s="49">
        <v>37873</v>
      </c>
      <c r="B2826" s="51">
        <v>0.216116899</v>
      </c>
    </row>
    <row r="2827" spans="1:2" ht="15.75" x14ac:dyDescent="0.25">
      <c r="A2827" s="49">
        <v>37872</v>
      </c>
      <c r="B2827" s="51">
        <v>0.211288743</v>
      </c>
    </row>
    <row r="2828" spans="1:2" ht="15.75" x14ac:dyDescent="0.25">
      <c r="A2828" s="49">
        <v>37869</v>
      </c>
      <c r="B2828" s="51">
        <v>0.225555273</v>
      </c>
    </row>
    <row r="2829" spans="1:2" ht="15.75" x14ac:dyDescent="0.25">
      <c r="A2829" s="49">
        <v>37868</v>
      </c>
      <c r="B2829" s="51">
        <v>0.22945738800000001</v>
      </c>
    </row>
    <row r="2830" spans="1:2" ht="15.75" x14ac:dyDescent="0.25">
      <c r="A2830" s="49">
        <v>37867</v>
      </c>
      <c r="B2830" s="51">
        <v>0.22957734599999999</v>
      </c>
    </row>
    <row r="2831" spans="1:2" ht="15.75" x14ac:dyDescent="0.25">
      <c r="A2831" s="49">
        <v>37866</v>
      </c>
      <c r="B2831" s="51">
        <v>0.235834933</v>
      </c>
    </row>
    <row r="2832" spans="1:2" ht="15.75" x14ac:dyDescent="0.25">
      <c r="A2832" s="49">
        <v>37865</v>
      </c>
      <c r="B2832" s="51">
        <v>0.231779969</v>
      </c>
    </row>
    <row r="2833" spans="1:2" ht="15.75" x14ac:dyDescent="0.25">
      <c r="A2833" s="49">
        <v>37862</v>
      </c>
      <c r="B2833" s="51">
        <v>0.241549083</v>
      </c>
    </row>
    <row r="2834" spans="1:2" ht="15.75" x14ac:dyDescent="0.25">
      <c r="A2834" s="49">
        <v>37861</v>
      </c>
      <c r="B2834" s="51">
        <v>0.23732558300000001</v>
      </c>
    </row>
    <row r="2835" spans="1:2" ht="15.75" x14ac:dyDescent="0.25">
      <c r="A2835" s="49">
        <v>37860</v>
      </c>
      <c r="B2835" s="51">
        <v>0.23344177399999999</v>
      </c>
    </row>
    <row r="2836" spans="1:2" ht="15.75" x14ac:dyDescent="0.25">
      <c r="A2836" s="49">
        <v>37859</v>
      </c>
      <c r="B2836" s="51">
        <v>0.24169141</v>
      </c>
    </row>
    <row r="2837" spans="1:2" ht="15.75" x14ac:dyDescent="0.25">
      <c r="A2837" s="49">
        <v>37858</v>
      </c>
      <c r="B2837" s="51">
        <v>0.23982266699999999</v>
      </c>
    </row>
    <row r="2838" spans="1:2" ht="15.75" x14ac:dyDescent="0.25">
      <c r="A2838" s="49">
        <v>37855</v>
      </c>
      <c r="B2838" s="51">
        <v>0.23842329300000001</v>
      </c>
    </row>
    <row r="2839" spans="1:2" ht="15.75" x14ac:dyDescent="0.25">
      <c r="A2839" s="49">
        <v>37854</v>
      </c>
      <c r="B2839" s="51">
        <v>0.24518030900000001</v>
      </c>
    </row>
    <row r="2840" spans="1:2" ht="15.75" x14ac:dyDescent="0.25">
      <c r="A2840" s="49">
        <v>37853</v>
      </c>
      <c r="B2840" s="51">
        <v>0.243070798</v>
      </c>
    </row>
    <row r="2841" spans="1:2" ht="15.75" x14ac:dyDescent="0.25">
      <c r="A2841" s="49">
        <v>37852</v>
      </c>
      <c r="B2841" s="51">
        <v>0.241854334</v>
      </c>
    </row>
    <row r="2842" spans="1:2" ht="15.75" x14ac:dyDescent="0.25">
      <c r="A2842" s="49">
        <v>37851</v>
      </c>
      <c r="B2842" s="51">
        <v>0.24971943799999999</v>
      </c>
    </row>
    <row r="2843" spans="1:2" ht="15.75" x14ac:dyDescent="0.25">
      <c r="A2843" s="49">
        <v>37848</v>
      </c>
      <c r="B2843" s="51">
        <v>0.25046583300000003</v>
      </c>
    </row>
    <row r="2844" spans="1:2" ht="15.75" x14ac:dyDescent="0.25">
      <c r="A2844" s="49">
        <v>37847</v>
      </c>
      <c r="B2844" s="51">
        <v>0.24752632699999999</v>
      </c>
    </row>
    <row r="2845" spans="1:2" ht="15.75" x14ac:dyDescent="0.25">
      <c r="A2845" s="49">
        <v>37846</v>
      </c>
      <c r="B2845" s="51">
        <v>0.24798875100000001</v>
      </c>
    </row>
    <row r="2846" spans="1:2" ht="15.75" x14ac:dyDescent="0.25">
      <c r="A2846" s="49">
        <v>37845</v>
      </c>
      <c r="B2846" s="51">
        <v>0.247294132</v>
      </c>
    </row>
    <row r="2847" spans="1:2" ht="15.75" x14ac:dyDescent="0.25">
      <c r="A2847" s="49">
        <v>37844</v>
      </c>
      <c r="B2847" s="51">
        <v>0.24353309200000001</v>
      </c>
    </row>
    <row r="2848" spans="1:2" ht="15.75" x14ac:dyDescent="0.25">
      <c r="A2848" s="49">
        <v>37841</v>
      </c>
      <c r="B2848" s="51">
        <v>0.26267140700000002</v>
      </c>
    </row>
    <row r="2849" spans="1:2" ht="15.75" x14ac:dyDescent="0.25">
      <c r="A2849" s="49">
        <v>37840</v>
      </c>
      <c r="B2849" s="51">
        <v>0.26062605799999999</v>
      </c>
    </row>
    <row r="2850" spans="1:2" ht="15.75" x14ac:dyDescent="0.25">
      <c r="A2850" s="49">
        <v>37839</v>
      </c>
      <c r="B2850" s="51">
        <v>0.26205210299999998</v>
      </c>
    </row>
    <row r="2851" spans="1:2" ht="15.75" x14ac:dyDescent="0.25">
      <c r="A2851" s="49">
        <v>37838</v>
      </c>
      <c r="B2851" s="51">
        <v>0.26303147199999999</v>
      </c>
    </row>
    <row r="2852" spans="1:2" ht="15.75" x14ac:dyDescent="0.25">
      <c r="A2852" s="49">
        <v>37837</v>
      </c>
      <c r="B2852" s="51">
        <v>0.25549951399999998</v>
      </c>
    </row>
    <row r="2853" spans="1:2" ht="15.75" x14ac:dyDescent="0.25">
      <c r="A2853" s="49">
        <v>37834</v>
      </c>
      <c r="B2853" s="51">
        <v>0.259776589</v>
      </c>
    </row>
    <row r="2854" spans="1:2" ht="15.75" x14ac:dyDescent="0.25">
      <c r="A2854" s="49">
        <v>37833</v>
      </c>
      <c r="B2854" s="51">
        <v>0.259790982</v>
      </c>
    </row>
    <row r="2855" spans="1:2" ht="15.75" x14ac:dyDescent="0.25">
      <c r="A2855" s="49">
        <v>37832</v>
      </c>
      <c r="B2855" s="51">
        <v>0.26629784499999998</v>
      </c>
    </row>
    <row r="2856" spans="1:2" ht="15.75" x14ac:dyDescent="0.25">
      <c r="A2856" s="49">
        <v>37831</v>
      </c>
      <c r="B2856" s="51">
        <v>0.26785281</v>
      </c>
    </row>
    <row r="2857" spans="1:2" ht="15.75" x14ac:dyDescent="0.25">
      <c r="A2857" s="49">
        <v>37830</v>
      </c>
      <c r="B2857" s="51">
        <v>0.26858337500000001</v>
      </c>
    </row>
    <row r="2858" spans="1:2" ht="15.75" x14ac:dyDescent="0.25">
      <c r="A2858" s="49">
        <v>37827</v>
      </c>
      <c r="B2858" s="51">
        <v>0.26807383899999998</v>
      </c>
    </row>
    <row r="2859" spans="1:2" ht="15.75" x14ac:dyDescent="0.25">
      <c r="A2859" s="49">
        <v>37826</v>
      </c>
      <c r="B2859" s="51">
        <v>0.27406888899999998</v>
      </c>
    </row>
    <row r="2860" spans="1:2" ht="15.75" x14ac:dyDescent="0.25">
      <c r="A2860" s="49">
        <v>37825</v>
      </c>
      <c r="B2860" s="51">
        <v>0.27506593099999999</v>
      </c>
    </row>
    <row r="2861" spans="1:2" ht="15.75" x14ac:dyDescent="0.25">
      <c r="A2861" s="49">
        <v>37824</v>
      </c>
      <c r="B2861" s="51">
        <v>0.27540466800000002</v>
      </c>
    </row>
    <row r="2862" spans="1:2" ht="15.75" x14ac:dyDescent="0.25">
      <c r="A2862" s="49">
        <v>37823</v>
      </c>
      <c r="B2862" s="51">
        <v>0.27370562399999998</v>
      </c>
    </row>
    <row r="2863" spans="1:2" ht="15.75" x14ac:dyDescent="0.25">
      <c r="A2863" s="49">
        <v>37820</v>
      </c>
      <c r="B2863" s="51">
        <v>0.27484172200000001</v>
      </c>
    </row>
    <row r="2864" spans="1:2" ht="15.75" x14ac:dyDescent="0.25">
      <c r="A2864" s="49">
        <v>37819</v>
      </c>
      <c r="B2864" s="51">
        <v>0.27808087300000001</v>
      </c>
    </row>
    <row r="2865" spans="1:2" ht="15.75" x14ac:dyDescent="0.25">
      <c r="A2865" s="49">
        <v>37818</v>
      </c>
      <c r="B2865" s="51">
        <v>0.27075882499999998</v>
      </c>
    </row>
    <row r="2866" spans="1:2" ht="15.75" x14ac:dyDescent="0.25">
      <c r="A2866" s="49">
        <v>37817</v>
      </c>
      <c r="B2866" s="51">
        <v>0.26772007799999997</v>
      </c>
    </row>
    <row r="2867" spans="1:2" ht="15.75" x14ac:dyDescent="0.25">
      <c r="A2867" s="49">
        <v>37816</v>
      </c>
      <c r="B2867" s="51">
        <v>0.27346820300000002</v>
      </c>
    </row>
    <row r="2868" spans="1:2" ht="15.75" x14ac:dyDescent="0.25">
      <c r="A2868" s="49">
        <v>37813</v>
      </c>
      <c r="B2868" s="51">
        <v>0.27341069299999998</v>
      </c>
    </row>
    <row r="2869" spans="1:2" ht="15.75" x14ac:dyDescent="0.25">
      <c r="A2869" s="49">
        <v>37812</v>
      </c>
      <c r="B2869" s="51">
        <v>0.27471758299999999</v>
      </c>
    </row>
    <row r="2870" spans="1:2" ht="15.75" x14ac:dyDescent="0.25">
      <c r="A2870" s="49">
        <v>37811</v>
      </c>
      <c r="B2870" s="51">
        <v>0.26625989500000002</v>
      </c>
    </row>
    <row r="2871" spans="1:2" ht="15.75" x14ac:dyDescent="0.25">
      <c r="A2871" s="49">
        <v>37810</v>
      </c>
      <c r="B2871" s="51">
        <v>0.268674036</v>
      </c>
    </row>
    <row r="2872" spans="1:2" ht="15.75" x14ac:dyDescent="0.25">
      <c r="A2872" s="49">
        <v>37809</v>
      </c>
      <c r="B2872" s="51">
        <v>0.26848111400000002</v>
      </c>
    </row>
    <row r="2873" spans="1:2" ht="15.75" x14ac:dyDescent="0.25">
      <c r="A2873" s="49">
        <v>37806</v>
      </c>
      <c r="B2873" s="51">
        <v>0.27054603399999999</v>
      </c>
    </row>
    <row r="2874" spans="1:2" ht="15.75" x14ac:dyDescent="0.25">
      <c r="A2874" s="49">
        <v>37805</v>
      </c>
      <c r="B2874" s="51">
        <v>0.26810662200000002</v>
      </c>
    </row>
    <row r="2875" spans="1:2" ht="15.75" x14ac:dyDescent="0.25">
      <c r="A2875" s="49">
        <v>37804</v>
      </c>
      <c r="B2875" s="51">
        <v>0.26288076799999999</v>
      </c>
    </row>
    <row r="2876" spans="1:2" ht="15.75" x14ac:dyDescent="0.25">
      <c r="A2876" s="49">
        <v>37803</v>
      </c>
      <c r="B2876" s="51">
        <v>0.26397114199999999</v>
      </c>
    </row>
    <row r="2877" spans="1:2" ht="15.75" x14ac:dyDescent="0.25">
      <c r="A2877" s="49">
        <v>37802</v>
      </c>
      <c r="B2877" s="51">
        <v>0.26627745200000003</v>
      </c>
    </row>
    <row r="2878" spans="1:2" ht="15.75" x14ac:dyDescent="0.25">
      <c r="A2878" s="49">
        <v>37799</v>
      </c>
      <c r="B2878" s="51">
        <v>0.26509744899999999</v>
      </c>
    </row>
    <row r="2879" spans="1:2" ht="15.75" x14ac:dyDescent="0.25">
      <c r="A2879" s="49">
        <v>37798</v>
      </c>
      <c r="B2879" s="51">
        <v>0.262868871</v>
      </c>
    </row>
    <row r="2880" spans="1:2" ht="15.75" x14ac:dyDescent="0.25">
      <c r="A2880" s="49">
        <v>37797</v>
      </c>
      <c r="B2880" s="51">
        <v>0.26246830500000001</v>
      </c>
    </row>
    <row r="2881" spans="1:2" ht="15.75" x14ac:dyDescent="0.25">
      <c r="A2881" s="49">
        <v>37796</v>
      </c>
      <c r="B2881" s="51">
        <v>0.27383118000000001</v>
      </c>
    </row>
    <row r="2882" spans="1:2" ht="15.75" x14ac:dyDescent="0.25">
      <c r="A2882" s="49">
        <v>37795</v>
      </c>
      <c r="B2882" s="51">
        <v>0.27338443600000001</v>
      </c>
    </row>
    <row r="2883" spans="1:2" ht="15.75" x14ac:dyDescent="0.25">
      <c r="A2883" s="49">
        <v>37792</v>
      </c>
      <c r="B2883" s="51">
        <v>0.266979036</v>
      </c>
    </row>
    <row r="2884" spans="1:2" ht="15.75" x14ac:dyDescent="0.25">
      <c r="A2884" s="49">
        <v>37791</v>
      </c>
      <c r="B2884" s="51">
        <v>0.26716215700000001</v>
      </c>
    </row>
    <row r="2885" spans="1:2" ht="15.75" x14ac:dyDescent="0.25">
      <c r="A2885" s="49">
        <v>37790</v>
      </c>
      <c r="B2885" s="51">
        <v>0.26083543799999998</v>
      </c>
    </row>
    <row r="2886" spans="1:2" ht="15.75" x14ac:dyDescent="0.25">
      <c r="A2886" s="49">
        <v>37789</v>
      </c>
      <c r="B2886" s="51">
        <v>0.26235183499999998</v>
      </c>
    </row>
    <row r="2887" spans="1:2" ht="15.75" x14ac:dyDescent="0.25">
      <c r="A2887" s="49">
        <v>37788</v>
      </c>
      <c r="B2887" s="51">
        <v>0.26506832000000002</v>
      </c>
    </row>
    <row r="2888" spans="1:2" ht="15.75" x14ac:dyDescent="0.25">
      <c r="A2888" s="49">
        <v>37785</v>
      </c>
      <c r="B2888" s="51">
        <v>0.29604008300000001</v>
      </c>
    </row>
    <row r="2889" spans="1:2" ht="15.75" x14ac:dyDescent="0.25">
      <c r="A2889" s="49">
        <v>37784</v>
      </c>
      <c r="B2889" s="51">
        <v>0.29945498199999998</v>
      </c>
    </row>
    <row r="2890" spans="1:2" ht="15.75" x14ac:dyDescent="0.25">
      <c r="A2890" s="49">
        <v>37783</v>
      </c>
      <c r="B2890" s="51">
        <v>0.29993389599999998</v>
      </c>
    </row>
    <row r="2891" spans="1:2" ht="15.75" x14ac:dyDescent="0.25">
      <c r="A2891" s="49">
        <v>37782</v>
      </c>
      <c r="B2891" s="51">
        <v>0.29535677700000001</v>
      </c>
    </row>
    <row r="2892" spans="1:2" ht="15.75" x14ac:dyDescent="0.25">
      <c r="A2892" s="49">
        <v>37781</v>
      </c>
      <c r="B2892" s="51">
        <v>0.292711163</v>
      </c>
    </row>
    <row r="2893" spans="1:2" ht="15.75" x14ac:dyDescent="0.25">
      <c r="A2893" s="49">
        <v>37778</v>
      </c>
      <c r="B2893" s="51">
        <v>0.30623782700000002</v>
      </c>
    </row>
    <row r="2894" spans="1:2" ht="15.75" x14ac:dyDescent="0.25">
      <c r="A2894" s="49">
        <v>37777</v>
      </c>
      <c r="B2894" s="51">
        <v>0.30455181399999998</v>
      </c>
    </row>
    <row r="2895" spans="1:2" ht="15.75" x14ac:dyDescent="0.25">
      <c r="A2895" s="49">
        <v>37776</v>
      </c>
      <c r="B2895" s="51">
        <v>0.32106868500000002</v>
      </c>
    </row>
    <row r="2896" spans="1:2" ht="15.75" x14ac:dyDescent="0.25">
      <c r="A2896" s="49">
        <v>37775</v>
      </c>
      <c r="B2896" s="51">
        <v>0.31782021199999999</v>
      </c>
    </row>
    <row r="2897" spans="1:2" ht="15.75" x14ac:dyDescent="0.25">
      <c r="A2897" s="49">
        <v>37774</v>
      </c>
      <c r="B2897" s="51">
        <v>0.32203544099999998</v>
      </c>
    </row>
    <row r="2898" spans="1:2" ht="15.75" x14ac:dyDescent="0.25">
      <c r="A2898" s="49">
        <v>37771</v>
      </c>
      <c r="B2898" s="51">
        <v>0.341396384</v>
      </c>
    </row>
    <row r="2899" spans="1:2" ht="15.75" x14ac:dyDescent="0.25">
      <c r="A2899" s="49">
        <v>37770</v>
      </c>
      <c r="B2899" s="51">
        <v>0.33445192899999998</v>
      </c>
    </row>
    <row r="2900" spans="1:2" ht="15.75" x14ac:dyDescent="0.25">
      <c r="A2900" s="49">
        <v>37769</v>
      </c>
      <c r="B2900" s="51">
        <v>0.33681844</v>
      </c>
    </row>
    <row r="2901" spans="1:2" ht="15.75" x14ac:dyDescent="0.25">
      <c r="A2901" s="49">
        <v>37768</v>
      </c>
      <c r="B2901" s="51">
        <v>0.33661026300000002</v>
      </c>
    </row>
    <row r="2902" spans="1:2" ht="15.75" x14ac:dyDescent="0.25">
      <c r="A2902" s="49">
        <v>37767</v>
      </c>
      <c r="B2902" s="51">
        <v>0.34044498499999998</v>
      </c>
    </row>
    <row r="2903" spans="1:2" ht="15.75" x14ac:dyDescent="0.25">
      <c r="A2903" s="49">
        <v>37764</v>
      </c>
      <c r="B2903" s="51">
        <v>0.338993196</v>
      </c>
    </row>
    <row r="2904" spans="1:2" ht="15.75" x14ac:dyDescent="0.25">
      <c r="A2904" s="49">
        <v>37763</v>
      </c>
      <c r="B2904" s="51">
        <v>0.34086834900000001</v>
      </c>
    </row>
    <row r="2905" spans="1:2" ht="15.75" x14ac:dyDescent="0.25">
      <c r="A2905" s="49">
        <v>37762</v>
      </c>
      <c r="B2905" s="51">
        <v>0.342486279</v>
      </c>
    </row>
    <row r="2906" spans="1:2" ht="15.75" x14ac:dyDescent="0.25">
      <c r="A2906" s="49">
        <v>37761</v>
      </c>
      <c r="B2906" s="51">
        <v>0.34666088099999998</v>
      </c>
    </row>
    <row r="2907" spans="1:2" ht="15.75" x14ac:dyDescent="0.25">
      <c r="A2907" s="49">
        <v>37760</v>
      </c>
      <c r="B2907" s="51">
        <v>0.34689994000000002</v>
      </c>
    </row>
    <row r="2908" spans="1:2" ht="15.75" x14ac:dyDescent="0.25">
      <c r="A2908" s="49">
        <v>37757</v>
      </c>
      <c r="B2908" s="51">
        <v>0.34304145899999999</v>
      </c>
    </row>
    <row r="2909" spans="1:2" ht="15.75" x14ac:dyDescent="0.25">
      <c r="A2909" s="49">
        <v>37756</v>
      </c>
      <c r="B2909" s="51">
        <v>0.34900628900000003</v>
      </c>
    </row>
    <row r="2910" spans="1:2" ht="15.75" x14ac:dyDescent="0.25">
      <c r="A2910" s="49">
        <v>37755</v>
      </c>
      <c r="B2910" s="51">
        <v>0.34872496400000003</v>
      </c>
    </row>
    <row r="2911" spans="1:2" ht="15.75" x14ac:dyDescent="0.25">
      <c r="A2911" s="49">
        <v>37754</v>
      </c>
      <c r="B2911" s="51">
        <v>0.34986875499999998</v>
      </c>
    </row>
    <row r="2912" spans="1:2" ht="15.75" x14ac:dyDescent="0.25">
      <c r="A2912" s="49">
        <v>37753</v>
      </c>
      <c r="B2912" s="51">
        <v>0.355907529</v>
      </c>
    </row>
    <row r="2913" spans="1:2" ht="15.75" x14ac:dyDescent="0.25">
      <c r="A2913" s="49">
        <v>37750</v>
      </c>
      <c r="B2913" s="51">
        <v>0.35623500800000002</v>
      </c>
    </row>
    <row r="2914" spans="1:2" ht="15.75" x14ac:dyDescent="0.25">
      <c r="A2914" s="49">
        <v>37749</v>
      </c>
      <c r="B2914" s="51">
        <v>0.354761836</v>
      </c>
    </row>
    <row r="2915" spans="1:2" ht="15.75" x14ac:dyDescent="0.25">
      <c r="A2915" s="49">
        <v>37748</v>
      </c>
      <c r="B2915" s="51">
        <v>0.35173312400000001</v>
      </c>
    </row>
    <row r="2916" spans="1:2" ht="15.75" x14ac:dyDescent="0.25">
      <c r="A2916" s="49">
        <v>37747</v>
      </c>
      <c r="B2916" s="51">
        <v>0.35751128199999999</v>
      </c>
    </row>
    <row r="2917" spans="1:2" ht="15.75" x14ac:dyDescent="0.25">
      <c r="A2917" s="49">
        <v>37746</v>
      </c>
      <c r="B2917" s="51">
        <v>0.35815946300000001</v>
      </c>
    </row>
    <row r="2918" spans="1:2" ht="15.75" x14ac:dyDescent="0.25">
      <c r="A2918" s="49">
        <v>37743</v>
      </c>
      <c r="B2918" s="51">
        <v>0.35947776199999998</v>
      </c>
    </row>
    <row r="2919" spans="1:2" ht="15.75" x14ac:dyDescent="0.25">
      <c r="A2919" s="49">
        <v>37742</v>
      </c>
      <c r="B2919" s="51">
        <v>0.35745367</v>
      </c>
    </row>
    <row r="2920" spans="1:2" ht="15.75" x14ac:dyDescent="0.25">
      <c r="A2920" s="49">
        <v>37741</v>
      </c>
      <c r="B2920" s="51">
        <v>0.35871690699999997</v>
      </c>
    </row>
    <row r="2921" spans="1:2" ht="15.75" x14ac:dyDescent="0.25">
      <c r="A2921" s="49">
        <v>37740</v>
      </c>
      <c r="B2921" s="51">
        <v>0.360409749</v>
      </c>
    </row>
    <row r="2922" spans="1:2" ht="15.75" x14ac:dyDescent="0.25">
      <c r="A2922" s="49">
        <v>37739</v>
      </c>
      <c r="B2922" s="51">
        <v>0.36318452600000001</v>
      </c>
    </row>
    <row r="2923" spans="1:2" ht="15.75" x14ac:dyDescent="0.25">
      <c r="A2923" s="49">
        <v>37736</v>
      </c>
      <c r="B2923" s="51">
        <v>0.35606982199999998</v>
      </c>
    </row>
    <row r="2924" spans="1:2" ht="15.75" x14ac:dyDescent="0.25">
      <c r="A2924" s="49">
        <v>37735</v>
      </c>
      <c r="B2924" s="51">
        <v>0.35660651500000001</v>
      </c>
    </row>
    <row r="2925" spans="1:2" ht="15.75" x14ac:dyDescent="0.25">
      <c r="A2925" s="49">
        <v>37734</v>
      </c>
      <c r="B2925" s="51">
        <v>0.364263167</v>
      </c>
    </row>
    <row r="2926" spans="1:2" ht="15.75" x14ac:dyDescent="0.25">
      <c r="A2926" s="49">
        <v>37733</v>
      </c>
      <c r="B2926" s="51">
        <v>0.36382794299999999</v>
      </c>
    </row>
    <row r="2927" spans="1:2" ht="15.75" x14ac:dyDescent="0.25">
      <c r="A2927" s="49">
        <v>37732</v>
      </c>
      <c r="B2927" s="51">
        <v>0.35923100800000002</v>
      </c>
    </row>
    <row r="2928" spans="1:2" ht="15.75" x14ac:dyDescent="0.25">
      <c r="A2928" s="49">
        <v>37729</v>
      </c>
      <c r="B2928" s="51">
        <v>0.36701650200000002</v>
      </c>
    </row>
    <row r="2929" spans="1:2" ht="15.75" x14ac:dyDescent="0.25">
      <c r="A2929" s="49">
        <v>37728</v>
      </c>
      <c r="B2929" s="51">
        <v>0.37532933099999999</v>
      </c>
    </row>
    <row r="2930" spans="1:2" ht="15.75" x14ac:dyDescent="0.25">
      <c r="A2930" s="49">
        <v>37727</v>
      </c>
      <c r="B2930" s="51">
        <v>0.37266527399999999</v>
      </c>
    </row>
    <row r="2931" spans="1:2" ht="15.75" x14ac:dyDescent="0.25">
      <c r="A2931" s="49">
        <v>37726</v>
      </c>
      <c r="B2931" s="51">
        <v>0.37364937799999998</v>
      </c>
    </row>
    <row r="2932" spans="1:2" ht="15.75" x14ac:dyDescent="0.25">
      <c r="A2932" s="49">
        <v>37725</v>
      </c>
      <c r="B2932" s="51">
        <v>0.378397965</v>
      </c>
    </row>
    <row r="2933" spans="1:2" ht="15.75" x14ac:dyDescent="0.25">
      <c r="A2933" s="49">
        <v>37722</v>
      </c>
      <c r="B2933" s="51">
        <v>0.37369534999999998</v>
      </c>
    </row>
    <row r="2934" spans="1:2" ht="15.75" x14ac:dyDescent="0.25">
      <c r="A2934" s="49">
        <v>37721</v>
      </c>
      <c r="B2934" s="51">
        <v>0.37496458799999999</v>
      </c>
    </row>
    <row r="2935" spans="1:2" ht="15.75" x14ac:dyDescent="0.25">
      <c r="A2935" s="49">
        <v>37720</v>
      </c>
      <c r="B2935" s="51">
        <v>0.37293767</v>
      </c>
    </row>
    <row r="2936" spans="1:2" ht="15.75" x14ac:dyDescent="0.25">
      <c r="A2936" s="49">
        <v>37719</v>
      </c>
      <c r="B2936" s="51">
        <v>0.37245940799999999</v>
      </c>
    </row>
    <row r="2937" spans="1:2" ht="15.75" x14ac:dyDescent="0.25">
      <c r="A2937" s="49">
        <v>37718</v>
      </c>
      <c r="B2937" s="51">
        <v>0.371732322</v>
      </c>
    </row>
    <row r="2938" spans="1:2" ht="15.75" x14ac:dyDescent="0.25">
      <c r="A2938" s="49">
        <v>37715</v>
      </c>
      <c r="B2938" s="51">
        <v>0.371126762</v>
      </c>
    </row>
    <row r="2939" spans="1:2" ht="15.75" x14ac:dyDescent="0.25">
      <c r="A2939" s="49">
        <v>37714</v>
      </c>
      <c r="B2939" s="51">
        <v>0.371752423</v>
      </c>
    </row>
    <row r="2940" spans="1:2" ht="15.75" x14ac:dyDescent="0.25">
      <c r="A2940" s="49">
        <v>37713</v>
      </c>
      <c r="B2940" s="51">
        <v>0.375568079</v>
      </c>
    </row>
    <row r="2941" spans="1:2" ht="15.75" x14ac:dyDescent="0.25">
      <c r="A2941" s="49">
        <v>37712</v>
      </c>
      <c r="B2941" s="51">
        <v>0.36661039499999998</v>
      </c>
    </row>
    <row r="2942" spans="1:2" ht="15.75" x14ac:dyDescent="0.25">
      <c r="A2942" s="49">
        <v>37711</v>
      </c>
      <c r="B2942" s="51">
        <v>0.36503711700000002</v>
      </c>
    </row>
    <row r="2943" spans="1:2" ht="15.75" x14ac:dyDescent="0.25">
      <c r="A2943" s="49">
        <v>37708</v>
      </c>
      <c r="B2943" s="51">
        <v>0.36911677500000001</v>
      </c>
    </row>
    <row r="2944" spans="1:2" ht="15.75" x14ac:dyDescent="0.25">
      <c r="A2944" s="49">
        <v>37707</v>
      </c>
      <c r="B2944" s="51">
        <v>0.367475991</v>
      </c>
    </row>
    <row r="2945" spans="1:2" ht="15.75" x14ac:dyDescent="0.25">
      <c r="A2945" s="49">
        <v>37706</v>
      </c>
      <c r="B2945" s="51">
        <v>0.38321609899999998</v>
      </c>
    </row>
    <row r="2946" spans="1:2" ht="15.75" x14ac:dyDescent="0.25">
      <c r="A2946" s="49">
        <v>37705</v>
      </c>
      <c r="B2946" s="51">
        <v>0.38365290699999999</v>
      </c>
    </row>
    <row r="2947" spans="1:2" ht="15.75" x14ac:dyDescent="0.25">
      <c r="A2947" s="49">
        <v>37704</v>
      </c>
      <c r="B2947" s="51">
        <v>0.38055262099999998</v>
      </c>
    </row>
    <row r="2948" spans="1:2" ht="15.75" x14ac:dyDescent="0.25">
      <c r="A2948" s="49">
        <v>37701</v>
      </c>
      <c r="B2948" s="51">
        <v>0.361109927</v>
      </c>
    </row>
    <row r="2949" spans="1:2" ht="15.75" x14ac:dyDescent="0.25">
      <c r="A2949" s="49">
        <v>37700</v>
      </c>
      <c r="B2949" s="51">
        <v>0.35169212700000002</v>
      </c>
    </row>
    <row r="2950" spans="1:2" ht="15.75" x14ac:dyDescent="0.25">
      <c r="A2950" s="49">
        <v>37699</v>
      </c>
      <c r="B2950" s="51">
        <v>0.35441750100000002</v>
      </c>
    </row>
    <row r="2951" spans="1:2" ht="15.75" x14ac:dyDescent="0.25">
      <c r="A2951" s="49">
        <v>37698</v>
      </c>
      <c r="B2951" s="51">
        <v>0.357328704</v>
      </c>
    </row>
    <row r="2952" spans="1:2" ht="15.75" x14ac:dyDescent="0.25">
      <c r="A2952" s="49">
        <v>37697</v>
      </c>
      <c r="B2952" s="51">
        <v>0.35579650499999999</v>
      </c>
    </row>
    <row r="2953" spans="1:2" ht="15.75" x14ac:dyDescent="0.25">
      <c r="A2953" s="49">
        <v>37694</v>
      </c>
      <c r="B2953" s="51">
        <v>0.32885479099999998</v>
      </c>
    </row>
    <row r="2954" spans="1:2" ht="15.75" x14ac:dyDescent="0.25">
      <c r="A2954" s="49">
        <v>37693</v>
      </c>
      <c r="B2954" s="51">
        <v>0.32952922099999998</v>
      </c>
    </row>
    <row r="2955" spans="1:2" ht="15.75" x14ac:dyDescent="0.25">
      <c r="A2955" s="49">
        <v>37692</v>
      </c>
      <c r="B2955" s="51">
        <v>0.30891195500000002</v>
      </c>
    </row>
    <row r="2956" spans="1:2" ht="15.75" x14ac:dyDescent="0.25">
      <c r="A2956" s="49">
        <v>37691</v>
      </c>
      <c r="B2956" s="51">
        <v>0.30977730799999997</v>
      </c>
    </row>
    <row r="2957" spans="1:2" ht="15.75" x14ac:dyDescent="0.25">
      <c r="A2957" s="49">
        <v>37690</v>
      </c>
      <c r="B2957" s="51">
        <v>0.32054430699999997</v>
      </c>
    </row>
    <row r="2958" spans="1:2" ht="15.75" x14ac:dyDescent="0.25">
      <c r="A2958" s="49">
        <v>37687</v>
      </c>
      <c r="B2958" s="51">
        <v>0.310268292</v>
      </c>
    </row>
    <row r="2959" spans="1:2" ht="15.75" x14ac:dyDescent="0.25">
      <c r="A2959" s="49">
        <v>37686</v>
      </c>
      <c r="B2959" s="51">
        <v>0.30773144899999999</v>
      </c>
    </row>
    <row r="2960" spans="1:2" ht="15.75" x14ac:dyDescent="0.25">
      <c r="A2960" s="49">
        <v>37685</v>
      </c>
      <c r="B2960" s="51">
        <v>0.30697809500000001</v>
      </c>
    </row>
    <row r="2961" spans="1:2" ht="15.75" x14ac:dyDescent="0.25">
      <c r="A2961" s="49">
        <v>37684</v>
      </c>
      <c r="B2961" s="51">
        <v>0.31194855999999999</v>
      </c>
    </row>
    <row r="2962" spans="1:2" ht="15.75" x14ac:dyDescent="0.25">
      <c r="A2962" s="49">
        <v>37683</v>
      </c>
      <c r="B2962" s="51">
        <v>0.31560255999999998</v>
      </c>
    </row>
    <row r="2963" spans="1:2" ht="15.75" x14ac:dyDescent="0.25">
      <c r="A2963" s="49">
        <v>37680</v>
      </c>
      <c r="B2963" s="51">
        <v>0.316083108</v>
      </c>
    </row>
    <row r="2964" spans="1:2" ht="15.75" x14ac:dyDescent="0.25">
      <c r="A2964" s="49">
        <v>37679</v>
      </c>
      <c r="B2964" s="51">
        <v>0.31486821599999998</v>
      </c>
    </row>
    <row r="2965" spans="1:2" ht="15.75" x14ac:dyDescent="0.25">
      <c r="A2965" s="49">
        <v>37678</v>
      </c>
      <c r="B2965" s="51">
        <v>0.308260111</v>
      </c>
    </row>
    <row r="2966" spans="1:2" ht="15.75" x14ac:dyDescent="0.25">
      <c r="A2966" s="49">
        <v>37677</v>
      </c>
      <c r="B2966" s="51">
        <v>0.30714408999999998</v>
      </c>
    </row>
    <row r="2967" spans="1:2" ht="15.75" x14ac:dyDescent="0.25">
      <c r="A2967" s="49">
        <v>37676</v>
      </c>
      <c r="B2967" s="51">
        <v>0.30376303100000002</v>
      </c>
    </row>
    <row r="2968" spans="1:2" ht="15.75" x14ac:dyDescent="0.25">
      <c r="A2968" s="49">
        <v>37673</v>
      </c>
      <c r="B2968" s="51">
        <v>0.29652906499999998</v>
      </c>
    </row>
    <row r="2969" spans="1:2" ht="15.75" x14ac:dyDescent="0.25">
      <c r="A2969" s="49">
        <v>37672</v>
      </c>
      <c r="B2969" s="51">
        <v>0.29139157199999999</v>
      </c>
    </row>
    <row r="2970" spans="1:2" ht="15.75" x14ac:dyDescent="0.25">
      <c r="A2970" s="49">
        <v>37671</v>
      </c>
      <c r="B2970" s="51">
        <v>0.31065713499999997</v>
      </c>
    </row>
    <row r="2971" spans="1:2" ht="15.75" x14ac:dyDescent="0.25">
      <c r="A2971" s="49">
        <v>37670</v>
      </c>
      <c r="B2971" s="51">
        <v>0.31501839700000001</v>
      </c>
    </row>
    <row r="2972" spans="1:2" ht="15.75" x14ac:dyDescent="0.25">
      <c r="A2972" s="49">
        <v>37669</v>
      </c>
      <c r="B2972" s="51">
        <v>0.300762215</v>
      </c>
    </row>
    <row r="2973" spans="1:2" ht="15.75" x14ac:dyDescent="0.25">
      <c r="A2973" s="49">
        <v>37666</v>
      </c>
      <c r="B2973" s="51">
        <v>0.29526049799999998</v>
      </c>
    </row>
    <row r="2974" spans="1:2" ht="15.75" x14ac:dyDescent="0.25">
      <c r="A2974" s="49">
        <v>37665</v>
      </c>
      <c r="B2974" s="51">
        <v>0.300455309</v>
      </c>
    </row>
    <row r="2975" spans="1:2" ht="15.75" x14ac:dyDescent="0.25">
      <c r="A2975" s="49">
        <v>37664</v>
      </c>
      <c r="B2975" s="51">
        <v>0.30761897599999999</v>
      </c>
    </row>
    <row r="2976" spans="1:2" ht="15.75" x14ac:dyDescent="0.25">
      <c r="A2976" s="49">
        <v>37663</v>
      </c>
      <c r="B2976" s="51">
        <v>0.30153921</v>
      </c>
    </row>
    <row r="2977" spans="1:2" ht="15.75" x14ac:dyDescent="0.25">
      <c r="A2977" s="49">
        <v>37662</v>
      </c>
      <c r="B2977" s="51">
        <v>0.29975136499999999</v>
      </c>
    </row>
    <row r="2978" spans="1:2" ht="15.75" x14ac:dyDescent="0.25">
      <c r="A2978" s="49">
        <v>37659</v>
      </c>
      <c r="B2978" s="51">
        <v>0.29859140899999997</v>
      </c>
    </row>
    <row r="2979" spans="1:2" ht="15.75" x14ac:dyDescent="0.25">
      <c r="A2979" s="49">
        <v>37658</v>
      </c>
      <c r="B2979" s="51">
        <v>0.30864970899999999</v>
      </c>
    </row>
    <row r="2980" spans="1:2" ht="15.75" x14ac:dyDescent="0.25">
      <c r="A2980" s="49">
        <v>37657</v>
      </c>
      <c r="B2980" s="51">
        <v>0.30612502000000003</v>
      </c>
    </row>
    <row r="2981" spans="1:2" ht="15.75" x14ac:dyDescent="0.25">
      <c r="A2981" s="49">
        <v>37656</v>
      </c>
      <c r="B2981" s="51">
        <v>0.30426405200000001</v>
      </c>
    </row>
    <row r="2982" spans="1:2" ht="15.75" x14ac:dyDescent="0.25">
      <c r="A2982" s="49">
        <v>37655</v>
      </c>
      <c r="B2982" s="51">
        <v>0.311240978</v>
      </c>
    </row>
    <row r="2983" spans="1:2" ht="15.75" x14ac:dyDescent="0.25">
      <c r="A2983" s="49">
        <v>37652</v>
      </c>
      <c r="B2983" s="51">
        <v>0.314256013</v>
      </c>
    </row>
    <row r="2984" spans="1:2" ht="15.75" x14ac:dyDescent="0.25">
      <c r="A2984" s="49">
        <v>37651</v>
      </c>
      <c r="B2984" s="51">
        <v>0.31523425999999999</v>
      </c>
    </row>
    <row r="2985" spans="1:2" ht="15.75" x14ac:dyDescent="0.25">
      <c r="A2985" s="49">
        <v>37650</v>
      </c>
      <c r="B2985" s="51">
        <v>0.31308430900000001</v>
      </c>
    </row>
    <row r="2986" spans="1:2" ht="15.75" x14ac:dyDescent="0.25">
      <c r="A2986" s="49">
        <v>37649</v>
      </c>
      <c r="B2986" s="51">
        <v>0.31187379300000001</v>
      </c>
    </row>
    <row r="2987" spans="1:2" ht="15.75" x14ac:dyDescent="0.25">
      <c r="A2987" s="49">
        <v>37648</v>
      </c>
      <c r="B2987" s="51">
        <v>0.30536333100000002</v>
      </c>
    </row>
    <row r="2988" spans="1:2" ht="15.75" x14ac:dyDescent="0.25">
      <c r="A2988" s="49">
        <v>37645</v>
      </c>
      <c r="B2988" s="51">
        <v>0.30182784099999999</v>
      </c>
    </row>
    <row r="2989" spans="1:2" ht="15.75" x14ac:dyDescent="0.25">
      <c r="A2989" s="49">
        <v>37644</v>
      </c>
      <c r="B2989" s="51">
        <v>0.28750193299999999</v>
      </c>
    </row>
    <row r="2990" spans="1:2" ht="15.75" x14ac:dyDescent="0.25">
      <c r="A2990" s="49">
        <v>37643</v>
      </c>
      <c r="B2990" s="51">
        <v>0.28621364599999999</v>
      </c>
    </row>
    <row r="2991" spans="1:2" ht="15.75" x14ac:dyDescent="0.25">
      <c r="A2991" s="49">
        <v>37642</v>
      </c>
      <c r="B2991" s="51">
        <v>0.28477473399999997</v>
      </c>
    </row>
    <row r="2992" spans="1:2" ht="15.75" x14ac:dyDescent="0.25">
      <c r="A2992" s="49">
        <v>37641</v>
      </c>
      <c r="B2992" s="51">
        <v>0.27818905999999999</v>
      </c>
    </row>
    <row r="2993" spans="1:2" ht="15.75" x14ac:dyDescent="0.25">
      <c r="A2993" s="49">
        <v>37638</v>
      </c>
      <c r="B2993" s="51">
        <v>0.27620608000000002</v>
      </c>
    </row>
    <row r="2994" spans="1:2" ht="15.75" x14ac:dyDescent="0.25">
      <c r="A2994" s="49">
        <v>37637</v>
      </c>
      <c r="B2994" s="51">
        <v>0.27038614500000002</v>
      </c>
    </row>
    <row r="2995" spans="1:2" ht="15.75" x14ac:dyDescent="0.25">
      <c r="A2995" s="49">
        <v>37636</v>
      </c>
      <c r="B2995" s="51">
        <v>0.27002198999999999</v>
      </c>
    </row>
    <row r="2996" spans="1:2" ht="15.75" x14ac:dyDescent="0.25">
      <c r="A2996" s="49">
        <v>37635</v>
      </c>
      <c r="B2996" s="51">
        <v>0.27238868799999999</v>
      </c>
    </row>
    <row r="2997" spans="1:2" ht="15.75" x14ac:dyDescent="0.25">
      <c r="A2997" s="49">
        <v>37634</v>
      </c>
      <c r="B2997" s="51">
        <v>0.27616606199999999</v>
      </c>
    </row>
    <row r="2998" spans="1:2" ht="15.75" x14ac:dyDescent="0.25">
      <c r="A2998" s="49">
        <v>37631</v>
      </c>
      <c r="B2998" s="51">
        <v>0.27238727000000001</v>
      </c>
    </row>
    <row r="2999" spans="1:2" ht="15.75" x14ac:dyDescent="0.25">
      <c r="A2999" s="49">
        <v>37630</v>
      </c>
      <c r="B2999" s="51">
        <v>0.280699749</v>
      </c>
    </row>
    <row r="3000" spans="1:2" ht="15.75" x14ac:dyDescent="0.25">
      <c r="A3000" s="49">
        <v>37629</v>
      </c>
      <c r="B3000" s="51">
        <v>0.29085339300000002</v>
      </c>
    </row>
    <row r="3001" spans="1:2" ht="15.75" x14ac:dyDescent="0.25">
      <c r="A3001" s="49">
        <v>37628</v>
      </c>
      <c r="B3001" s="51">
        <v>0.31042526799999998</v>
      </c>
    </row>
    <row r="3002" spans="1:2" ht="15.75" x14ac:dyDescent="0.25">
      <c r="A3002" s="49">
        <v>37627</v>
      </c>
      <c r="B3002" s="51">
        <v>0.30600657199999998</v>
      </c>
    </row>
    <row r="3003" spans="1:2" ht="15.75" x14ac:dyDescent="0.25">
      <c r="A3003" s="49">
        <v>37624</v>
      </c>
      <c r="B3003" s="51">
        <v>0.31898423199999998</v>
      </c>
    </row>
    <row r="3004" spans="1:2" ht="15.75" x14ac:dyDescent="0.25">
      <c r="A3004" s="49">
        <v>37623</v>
      </c>
      <c r="B3004" s="51">
        <v>0.33137165200000002</v>
      </c>
    </row>
    <row r="3005" spans="1:2" ht="15.75" x14ac:dyDescent="0.25">
      <c r="A3005" s="49">
        <v>37621</v>
      </c>
      <c r="B3005" s="51">
        <v>0.33886148900000002</v>
      </c>
    </row>
    <row r="3006" spans="1:2" ht="15.75" x14ac:dyDescent="0.25">
      <c r="A3006" s="49">
        <v>37620</v>
      </c>
      <c r="B3006" s="51">
        <v>0.33042811399999999</v>
      </c>
    </row>
    <row r="3007" spans="1:2" ht="15.75" x14ac:dyDescent="0.25">
      <c r="A3007" s="49">
        <v>37617</v>
      </c>
      <c r="B3007" s="51">
        <v>0.33779867299999999</v>
      </c>
    </row>
    <row r="3008" spans="1:2" ht="15.75" x14ac:dyDescent="0.25">
      <c r="A3008" s="49">
        <v>37616</v>
      </c>
      <c r="B3008" s="51">
        <v>0.34217932699999998</v>
      </c>
    </row>
    <row r="3009" spans="1:2" ht="15.75" x14ac:dyDescent="0.25">
      <c r="A3009" s="49">
        <v>37615</v>
      </c>
      <c r="B3009" s="51">
        <v>0.33772551000000001</v>
      </c>
    </row>
    <row r="3010" spans="1:2" ht="15.75" x14ac:dyDescent="0.25">
      <c r="A3010" s="49">
        <v>37614</v>
      </c>
      <c r="B3010" s="51">
        <v>0.34142324299999999</v>
      </c>
    </row>
    <row r="3011" spans="1:2" ht="15.75" x14ac:dyDescent="0.25">
      <c r="A3011" s="49">
        <v>37613</v>
      </c>
      <c r="B3011" s="51">
        <v>0.34301472199999999</v>
      </c>
    </row>
    <row r="3012" spans="1:2" ht="15.75" x14ac:dyDescent="0.25">
      <c r="A3012" s="49">
        <v>37610</v>
      </c>
      <c r="B3012" s="51">
        <v>0.34359192700000002</v>
      </c>
    </row>
    <row r="3013" spans="1:2" ht="15.75" x14ac:dyDescent="0.25">
      <c r="A3013" s="49">
        <v>37609</v>
      </c>
      <c r="B3013" s="51">
        <v>0.34851413999999997</v>
      </c>
    </row>
    <row r="3014" spans="1:2" ht="15.75" x14ac:dyDescent="0.25">
      <c r="A3014" s="49">
        <v>37608</v>
      </c>
      <c r="B3014" s="51">
        <v>0.350156727</v>
      </c>
    </row>
    <row r="3015" spans="1:2" ht="15.75" x14ac:dyDescent="0.25">
      <c r="A3015" s="49">
        <v>37607</v>
      </c>
      <c r="B3015" s="51">
        <v>0.35259143799999998</v>
      </c>
    </row>
    <row r="3016" spans="1:2" ht="15.75" x14ac:dyDescent="0.25">
      <c r="A3016" s="49">
        <v>37606</v>
      </c>
      <c r="B3016" s="51">
        <v>0.35394960600000003</v>
      </c>
    </row>
    <row r="3017" spans="1:2" ht="15.75" x14ac:dyDescent="0.25">
      <c r="A3017" s="49">
        <v>37603</v>
      </c>
      <c r="B3017" s="51">
        <v>0.352870181</v>
      </c>
    </row>
    <row r="3018" spans="1:2" ht="15.75" x14ac:dyDescent="0.25">
      <c r="A3018" s="49">
        <v>37602</v>
      </c>
      <c r="B3018" s="51">
        <v>0.34936874000000001</v>
      </c>
    </row>
    <row r="3019" spans="1:2" ht="15.75" x14ac:dyDescent="0.25">
      <c r="A3019" s="49">
        <v>37601</v>
      </c>
      <c r="B3019" s="51">
        <v>0.35571519299999999</v>
      </c>
    </row>
    <row r="3020" spans="1:2" ht="15.75" x14ac:dyDescent="0.25">
      <c r="A3020" s="49">
        <v>37600</v>
      </c>
      <c r="B3020" s="51">
        <v>0.35419506499999998</v>
      </c>
    </row>
    <row r="3021" spans="1:2" ht="15.75" x14ac:dyDescent="0.25">
      <c r="A3021" s="49">
        <v>37599</v>
      </c>
      <c r="B3021" s="51">
        <v>0.35614578600000002</v>
      </c>
    </row>
    <row r="3022" spans="1:2" ht="15.75" x14ac:dyDescent="0.25">
      <c r="A3022" s="49">
        <v>37596</v>
      </c>
      <c r="B3022" s="51">
        <v>0.35243475699999999</v>
      </c>
    </row>
    <row r="3023" spans="1:2" ht="15.75" x14ac:dyDescent="0.25">
      <c r="A3023" s="49">
        <v>37595</v>
      </c>
      <c r="B3023" s="51">
        <v>0.35119899300000001</v>
      </c>
    </row>
    <row r="3024" spans="1:2" ht="15.75" x14ac:dyDescent="0.25">
      <c r="A3024" s="49">
        <v>37594</v>
      </c>
      <c r="B3024" s="51">
        <v>0.35654785</v>
      </c>
    </row>
    <row r="3025" spans="1:2" ht="15.75" x14ac:dyDescent="0.25">
      <c r="A3025" s="49">
        <v>37593</v>
      </c>
      <c r="B3025" s="51">
        <v>0.35760070399999999</v>
      </c>
    </row>
    <row r="3026" spans="1:2" ht="15.75" x14ac:dyDescent="0.25">
      <c r="A3026" s="49">
        <v>37592</v>
      </c>
      <c r="B3026" s="51">
        <v>0.35593704500000001</v>
      </c>
    </row>
    <row r="3027" spans="1:2" ht="15.75" x14ac:dyDescent="0.25">
      <c r="A3027" s="49">
        <v>37589</v>
      </c>
      <c r="B3027" s="51">
        <v>0.35714411800000001</v>
      </c>
    </row>
    <row r="3028" spans="1:2" ht="15.75" x14ac:dyDescent="0.25">
      <c r="A3028" s="49">
        <v>37588</v>
      </c>
      <c r="B3028" s="51">
        <v>0.36041504600000002</v>
      </c>
    </row>
    <row r="3029" spans="1:2" ht="15.75" x14ac:dyDescent="0.25">
      <c r="A3029" s="49">
        <v>37587</v>
      </c>
      <c r="B3029" s="51">
        <v>0.36017213100000001</v>
      </c>
    </row>
    <row r="3030" spans="1:2" ht="15.75" x14ac:dyDescent="0.25">
      <c r="A3030" s="49">
        <v>37586</v>
      </c>
      <c r="B3030" s="51">
        <v>0.355552537</v>
      </c>
    </row>
    <row r="3031" spans="1:2" ht="15.75" x14ac:dyDescent="0.25">
      <c r="A3031" s="49">
        <v>37585</v>
      </c>
      <c r="B3031" s="51">
        <v>0.36440519599999999</v>
      </c>
    </row>
    <row r="3032" spans="1:2" ht="15.75" x14ac:dyDescent="0.25">
      <c r="A3032" s="49">
        <v>37582</v>
      </c>
      <c r="B3032" s="51">
        <v>0.36760321800000001</v>
      </c>
    </row>
    <row r="3033" spans="1:2" ht="15.75" x14ac:dyDescent="0.25">
      <c r="A3033" s="49">
        <v>37581</v>
      </c>
      <c r="B3033" s="51">
        <v>0.36885362999999999</v>
      </c>
    </row>
    <row r="3034" spans="1:2" ht="15.75" x14ac:dyDescent="0.25">
      <c r="A3034" s="49">
        <v>37580</v>
      </c>
      <c r="B3034" s="51">
        <v>0.36551112699999999</v>
      </c>
    </row>
    <row r="3035" spans="1:2" ht="15.75" x14ac:dyDescent="0.25">
      <c r="A3035" s="49">
        <v>37579</v>
      </c>
      <c r="B3035" s="51">
        <v>0.36541585100000001</v>
      </c>
    </row>
    <row r="3036" spans="1:2" ht="15.75" x14ac:dyDescent="0.25">
      <c r="A3036" s="49">
        <v>37578</v>
      </c>
      <c r="B3036" s="51">
        <v>0.36714808599999998</v>
      </c>
    </row>
    <row r="3037" spans="1:2" ht="15.75" x14ac:dyDescent="0.25">
      <c r="A3037" s="49">
        <v>37575</v>
      </c>
      <c r="B3037" s="51">
        <v>0.36932031500000001</v>
      </c>
    </row>
    <row r="3038" spans="1:2" ht="15.75" x14ac:dyDescent="0.25">
      <c r="A3038" s="49">
        <v>37574</v>
      </c>
      <c r="B3038" s="51">
        <v>0.37188756000000001</v>
      </c>
    </row>
    <row r="3039" spans="1:2" ht="15.75" x14ac:dyDescent="0.25">
      <c r="A3039" s="49">
        <v>37573</v>
      </c>
      <c r="B3039" s="51">
        <v>0.36706569700000002</v>
      </c>
    </row>
    <row r="3040" spans="1:2" ht="15.75" x14ac:dyDescent="0.25">
      <c r="A3040" s="49">
        <v>37572</v>
      </c>
      <c r="B3040" s="51">
        <v>0.37025075299999999</v>
      </c>
    </row>
    <row r="3041" spans="1:2" ht="15.75" x14ac:dyDescent="0.25">
      <c r="A3041" s="49">
        <v>37571</v>
      </c>
      <c r="B3041" s="51">
        <v>0.369860998</v>
      </c>
    </row>
    <row r="3042" spans="1:2" ht="15.75" x14ac:dyDescent="0.25">
      <c r="A3042" s="49">
        <v>37568</v>
      </c>
      <c r="B3042" s="51">
        <v>0.367821966</v>
      </c>
    </row>
    <row r="3043" spans="1:2" ht="15.75" x14ac:dyDescent="0.25">
      <c r="A3043" s="49">
        <v>37567</v>
      </c>
      <c r="B3043" s="51">
        <v>0.36526117600000002</v>
      </c>
    </row>
    <row r="3044" spans="1:2" ht="15.75" x14ac:dyDescent="0.25">
      <c r="A3044" s="49">
        <v>37566</v>
      </c>
      <c r="B3044" s="51">
        <v>0.362984529</v>
      </c>
    </row>
    <row r="3045" spans="1:2" ht="15.75" x14ac:dyDescent="0.25">
      <c r="A3045" s="49">
        <v>37565</v>
      </c>
      <c r="B3045" s="51">
        <v>0.370933611</v>
      </c>
    </row>
    <row r="3046" spans="1:2" ht="15.75" x14ac:dyDescent="0.25">
      <c r="A3046" s="49">
        <v>37564</v>
      </c>
      <c r="B3046" s="51">
        <v>0.37585049399999998</v>
      </c>
    </row>
    <row r="3047" spans="1:2" ht="15.75" x14ac:dyDescent="0.25">
      <c r="A3047" s="49">
        <v>37561</v>
      </c>
      <c r="B3047" s="51">
        <v>0.37754864300000002</v>
      </c>
    </row>
    <row r="3048" spans="1:2" ht="15.75" x14ac:dyDescent="0.25">
      <c r="A3048" s="49">
        <v>37560</v>
      </c>
      <c r="B3048" s="51">
        <v>0.37430170000000001</v>
      </c>
    </row>
    <row r="3049" spans="1:2" ht="15.75" x14ac:dyDescent="0.25">
      <c r="A3049" s="49">
        <v>37559</v>
      </c>
      <c r="B3049" s="51">
        <v>0.37923879599999999</v>
      </c>
    </row>
    <row r="3050" spans="1:2" ht="15.75" x14ac:dyDescent="0.25">
      <c r="A3050" s="49">
        <v>37558</v>
      </c>
      <c r="B3050" s="51">
        <v>0.38027978699999998</v>
      </c>
    </row>
    <row r="3051" spans="1:2" ht="15.75" x14ac:dyDescent="0.25">
      <c r="A3051" s="49">
        <v>37557</v>
      </c>
      <c r="B3051" s="51">
        <v>0.38863625899999998</v>
      </c>
    </row>
    <row r="3052" spans="1:2" ht="15.75" x14ac:dyDescent="0.25">
      <c r="A3052" s="49">
        <v>37554</v>
      </c>
      <c r="B3052" s="51">
        <v>0.39977307699999998</v>
      </c>
    </row>
    <row r="3053" spans="1:2" ht="15.75" x14ac:dyDescent="0.25">
      <c r="A3053" s="49">
        <v>37553</v>
      </c>
      <c r="B3053" s="51">
        <v>0.40681497700000002</v>
      </c>
    </row>
    <row r="3054" spans="1:2" ht="15.75" x14ac:dyDescent="0.25">
      <c r="A3054" s="49">
        <v>37552</v>
      </c>
      <c r="B3054" s="51">
        <v>0.41021185300000002</v>
      </c>
    </row>
    <row r="3055" spans="1:2" ht="15.75" x14ac:dyDescent="0.25">
      <c r="A3055" s="49">
        <v>37551</v>
      </c>
      <c r="B3055" s="51">
        <v>0.40704583500000002</v>
      </c>
    </row>
    <row r="3056" spans="1:2" ht="15.75" x14ac:dyDescent="0.25">
      <c r="A3056" s="49">
        <v>37550</v>
      </c>
      <c r="B3056" s="51">
        <v>0.40303765899999999</v>
      </c>
    </row>
    <row r="3057" spans="1:2" ht="15.75" x14ac:dyDescent="0.25">
      <c r="A3057" s="49">
        <v>37547</v>
      </c>
      <c r="B3057" s="51">
        <v>0.43045413399999999</v>
      </c>
    </row>
    <row r="3058" spans="1:2" ht="15.75" x14ac:dyDescent="0.25">
      <c r="A3058" s="49">
        <v>37546</v>
      </c>
      <c r="B3058" s="51">
        <v>0.43009470500000002</v>
      </c>
    </row>
    <row r="3059" spans="1:2" ht="15.75" x14ac:dyDescent="0.25">
      <c r="A3059" s="49">
        <v>37545</v>
      </c>
      <c r="B3059" s="51">
        <v>0.42031052299999999</v>
      </c>
    </row>
    <row r="3060" spans="1:2" ht="15.75" x14ac:dyDescent="0.25">
      <c r="A3060" s="49">
        <v>37544</v>
      </c>
      <c r="B3060" s="51">
        <v>0.429148531</v>
      </c>
    </row>
    <row r="3061" spans="1:2" ht="15.75" x14ac:dyDescent="0.25">
      <c r="A3061" s="49">
        <v>37543</v>
      </c>
      <c r="B3061" s="51">
        <v>0.42105107899999999</v>
      </c>
    </row>
    <row r="3062" spans="1:2" ht="15.75" x14ac:dyDescent="0.25">
      <c r="A3062" s="49">
        <v>37540</v>
      </c>
      <c r="B3062" s="51">
        <v>0.42883101299999998</v>
      </c>
    </row>
    <row r="3063" spans="1:2" ht="15.75" x14ac:dyDescent="0.25">
      <c r="A3063" s="49">
        <v>37539</v>
      </c>
      <c r="B3063" s="51">
        <v>0.42059885899999999</v>
      </c>
    </row>
    <row r="3064" spans="1:2" ht="15.75" x14ac:dyDescent="0.25">
      <c r="A3064" s="49">
        <v>37538</v>
      </c>
      <c r="B3064" s="51">
        <v>0.41532383099999998</v>
      </c>
    </row>
    <row r="3065" spans="1:2" ht="15.75" x14ac:dyDescent="0.25">
      <c r="A3065" s="49">
        <v>37537</v>
      </c>
      <c r="B3065" s="51">
        <v>0.40632075499999998</v>
      </c>
    </row>
    <row r="3066" spans="1:2" ht="15.75" x14ac:dyDescent="0.25">
      <c r="A3066" s="49">
        <v>37536</v>
      </c>
      <c r="B3066" s="51">
        <v>0.40850228799999999</v>
      </c>
    </row>
    <row r="3067" spans="1:2" ht="15.75" x14ac:dyDescent="0.25">
      <c r="A3067" s="49">
        <v>37533</v>
      </c>
      <c r="B3067" s="51">
        <v>0.40407517300000001</v>
      </c>
    </row>
    <row r="3068" spans="1:2" ht="15.75" x14ac:dyDescent="0.25">
      <c r="A3068" s="49">
        <v>37532</v>
      </c>
      <c r="B3068" s="51">
        <v>0.398756312</v>
      </c>
    </row>
    <row r="3069" spans="1:2" ht="15.75" x14ac:dyDescent="0.25">
      <c r="A3069" s="49">
        <v>37531</v>
      </c>
      <c r="B3069" s="51">
        <v>0.39761780200000002</v>
      </c>
    </row>
    <row r="3070" spans="1:2" ht="15.75" x14ac:dyDescent="0.25">
      <c r="A3070" s="49">
        <v>37530</v>
      </c>
      <c r="B3070" s="51">
        <v>0.40093917699999998</v>
      </c>
    </row>
    <row r="3071" spans="1:2" ht="15.75" x14ac:dyDescent="0.25">
      <c r="A3071" s="49">
        <v>37529</v>
      </c>
      <c r="B3071" s="51">
        <v>0.40171636999999999</v>
      </c>
    </row>
    <row r="3072" spans="1:2" ht="15.75" x14ac:dyDescent="0.25">
      <c r="A3072" s="49">
        <v>37526</v>
      </c>
      <c r="B3072" s="51">
        <v>0.40228326599999997</v>
      </c>
    </row>
    <row r="3073" spans="1:2" ht="15.75" x14ac:dyDescent="0.25">
      <c r="A3073" s="49">
        <v>37525</v>
      </c>
      <c r="B3073" s="51">
        <v>0.411416426</v>
      </c>
    </row>
    <row r="3074" spans="1:2" ht="15.75" x14ac:dyDescent="0.25">
      <c r="A3074" s="49">
        <v>37524</v>
      </c>
      <c r="B3074" s="51">
        <v>0.412161687</v>
      </c>
    </row>
    <row r="3075" spans="1:2" ht="15.75" x14ac:dyDescent="0.25">
      <c r="A3075" s="49">
        <v>37523</v>
      </c>
      <c r="B3075" s="51">
        <v>0.40456171000000002</v>
      </c>
    </row>
    <row r="3076" spans="1:2" ht="15.75" x14ac:dyDescent="0.25">
      <c r="A3076" s="49">
        <v>37522</v>
      </c>
      <c r="B3076" s="51">
        <v>0.40871310199999999</v>
      </c>
    </row>
    <row r="3077" spans="1:2" ht="15.75" x14ac:dyDescent="0.25">
      <c r="A3077" s="49">
        <v>37519</v>
      </c>
      <c r="B3077" s="51">
        <v>0.40853637599999998</v>
      </c>
    </row>
    <row r="3078" spans="1:2" ht="15.75" x14ac:dyDescent="0.25">
      <c r="A3078" s="49">
        <v>37518</v>
      </c>
      <c r="B3078" s="51">
        <v>0.391344623</v>
      </c>
    </row>
    <row r="3079" spans="1:2" ht="15.75" x14ac:dyDescent="0.25">
      <c r="A3079" s="49">
        <v>37517</v>
      </c>
      <c r="B3079" s="51">
        <v>0.38787816800000002</v>
      </c>
    </row>
    <row r="3080" spans="1:2" ht="15.75" x14ac:dyDescent="0.25">
      <c r="A3080" s="49">
        <v>37516</v>
      </c>
      <c r="B3080" s="51">
        <v>0.38696437099999997</v>
      </c>
    </row>
    <row r="3081" spans="1:2" ht="15.75" x14ac:dyDescent="0.25">
      <c r="A3081" s="49">
        <v>37515</v>
      </c>
      <c r="B3081" s="51">
        <v>0.38491783400000001</v>
      </c>
    </row>
    <row r="3082" spans="1:2" ht="15.75" x14ac:dyDescent="0.25">
      <c r="A3082" s="49">
        <v>37512</v>
      </c>
      <c r="B3082" s="51">
        <v>0.38419815800000001</v>
      </c>
    </row>
    <row r="3083" spans="1:2" ht="15.75" x14ac:dyDescent="0.25">
      <c r="A3083" s="49">
        <v>37511</v>
      </c>
      <c r="B3083" s="51">
        <v>0.38466694899999998</v>
      </c>
    </row>
    <row r="3084" spans="1:2" ht="15.75" x14ac:dyDescent="0.25">
      <c r="A3084" s="49">
        <v>37510</v>
      </c>
      <c r="B3084" s="51">
        <v>0.38019945599999999</v>
      </c>
    </row>
    <row r="3085" spans="1:2" ht="15.75" x14ac:dyDescent="0.25">
      <c r="A3085" s="49">
        <v>37509</v>
      </c>
      <c r="B3085" s="51">
        <v>0.379891847</v>
      </c>
    </row>
    <row r="3086" spans="1:2" ht="15.75" x14ac:dyDescent="0.25">
      <c r="A3086" s="49">
        <v>37508</v>
      </c>
      <c r="B3086" s="51">
        <v>0.38113170000000002</v>
      </c>
    </row>
    <row r="3087" spans="1:2" ht="15.75" x14ac:dyDescent="0.25">
      <c r="A3087" s="49">
        <v>37505</v>
      </c>
      <c r="B3087" s="51">
        <v>0.38728164399999998</v>
      </c>
    </row>
    <row r="3088" spans="1:2" ht="15.75" x14ac:dyDescent="0.25">
      <c r="A3088" s="49">
        <v>37504</v>
      </c>
      <c r="B3088" s="51">
        <v>0.38257803200000001</v>
      </c>
    </row>
    <row r="3089" spans="1:2" ht="15.75" x14ac:dyDescent="0.25">
      <c r="A3089" s="49">
        <v>37503</v>
      </c>
      <c r="B3089" s="51">
        <v>0.381751585</v>
      </c>
    </row>
    <row r="3090" spans="1:2" ht="15.75" x14ac:dyDescent="0.25">
      <c r="A3090" s="49">
        <v>37502</v>
      </c>
      <c r="B3090" s="51">
        <v>0.37720389300000001</v>
      </c>
    </row>
    <row r="3091" spans="1:2" ht="15.75" x14ac:dyDescent="0.25">
      <c r="A3091" s="49">
        <v>37501</v>
      </c>
      <c r="B3091" s="51">
        <v>0.36880373900000002</v>
      </c>
    </row>
    <row r="3092" spans="1:2" ht="15.75" x14ac:dyDescent="0.25">
      <c r="A3092" s="49">
        <v>37498</v>
      </c>
      <c r="B3092" s="51">
        <v>0.36709619300000002</v>
      </c>
    </row>
    <row r="3093" spans="1:2" ht="15.75" x14ac:dyDescent="0.25">
      <c r="A3093" s="49">
        <v>37497</v>
      </c>
      <c r="B3093" s="51">
        <v>0.36685196399999997</v>
      </c>
    </row>
    <row r="3094" spans="1:2" ht="15.75" x14ac:dyDescent="0.25">
      <c r="A3094" s="49">
        <v>37496</v>
      </c>
      <c r="B3094" s="51">
        <v>0.36955536700000002</v>
      </c>
    </row>
    <row r="3095" spans="1:2" ht="15.75" x14ac:dyDescent="0.25">
      <c r="A3095" s="49">
        <v>37495</v>
      </c>
      <c r="B3095" s="51">
        <v>0.36678928</v>
      </c>
    </row>
    <row r="3096" spans="1:2" ht="15.75" x14ac:dyDescent="0.25">
      <c r="A3096" s="49">
        <v>37494</v>
      </c>
      <c r="B3096" s="51">
        <v>0.36516609999999999</v>
      </c>
    </row>
    <row r="3097" spans="1:2" ht="15.75" x14ac:dyDescent="0.25">
      <c r="A3097" s="49">
        <v>37491</v>
      </c>
      <c r="B3097" s="51">
        <v>0.36787505799999998</v>
      </c>
    </row>
    <row r="3098" spans="1:2" ht="15.75" x14ac:dyDescent="0.25">
      <c r="A3098" s="49">
        <v>37490</v>
      </c>
      <c r="B3098" s="51">
        <v>0.36420147000000003</v>
      </c>
    </row>
    <row r="3099" spans="1:2" ht="15.75" x14ac:dyDescent="0.25">
      <c r="A3099" s="49">
        <v>37489</v>
      </c>
      <c r="B3099" s="51">
        <v>0.36321094300000001</v>
      </c>
    </row>
    <row r="3100" spans="1:2" ht="15.75" x14ac:dyDescent="0.25">
      <c r="A3100" s="49">
        <v>37488</v>
      </c>
      <c r="B3100" s="51">
        <v>0.36164880100000002</v>
      </c>
    </row>
    <row r="3101" spans="1:2" ht="15.75" x14ac:dyDescent="0.25">
      <c r="A3101" s="49">
        <v>37487</v>
      </c>
      <c r="B3101" s="51">
        <v>0.36206823300000002</v>
      </c>
    </row>
    <row r="3102" spans="1:2" ht="15.75" x14ac:dyDescent="0.25">
      <c r="A3102" s="49">
        <v>37484</v>
      </c>
      <c r="B3102" s="51">
        <v>0.36192588199999998</v>
      </c>
    </row>
    <row r="3103" spans="1:2" ht="15.75" x14ac:dyDescent="0.25">
      <c r="A3103" s="49">
        <v>37483</v>
      </c>
      <c r="B3103" s="51">
        <v>0.36425602800000001</v>
      </c>
    </row>
    <row r="3104" spans="1:2" ht="15.75" x14ac:dyDescent="0.25">
      <c r="A3104" s="49">
        <v>37482</v>
      </c>
      <c r="B3104" s="51">
        <v>0.36621755900000003</v>
      </c>
    </row>
    <row r="3105" spans="1:2" ht="15.75" x14ac:dyDescent="0.25">
      <c r="A3105" s="49">
        <v>37481</v>
      </c>
      <c r="B3105" s="51">
        <v>0.35654552699999997</v>
      </c>
    </row>
    <row r="3106" spans="1:2" ht="15.75" x14ac:dyDescent="0.25">
      <c r="A3106" s="49">
        <v>37480</v>
      </c>
      <c r="B3106" s="51">
        <v>0.355000657</v>
      </c>
    </row>
    <row r="3107" spans="1:2" ht="15.75" x14ac:dyDescent="0.25">
      <c r="A3107" s="49">
        <v>37477</v>
      </c>
      <c r="B3107" s="51">
        <v>0.356942066</v>
      </c>
    </row>
    <row r="3108" spans="1:2" ht="15.75" x14ac:dyDescent="0.25">
      <c r="A3108" s="49">
        <v>37476</v>
      </c>
      <c r="B3108" s="51">
        <v>0.35931048100000001</v>
      </c>
    </row>
    <row r="3109" spans="1:2" ht="15.75" x14ac:dyDescent="0.25">
      <c r="A3109" s="49">
        <v>37475</v>
      </c>
      <c r="B3109" s="51">
        <v>0.354008194</v>
      </c>
    </row>
    <row r="3110" spans="1:2" ht="15.75" x14ac:dyDescent="0.25">
      <c r="A3110" s="49">
        <v>37474</v>
      </c>
      <c r="B3110" s="51">
        <v>0.35280777699999999</v>
      </c>
    </row>
    <row r="3111" spans="1:2" ht="15.75" x14ac:dyDescent="0.25">
      <c r="A3111" s="49">
        <v>37473</v>
      </c>
      <c r="B3111" s="51">
        <v>0.34612023600000003</v>
      </c>
    </row>
    <row r="3112" spans="1:2" ht="15.75" x14ac:dyDescent="0.25">
      <c r="A3112" s="49">
        <v>37470</v>
      </c>
      <c r="B3112" s="51">
        <v>0.34052858000000003</v>
      </c>
    </row>
    <row r="3113" spans="1:2" ht="15.75" x14ac:dyDescent="0.25">
      <c r="A3113" s="49">
        <v>37469</v>
      </c>
      <c r="B3113" s="51">
        <v>0.33643762300000002</v>
      </c>
    </row>
    <row r="3114" spans="1:2" ht="15.75" x14ac:dyDescent="0.25">
      <c r="A3114" s="49">
        <v>37468</v>
      </c>
      <c r="B3114" s="51">
        <v>0.335932858</v>
      </c>
    </row>
    <row r="3115" spans="1:2" ht="15.75" x14ac:dyDescent="0.25">
      <c r="A3115" s="49">
        <v>37467</v>
      </c>
      <c r="B3115" s="51">
        <v>0.34613504</v>
      </c>
    </row>
    <row r="3116" spans="1:2" ht="15.75" x14ac:dyDescent="0.25">
      <c r="A3116" s="49">
        <v>37466</v>
      </c>
      <c r="B3116" s="51">
        <v>0.351094297</v>
      </c>
    </row>
    <row r="3117" spans="1:2" ht="15.75" x14ac:dyDescent="0.25">
      <c r="A3117" s="49">
        <v>37463</v>
      </c>
      <c r="B3117" s="51">
        <v>0.30870037900000002</v>
      </c>
    </row>
    <row r="3118" spans="1:2" ht="15.75" x14ac:dyDescent="0.25">
      <c r="A3118" s="49">
        <v>37462</v>
      </c>
      <c r="B3118" s="51">
        <v>0.31081076699999999</v>
      </c>
    </row>
    <row r="3119" spans="1:2" ht="15.75" x14ac:dyDescent="0.25">
      <c r="A3119" s="49">
        <v>37461</v>
      </c>
      <c r="B3119" s="51">
        <v>0.32064493700000002</v>
      </c>
    </row>
    <row r="3120" spans="1:2" ht="15.75" x14ac:dyDescent="0.25">
      <c r="A3120" s="49">
        <v>37460</v>
      </c>
      <c r="B3120" s="51">
        <v>0.28478885399999998</v>
      </c>
    </row>
    <row r="3121" spans="1:2" ht="15.75" x14ac:dyDescent="0.25">
      <c r="A3121" s="49">
        <v>37459</v>
      </c>
      <c r="B3121" s="51">
        <v>0.28446478400000003</v>
      </c>
    </row>
    <row r="3122" spans="1:2" ht="15.75" x14ac:dyDescent="0.25">
      <c r="A3122" s="49">
        <v>37456</v>
      </c>
      <c r="B3122" s="51">
        <v>0.274961646</v>
      </c>
    </row>
    <row r="3123" spans="1:2" ht="15.75" x14ac:dyDescent="0.25">
      <c r="A3123" s="49">
        <v>37455</v>
      </c>
      <c r="B3123" s="51">
        <v>0.26817711700000002</v>
      </c>
    </row>
    <row r="3124" spans="1:2" ht="15.75" x14ac:dyDescent="0.25">
      <c r="A3124" s="49">
        <v>37454</v>
      </c>
      <c r="B3124" s="51">
        <v>0.26142108400000003</v>
      </c>
    </row>
    <row r="3125" spans="1:2" ht="15.75" x14ac:dyDescent="0.25">
      <c r="A3125" s="49">
        <v>37453</v>
      </c>
      <c r="B3125" s="51">
        <v>0.26377817799999997</v>
      </c>
    </row>
    <row r="3126" spans="1:2" ht="15.75" x14ac:dyDescent="0.25">
      <c r="A3126" s="49">
        <v>37452</v>
      </c>
      <c r="B3126" s="51">
        <v>0.26717538899999999</v>
      </c>
    </row>
    <row r="3127" spans="1:2" ht="15.75" x14ac:dyDescent="0.25">
      <c r="A3127" s="49">
        <v>37449</v>
      </c>
      <c r="B3127" s="51">
        <v>0.27139122100000002</v>
      </c>
    </row>
    <row r="3128" spans="1:2" ht="15.75" x14ac:dyDescent="0.25">
      <c r="A3128" s="49">
        <v>37448</v>
      </c>
      <c r="B3128" s="51">
        <v>0.27463653100000002</v>
      </c>
    </row>
    <row r="3129" spans="1:2" ht="15.75" x14ac:dyDescent="0.25">
      <c r="A3129" s="49">
        <v>37447</v>
      </c>
      <c r="B3129" s="51">
        <v>0.28018231300000002</v>
      </c>
    </row>
    <row r="3130" spans="1:2" ht="15.75" x14ac:dyDescent="0.25">
      <c r="A3130" s="49">
        <v>37446</v>
      </c>
      <c r="B3130" s="51">
        <v>0.26523158899999999</v>
      </c>
    </row>
    <row r="3131" spans="1:2" ht="15.75" x14ac:dyDescent="0.25">
      <c r="A3131" s="49">
        <v>37445</v>
      </c>
      <c r="B3131" s="51">
        <v>0.26301721300000003</v>
      </c>
    </row>
    <row r="3132" spans="1:2" ht="15.75" x14ac:dyDescent="0.25">
      <c r="A3132" s="49">
        <v>37442</v>
      </c>
      <c r="B3132" s="51">
        <v>0.26095977100000001</v>
      </c>
    </row>
    <row r="3133" spans="1:2" ht="15.75" x14ac:dyDescent="0.25">
      <c r="A3133" s="49">
        <v>37441</v>
      </c>
      <c r="B3133" s="51">
        <v>0.22906685099999999</v>
      </c>
    </row>
    <row r="3134" spans="1:2" ht="15.75" x14ac:dyDescent="0.25">
      <c r="A3134" s="49">
        <v>37440</v>
      </c>
      <c r="B3134" s="51">
        <v>0.23040669499999999</v>
      </c>
    </row>
    <row r="3135" spans="1:2" ht="15.75" x14ac:dyDescent="0.25">
      <c r="A3135" s="49">
        <v>37439</v>
      </c>
      <c r="B3135" s="51">
        <v>0.24021330199999999</v>
      </c>
    </row>
    <row r="3136" spans="1:2" ht="15.75" x14ac:dyDescent="0.25">
      <c r="A3136" s="49">
        <v>37438</v>
      </c>
      <c r="B3136" s="51">
        <v>0.224051322</v>
      </c>
    </row>
    <row r="3137" spans="1:2" ht="15.75" x14ac:dyDescent="0.25">
      <c r="A3137" s="49">
        <v>37435</v>
      </c>
      <c r="B3137" s="51">
        <v>0.217417254</v>
      </c>
    </row>
    <row r="3138" spans="1:2" ht="15.75" x14ac:dyDescent="0.25">
      <c r="A3138" s="49">
        <v>37434</v>
      </c>
      <c r="B3138" s="51">
        <v>0.218180492</v>
      </c>
    </row>
    <row r="3139" spans="1:2" ht="15.75" x14ac:dyDescent="0.25">
      <c r="A3139" s="49">
        <v>37433</v>
      </c>
      <c r="B3139" s="51">
        <v>0.21519642</v>
      </c>
    </row>
    <row r="3140" spans="1:2" ht="15.75" x14ac:dyDescent="0.25">
      <c r="A3140" s="49">
        <v>37432</v>
      </c>
      <c r="B3140" s="51">
        <v>0.21999233100000001</v>
      </c>
    </row>
    <row r="3141" spans="1:2" ht="15.75" x14ac:dyDescent="0.25">
      <c r="A3141" s="49">
        <v>37431</v>
      </c>
      <c r="B3141" s="51">
        <v>0.21633264299999999</v>
      </c>
    </row>
    <row r="3142" spans="1:2" ht="15.75" x14ac:dyDescent="0.25">
      <c r="A3142" s="49">
        <v>37428</v>
      </c>
      <c r="B3142" s="51">
        <v>0.21797113000000001</v>
      </c>
    </row>
    <row r="3143" spans="1:2" ht="15.75" x14ac:dyDescent="0.25">
      <c r="A3143" s="49">
        <v>37427</v>
      </c>
      <c r="B3143" s="51">
        <v>0.21980171900000001</v>
      </c>
    </row>
    <row r="3144" spans="1:2" ht="15.75" x14ac:dyDescent="0.25">
      <c r="A3144" s="49">
        <v>37426</v>
      </c>
      <c r="B3144" s="51">
        <v>0.21894272400000001</v>
      </c>
    </row>
    <row r="3145" spans="1:2" ht="15.75" x14ac:dyDescent="0.25">
      <c r="A3145" s="49">
        <v>37425</v>
      </c>
      <c r="B3145" s="51">
        <v>0.219721793</v>
      </c>
    </row>
    <row r="3146" spans="1:2" ht="15.75" x14ac:dyDescent="0.25">
      <c r="A3146" s="49">
        <v>37424</v>
      </c>
      <c r="B3146" s="51">
        <v>0.22129291100000001</v>
      </c>
    </row>
    <row r="3147" spans="1:2" ht="15.75" x14ac:dyDescent="0.25">
      <c r="A3147" s="49">
        <v>37421</v>
      </c>
      <c r="B3147" s="51">
        <v>0.20596917200000001</v>
      </c>
    </row>
    <row r="3148" spans="1:2" ht="15.75" x14ac:dyDescent="0.25">
      <c r="A3148" s="49">
        <v>37420</v>
      </c>
      <c r="B3148" s="51">
        <v>0.20771537800000001</v>
      </c>
    </row>
    <row r="3149" spans="1:2" ht="15.75" x14ac:dyDescent="0.25">
      <c r="A3149" s="49">
        <v>37419</v>
      </c>
      <c r="B3149" s="51">
        <v>0.20527171299999999</v>
      </c>
    </row>
    <row r="3150" spans="1:2" ht="15.75" x14ac:dyDescent="0.25">
      <c r="A3150" s="49">
        <v>37418</v>
      </c>
      <c r="B3150" s="51">
        <v>0.21007989599999999</v>
      </c>
    </row>
    <row r="3151" spans="1:2" ht="15.75" x14ac:dyDescent="0.25">
      <c r="A3151" s="49">
        <v>37417</v>
      </c>
      <c r="B3151" s="51">
        <v>0.204322218</v>
      </c>
    </row>
    <row r="3152" spans="1:2" ht="15.75" x14ac:dyDescent="0.25">
      <c r="A3152" s="49">
        <v>37414</v>
      </c>
      <c r="B3152" s="51">
        <v>0.204682379</v>
      </c>
    </row>
    <row r="3153" spans="1:2" ht="15.75" x14ac:dyDescent="0.25">
      <c r="A3153" s="49">
        <v>37413</v>
      </c>
      <c r="B3153" s="51">
        <v>0.20712863500000001</v>
      </c>
    </row>
    <row r="3154" spans="1:2" ht="15.75" x14ac:dyDescent="0.25">
      <c r="A3154" s="49">
        <v>37412</v>
      </c>
      <c r="B3154" s="51">
        <v>0.198362542</v>
      </c>
    </row>
    <row r="3155" spans="1:2" ht="15.75" x14ac:dyDescent="0.25">
      <c r="A3155" s="49">
        <v>37411</v>
      </c>
      <c r="B3155" s="51">
        <v>0.19866177900000001</v>
      </c>
    </row>
    <row r="3156" spans="1:2" ht="15.75" x14ac:dyDescent="0.25">
      <c r="A3156" s="49">
        <v>37410</v>
      </c>
      <c r="B3156" s="51">
        <v>0.198173925</v>
      </c>
    </row>
    <row r="3157" spans="1:2" ht="15.75" x14ac:dyDescent="0.25">
      <c r="A3157" s="49">
        <v>37407</v>
      </c>
      <c r="B3157" s="51">
        <v>0.18106952900000001</v>
      </c>
    </row>
    <row r="3158" spans="1:2" ht="15.75" x14ac:dyDescent="0.25">
      <c r="A3158" s="49">
        <v>37406</v>
      </c>
      <c r="B3158" s="51">
        <v>0.17972567</v>
      </c>
    </row>
    <row r="3159" spans="1:2" ht="15.75" x14ac:dyDescent="0.25">
      <c r="A3159" s="49">
        <v>37405</v>
      </c>
      <c r="B3159" s="51">
        <v>0.178480052</v>
      </c>
    </row>
    <row r="3160" spans="1:2" ht="15.75" x14ac:dyDescent="0.25">
      <c r="A3160" s="49">
        <v>37404</v>
      </c>
      <c r="B3160" s="51">
        <v>0.18473540699999999</v>
      </c>
    </row>
    <row r="3161" spans="1:2" ht="15.75" x14ac:dyDescent="0.25">
      <c r="A3161" s="49">
        <v>37403</v>
      </c>
      <c r="B3161" s="51">
        <v>0.18087979000000001</v>
      </c>
    </row>
    <row r="3162" spans="1:2" ht="15.75" x14ac:dyDescent="0.25">
      <c r="A3162" s="49">
        <v>37400</v>
      </c>
      <c r="B3162" s="51">
        <v>0.19261894299999999</v>
      </c>
    </row>
    <row r="3163" spans="1:2" ht="15.75" x14ac:dyDescent="0.25">
      <c r="A3163" s="49">
        <v>37399</v>
      </c>
      <c r="B3163" s="51">
        <v>0.195299739</v>
      </c>
    </row>
    <row r="3164" spans="1:2" ht="15.75" x14ac:dyDescent="0.25">
      <c r="A3164" s="49">
        <v>37398</v>
      </c>
      <c r="B3164" s="51">
        <v>0.19180016799999999</v>
      </c>
    </row>
    <row r="3165" spans="1:2" ht="15.75" x14ac:dyDescent="0.25">
      <c r="A3165" s="49">
        <v>37397</v>
      </c>
      <c r="B3165" s="51">
        <v>0.19169818299999999</v>
      </c>
    </row>
    <row r="3166" spans="1:2" ht="15.75" x14ac:dyDescent="0.25">
      <c r="A3166" s="49">
        <v>37396</v>
      </c>
      <c r="B3166" s="51">
        <v>0.18836126</v>
      </c>
    </row>
    <row r="3167" spans="1:2" ht="15.75" x14ac:dyDescent="0.25">
      <c r="A3167" s="49">
        <v>37393</v>
      </c>
      <c r="B3167" s="51">
        <v>0.188408938</v>
      </c>
    </row>
    <row r="3168" spans="1:2" ht="15.75" x14ac:dyDescent="0.25">
      <c r="A3168" s="49">
        <v>37392</v>
      </c>
      <c r="B3168" s="51">
        <v>0.187961142</v>
      </c>
    </row>
    <row r="3169" spans="1:2" ht="15.75" x14ac:dyDescent="0.25">
      <c r="A3169" s="49">
        <v>37391</v>
      </c>
      <c r="B3169" s="51">
        <v>0.189709457</v>
      </c>
    </row>
    <row r="3170" spans="1:2" ht="15.75" x14ac:dyDescent="0.25">
      <c r="A3170" s="49">
        <v>37390</v>
      </c>
      <c r="B3170" s="51">
        <v>0.19183296399999999</v>
      </c>
    </row>
    <row r="3171" spans="1:2" ht="15.75" x14ac:dyDescent="0.25">
      <c r="A3171" s="49">
        <v>37389</v>
      </c>
      <c r="B3171" s="51">
        <v>0.19268473999999999</v>
      </c>
    </row>
    <row r="3172" spans="1:2" ht="15.75" x14ac:dyDescent="0.25">
      <c r="A3172" s="49">
        <v>37386</v>
      </c>
      <c r="B3172" s="51">
        <v>0.19270385500000001</v>
      </c>
    </row>
    <row r="3173" spans="1:2" ht="15.75" x14ac:dyDescent="0.25">
      <c r="A3173" s="49">
        <v>37385</v>
      </c>
      <c r="B3173" s="51">
        <v>0.18823399699999999</v>
      </c>
    </row>
    <row r="3174" spans="1:2" ht="15.75" x14ac:dyDescent="0.25">
      <c r="A3174" s="49">
        <v>37384</v>
      </c>
      <c r="B3174" s="51">
        <v>0.18369247899999999</v>
      </c>
    </row>
    <row r="3175" spans="1:2" ht="15.75" x14ac:dyDescent="0.25">
      <c r="A3175" s="49">
        <v>37383</v>
      </c>
      <c r="B3175" s="51">
        <v>0.178416198</v>
      </c>
    </row>
    <row r="3176" spans="1:2" ht="15.75" x14ac:dyDescent="0.25">
      <c r="A3176" s="49">
        <v>37382</v>
      </c>
      <c r="B3176" s="51">
        <v>0.17861259700000001</v>
      </c>
    </row>
    <row r="3177" spans="1:2" ht="15.75" x14ac:dyDescent="0.25">
      <c r="A3177" s="49">
        <v>37379</v>
      </c>
      <c r="B3177" s="51">
        <v>0.176918822</v>
      </c>
    </row>
    <row r="3178" spans="1:2" ht="15.75" x14ac:dyDescent="0.25">
      <c r="A3178" s="49">
        <v>37378</v>
      </c>
      <c r="B3178" s="51">
        <v>0.18024781300000001</v>
      </c>
    </row>
    <row r="3179" spans="1:2" ht="15.75" x14ac:dyDescent="0.25">
      <c r="A3179" s="49">
        <v>37377</v>
      </c>
      <c r="B3179" s="51">
        <v>0.18159721700000001</v>
      </c>
    </row>
    <row r="3180" spans="1:2" ht="15.75" x14ac:dyDescent="0.25">
      <c r="A3180" s="49">
        <v>37376</v>
      </c>
      <c r="B3180" s="51">
        <v>0.183718559</v>
      </c>
    </row>
    <row r="3181" spans="1:2" ht="15.75" x14ac:dyDescent="0.25">
      <c r="A3181" s="49">
        <v>37375</v>
      </c>
      <c r="B3181" s="51">
        <v>0.18067545500000001</v>
      </c>
    </row>
    <row r="3182" spans="1:2" ht="15.75" x14ac:dyDescent="0.25">
      <c r="A3182" s="49">
        <v>37372</v>
      </c>
      <c r="B3182" s="51">
        <v>0.192036496</v>
      </c>
    </row>
    <row r="3183" spans="1:2" ht="15.75" x14ac:dyDescent="0.25">
      <c r="A3183" s="49">
        <v>37371</v>
      </c>
      <c r="B3183" s="51">
        <v>0.187714253</v>
      </c>
    </row>
    <row r="3184" spans="1:2" ht="15.75" x14ac:dyDescent="0.25">
      <c r="A3184" s="49">
        <v>37370</v>
      </c>
      <c r="B3184" s="51">
        <v>0.19127016899999999</v>
      </c>
    </row>
    <row r="3185" spans="1:2" ht="15.75" x14ac:dyDescent="0.25">
      <c r="A3185" s="49">
        <v>37369</v>
      </c>
      <c r="B3185" s="51">
        <v>0.19240454900000001</v>
      </c>
    </row>
    <row r="3186" spans="1:2" ht="15.75" x14ac:dyDescent="0.25">
      <c r="A3186" s="49">
        <v>37368</v>
      </c>
      <c r="B3186" s="51">
        <v>0.20381053199999999</v>
      </c>
    </row>
    <row r="3187" spans="1:2" ht="15.75" x14ac:dyDescent="0.25">
      <c r="A3187" s="49">
        <v>37365</v>
      </c>
      <c r="B3187" s="51">
        <v>0.19728431399999999</v>
      </c>
    </row>
    <row r="3188" spans="1:2" ht="15.75" x14ac:dyDescent="0.25">
      <c r="A3188" s="49">
        <v>37364</v>
      </c>
      <c r="B3188" s="51">
        <v>0.19657122399999999</v>
      </c>
    </row>
    <row r="3189" spans="1:2" ht="15.75" x14ac:dyDescent="0.25">
      <c r="A3189" s="49">
        <v>37363</v>
      </c>
      <c r="B3189" s="51">
        <v>0.19703319499999999</v>
      </c>
    </row>
    <row r="3190" spans="1:2" ht="15.75" x14ac:dyDescent="0.25">
      <c r="A3190" s="49">
        <v>37362</v>
      </c>
      <c r="B3190" s="51">
        <v>0.199112558</v>
      </c>
    </row>
    <row r="3191" spans="1:2" ht="15.75" x14ac:dyDescent="0.25">
      <c r="A3191" s="49">
        <v>37361</v>
      </c>
      <c r="B3191" s="51">
        <v>0.19474318900000001</v>
      </c>
    </row>
    <row r="3192" spans="1:2" ht="15.75" x14ac:dyDescent="0.25">
      <c r="A3192" s="49">
        <v>37358</v>
      </c>
      <c r="B3192" s="51">
        <v>0.19707784</v>
      </c>
    </row>
    <row r="3193" spans="1:2" ht="15.75" x14ac:dyDescent="0.25">
      <c r="A3193" s="49">
        <v>37357</v>
      </c>
      <c r="B3193" s="51">
        <v>0.19984293</v>
      </c>
    </row>
    <row r="3194" spans="1:2" ht="15.75" x14ac:dyDescent="0.25">
      <c r="A3194" s="49">
        <v>37356</v>
      </c>
      <c r="B3194" s="51">
        <v>0.190661688</v>
      </c>
    </row>
    <row r="3195" spans="1:2" ht="15.75" x14ac:dyDescent="0.25">
      <c r="A3195" s="49">
        <v>37355</v>
      </c>
      <c r="B3195" s="51">
        <v>0.192358101</v>
      </c>
    </row>
    <row r="3196" spans="1:2" ht="15.75" x14ac:dyDescent="0.25">
      <c r="A3196" s="49">
        <v>37354</v>
      </c>
      <c r="B3196" s="51">
        <v>0.19274612799999999</v>
      </c>
    </row>
    <row r="3197" spans="1:2" ht="15.75" x14ac:dyDescent="0.25">
      <c r="A3197" s="49">
        <v>37351</v>
      </c>
      <c r="B3197" s="51">
        <v>0.19345683</v>
      </c>
    </row>
    <row r="3198" spans="1:2" ht="15.75" x14ac:dyDescent="0.25">
      <c r="A3198" s="49">
        <v>37350</v>
      </c>
      <c r="B3198" s="51">
        <v>0.196318086</v>
      </c>
    </row>
    <row r="3199" spans="1:2" ht="15.75" x14ac:dyDescent="0.25">
      <c r="A3199" s="49">
        <v>37349</v>
      </c>
      <c r="B3199" s="51">
        <v>0.19662842899999999</v>
      </c>
    </row>
    <row r="3200" spans="1:2" ht="15.75" x14ac:dyDescent="0.25">
      <c r="A3200" s="49">
        <v>37348</v>
      </c>
      <c r="B3200" s="51">
        <v>0.19232580199999999</v>
      </c>
    </row>
    <row r="3201" spans="1:2" ht="15.75" x14ac:dyDescent="0.25">
      <c r="A3201" s="49">
        <v>37347</v>
      </c>
      <c r="B3201" s="51">
        <v>0.190414421</v>
      </c>
    </row>
    <row r="3202" spans="1:2" ht="15.75" x14ac:dyDescent="0.25">
      <c r="A3202" s="49">
        <v>37344</v>
      </c>
      <c r="B3202" s="51">
        <v>0.19130113600000001</v>
      </c>
    </row>
    <row r="3203" spans="1:2" ht="15.75" x14ac:dyDescent="0.25">
      <c r="A3203" s="49">
        <v>37343</v>
      </c>
      <c r="B3203" s="51">
        <v>0.18979517200000001</v>
      </c>
    </row>
    <row r="3204" spans="1:2" ht="15.75" x14ac:dyDescent="0.25">
      <c r="A3204" s="49">
        <v>37342</v>
      </c>
      <c r="B3204" s="51">
        <v>0.18745325600000001</v>
      </c>
    </row>
    <row r="3205" spans="1:2" ht="15.75" x14ac:dyDescent="0.25">
      <c r="A3205" s="49">
        <v>37341</v>
      </c>
      <c r="B3205" s="51">
        <v>0.18418310700000001</v>
      </c>
    </row>
    <row r="3206" spans="1:2" ht="15.75" x14ac:dyDescent="0.25">
      <c r="A3206" s="49">
        <v>37340</v>
      </c>
      <c r="B3206" s="51">
        <v>0.185953484</v>
      </c>
    </row>
    <row r="3207" spans="1:2" ht="15.75" x14ac:dyDescent="0.25">
      <c r="A3207" s="49">
        <v>37337</v>
      </c>
      <c r="B3207" s="51">
        <v>0.181071962</v>
      </c>
    </row>
    <row r="3208" spans="1:2" ht="15.75" x14ac:dyDescent="0.25">
      <c r="A3208" s="49">
        <v>37336</v>
      </c>
      <c r="B3208" s="51">
        <v>0.18235499899999999</v>
      </c>
    </row>
    <row r="3209" spans="1:2" ht="15.75" x14ac:dyDescent="0.25">
      <c r="A3209" s="49">
        <v>37335</v>
      </c>
      <c r="B3209" s="51">
        <v>0.18596141999999999</v>
      </c>
    </row>
    <row r="3210" spans="1:2" ht="15.75" x14ac:dyDescent="0.25">
      <c r="A3210" s="49">
        <v>37334</v>
      </c>
      <c r="B3210" s="51">
        <v>0.18362962599999999</v>
      </c>
    </row>
    <row r="3211" spans="1:2" ht="15.75" x14ac:dyDescent="0.25">
      <c r="A3211" s="49">
        <v>37333</v>
      </c>
      <c r="B3211" s="51">
        <v>0.18438392000000001</v>
      </c>
    </row>
    <row r="3212" spans="1:2" ht="15.75" x14ac:dyDescent="0.25">
      <c r="A3212" s="49">
        <v>37330</v>
      </c>
      <c r="B3212" s="51">
        <v>0.183964186</v>
      </c>
    </row>
    <row r="3213" spans="1:2" ht="15.75" x14ac:dyDescent="0.25">
      <c r="A3213" s="49">
        <v>37329</v>
      </c>
      <c r="B3213" s="51">
        <v>0.18374462</v>
      </c>
    </row>
    <row r="3214" spans="1:2" ht="15.75" x14ac:dyDescent="0.25">
      <c r="A3214" s="49">
        <v>37328</v>
      </c>
      <c r="B3214" s="51">
        <v>0.180900166</v>
      </c>
    </row>
    <row r="3215" spans="1:2" ht="15.75" x14ac:dyDescent="0.25">
      <c r="A3215" s="49">
        <v>37327</v>
      </c>
      <c r="B3215" s="51">
        <v>0.18232501100000001</v>
      </c>
    </row>
    <row r="3216" spans="1:2" ht="15.75" x14ac:dyDescent="0.25">
      <c r="A3216" s="49">
        <v>37326</v>
      </c>
      <c r="B3216" s="51">
        <v>0.181438928</v>
      </c>
    </row>
    <row r="3217" spans="1:2" ht="15.75" x14ac:dyDescent="0.25">
      <c r="A3217" s="49">
        <v>37323</v>
      </c>
      <c r="B3217" s="51">
        <v>0.18157833700000001</v>
      </c>
    </row>
    <row r="3218" spans="1:2" ht="15.75" x14ac:dyDescent="0.25">
      <c r="A3218" s="49">
        <v>37322</v>
      </c>
      <c r="B3218" s="51">
        <v>0.186282854</v>
      </c>
    </row>
    <row r="3219" spans="1:2" ht="15.75" x14ac:dyDescent="0.25">
      <c r="A3219" s="49">
        <v>37321</v>
      </c>
      <c r="B3219" s="51">
        <v>0.18731966999999999</v>
      </c>
    </row>
    <row r="3220" spans="1:2" ht="15.75" x14ac:dyDescent="0.25">
      <c r="A3220" s="49">
        <v>37320</v>
      </c>
      <c r="B3220" s="51">
        <v>0.18169987200000001</v>
      </c>
    </row>
    <row r="3221" spans="1:2" ht="15.75" x14ac:dyDescent="0.25">
      <c r="A3221" s="49">
        <v>37319</v>
      </c>
      <c r="B3221" s="51">
        <v>0.18968701299999999</v>
      </c>
    </row>
    <row r="3222" spans="1:2" ht="15.75" x14ac:dyDescent="0.25">
      <c r="A3222" s="49">
        <v>37316</v>
      </c>
      <c r="B3222" s="51">
        <v>0.175084724</v>
      </c>
    </row>
    <row r="3223" spans="1:2" ht="15.75" x14ac:dyDescent="0.25">
      <c r="A3223" s="49">
        <v>37315</v>
      </c>
      <c r="B3223" s="51">
        <v>0.167216053</v>
      </c>
    </row>
    <row r="3224" spans="1:2" ht="15.75" x14ac:dyDescent="0.25">
      <c r="A3224" s="49">
        <v>37314</v>
      </c>
      <c r="B3224" s="51">
        <v>0.17971398899999999</v>
      </c>
    </row>
    <row r="3225" spans="1:2" ht="15.75" x14ac:dyDescent="0.25">
      <c r="A3225" s="49">
        <v>37313</v>
      </c>
      <c r="B3225" s="51">
        <v>0.18624642499999999</v>
      </c>
    </row>
    <row r="3226" spans="1:2" ht="15.75" x14ac:dyDescent="0.25">
      <c r="A3226" s="49">
        <v>37312</v>
      </c>
      <c r="B3226" s="51">
        <v>0.18649516399999999</v>
      </c>
    </row>
    <row r="3227" spans="1:2" ht="15.75" x14ac:dyDescent="0.25">
      <c r="A3227" s="49">
        <v>37309</v>
      </c>
      <c r="B3227" s="51">
        <v>0.182323812</v>
      </c>
    </row>
    <row r="3228" spans="1:2" ht="15.75" x14ac:dyDescent="0.25">
      <c r="A3228" s="49">
        <v>37308</v>
      </c>
      <c r="B3228" s="51">
        <v>0.18425182200000001</v>
      </c>
    </row>
    <row r="3229" spans="1:2" ht="15.75" x14ac:dyDescent="0.25">
      <c r="A3229" s="49">
        <v>37307</v>
      </c>
      <c r="B3229" s="51">
        <v>0.18934846999999999</v>
      </c>
    </row>
    <row r="3230" spans="1:2" ht="15.75" x14ac:dyDescent="0.25">
      <c r="A3230" s="49">
        <v>37306</v>
      </c>
      <c r="B3230" s="51">
        <v>0.186456856</v>
      </c>
    </row>
    <row r="3231" spans="1:2" ht="15.75" x14ac:dyDescent="0.25">
      <c r="A3231" s="49">
        <v>37305</v>
      </c>
      <c r="B3231" s="51">
        <v>0.177915924</v>
      </c>
    </row>
    <row r="3232" spans="1:2" ht="15.75" x14ac:dyDescent="0.25">
      <c r="A3232" s="49">
        <v>37302</v>
      </c>
      <c r="B3232" s="51">
        <v>0.18095829999999999</v>
      </c>
    </row>
    <row r="3233" spans="1:2" ht="15.75" x14ac:dyDescent="0.25">
      <c r="A3233" s="49">
        <v>37301</v>
      </c>
      <c r="B3233" s="51">
        <v>0.18164418299999999</v>
      </c>
    </row>
    <row r="3234" spans="1:2" ht="15.75" x14ac:dyDescent="0.25">
      <c r="A3234" s="49">
        <v>37300</v>
      </c>
      <c r="B3234" s="51">
        <v>0.18287083400000001</v>
      </c>
    </row>
    <row r="3235" spans="1:2" ht="15.75" x14ac:dyDescent="0.25">
      <c r="A3235" s="49">
        <v>37299</v>
      </c>
      <c r="B3235" s="51">
        <v>0.17890497</v>
      </c>
    </row>
    <row r="3236" spans="1:2" ht="15.75" x14ac:dyDescent="0.25">
      <c r="A3236" s="49">
        <v>37298</v>
      </c>
      <c r="B3236" s="51">
        <v>0.181435175</v>
      </c>
    </row>
    <row r="3237" spans="1:2" ht="15.75" x14ac:dyDescent="0.25">
      <c r="A3237" s="49">
        <v>37295</v>
      </c>
      <c r="B3237" s="51">
        <v>0.17414864099999999</v>
      </c>
    </row>
    <row r="3238" spans="1:2" ht="15.75" x14ac:dyDescent="0.25">
      <c r="A3238" s="49">
        <v>37294</v>
      </c>
      <c r="B3238" s="51">
        <v>0.16370348500000001</v>
      </c>
    </row>
    <row r="3239" spans="1:2" ht="15.75" x14ac:dyDescent="0.25">
      <c r="A3239" s="49">
        <v>37293</v>
      </c>
      <c r="B3239" s="51">
        <v>0.16165121499999999</v>
      </c>
    </row>
    <row r="3240" spans="1:2" ht="15.75" x14ac:dyDescent="0.25">
      <c r="A3240" s="49">
        <v>37292</v>
      </c>
      <c r="B3240" s="51">
        <v>0.16885375699999999</v>
      </c>
    </row>
    <row r="3241" spans="1:2" ht="15.75" x14ac:dyDescent="0.25">
      <c r="A3241" s="49">
        <v>37291</v>
      </c>
      <c r="B3241" s="51">
        <v>0.16852798399999999</v>
      </c>
    </row>
    <row r="3242" spans="1:2" ht="15.75" x14ac:dyDescent="0.25">
      <c r="A3242" s="49">
        <v>37288</v>
      </c>
      <c r="B3242" s="51">
        <v>0.153427223</v>
      </c>
    </row>
    <row r="3243" spans="1:2" ht="15.75" x14ac:dyDescent="0.25">
      <c r="A3243" s="49">
        <v>37287</v>
      </c>
      <c r="B3243" s="51">
        <v>0.152375232</v>
      </c>
    </row>
    <row r="3244" spans="1:2" ht="15.75" x14ac:dyDescent="0.25">
      <c r="A3244" s="49">
        <v>37286</v>
      </c>
      <c r="B3244" s="51">
        <v>0.148462173</v>
      </c>
    </row>
    <row r="3245" spans="1:2" ht="15.75" x14ac:dyDescent="0.25">
      <c r="A3245" s="49">
        <v>37285</v>
      </c>
      <c r="B3245" s="51">
        <v>0.15105950700000001</v>
      </c>
    </row>
    <row r="3246" spans="1:2" ht="15.75" x14ac:dyDescent="0.25">
      <c r="A3246" s="49">
        <v>37284</v>
      </c>
      <c r="B3246" s="51">
        <v>0.14331253299999999</v>
      </c>
    </row>
    <row r="3247" spans="1:2" ht="15.75" x14ac:dyDescent="0.25">
      <c r="A3247" s="49">
        <v>37281</v>
      </c>
      <c r="B3247" s="51">
        <v>0.141632704</v>
      </c>
    </row>
    <row r="3248" spans="1:2" ht="15.75" x14ac:dyDescent="0.25">
      <c r="A3248" s="49">
        <v>37280</v>
      </c>
      <c r="B3248" s="51">
        <v>0.147374426</v>
      </c>
    </row>
    <row r="3249" spans="1:2" ht="15.75" x14ac:dyDescent="0.25">
      <c r="A3249" s="49">
        <v>37279</v>
      </c>
      <c r="B3249" s="51">
        <v>0.14606055100000001</v>
      </c>
    </row>
    <row r="3250" spans="1:2" ht="15.75" x14ac:dyDescent="0.25">
      <c r="A3250" s="49">
        <v>37278</v>
      </c>
      <c r="B3250" s="51">
        <v>0.15477564199999999</v>
      </c>
    </row>
    <row r="3251" spans="1:2" ht="15.75" x14ac:dyDescent="0.25">
      <c r="A3251" s="49">
        <v>37277</v>
      </c>
      <c r="B3251" s="51">
        <v>0.162878095</v>
      </c>
    </row>
    <row r="3252" spans="1:2" ht="15.75" x14ac:dyDescent="0.25">
      <c r="A3252" s="49">
        <v>37274</v>
      </c>
      <c r="B3252" s="51">
        <v>0.16103316400000001</v>
      </c>
    </row>
    <row r="3253" spans="1:2" ht="15.75" x14ac:dyDescent="0.25">
      <c r="A3253" s="49">
        <v>37273</v>
      </c>
      <c r="B3253" s="51">
        <v>0.16135460099999999</v>
      </c>
    </row>
    <row r="3254" spans="1:2" ht="15.75" x14ac:dyDescent="0.25">
      <c r="A3254" s="49">
        <v>37272</v>
      </c>
      <c r="B3254" s="51">
        <v>0.15824875699999999</v>
      </c>
    </row>
    <row r="3255" spans="1:2" ht="15.75" x14ac:dyDescent="0.25">
      <c r="A3255" s="49">
        <v>37271</v>
      </c>
      <c r="B3255" s="51">
        <v>0.15132336299999999</v>
      </c>
    </row>
    <row r="3256" spans="1:2" ht="15.75" x14ac:dyDescent="0.25">
      <c r="A3256" s="49">
        <v>37270</v>
      </c>
      <c r="B3256" s="51">
        <v>0.15298936499999999</v>
      </c>
    </row>
    <row r="3257" spans="1:2" ht="15.75" x14ac:dyDescent="0.25">
      <c r="A3257" s="49">
        <v>37267</v>
      </c>
      <c r="B3257" s="51">
        <v>0.14880175300000001</v>
      </c>
    </row>
    <row r="3258" spans="1:2" ht="15.75" x14ac:dyDescent="0.25">
      <c r="A3258" s="49">
        <v>37266</v>
      </c>
      <c r="B3258" s="51">
        <v>0.14960303899999999</v>
      </c>
    </row>
    <row r="3259" spans="1:2" ht="15.75" x14ac:dyDescent="0.25">
      <c r="A3259" s="49">
        <v>37265</v>
      </c>
      <c r="B3259" s="51">
        <v>0.16211472499999999</v>
      </c>
    </row>
    <row r="3260" spans="1:2" ht="15.75" x14ac:dyDescent="0.25">
      <c r="A3260" s="49">
        <v>37264</v>
      </c>
      <c r="B3260" s="51">
        <v>0.162326109</v>
      </c>
    </row>
    <row r="3261" spans="1:2" ht="15.75" x14ac:dyDescent="0.25">
      <c r="A3261" s="49">
        <v>37263</v>
      </c>
      <c r="B3261" s="51">
        <v>0.16033920500000001</v>
      </c>
    </row>
    <row r="3262" spans="1:2" ht="15.75" x14ac:dyDescent="0.25">
      <c r="A3262" s="49">
        <v>37260</v>
      </c>
      <c r="B3262" s="51">
        <v>0.161303686</v>
      </c>
    </row>
    <row r="3263" spans="1:2" ht="15.75" x14ac:dyDescent="0.25">
      <c r="A3263" s="49">
        <v>37259</v>
      </c>
      <c r="B3263" s="51">
        <v>0.16412469700000001</v>
      </c>
    </row>
    <row r="3264" spans="1:2" ht="15.75" x14ac:dyDescent="0.25">
      <c r="A3264" s="49">
        <v>37258</v>
      </c>
      <c r="B3264" s="51">
        <v>0.17467816899999999</v>
      </c>
    </row>
    <row r="3265" spans="1:2" ht="15.75" x14ac:dyDescent="0.25">
      <c r="A3265" s="49">
        <v>37256</v>
      </c>
      <c r="B3265" s="51">
        <v>0.17244854600000001</v>
      </c>
    </row>
    <row r="3266" spans="1:2" ht="15.75" x14ac:dyDescent="0.25">
      <c r="A3266" s="49">
        <v>37253</v>
      </c>
      <c r="B3266" s="51">
        <v>0.17167141699999999</v>
      </c>
    </row>
    <row r="3267" spans="1:2" ht="15.75" x14ac:dyDescent="0.25">
      <c r="A3267" s="49">
        <v>37252</v>
      </c>
      <c r="B3267" s="51">
        <v>0.16783809999999999</v>
      </c>
    </row>
    <row r="3268" spans="1:2" ht="15.75" x14ac:dyDescent="0.25">
      <c r="A3268" s="49">
        <v>37251</v>
      </c>
      <c r="B3268" s="51">
        <v>0.163933301</v>
      </c>
    </row>
    <row r="3269" spans="1:2" ht="15.75" x14ac:dyDescent="0.25">
      <c r="A3269" s="49">
        <v>37250</v>
      </c>
      <c r="B3269" s="51">
        <v>0.16926253399999999</v>
      </c>
    </row>
    <row r="3270" spans="1:2" ht="15.75" x14ac:dyDescent="0.25">
      <c r="A3270" s="49">
        <v>37249</v>
      </c>
      <c r="B3270" s="51">
        <v>0.16935892499999999</v>
      </c>
    </row>
    <row r="3271" spans="1:2" ht="15.75" x14ac:dyDescent="0.25">
      <c r="A3271" s="49">
        <v>37246</v>
      </c>
      <c r="B3271" s="51">
        <v>0.171190113</v>
      </c>
    </row>
    <row r="3272" spans="1:2" ht="15.75" x14ac:dyDescent="0.25">
      <c r="A3272" s="49">
        <v>37245</v>
      </c>
      <c r="B3272" s="51">
        <v>0.18153079599999999</v>
      </c>
    </row>
    <row r="3273" spans="1:2" ht="15.75" x14ac:dyDescent="0.25">
      <c r="A3273" s="49">
        <v>37244</v>
      </c>
      <c r="B3273" s="51">
        <v>0.17939960899999999</v>
      </c>
    </row>
    <row r="3274" spans="1:2" ht="15.75" x14ac:dyDescent="0.25">
      <c r="A3274" s="49">
        <v>37243</v>
      </c>
      <c r="B3274" s="51">
        <v>0.18118115400000001</v>
      </c>
    </row>
    <row r="3275" spans="1:2" ht="15.75" x14ac:dyDescent="0.25">
      <c r="A3275" s="49">
        <v>37242</v>
      </c>
      <c r="B3275" s="51">
        <v>0.17747526199999999</v>
      </c>
    </row>
    <row r="3276" spans="1:2" ht="15.75" x14ac:dyDescent="0.25">
      <c r="A3276" s="49">
        <v>37239</v>
      </c>
      <c r="B3276" s="51">
        <v>0.18882918900000001</v>
      </c>
    </row>
    <row r="3277" spans="1:2" ht="15.75" x14ac:dyDescent="0.25">
      <c r="A3277" s="49">
        <v>37238</v>
      </c>
      <c r="B3277" s="51">
        <v>0.19560334400000001</v>
      </c>
    </row>
    <row r="3278" spans="1:2" ht="15.75" x14ac:dyDescent="0.25">
      <c r="A3278" s="49">
        <v>37237</v>
      </c>
      <c r="B3278" s="51">
        <v>0.206457266</v>
      </c>
    </row>
    <row r="3279" spans="1:2" ht="15.75" x14ac:dyDescent="0.25">
      <c r="A3279" s="49">
        <v>37236</v>
      </c>
      <c r="B3279" s="51">
        <v>0.21171699699999999</v>
      </c>
    </row>
    <row r="3280" spans="1:2" ht="15.75" x14ac:dyDescent="0.25">
      <c r="A3280" s="49">
        <v>37235</v>
      </c>
      <c r="B3280" s="51">
        <v>0.21056304100000001</v>
      </c>
    </row>
    <row r="3281" spans="1:2" ht="15.75" x14ac:dyDescent="0.25">
      <c r="A3281" s="49">
        <v>37232</v>
      </c>
      <c r="B3281" s="51">
        <v>0.236425841</v>
      </c>
    </row>
    <row r="3282" spans="1:2" ht="15.75" x14ac:dyDescent="0.25">
      <c r="A3282" s="49">
        <v>37231</v>
      </c>
      <c r="B3282" s="51">
        <v>0.238625742</v>
      </c>
    </row>
    <row r="3283" spans="1:2" ht="15.75" x14ac:dyDescent="0.25">
      <c r="A3283" s="49">
        <v>37230</v>
      </c>
      <c r="B3283" s="51">
        <v>0.24160641499999999</v>
      </c>
    </row>
    <row r="3284" spans="1:2" ht="15.75" x14ac:dyDescent="0.25">
      <c r="A3284" s="49">
        <v>37229</v>
      </c>
      <c r="B3284" s="51">
        <v>0.23936110099999999</v>
      </c>
    </row>
    <row r="3285" spans="1:2" ht="15.75" x14ac:dyDescent="0.25">
      <c r="A3285" s="49">
        <v>37228</v>
      </c>
      <c r="B3285" s="51">
        <v>0.237911924</v>
      </c>
    </row>
    <row r="3286" spans="1:2" ht="15.75" x14ac:dyDescent="0.25">
      <c r="A3286" s="49">
        <v>37225</v>
      </c>
      <c r="B3286" s="51">
        <v>0.23613643200000001</v>
      </c>
    </row>
    <row r="3287" spans="1:2" ht="15.75" x14ac:dyDescent="0.25">
      <c r="A3287" s="49">
        <v>37224</v>
      </c>
      <c r="B3287" s="51">
        <v>0.24010736799999999</v>
      </c>
    </row>
    <row r="3288" spans="1:2" ht="15.75" x14ac:dyDescent="0.25">
      <c r="A3288" s="49">
        <v>37223</v>
      </c>
      <c r="B3288" s="51">
        <v>0.241780209</v>
      </c>
    </row>
    <row r="3289" spans="1:2" ht="15.75" x14ac:dyDescent="0.25">
      <c r="A3289" s="49">
        <v>37222</v>
      </c>
      <c r="B3289" s="51">
        <v>0.238784154</v>
      </c>
    </row>
    <row r="3290" spans="1:2" ht="15.75" x14ac:dyDescent="0.25">
      <c r="A3290" s="49">
        <v>37221</v>
      </c>
      <c r="B3290" s="51">
        <v>0.23736707300000001</v>
      </c>
    </row>
    <row r="3291" spans="1:2" ht="15.75" x14ac:dyDescent="0.25">
      <c r="A3291" s="49">
        <v>37218</v>
      </c>
      <c r="B3291" s="51">
        <v>0.23876634499999999</v>
      </c>
    </row>
    <row r="3292" spans="1:2" ht="15.75" x14ac:dyDescent="0.25">
      <c r="A3292" s="49">
        <v>37217</v>
      </c>
      <c r="B3292" s="51">
        <v>0.23620491399999999</v>
      </c>
    </row>
    <row r="3293" spans="1:2" ht="15.75" x14ac:dyDescent="0.25">
      <c r="A3293" s="49">
        <v>37216</v>
      </c>
      <c r="B3293" s="51">
        <v>0.23638126800000001</v>
      </c>
    </row>
    <row r="3294" spans="1:2" ht="15.75" x14ac:dyDescent="0.25">
      <c r="A3294" s="49">
        <v>37215</v>
      </c>
      <c r="B3294" s="51">
        <v>0.23649371999999999</v>
      </c>
    </row>
    <row r="3295" spans="1:2" ht="15.75" x14ac:dyDescent="0.25">
      <c r="A3295" s="49">
        <v>37214</v>
      </c>
      <c r="B3295" s="51">
        <v>0.239915824</v>
      </c>
    </row>
    <row r="3296" spans="1:2" ht="15.75" x14ac:dyDescent="0.25">
      <c r="A3296" s="49">
        <v>37211</v>
      </c>
      <c r="B3296" s="51">
        <v>0.238624067</v>
      </c>
    </row>
    <row r="3297" spans="1:2" ht="15.75" x14ac:dyDescent="0.25">
      <c r="A3297" s="49">
        <v>37210</v>
      </c>
      <c r="B3297" s="51">
        <v>0.23868067900000001</v>
      </c>
    </row>
    <row r="3298" spans="1:2" ht="15.75" x14ac:dyDescent="0.25">
      <c r="A3298" s="49">
        <v>37209</v>
      </c>
      <c r="B3298" s="51">
        <v>0.240712076</v>
      </c>
    </row>
    <row r="3299" spans="1:2" ht="15.75" x14ac:dyDescent="0.25">
      <c r="A3299" s="49">
        <v>37208</v>
      </c>
      <c r="B3299" s="51">
        <v>0.24379471899999999</v>
      </c>
    </row>
    <row r="3300" spans="1:2" ht="15.75" x14ac:dyDescent="0.25">
      <c r="A3300" s="49">
        <v>37207</v>
      </c>
      <c r="B3300" s="51">
        <v>0.23987958300000001</v>
      </c>
    </row>
    <row r="3301" spans="1:2" ht="15.75" x14ac:dyDescent="0.25">
      <c r="A3301" s="49">
        <v>37204</v>
      </c>
      <c r="B3301" s="51">
        <v>0.23996637500000001</v>
      </c>
    </row>
    <row r="3302" spans="1:2" ht="15.75" x14ac:dyDescent="0.25">
      <c r="A3302" s="49">
        <v>37203</v>
      </c>
      <c r="B3302" s="51">
        <v>0.24149084300000001</v>
      </c>
    </row>
    <row r="3303" spans="1:2" ht="15.75" x14ac:dyDescent="0.25">
      <c r="A3303" s="49">
        <v>37202</v>
      </c>
      <c r="B3303" s="51">
        <v>0.243502625</v>
      </c>
    </row>
    <row r="3304" spans="1:2" ht="15.75" x14ac:dyDescent="0.25">
      <c r="A3304" s="49">
        <v>37201</v>
      </c>
      <c r="B3304" s="51">
        <v>0.24280990799999999</v>
      </c>
    </row>
    <row r="3305" spans="1:2" ht="15.75" x14ac:dyDescent="0.25">
      <c r="A3305" s="49">
        <v>37200</v>
      </c>
      <c r="B3305" s="51">
        <v>0.24098705100000001</v>
      </c>
    </row>
    <row r="3306" spans="1:2" ht="15.75" x14ac:dyDescent="0.25">
      <c r="A3306" s="49">
        <v>37197</v>
      </c>
      <c r="B3306" s="51">
        <v>0.23828684999999999</v>
      </c>
    </row>
    <row r="3307" spans="1:2" ht="15.75" x14ac:dyDescent="0.25">
      <c r="A3307" s="49">
        <v>37196</v>
      </c>
      <c r="B3307" s="51">
        <v>0.24068134299999999</v>
      </c>
    </row>
    <row r="3308" spans="1:2" ht="15.75" x14ac:dyDescent="0.25">
      <c r="A3308" s="49">
        <v>37195</v>
      </c>
      <c r="B3308" s="51">
        <v>0.23797207200000001</v>
      </c>
    </row>
    <row r="3309" spans="1:2" ht="15.75" x14ac:dyDescent="0.25">
      <c r="A3309" s="49">
        <v>37194</v>
      </c>
      <c r="B3309" s="51">
        <v>0.240733486</v>
      </c>
    </row>
    <row r="3310" spans="1:2" ht="15.75" x14ac:dyDescent="0.25">
      <c r="A3310" s="49">
        <v>37193</v>
      </c>
      <c r="B3310" s="51">
        <v>0.23747560500000001</v>
      </c>
    </row>
    <row r="3311" spans="1:2" ht="15.75" x14ac:dyDescent="0.25">
      <c r="A3311" s="49">
        <v>37190</v>
      </c>
      <c r="B3311" s="51">
        <v>0.236547971</v>
      </c>
    </row>
    <row r="3312" spans="1:2" ht="15.75" x14ac:dyDescent="0.25">
      <c r="A3312" s="49">
        <v>37189</v>
      </c>
      <c r="B3312" s="51">
        <v>0.23672185200000001</v>
      </c>
    </row>
    <row r="3313" spans="1:2" ht="15.75" x14ac:dyDescent="0.25">
      <c r="A3313" s="49">
        <v>37188</v>
      </c>
      <c r="B3313" s="51">
        <v>0.23409938</v>
      </c>
    </row>
    <row r="3314" spans="1:2" ht="15.75" x14ac:dyDescent="0.25">
      <c r="A3314" s="49">
        <v>37187</v>
      </c>
      <c r="B3314" s="51">
        <v>0.23544668799999999</v>
      </c>
    </row>
    <row r="3315" spans="1:2" ht="15.75" x14ac:dyDescent="0.25">
      <c r="A3315" s="49">
        <v>37186</v>
      </c>
      <c r="B3315" s="51">
        <v>0.237604866</v>
      </c>
    </row>
    <row r="3316" spans="1:2" ht="15.75" x14ac:dyDescent="0.25">
      <c r="A3316" s="49">
        <v>37183</v>
      </c>
      <c r="B3316" s="51">
        <v>0.23508921099999999</v>
      </c>
    </row>
    <row r="3317" spans="1:2" ht="15.75" x14ac:dyDescent="0.25">
      <c r="A3317" s="49">
        <v>37182</v>
      </c>
      <c r="B3317" s="51">
        <v>0.23558210900000001</v>
      </c>
    </row>
    <row r="3318" spans="1:2" ht="15.75" x14ac:dyDescent="0.25">
      <c r="A3318" s="49">
        <v>37181</v>
      </c>
      <c r="B3318" s="51">
        <v>0.237351647</v>
      </c>
    </row>
    <row r="3319" spans="1:2" ht="15.75" x14ac:dyDescent="0.25">
      <c r="A3319" s="49">
        <v>37180</v>
      </c>
      <c r="B3319" s="51">
        <v>0.23364027300000001</v>
      </c>
    </row>
    <row r="3320" spans="1:2" ht="15.75" x14ac:dyDescent="0.25">
      <c r="A3320" s="49">
        <v>37179</v>
      </c>
      <c r="B3320" s="51">
        <v>0.23800100699999999</v>
      </c>
    </row>
    <row r="3321" spans="1:2" ht="15.75" x14ac:dyDescent="0.25">
      <c r="A3321" s="49">
        <v>37176</v>
      </c>
      <c r="B3321" s="51">
        <v>0.238799768</v>
      </c>
    </row>
    <row r="3322" spans="1:2" ht="15.75" x14ac:dyDescent="0.25">
      <c r="A3322" s="49">
        <v>37175</v>
      </c>
      <c r="B3322" s="51">
        <v>0.23704607</v>
      </c>
    </row>
    <row r="3323" spans="1:2" ht="15.75" x14ac:dyDescent="0.25">
      <c r="A3323" s="49">
        <v>37174</v>
      </c>
      <c r="B3323" s="51">
        <v>0.23388086499999999</v>
      </c>
    </row>
    <row r="3324" spans="1:2" ht="15.75" x14ac:dyDescent="0.25">
      <c r="A3324" s="49">
        <v>37173</v>
      </c>
      <c r="B3324" s="51">
        <v>0.223259552</v>
      </c>
    </row>
    <row r="3325" spans="1:2" ht="15.75" x14ac:dyDescent="0.25">
      <c r="A3325" s="49">
        <v>37172</v>
      </c>
      <c r="B3325" s="51">
        <v>0.22456464300000001</v>
      </c>
    </row>
    <row r="3326" spans="1:2" ht="15.75" x14ac:dyDescent="0.25">
      <c r="A3326" s="49">
        <v>37169</v>
      </c>
      <c r="B3326" s="51">
        <v>0.225231719</v>
      </c>
    </row>
    <row r="3327" spans="1:2" ht="15.75" x14ac:dyDescent="0.25">
      <c r="A3327" s="49">
        <v>37168</v>
      </c>
      <c r="B3327" s="51">
        <v>0.22863889500000001</v>
      </c>
    </row>
    <row r="3328" spans="1:2" ht="15.75" x14ac:dyDescent="0.25">
      <c r="A3328" s="49">
        <v>37167</v>
      </c>
      <c r="B3328" s="51">
        <v>0.23466182099999999</v>
      </c>
    </row>
    <row r="3329" spans="1:2" ht="15.75" x14ac:dyDescent="0.25">
      <c r="A3329" s="49">
        <v>37166</v>
      </c>
      <c r="B3329" s="51">
        <v>0.22606377899999999</v>
      </c>
    </row>
    <row r="3330" spans="1:2" ht="15.75" x14ac:dyDescent="0.25">
      <c r="A3330" s="49">
        <v>37165</v>
      </c>
      <c r="B3330" s="51">
        <v>0.224041556</v>
      </c>
    </row>
    <row r="3331" spans="1:2" ht="15.75" x14ac:dyDescent="0.25">
      <c r="A3331" s="49">
        <v>37162</v>
      </c>
      <c r="B3331" s="51">
        <v>0.22340086200000001</v>
      </c>
    </row>
    <row r="3332" spans="1:2" ht="15.75" x14ac:dyDescent="0.25">
      <c r="A3332" s="49">
        <v>37161</v>
      </c>
      <c r="B3332" s="51">
        <v>0.214593649</v>
      </c>
    </row>
    <row r="3333" spans="1:2" ht="15.75" x14ac:dyDescent="0.25">
      <c r="A3333" s="49">
        <v>37160</v>
      </c>
      <c r="B3333" s="51">
        <v>0.21383485699999999</v>
      </c>
    </row>
    <row r="3334" spans="1:2" ht="15.75" x14ac:dyDescent="0.25">
      <c r="A3334" s="49">
        <v>37159</v>
      </c>
      <c r="B3334" s="51">
        <v>0.218737767</v>
      </c>
    </row>
    <row r="3335" spans="1:2" ht="15.75" x14ac:dyDescent="0.25">
      <c r="A3335" s="49">
        <v>37158</v>
      </c>
      <c r="B3335" s="51">
        <v>0.22089650299999999</v>
      </c>
    </row>
    <row r="3336" spans="1:2" ht="15.75" x14ac:dyDescent="0.25">
      <c r="A3336" s="49">
        <v>37155</v>
      </c>
      <c r="B3336" s="51">
        <v>0.205539216</v>
      </c>
    </row>
    <row r="3337" spans="1:2" ht="15.75" x14ac:dyDescent="0.25">
      <c r="A3337" s="49">
        <v>37154</v>
      </c>
      <c r="B3337" s="51">
        <v>0.20521935199999999</v>
      </c>
    </row>
    <row r="3338" spans="1:2" ht="15.75" x14ac:dyDescent="0.25">
      <c r="A3338" s="49">
        <v>37153</v>
      </c>
      <c r="B3338" s="51">
        <v>0.198308231</v>
      </c>
    </row>
    <row r="3339" spans="1:2" ht="15.75" x14ac:dyDescent="0.25">
      <c r="A3339" s="49">
        <v>37152</v>
      </c>
      <c r="B3339" s="51">
        <v>0.19376647599999999</v>
      </c>
    </row>
    <row r="3340" spans="1:2" ht="15.75" x14ac:dyDescent="0.25">
      <c r="A3340" s="49">
        <v>37151</v>
      </c>
      <c r="B3340" s="51">
        <v>0.196849943</v>
      </c>
    </row>
    <row r="3341" spans="1:2" ht="15.75" x14ac:dyDescent="0.25">
      <c r="A3341" s="49">
        <v>37148</v>
      </c>
      <c r="B3341" s="51">
        <v>0.14157918899999999</v>
      </c>
    </row>
    <row r="3342" spans="1:2" ht="15.75" x14ac:dyDescent="0.25">
      <c r="A3342" s="49">
        <v>37147</v>
      </c>
      <c r="B3342" s="51">
        <v>0.140497921</v>
      </c>
    </row>
    <row r="3343" spans="1:2" ht="15.75" x14ac:dyDescent="0.25">
      <c r="A3343" s="49">
        <v>37146</v>
      </c>
      <c r="B3343" s="51">
        <v>0.13724334399999999</v>
      </c>
    </row>
    <row r="3344" spans="1:2" ht="15.75" x14ac:dyDescent="0.25">
      <c r="A3344" s="49">
        <v>37145</v>
      </c>
      <c r="B3344" s="51">
        <v>0.138174303</v>
      </c>
    </row>
    <row r="3345" spans="1:2" ht="15.75" x14ac:dyDescent="0.25">
      <c r="A3345" s="49">
        <v>37144</v>
      </c>
      <c r="B3345" s="51">
        <v>0.13618228900000001</v>
      </c>
    </row>
    <row r="3346" spans="1:2" ht="15.75" x14ac:dyDescent="0.25">
      <c r="A3346" s="49">
        <v>37141</v>
      </c>
      <c r="B3346" s="51">
        <v>0.13698855200000001</v>
      </c>
    </row>
    <row r="3347" spans="1:2" ht="15.75" x14ac:dyDescent="0.25">
      <c r="A3347" s="49">
        <v>37140</v>
      </c>
      <c r="B3347" s="51">
        <v>0.12798330999999999</v>
      </c>
    </row>
    <row r="3348" spans="1:2" ht="15.75" x14ac:dyDescent="0.25">
      <c r="A3348" s="49">
        <v>37139</v>
      </c>
      <c r="B3348" s="51">
        <v>0.13265543499999999</v>
      </c>
    </row>
    <row r="3349" spans="1:2" ht="15.75" x14ac:dyDescent="0.25">
      <c r="A3349" s="49">
        <v>37138</v>
      </c>
      <c r="B3349" s="51">
        <v>0.13187900799999999</v>
      </c>
    </row>
    <row r="3350" spans="1:2" ht="15.75" x14ac:dyDescent="0.25">
      <c r="A3350" s="49">
        <v>37137</v>
      </c>
      <c r="B3350" s="51">
        <v>0.13315759999999999</v>
      </c>
    </row>
    <row r="3351" spans="1:2" ht="15.75" x14ac:dyDescent="0.25">
      <c r="A3351" s="49">
        <v>37134</v>
      </c>
      <c r="B3351" s="51">
        <v>0.13251390900000001</v>
      </c>
    </row>
    <row r="3352" spans="1:2" ht="15.75" x14ac:dyDescent="0.25">
      <c r="A3352" s="49">
        <v>37133</v>
      </c>
      <c r="B3352" s="51">
        <v>0.132145819</v>
      </c>
    </row>
    <row r="3353" spans="1:2" ht="15.75" x14ac:dyDescent="0.25">
      <c r="A3353" s="49">
        <v>37132</v>
      </c>
      <c r="B3353" s="51">
        <v>0.128662948</v>
      </c>
    </row>
    <row r="3354" spans="1:2" ht="15.75" x14ac:dyDescent="0.25">
      <c r="A3354" s="49">
        <v>37131</v>
      </c>
      <c r="B3354" s="51">
        <v>0.128542561</v>
      </c>
    </row>
    <row r="3355" spans="1:2" ht="15.75" x14ac:dyDescent="0.25">
      <c r="A3355" s="49">
        <v>37130</v>
      </c>
      <c r="B3355" s="51">
        <v>0.129332908</v>
      </c>
    </row>
    <row r="3356" spans="1:2" ht="15.75" x14ac:dyDescent="0.25">
      <c r="A3356" s="49">
        <v>37127</v>
      </c>
      <c r="B3356" s="51">
        <v>0.13035759</v>
      </c>
    </row>
    <row r="3357" spans="1:2" ht="15.75" x14ac:dyDescent="0.25">
      <c r="A3357" s="49">
        <v>37126</v>
      </c>
      <c r="B3357" s="51">
        <v>0.12979279299999999</v>
      </c>
    </row>
    <row r="3358" spans="1:2" ht="15.75" x14ac:dyDescent="0.25">
      <c r="A3358" s="49">
        <v>37125</v>
      </c>
      <c r="B3358" s="51">
        <v>0.13345748399999999</v>
      </c>
    </row>
    <row r="3359" spans="1:2" ht="15.75" x14ac:dyDescent="0.25">
      <c r="A3359" s="49">
        <v>37124</v>
      </c>
      <c r="B3359" s="51">
        <v>0.13701465500000001</v>
      </c>
    </row>
    <row r="3360" spans="1:2" ht="15.75" x14ac:dyDescent="0.25">
      <c r="A3360" s="49">
        <v>37123</v>
      </c>
      <c r="B3360" s="51">
        <v>0.13719204400000001</v>
      </c>
    </row>
    <row r="3361" spans="1:2" ht="15.75" x14ac:dyDescent="0.25">
      <c r="A3361" s="49">
        <v>37120</v>
      </c>
      <c r="B3361" s="51">
        <v>0.13834745600000001</v>
      </c>
    </row>
    <row r="3362" spans="1:2" ht="15.75" x14ac:dyDescent="0.25">
      <c r="A3362" s="49">
        <v>37119</v>
      </c>
      <c r="B3362" s="51">
        <v>0.136054008</v>
      </c>
    </row>
    <row r="3363" spans="1:2" ht="15.75" x14ac:dyDescent="0.25">
      <c r="A3363" s="49">
        <v>37118</v>
      </c>
      <c r="B3363" s="51">
        <v>0.13543630700000001</v>
      </c>
    </row>
    <row r="3364" spans="1:2" ht="15.75" x14ac:dyDescent="0.25">
      <c r="A3364" s="49">
        <v>37117</v>
      </c>
      <c r="B3364" s="51">
        <v>0.14008169300000001</v>
      </c>
    </row>
    <row r="3365" spans="1:2" ht="15.75" x14ac:dyDescent="0.25">
      <c r="A3365" s="49">
        <v>37116</v>
      </c>
      <c r="B3365" s="51">
        <v>0.139279498</v>
      </c>
    </row>
    <row r="3366" spans="1:2" ht="15.75" x14ac:dyDescent="0.25">
      <c r="A3366" s="49">
        <v>37113</v>
      </c>
      <c r="B3366" s="51">
        <v>0.14482285</v>
      </c>
    </row>
    <row r="3367" spans="1:2" ht="15.75" x14ac:dyDescent="0.25">
      <c r="A3367" s="49">
        <v>37112</v>
      </c>
      <c r="B3367" s="51">
        <v>0.14349036800000001</v>
      </c>
    </row>
    <row r="3368" spans="1:2" ht="15.75" x14ac:dyDescent="0.25">
      <c r="A3368" s="49">
        <v>37111</v>
      </c>
      <c r="B3368" s="51">
        <v>0.14541971400000001</v>
      </c>
    </row>
    <row r="3369" spans="1:2" ht="15.75" x14ac:dyDescent="0.25">
      <c r="A3369" s="49">
        <v>37110</v>
      </c>
      <c r="B3369" s="51">
        <v>0.156546458</v>
      </c>
    </row>
    <row r="3370" spans="1:2" ht="15.75" x14ac:dyDescent="0.25">
      <c r="A3370" s="49">
        <v>37109</v>
      </c>
      <c r="B3370" s="51">
        <v>0.15734335099999999</v>
      </c>
    </row>
    <row r="3371" spans="1:2" ht="15.75" x14ac:dyDescent="0.25">
      <c r="A3371" s="49">
        <v>37106</v>
      </c>
      <c r="B3371" s="51">
        <v>0.15418183899999999</v>
      </c>
    </row>
    <row r="3372" spans="1:2" ht="15.75" x14ac:dyDescent="0.25">
      <c r="A3372" s="49">
        <v>37105</v>
      </c>
      <c r="B3372" s="51">
        <v>0.154593861</v>
      </c>
    </row>
    <row r="3373" spans="1:2" ht="15.75" x14ac:dyDescent="0.25">
      <c r="A3373" s="49">
        <v>37104</v>
      </c>
      <c r="B3373" s="51">
        <v>0.154443316</v>
      </c>
    </row>
    <row r="3374" spans="1:2" ht="15.75" x14ac:dyDescent="0.25">
      <c r="A3374" s="49">
        <v>37103</v>
      </c>
      <c r="B3374" s="51">
        <v>0.15605760399999999</v>
      </c>
    </row>
    <row r="3375" spans="1:2" ht="15.75" x14ac:dyDescent="0.25">
      <c r="A3375" s="49">
        <v>37102</v>
      </c>
      <c r="B3375" s="51">
        <v>0.154852349</v>
      </c>
    </row>
    <row r="3376" spans="1:2" ht="15.75" x14ac:dyDescent="0.25">
      <c r="A3376" s="49">
        <v>37099</v>
      </c>
      <c r="B3376" s="51">
        <v>0.154810479</v>
      </c>
    </row>
    <row r="3377" spans="1:2" ht="15.75" x14ac:dyDescent="0.25">
      <c r="A3377" s="49">
        <v>37098</v>
      </c>
      <c r="B3377" s="51">
        <v>0.15789946899999999</v>
      </c>
    </row>
    <row r="3378" spans="1:2" ht="15.75" x14ac:dyDescent="0.25">
      <c r="A3378" s="49">
        <v>37097</v>
      </c>
      <c r="B3378" s="51">
        <v>0.15933441300000001</v>
      </c>
    </row>
    <row r="3379" spans="1:2" ht="15.75" x14ac:dyDescent="0.25">
      <c r="A3379" s="49">
        <v>37096</v>
      </c>
      <c r="B3379" s="51">
        <v>0.15431397999999999</v>
      </c>
    </row>
    <row r="3380" spans="1:2" ht="15.75" x14ac:dyDescent="0.25">
      <c r="A3380" s="49">
        <v>37095</v>
      </c>
      <c r="B3380" s="51">
        <v>0.14601206999999999</v>
      </c>
    </row>
    <row r="3381" spans="1:2" ht="15.75" x14ac:dyDescent="0.25">
      <c r="A3381" s="49">
        <v>37092</v>
      </c>
      <c r="B3381" s="51">
        <v>0.14100254200000001</v>
      </c>
    </row>
    <row r="3382" spans="1:2" ht="15.75" x14ac:dyDescent="0.25">
      <c r="A3382" s="49">
        <v>37091</v>
      </c>
      <c r="B3382" s="51">
        <v>0.14605826299999999</v>
      </c>
    </row>
    <row r="3383" spans="1:2" ht="15.75" x14ac:dyDescent="0.25">
      <c r="A3383" s="49">
        <v>37090</v>
      </c>
      <c r="B3383" s="51">
        <v>0.14802960300000001</v>
      </c>
    </row>
    <row r="3384" spans="1:2" ht="15.75" x14ac:dyDescent="0.25">
      <c r="A3384" s="49">
        <v>37089</v>
      </c>
      <c r="B3384" s="51">
        <v>0.15242255099999999</v>
      </c>
    </row>
    <row r="3385" spans="1:2" ht="15.75" x14ac:dyDescent="0.25">
      <c r="A3385" s="49">
        <v>37088</v>
      </c>
      <c r="B3385" s="51">
        <v>0.15175623199999999</v>
      </c>
    </row>
    <row r="3386" spans="1:2" ht="15.75" x14ac:dyDescent="0.25">
      <c r="A3386" s="49">
        <v>37085</v>
      </c>
      <c r="B3386" s="51">
        <v>0.15260867</v>
      </c>
    </row>
    <row r="3387" spans="1:2" ht="15.75" x14ac:dyDescent="0.25">
      <c r="A3387" s="49">
        <v>37084</v>
      </c>
      <c r="B3387" s="51">
        <v>0.15298460799999999</v>
      </c>
    </row>
    <row r="3388" spans="1:2" ht="15.75" x14ac:dyDescent="0.25">
      <c r="A3388" s="49">
        <v>37083</v>
      </c>
      <c r="B3388" s="51">
        <v>0.14280864099999999</v>
      </c>
    </row>
    <row r="3389" spans="1:2" ht="15.75" x14ac:dyDescent="0.25">
      <c r="A3389" s="49">
        <v>37082</v>
      </c>
      <c r="B3389" s="51">
        <v>0.157371602</v>
      </c>
    </row>
    <row r="3390" spans="1:2" ht="15.75" x14ac:dyDescent="0.25">
      <c r="A3390" s="49">
        <v>37081</v>
      </c>
      <c r="B3390" s="51">
        <v>0.15484041900000001</v>
      </c>
    </row>
    <row r="3391" spans="1:2" ht="15.75" x14ac:dyDescent="0.25">
      <c r="A3391" s="49">
        <v>37078</v>
      </c>
      <c r="B3391" s="51">
        <v>0.154853132</v>
      </c>
    </row>
    <row r="3392" spans="1:2" ht="15.75" x14ac:dyDescent="0.25">
      <c r="A3392" s="49">
        <v>37077</v>
      </c>
      <c r="B3392" s="51">
        <v>0.14752480000000001</v>
      </c>
    </row>
    <row r="3393" spans="1:2" ht="15.75" x14ac:dyDescent="0.25">
      <c r="A3393" s="49">
        <v>37076</v>
      </c>
      <c r="B3393" s="51">
        <v>0.14741226599999999</v>
      </c>
    </row>
    <row r="3394" spans="1:2" ht="15.75" x14ac:dyDescent="0.25">
      <c r="A3394" s="49">
        <v>37075</v>
      </c>
      <c r="B3394" s="51">
        <v>0.145210442</v>
      </c>
    </row>
    <row r="3395" spans="1:2" ht="15.75" x14ac:dyDescent="0.25">
      <c r="A3395" s="49">
        <v>37074</v>
      </c>
      <c r="B3395" s="51">
        <v>0.155404403</v>
      </c>
    </row>
    <row r="3396" spans="1:2" ht="15.75" x14ac:dyDescent="0.25">
      <c r="A3396" s="49">
        <v>37071</v>
      </c>
      <c r="B3396" s="51">
        <v>0.158512975</v>
      </c>
    </row>
    <row r="3397" spans="1:2" ht="15.75" x14ac:dyDescent="0.25">
      <c r="A3397" s="49">
        <v>37070</v>
      </c>
      <c r="B3397" s="51">
        <v>0.17221872199999999</v>
      </c>
    </row>
    <row r="3398" spans="1:2" ht="15.75" x14ac:dyDescent="0.25">
      <c r="A3398" s="49">
        <v>37069</v>
      </c>
      <c r="B3398" s="51">
        <v>0.19556162499999999</v>
      </c>
    </row>
    <row r="3399" spans="1:2" ht="15.75" x14ac:dyDescent="0.25">
      <c r="A3399" s="49">
        <v>37068</v>
      </c>
      <c r="B3399" s="51">
        <v>0.19288178</v>
      </c>
    </row>
    <row r="3400" spans="1:2" ht="15.75" x14ac:dyDescent="0.25">
      <c r="A3400" s="49">
        <v>37067</v>
      </c>
      <c r="B3400" s="51">
        <v>0.21991891299999999</v>
      </c>
    </row>
    <row r="3401" spans="1:2" ht="15.75" x14ac:dyDescent="0.25">
      <c r="A3401" s="49">
        <v>37064</v>
      </c>
      <c r="B3401" s="51">
        <v>0.22031695500000001</v>
      </c>
    </row>
    <row r="3402" spans="1:2" ht="15.75" x14ac:dyDescent="0.25">
      <c r="A3402" s="49">
        <v>37063</v>
      </c>
      <c r="B3402" s="51">
        <v>0.22056594199999999</v>
      </c>
    </row>
    <row r="3403" spans="1:2" ht="15.75" x14ac:dyDescent="0.25">
      <c r="A3403" s="49">
        <v>37062</v>
      </c>
      <c r="B3403" s="51">
        <v>0.220680505</v>
      </c>
    </row>
    <row r="3404" spans="1:2" ht="15.75" x14ac:dyDescent="0.25">
      <c r="A3404" s="49">
        <v>37061</v>
      </c>
      <c r="B3404" s="51">
        <v>0.224212614</v>
      </c>
    </row>
    <row r="3405" spans="1:2" ht="15.75" x14ac:dyDescent="0.25">
      <c r="A3405" s="49">
        <v>37060</v>
      </c>
      <c r="B3405" s="51">
        <v>0.22483788499999999</v>
      </c>
    </row>
    <row r="3406" spans="1:2" ht="15.75" x14ac:dyDescent="0.25">
      <c r="A3406" s="49">
        <v>37057</v>
      </c>
      <c r="B3406" s="51">
        <v>0.22757111299999999</v>
      </c>
    </row>
    <row r="3407" spans="1:2" ht="15.75" x14ac:dyDescent="0.25">
      <c r="A3407" s="49">
        <v>37056</v>
      </c>
      <c r="B3407" s="51">
        <v>0.230317469</v>
      </c>
    </row>
    <row r="3408" spans="1:2" ht="15.75" x14ac:dyDescent="0.25">
      <c r="A3408" s="49">
        <v>37055</v>
      </c>
      <c r="B3408" s="51">
        <v>0.22167341099999999</v>
      </c>
    </row>
    <row r="3409" spans="1:2" ht="15.75" x14ac:dyDescent="0.25">
      <c r="A3409" s="49">
        <v>37054</v>
      </c>
      <c r="B3409" s="51">
        <v>0.22936115600000001</v>
      </c>
    </row>
    <row r="3410" spans="1:2" ht="15.75" x14ac:dyDescent="0.25">
      <c r="A3410" s="49">
        <v>37053</v>
      </c>
      <c r="B3410" s="51">
        <v>0.231153056</v>
      </c>
    </row>
    <row r="3411" spans="1:2" ht="15.75" x14ac:dyDescent="0.25">
      <c r="A3411" s="49">
        <v>37050</v>
      </c>
      <c r="B3411" s="51">
        <v>0.23071067000000001</v>
      </c>
    </row>
    <row r="3412" spans="1:2" ht="15.75" x14ac:dyDescent="0.25">
      <c r="A3412" s="49">
        <v>37049</v>
      </c>
      <c r="B3412" s="51">
        <v>0.23444879399999999</v>
      </c>
    </row>
    <row r="3413" spans="1:2" ht="15.75" x14ac:dyDescent="0.25">
      <c r="A3413" s="49">
        <v>37048</v>
      </c>
      <c r="B3413" s="51">
        <v>0.23110392699999999</v>
      </c>
    </row>
    <row r="3414" spans="1:2" ht="15.75" x14ac:dyDescent="0.25">
      <c r="A3414" s="49">
        <v>37047</v>
      </c>
      <c r="B3414" s="51">
        <v>0.23773032899999999</v>
      </c>
    </row>
    <row r="3415" spans="1:2" ht="15.75" x14ac:dyDescent="0.25">
      <c r="A3415" s="49">
        <v>37046</v>
      </c>
      <c r="B3415" s="51">
        <v>0.23303470600000001</v>
      </c>
    </row>
    <row r="3416" spans="1:2" ht="15.75" x14ac:dyDescent="0.25">
      <c r="A3416" s="49">
        <v>37043</v>
      </c>
      <c r="B3416" s="51">
        <v>0.25016059000000002</v>
      </c>
    </row>
    <row r="3417" spans="1:2" ht="15.75" x14ac:dyDescent="0.25">
      <c r="A3417" s="49">
        <v>37042</v>
      </c>
      <c r="B3417" s="51">
        <v>0.25400025799999998</v>
      </c>
    </row>
    <row r="3418" spans="1:2" ht="15.75" x14ac:dyDescent="0.25">
      <c r="A3418" s="49">
        <v>37041</v>
      </c>
      <c r="B3418" s="51">
        <v>0.25167162999999998</v>
      </c>
    </row>
    <row r="3419" spans="1:2" ht="15.75" x14ac:dyDescent="0.25">
      <c r="A3419" s="49">
        <v>37040</v>
      </c>
      <c r="B3419" s="51">
        <v>0.24761799800000001</v>
      </c>
    </row>
    <row r="3420" spans="1:2" ht="15.75" x14ac:dyDescent="0.25">
      <c r="A3420" s="49">
        <v>37039</v>
      </c>
      <c r="B3420" s="51">
        <v>0.24702919200000001</v>
      </c>
    </row>
    <row r="3421" spans="1:2" ht="15.75" x14ac:dyDescent="0.25">
      <c r="A3421" s="49">
        <v>37036</v>
      </c>
      <c r="B3421" s="51">
        <v>0.24428605</v>
      </c>
    </row>
    <row r="3422" spans="1:2" ht="15.75" x14ac:dyDescent="0.25">
      <c r="A3422" s="49">
        <v>37035</v>
      </c>
      <c r="B3422" s="51">
        <v>0.24258057699999999</v>
      </c>
    </row>
    <row r="3423" spans="1:2" ht="15.75" x14ac:dyDescent="0.25">
      <c r="A3423" s="49">
        <v>37034</v>
      </c>
      <c r="B3423" s="51">
        <v>0.241231317</v>
      </c>
    </row>
    <row r="3424" spans="1:2" ht="15.75" x14ac:dyDescent="0.25">
      <c r="A3424" s="49">
        <v>37033</v>
      </c>
      <c r="B3424" s="51">
        <v>0.238082664</v>
      </c>
    </row>
    <row r="3425" spans="1:2" ht="15.75" x14ac:dyDescent="0.25">
      <c r="A3425" s="49">
        <v>37032</v>
      </c>
      <c r="B3425" s="51">
        <v>0.237885764</v>
      </c>
    </row>
    <row r="3426" spans="1:2" ht="15.75" x14ac:dyDescent="0.25">
      <c r="A3426" s="49">
        <v>37029</v>
      </c>
      <c r="B3426" s="51">
        <v>0.24028169399999999</v>
      </c>
    </row>
    <row r="3427" spans="1:2" ht="15.75" x14ac:dyDescent="0.25">
      <c r="A3427" s="49">
        <v>37028</v>
      </c>
      <c r="B3427" s="51">
        <v>0.23971451799999999</v>
      </c>
    </row>
    <row r="3428" spans="1:2" ht="15.75" x14ac:dyDescent="0.25">
      <c r="A3428" s="49">
        <v>37027</v>
      </c>
      <c r="B3428" s="51">
        <v>0.239449048</v>
      </c>
    </row>
    <row r="3429" spans="1:2" ht="15.75" x14ac:dyDescent="0.25">
      <c r="A3429" s="49">
        <v>37026</v>
      </c>
      <c r="B3429" s="51">
        <v>0.234261948</v>
      </c>
    </row>
    <row r="3430" spans="1:2" ht="15.75" x14ac:dyDescent="0.25">
      <c r="A3430" s="49">
        <v>37025</v>
      </c>
      <c r="B3430" s="51">
        <v>0.232944075</v>
      </c>
    </row>
    <row r="3431" spans="1:2" ht="15.75" x14ac:dyDescent="0.25">
      <c r="A3431" s="49">
        <v>37022</v>
      </c>
      <c r="B3431" s="51">
        <v>0.23455833500000001</v>
      </c>
    </row>
    <row r="3432" spans="1:2" ht="15.75" x14ac:dyDescent="0.25">
      <c r="A3432" s="49">
        <v>37021</v>
      </c>
      <c r="B3432" s="51">
        <v>0.23409243399999999</v>
      </c>
    </row>
    <row r="3433" spans="1:2" ht="15.75" x14ac:dyDescent="0.25">
      <c r="A3433" s="49">
        <v>37020</v>
      </c>
      <c r="B3433" s="51">
        <v>0.233619152</v>
      </c>
    </row>
    <row r="3434" spans="1:2" ht="15.75" x14ac:dyDescent="0.25">
      <c r="A3434" s="49">
        <v>37019</v>
      </c>
      <c r="B3434" s="51">
        <v>0.23274019100000001</v>
      </c>
    </row>
    <row r="3435" spans="1:2" ht="15.75" x14ac:dyDescent="0.25">
      <c r="A3435" s="49">
        <v>37018</v>
      </c>
      <c r="B3435" s="51">
        <v>0.23172731199999999</v>
      </c>
    </row>
    <row r="3436" spans="1:2" ht="15.75" x14ac:dyDescent="0.25">
      <c r="A3436" s="49">
        <v>37015</v>
      </c>
      <c r="B3436" s="51">
        <v>0.232303754</v>
      </c>
    </row>
    <row r="3437" spans="1:2" ht="15.75" x14ac:dyDescent="0.25">
      <c r="A3437" s="49">
        <v>37014</v>
      </c>
      <c r="B3437" s="51">
        <v>0.23055962399999999</v>
      </c>
    </row>
    <row r="3438" spans="1:2" ht="15.75" x14ac:dyDescent="0.25">
      <c r="A3438" s="49">
        <v>37013</v>
      </c>
      <c r="B3438" s="51">
        <v>0.22783440599999999</v>
      </c>
    </row>
    <row r="3439" spans="1:2" ht="15.75" x14ac:dyDescent="0.25">
      <c r="A3439" s="49">
        <v>37012</v>
      </c>
      <c r="B3439" s="51">
        <v>0.229879846</v>
      </c>
    </row>
    <row r="3440" spans="1:2" ht="15.75" x14ac:dyDescent="0.25">
      <c r="A3440" s="49">
        <v>37011</v>
      </c>
      <c r="B3440" s="51">
        <v>0.22895694599999999</v>
      </c>
    </row>
    <row r="3441" spans="1:2" ht="15.75" x14ac:dyDescent="0.25">
      <c r="A3441" s="49">
        <v>37008</v>
      </c>
      <c r="B3441" s="51">
        <v>0.229494955</v>
      </c>
    </row>
    <row r="3442" spans="1:2" ht="15.75" x14ac:dyDescent="0.25">
      <c r="A3442" s="49">
        <v>37007</v>
      </c>
      <c r="B3442" s="51">
        <v>0.22727867299999999</v>
      </c>
    </row>
    <row r="3443" spans="1:2" ht="15.75" x14ac:dyDescent="0.25">
      <c r="A3443" s="49">
        <v>37006</v>
      </c>
      <c r="B3443" s="51">
        <v>0.22622969900000001</v>
      </c>
    </row>
    <row r="3444" spans="1:2" ht="15.75" x14ac:dyDescent="0.25">
      <c r="A3444" s="49">
        <v>37005</v>
      </c>
      <c r="B3444" s="51">
        <v>0.22209552099999999</v>
      </c>
    </row>
    <row r="3445" spans="1:2" ht="15.75" x14ac:dyDescent="0.25">
      <c r="A3445" s="49">
        <v>37004</v>
      </c>
      <c r="B3445" s="51">
        <v>0.22275567700000001</v>
      </c>
    </row>
    <row r="3446" spans="1:2" ht="15.75" x14ac:dyDescent="0.25">
      <c r="A3446" s="49">
        <v>37001</v>
      </c>
      <c r="B3446" s="51">
        <v>0.22405961699999999</v>
      </c>
    </row>
    <row r="3447" spans="1:2" ht="15.75" x14ac:dyDescent="0.25">
      <c r="A3447" s="49">
        <v>37000</v>
      </c>
      <c r="B3447" s="51">
        <v>0.221909986</v>
      </c>
    </row>
    <row r="3448" spans="1:2" ht="15.75" x14ac:dyDescent="0.25">
      <c r="A3448" s="49">
        <v>36999</v>
      </c>
      <c r="B3448" s="51">
        <v>0.22201175200000001</v>
      </c>
    </row>
    <row r="3449" spans="1:2" ht="15.75" x14ac:dyDescent="0.25">
      <c r="A3449" s="49">
        <v>36998</v>
      </c>
      <c r="B3449" s="51">
        <v>0.21263917299999999</v>
      </c>
    </row>
    <row r="3450" spans="1:2" ht="15.75" x14ac:dyDescent="0.25">
      <c r="A3450" s="49">
        <v>36997</v>
      </c>
      <c r="B3450" s="51">
        <v>0.21509682499999999</v>
      </c>
    </row>
    <row r="3451" spans="1:2" ht="15.75" x14ac:dyDescent="0.25">
      <c r="A3451" s="49">
        <v>36994</v>
      </c>
      <c r="B3451" s="51">
        <v>0.21424103899999999</v>
      </c>
    </row>
    <row r="3452" spans="1:2" ht="15.75" x14ac:dyDescent="0.25">
      <c r="A3452" s="49">
        <v>36993</v>
      </c>
      <c r="B3452" s="51">
        <v>0.21183233300000001</v>
      </c>
    </row>
    <row r="3453" spans="1:2" ht="15.75" x14ac:dyDescent="0.25">
      <c r="A3453" s="49">
        <v>36992</v>
      </c>
      <c r="B3453" s="51">
        <v>0.206902276</v>
      </c>
    </row>
    <row r="3454" spans="1:2" ht="15.75" x14ac:dyDescent="0.25">
      <c r="A3454" s="49">
        <v>36991</v>
      </c>
      <c r="B3454" s="51">
        <v>0.20589289099999999</v>
      </c>
    </row>
    <row r="3455" spans="1:2" ht="15.75" x14ac:dyDescent="0.25">
      <c r="A3455" s="49">
        <v>36990</v>
      </c>
      <c r="B3455" s="51">
        <v>0.195721648</v>
      </c>
    </row>
    <row r="3456" spans="1:2" ht="15.75" x14ac:dyDescent="0.25">
      <c r="A3456" s="49">
        <v>36987</v>
      </c>
      <c r="B3456" s="51">
        <v>0.19516498099999999</v>
      </c>
    </row>
    <row r="3457" spans="1:2" ht="15.75" x14ac:dyDescent="0.25">
      <c r="A3457" s="49">
        <v>36986</v>
      </c>
      <c r="B3457" s="51">
        <v>0.18674089999999999</v>
      </c>
    </row>
    <row r="3458" spans="1:2" ht="15.75" x14ac:dyDescent="0.25">
      <c r="A3458" s="49">
        <v>36985</v>
      </c>
      <c r="B3458" s="51">
        <v>0.160500947</v>
      </c>
    </row>
    <row r="3459" spans="1:2" ht="15.75" x14ac:dyDescent="0.25">
      <c r="A3459" s="49">
        <v>36984</v>
      </c>
      <c r="B3459" s="51">
        <v>0.16431725899999999</v>
      </c>
    </row>
    <row r="3460" spans="1:2" ht="15.75" x14ac:dyDescent="0.25">
      <c r="A3460" s="49">
        <v>36983</v>
      </c>
      <c r="B3460" s="51">
        <v>0.143243019</v>
      </c>
    </row>
    <row r="3461" spans="1:2" ht="15.75" x14ac:dyDescent="0.25">
      <c r="A3461" s="49">
        <v>36980</v>
      </c>
      <c r="B3461" s="51">
        <v>0.13992117700000001</v>
      </c>
    </row>
    <row r="3462" spans="1:2" ht="15.75" x14ac:dyDescent="0.25">
      <c r="A3462" s="49">
        <v>36979</v>
      </c>
      <c r="B3462" s="51">
        <v>0.14269048400000001</v>
      </c>
    </row>
    <row r="3463" spans="1:2" ht="15.75" x14ac:dyDescent="0.25">
      <c r="A3463" s="49">
        <v>36978</v>
      </c>
      <c r="B3463" s="51">
        <v>0.13956047699999999</v>
      </c>
    </row>
    <row r="3464" spans="1:2" ht="15.75" x14ac:dyDescent="0.25">
      <c r="A3464" s="49">
        <v>36977</v>
      </c>
      <c r="B3464" s="51">
        <v>0.15135008999999999</v>
      </c>
    </row>
    <row r="3465" spans="1:2" ht="15.75" x14ac:dyDescent="0.25">
      <c r="A3465" s="49">
        <v>36976</v>
      </c>
      <c r="B3465" s="51">
        <v>0.16123068600000001</v>
      </c>
    </row>
    <row r="3466" spans="1:2" ht="15.75" x14ac:dyDescent="0.25">
      <c r="A3466" s="49">
        <v>36973</v>
      </c>
      <c r="B3466" s="51">
        <v>0.15723768699999999</v>
      </c>
    </row>
    <row r="3467" spans="1:2" ht="15.75" x14ac:dyDescent="0.25">
      <c r="A3467" s="49">
        <v>36972</v>
      </c>
      <c r="B3467" s="51">
        <v>0.15714097699999999</v>
      </c>
    </row>
    <row r="3468" spans="1:2" ht="15.75" x14ac:dyDescent="0.25">
      <c r="A3468" s="49">
        <v>36971</v>
      </c>
      <c r="B3468" s="51">
        <v>0.162311648</v>
      </c>
    </row>
    <row r="3469" spans="1:2" ht="15.75" x14ac:dyDescent="0.25">
      <c r="A3469" s="49">
        <v>36970</v>
      </c>
      <c r="B3469" s="51">
        <v>0.15718131499999999</v>
      </c>
    </row>
    <row r="3470" spans="1:2" ht="15.75" x14ac:dyDescent="0.25">
      <c r="A3470" s="49">
        <v>36969</v>
      </c>
      <c r="B3470" s="51">
        <v>0.157028734</v>
      </c>
    </row>
    <row r="3471" spans="1:2" ht="15.75" x14ac:dyDescent="0.25">
      <c r="A3471" s="49">
        <v>36966</v>
      </c>
      <c r="B3471" s="51">
        <v>0.16237765500000001</v>
      </c>
    </row>
    <row r="3472" spans="1:2" ht="15.75" x14ac:dyDescent="0.25">
      <c r="A3472" s="49">
        <v>36965</v>
      </c>
      <c r="B3472" s="51">
        <v>0.15459455699999999</v>
      </c>
    </row>
    <row r="3473" spans="1:2" ht="15.75" x14ac:dyDescent="0.25">
      <c r="A3473" s="49">
        <v>36964</v>
      </c>
      <c r="B3473" s="51">
        <v>0.161461981</v>
      </c>
    </row>
    <row r="3474" spans="1:2" ht="15.75" x14ac:dyDescent="0.25">
      <c r="A3474" s="49">
        <v>36963</v>
      </c>
      <c r="B3474" s="51">
        <v>0.15303351400000001</v>
      </c>
    </row>
    <row r="3475" spans="1:2" ht="15.75" x14ac:dyDescent="0.25">
      <c r="A3475" s="49">
        <v>36962</v>
      </c>
      <c r="B3475" s="51">
        <v>0.156882824</v>
      </c>
    </row>
    <row r="3476" spans="1:2" ht="15.75" x14ac:dyDescent="0.25">
      <c r="A3476" s="49">
        <v>36959</v>
      </c>
      <c r="B3476" s="51">
        <v>0.13895422399999999</v>
      </c>
    </row>
    <row r="3477" spans="1:2" ht="15.75" x14ac:dyDescent="0.25">
      <c r="A3477" s="49">
        <v>36958</v>
      </c>
      <c r="B3477" s="51">
        <v>0.138143874</v>
      </c>
    </row>
    <row r="3478" spans="1:2" ht="15.75" x14ac:dyDescent="0.25">
      <c r="A3478" s="49">
        <v>36957</v>
      </c>
      <c r="B3478" s="51">
        <v>0.13902209099999999</v>
      </c>
    </row>
    <row r="3479" spans="1:2" ht="15.75" x14ac:dyDescent="0.25">
      <c r="A3479" s="49">
        <v>36956</v>
      </c>
      <c r="B3479" s="51">
        <v>0.13913488199999999</v>
      </c>
    </row>
    <row r="3480" spans="1:2" ht="15.75" x14ac:dyDescent="0.25">
      <c r="A3480" s="49">
        <v>36955</v>
      </c>
      <c r="B3480" s="51">
        <v>0.13821756800000001</v>
      </c>
    </row>
    <row r="3481" spans="1:2" ht="15.75" x14ac:dyDescent="0.25">
      <c r="A3481" s="49">
        <v>36952</v>
      </c>
      <c r="B3481" s="51">
        <v>0.145527924</v>
      </c>
    </row>
    <row r="3482" spans="1:2" ht="15.75" x14ac:dyDescent="0.25">
      <c r="A3482" s="49">
        <v>36951</v>
      </c>
      <c r="B3482" s="51">
        <v>0.145212013</v>
      </c>
    </row>
    <row r="3483" spans="1:2" ht="15.75" x14ac:dyDescent="0.25">
      <c r="A3483" s="49">
        <v>36950</v>
      </c>
      <c r="B3483" s="51">
        <v>0.146178954</v>
      </c>
    </row>
    <row r="3484" spans="1:2" ht="15.75" x14ac:dyDescent="0.25">
      <c r="A3484" s="49">
        <v>36949</v>
      </c>
      <c r="B3484" s="51">
        <v>0.151668197</v>
      </c>
    </row>
    <row r="3485" spans="1:2" ht="15.75" x14ac:dyDescent="0.25">
      <c r="A3485" s="49">
        <v>36948</v>
      </c>
      <c r="B3485" s="51">
        <v>0.150337259</v>
      </c>
    </row>
    <row r="3486" spans="1:2" ht="15.75" x14ac:dyDescent="0.25">
      <c r="A3486" s="49">
        <v>36945</v>
      </c>
      <c r="B3486" s="51">
        <v>0.14472595099999999</v>
      </c>
    </row>
    <row r="3487" spans="1:2" ht="15.75" x14ac:dyDescent="0.25">
      <c r="A3487" s="49">
        <v>36944</v>
      </c>
      <c r="B3487" s="51">
        <v>0.14449166199999999</v>
      </c>
    </row>
    <row r="3488" spans="1:2" ht="15.75" x14ac:dyDescent="0.25">
      <c r="A3488" s="49">
        <v>36943</v>
      </c>
      <c r="B3488" s="51">
        <v>0.141209167</v>
      </c>
    </row>
    <row r="3489" spans="1:2" ht="15.75" x14ac:dyDescent="0.25">
      <c r="A3489" s="49">
        <v>36942</v>
      </c>
      <c r="B3489" s="51">
        <v>0.13733558700000001</v>
      </c>
    </row>
    <row r="3490" spans="1:2" ht="15.75" x14ac:dyDescent="0.25">
      <c r="A3490" s="49">
        <v>36941</v>
      </c>
      <c r="B3490" s="51">
        <v>0.13484188599999999</v>
      </c>
    </row>
    <row r="3491" spans="1:2" ht="15.75" x14ac:dyDescent="0.25">
      <c r="A3491" s="49">
        <v>36938</v>
      </c>
      <c r="B3491" s="51">
        <v>0.135957772</v>
      </c>
    </row>
    <row r="3492" spans="1:2" ht="15.75" x14ac:dyDescent="0.25">
      <c r="A3492" s="49">
        <v>36937</v>
      </c>
      <c r="B3492" s="51">
        <v>0.13535419600000001</v>
      </c>
    </row>
    <row r="3493" spans="1:2" ht="15.75" x14ac:dyDescent="0.25">
      <c r="A3493" s="49">
        <v>36936</v>
      </c>
      <c r="B3493" s="51">
        <v>0.13892528700000001</v>
      </c>
    </row>
    <row r="3494" spans="1:2" ht="15.75" x14ac:dyDescent="0.25">
      <c r="A3494" s="49">
        <v>36935</v>
      </c>
      <c r="B3494" s="51">
        <v>0.13852052200000001</v>
      </c>
    </row>
    <row r="3495" spans="1:2" ht="15.75" x14ac:dyDescent="0.25">
      <c r="A3495" s="49">
        <v>36934</v>
      </c>
      <c r="B3495" s="51">
        <v>0.141321738</v>
      </c>
    </row>
    <row r="3496" spans="1:2" ht="15.75" x14ac:dyDescent="0.25">
      <c r="A3496" s="49">
        <v>36931</v>
      </c>
      <c r="B3496" s="51">
        <v>0.141051184</v>
      </c>
    </row>
    <row r="3497" spans="1:2" ht="15.75" x14ac:dyDescent="0.25">
      <c r="A3497" s="49">
        <v>36930</v>
      </c>
      <c r="B3497" s="51">
        <v>0.14170437899999999</v>
      </c>
    </row>
    <row r="3498" spans="1:2" ht="15.75" x14ac:dyDescent="0.25">
      <c r="A3498" s="49">
        <v>36929</v>
      </c>
      <c r="B3498" s="51">
        <v>0.14120554599999999</v>
      </c>
    </row>
    <row r="3499" spans="1:2" ht="15.75" x14ac:dyDescent="0.25">
      <c r="A3499" s="49">
        <v>36928</v>
      </c>
      <c r="B3499" s="51">
        <v>0.14357321200000001</v>
      </c>
    </row>
    <row r="3500" spans="1:2" ht="15.75" x14ac:dyDescent="0.25">
      <c r="A3500" s="49">
        <v>36927</v>
      </c>
      <c r="B3500" s="51">
        <v>0.14408505899999999</v>
      </c>
    </row>
    <row r="3501" spans="1:2" ht="15.75" x14ac:dyDescent="0.25">
      <c r="A3501" s="49">
        <v>36924</v>
      </c>
      <c r="B3501" s="51">
        <v>0.148144677</v>
      </c>
    </row>
    <row r="3502" spans="1:2" ht="15.75" x14ac:dyDescent="0.25">
      <c r="A3502" s="49">
        <v>36923</v>
      </c>
      <c r="B3502" s="51">
        <v>0.14849104499999999</v>
      </c>
    </row>
    <row r="3503" spans="1:2" ht="15.75" x14ac:dyDescent="0.25">
      <c r="A3503" s="49">
        <v>36922</v>
      </c>
      <c r="B3503" s="51">
        <v>0.14787360499999999</v>
      </c>
    </row>
    <row r="3504" spans="1:2" ht="15.75" x14ac:dyDescent="0.25">
      <c r="A3504" s="49">
        <v>36921</v>
      </c>
      <c r="B3504" s="51">
        <v>0.14822571500000001</v>
      </c>
    </row>
    <row r="3505" spans="1:2" ht="15.75" x14ac:dyDescent="0.25">
      <c r="A3505" s="49">
        <v>36920</v>
      </c>
      <c r="B3505" s="51">
        <v>0.14760557899999999</v>
      </c>
    </row>
    <row r="3506" spans="1:2" ht="15.75" x14ac:dyDescent="0.25">
      <c r="A3506" s="49">
        <v>36917</v>
      </c>
      <c r="B3506" s="51">
        <v>0.14622858499999999</v>
      </c>
    </row>
    <row r="3507" spans="1:2" ht="15.75" x14ac:dyDescent="0.25">
      <c r="A3507" s="49">
        <v>36916</v>
      </c>
      <c r="B3507" s="51">
        <v>0.14689818800000001</v>
      </c>
    </row>
    <row r="3508" spans="1:2" ht="15.75" x14ac:dyDescent="0.25">
      <c r="A3508" s="49">
        <v>36915</v>
      </c>
      <c r="B3508" s="51">
        <v>0.146702044</v>
      </c>
    </row>
    <row r="3509" spans="1:2" ht="15.75" x14ac:dyDescent="0.25">
      <c r="A3509" s="49">
        <v>36914</v>
      </c>
      <c r="B3509" s="51">
        <v>0.15073436300000001</v>
      </c>
    </row>
    <row r="3510" spans="1:2" ht="15.75" x14ac:dyDescent="0.25">
      <c r="A3510" s="49">
        <v>36913</v>
      </c>
      <c r="B3510" s="51">
        <v>0.14868363500000001</v>
      </c>
    </row>
    <row r="3511" spans="1:2" ht="15.75" x14ac:dyDescent="0.25">
      <c r="A3511" s="49">
        <v>36910</v>
      </c>
      <c r="B3511" s="51">
        <v>0.14929957999999999</v>
      </c>
    </row>
    <row r="3512" spans="1:2" ht="15.75" x14ac:dyDescent="0.25">
      <c r="A3512" s="49">
        <v>36909</v>
      </c>
      <c r="B3512" s="51">
        <v>0.14692356200000001</v>
      </c>
    </row>
    <row r="3513" spans="1:2" ht="15.75" x14ac:dyDescent="0.25">
      <c r="A3513" s="49">
        <v>36908</v>
      </c>
      <c r="B3513" s="51">
        <v>0.149921103</v>
      </c>
    </row>
    <row r="3514" spans="1:2" ht="15.75" x14ac:dyDescent="0.25">
      <c r="A3514" s="49">
        <v>36907</v>
      </c>
      <c r="B3514" s="51">
        <v>0.14903660199999999</v>
      </c>
    </row>
    <row r="3515" spans="1:2" ht="15.75" x14ac:dyDescent="0.25">
      <c r="A3515" s="49">
        <v>36906</v>
      </c>
      <c r="B3515" s="51">
        <v>0.14843192299999999</v>
      </c>
    </row>
    <row r="3516" spans="1:2" ht="15.75" x14ac:dyDescent="0.25">
      <c r="A3516" s="49">
        <v>36903</v>
      </c>
      <c r="B3516" s="51">
        <v>0.14617012300000001</v>
      </c>
    </row>
    <row r="3517" spans="1:2" ht="15.75" x14ac:dyDescent="0.25">
      <c r="A3517" s="49">
        <v>36902</v>
      </c>
      <c r="B3517" s="51">
        <v>0.15150218800000001</v>
      </c>
    </row>
    <row r="3518" spans="1:2" ht="15.75" x14ac:dyDescent="0.25">
      <c r="A3518" s="49">
        <v>36901</v>
      </c>
      <c r="B3518" s="51">
        <v>0.151788808</v>
      </c>
    </row>
    <row r="3519" spans="1:2" ht="15.75" x14ac:dyDescent="0.25">
      <c r="A3519" s="49">
        <v>36900</v>
      </c>
      <c r="B3519" s="51">
        <v>0.15598762499999999</v>
      </c>
    </row>
    <row r="3520" spans="1:2" ht="15.75" x14ac:dyDescent="0.25">
      <c r="A3520" s="49">
        <v>36899</v>
      </c>
      <c r="B3520" s="51">
        <v>0.15709989799999999</v>
      </c>
    </row>
    <row r="3521" spans="1:2" ht="15.75" x14ac:dyDescent="0.25">
      <c r="A3521" s="49">
        <v>36896</v>
      </c>
      <c r="B3521" s="51">
        <v>0.16012088199999999</v>
      </c>
    </row>
    <row r="3522" spans="1:2" ht="15.75" x14ac:dyDescent="0.25">
      <c r="A3522" s="49">
        <v>36895</v>
      </c>
      <c r="B3522" s="51">
        <v>0.16108810000000001</v>
      </c>
    </row>
    <row r="3523" spans="1:2" ht="15.75" x14ac:dyDescent="0.25">
      <c r="A3523" s="49">
        <v>36894</v>
      </c>
      <c r="B3523" s="51">
        <v>0.16333418199999999</v>
      </c>
    </row>
    <row r="3524" spans="1:2" ht="15.75" x14ac:dyDescent="0.25">
      <c r="A3524" s="49">
        <v>36893</v>
      </c>
      <c r="B3524" s="51">
        <v>0.15802375900000001</v>
      </c>
    </row>
    <row r="3525" spans="1:2" ht="15.75" x14ac:dyDescent="0.25">
      <c r="A3525" s="49">
        <v>36889</v>
      </c>
      <c r="B3525" s="51">
        <v>0.14606775</v>
      </c>
    </row>
    <row r="3526" spans="1:2" ht="15.75" x14ac:dyDescent="0.25">
      <c r="A3526" s="49">
        <v>36888</v>
      </c>
      <c r="B3526" s="51">
        <v>0.14927418100000001</v>
      </c>
    </row>
    <row r="3527" spans="1:2" ht="15.75" x14ac:dyDescent="0.25">
      <c r="A3527" s="49">
        <v>36887</v>
      </c>
      <c r="B3527" s="51">
        <v>0.14494758099999999</v>
      </c>
    </row>
    <row r="3528" spans="1:2" ht="15.75" x14ac:dyDescent="0.25">
      <c r="A3528" s="49">
        <v>36886</v>
      </c>
      <c r="B3528" s="51">
        <v>0.14001043699999999</v>
      </c>
    </row>
    <row r="3529" spans="1:2" ht="15.75" x14ac:dyDescent="0.25">
      <c r="A3529" s="49">
        <v>36885</v>
      </c>
      <c r="B3529" s="51">
        <v>0.13842407000000001</v>
      </c>
    </row>
    <row r="3530" spans="1:2" ht="15.75" x14ac:dyDescent="0.25">
      <c r="A3530" s="49">
        <v>36882</v>
      </c>
      <c r="B3530" s="51">
        <v>0.13674069</v>
      </c>
    </row>
    <row r="3531" spans="1:2" ht="15.75" x14ac:dyDescent="0.25">
      <c r="A3531" s="49">
        <v>36881</v>
      </c>
      <c r="B3531" s="51">
        <v>0.12962032200000001</v>
      </c>
    </row>
    <row r="3532" spans="1:2" ht="15.75" x14ac:dyDescent="0.25">
      <c r="A3532" s="49">
        <v>36880</v>
      </c>
      <c r="B3532" s="51">
        <v>0.13700295000000001</v>
      </c>
    </row>
    <row r="3533" spans="1:2" ht="15.75" x14ac:dyDescent="0.25">
      <c r="A3533" s="49">
        <v>36879</v>
      </c>
      <c r="B3533" s="51">
        <v>0.13108156000000001</v>
      </c>
    </row>
    <row r="3534" spans="1:2" ht="15.75" x14ac:dyDescent="0.25">
      <c r="A3534" s="49">
        <v>36878</v>
      </c>
      <c r="B3534" s="51">
        <v>0.131083861</v>
      </c>
    </row>
    <row r="3535" spans="1:2" ht="15.75" x14ac:dyDescent="0.25">
      <c r="A3535" s="49">
        <v>36875</v>
      </c>
      <c r="B3535" s="51">
        <v>0.13038309300000001</v>
      </c>
    </row>
    <row r="3536" spans="1:2" ht="15.75" x14ac:dyDescent="0.25">
      <c r="A3536" s="49">
        <v>36874</v>
      </c>
      <c r="B3536" s="51">
        <v>0.12959435999999999</v>
      </c>
    </row>
    <row r="3537" spans="1:2" ht="15.75" x14ac:dyDescent="0.25">
      <c r="A3537" s="49">
        <v>36873</v>
      </c>
      <c r="B3537" s="51">
        <v>0.12590173499999999</v>
      </c>
    </row>
    <row r="3538" spans="1:2" ht="15.75" x14ac:dyDescent="0.25">
      <c r="A3538" s="49">
        <v>36872</v>
      </c>
      <c r="B3538" s="51">
        <v>0.125781329</v>
      </c>
    </row>
    <row r="3539" spans="1:2" ht="15.75" x14ac:dyDescent="0.25">
      <c r="A3539" s="49">
        <v>36871</v>
      </c>
      <c r="B3539" s="51">
        <v>0.124137938</v>
      </c>
    </row>
    <row r="3540" spans="1:2" ht="15.75" x14ac:dyDescent="0.25">
      <c r="A3540" s="49">
        <v>36868</v>
      </c>
      <c r="B3540" s="51">
        <v>0.13171522699999999</v>
      </c>
    </row>
    <row r="3541" spans="1:2" ht="15.75" x14ac:dyDescent="0.25">
      <c r="A3541" s="49">
        <v>36867</v>
      </c>
      <c r="B3541" s="51">
        <v>0.12520204400000001</v>
      </c>
    </row>
    <row r="3542" spans="1:2" ht="15.75" x14ac:dyDescent="0.25">
      <c r="A3542" s="49">
        <v>36866</v>
      </c>
      <c r="B3542" s="51">
        <v>0.12559098199999999</v>
      </c>
    </row>
    <row r="3543" spans="1:2" ht="15.75" x14ac:dyDescent="0.25">
      <c r="A3543" s="49">
        <v>36865</v>
      </c>
      <c r="B3543" s="51">
        <v>0.124850606</v>
      </c>
    </row>
    <row r="3544" spans="1:2" ht="15.75" x14ac:dyDescent="0.25">
      <c r="A3544" s="49">
        <v>36864</v>
      </c>
      <c r="B3544" s="51">
        <v>0.117694005</v>
      </c>
    </row>
    <row r="3545" spans="1:2" ht="15.75" x14ac:dyDescent="0.25">
      <c r="A3545" s="49">
        <v>36861</v>
      </c>
      <c r="B3545" s="51">
        <v>0.118139086</v>
      </c>
    </row>
    <row r="3546" spans="1:2" ht="15.75" x14ac:dyDescent="0.25">
      <c r="A3546" s="49">
        <v>36860</v>
      </c>
      <c r="B3546" s="51">
        <v>0.115980958</v>
      </c>
    </row>
    <row r="3547" spans="1:2" ht="15.75" x14ac:dyDescent="0.25">
      <c r="A3547" s="49">
        <v>36859</v>
      </c>
      <c r="B3547" s="51">
        <v>0.115345421</v>
      </c>
    </row>
    <row r="3548" spans="1:2" ht="15.75" x14ac:dyDescent="0.25">
      <c r="A3548" s="49">
        <v>36858</v>
      </c>
      <c r="B3548" s="51">
        <v>0.115060304</v>
      </c>
    </row>
    <row r="3549" spans="1:2" ht="15.75" x14ac:dyDescent="0.25">
      <c r="A3549" s="49">
        <v>36857</v>
      </c>
      <c r="B3549" s="51">
        <v>0.11489189700000001</v>
      </c>
    </row>
    <row r="3550" spans="1:2" ht="15.75" x14ac:dyDescent="0.25">
      <c r="A3550" s="49">
        <v>36854</v>
      </c>
      <c r="B3550" s="51">
        <v>0.116387327</v>
      </c>
    </row>
    <row r="3551" spans="1:2" ht="15.75" x14ac:dyDescent="0.25">
      <c r="A3551" s="49">
        <v>36853</v>
      </c>
      <c r="B3551" s="51">
        <v>0.112762925</v>
      </c>
    </row>
    <row r="3552" spans="1:2" ht="15.75" x14ac:dyDescent="0.25">
      <c r="A3552" s="49">
        <v>36852</v>
      </c>
      <c r="B3552" s="51">
        <v>0.112094663</v>
      </c>
    </row>
    <row r="3553" spans="1:2" ht="15.75" x14ac:dyDescent="0.25">
      <c r="A3553" s="49">
        <v>36851</v>
      </c>
      <c r="B3553" s="51">
        <v>0.10915042799999999</v>
      </c>
    </row>
    <row r="3554" spans="1:2" ht="15.75" x14ac:dyDescent="0.25">
      <c r="A3554" s="49">
        <v>36850</v>
      </c>
      <c r="B3554" s="51">
        <v>0.10966733200000001</v>
      </c>
    </row>
    <row r="3555" spans="1:2" ht="15.75" x14ac:dyDescent="0.25">
      <c r="A3555" s="49">
        <v>36847</v>
      </c>
      <c r="B3555" s="51">
        <v>0.106821681</v>
      </c>
    </row>
    <row r="3556" spans="1:2" ht="15.75" x14ac:dyDescent="0.25">
      <c r="A3556" s="49">
        <v>36846</v>
      </c>
      <c r="B3556" s="51">
        <v>0.107460236</v>
      </c>
    </row>
    <row r="3557" spans="1:2" ht="15.75" x14ac:dyDescent="0.25">
      <c r="A3557" s="49">
        <v>36845</v>
      </c>
      <c r="B3557" s="51">
        <v>0.105942907</v>
      </c>
    </row>
    <row r="3558" spans="1:2" ht="15.75" x14ac:dyDescent="0.25">
      <c r="A3558" s="49">
        <v>36844</v>
      </c>
      <c r="B3558" s="51">
        <v>0.105035954</v>
      </c>
    </row>
    <row r="3559" spans="1:2" ht="15.75" x14ac:dyDescent="0.25">
      <c r="A3559" s="49">
        <v>36843</v>
      </c>
      <c r="B3559" s="51">
        <v>0.10150060499999999</v>
      </c>
    </row>
    <row r="3560" spans="1:2" ht="15.75" x14ac:dyDescent="0.25">
      <c r="A3560" s="49">
        <v>36840</v>
      </c>
      <c r="B3560" s="51">
        <v>0.10157935</v>
      </c>
    </row>
    <row r="3561" spans="1:2" ht="15.75" x14ac:dyDescent="0.25">
      <c r="A3561" s="49">
        <v>36839</v>
      </c>
      <c r="B3561" s="51">
        <v>9.7626622999999996E-2</v>
      </c>
    </row>
    <row r="3562" spans="1:2" ht="15.75" x14ac:dyDescent="0.25">
      <c r="A3562" s="49">
        <v>36838</v>
      </c>
      <c r="B3562" s="51">
        <v>9.6983349999999996E-2</v>
      </c>
    </row>
    <row r="3563" spans="1:2" ht="15.75" x14ac:dyDescent="0.25">
      <c r="A3563" s="49">
        <v>36837</v>
      </c>
      <c r="B3563" s="51">
        <v>9.7056778999999996E-2</v>
      </c>
    </row>
    <row r="3564" spans="1:2" ht="15.75" x14ac:dyDescent="0.25">
      <c r="A3564" s="49">
        <v>36836</v>
      </c>
      <c r="B3564" s="51">
        <v>9.7481590000000007E-2</v>
      </c>
    </row>
    <row r="3565" spans="1:2" ht="15.75" x14ac:dyDescent="0.25">
      <c r="A3565" s="49">
        <v>36833</v>
      </c>
      <c r="B3565" s="51">
        <v>9.8518588000000004E-2</v>
      </c>
    </row>
    <row r="3566" spans="1:2" ht="15.75" x14ac:dyDescent="0.25">
      <c r="A3566" s="49">
        <v>36832</v>
      </c>
      <c r="B3566" s="51">
        <v>0.100816617</v>
      </c>
    </row>
    <row r="3567" spans="1:2" ht="15.75" x14ac:dyDescent="0.25">
      <c r="A3567" s="49">
        <v>36831</v>
      </c>
      <c r="B3567" s="51">
        <v>0.10014569199999999</v>
      </c>
    </row>
    <row r="3568" spans="1:2" ht="15.75" x14ac:dyDescent="0.25">
      <c r="A3568" s="49">
        <v>36830</v>
      </c>
      <c r="B3568" s="51">
        <v>0.101470668</v>
      </c>
    </row>
    <row r="3569" spans="1:2" ht="15.75" x14ac:dyDescent="0.25">
      <c r="A3569" s="49">
        <v>36829</v>
      </c>
      <c r="B3569" s="51">
        <v>9.4205861000000002E-2</v>
      </c>
    </row>
    <row r="3570" spans="1:2" ht="15.75" x14ac:dyDescent="0.25">
      <c r="A3570" s="49">
        <v>36826</v>
      </c>
      <c r="B3570" s="51">
        <v>9.3019870000000004E-2</v>
      </c>
    </row>
    <row r="3571" spans="1:2" ht="15.75" x14ac:dyDescent="0.25">
      <c r="A3571" s="49">
        <v>36825</v>
      </c>
      <c r="B3571" s="51">
        <v>9.2492250999999998E-2</v>
      </c>
    </row>
    <row r="3572" spans="1:2" ht="15.75" x14ac:dyDescent="0.25">
      <c r="A3572" s="49">
        <v>36824</v>
      </c>
      <c r="B3572" s="51">
        <v>9.3789451999999995E-2</v>
      </c>
    </row>
    <row r="3573" spans="1:2" ht="15.75" x14ac:dyDescent="0.25">
      <c r="A3573" s="49">
        <v>36823</v>
      </c>
      <c r="B3573" s="51">
        <v>9.1656101000000004E-2</v>
      </c>
    </row>
    <row r="3574" spans="1:2" ht="15.75" x14ac:dyDescent="0.25">
      <c r="A3574" s="49">
        <v>36822</v>
      </c>
      <c r="B3574" s="51">
        <v>9.4344584999999995E-2</v>
      </c>
    </row>
    <row r="3575" spans="1:2" ht="15.75" x14ac:dyDescent="0.25">
      <c r="A3575" s="49">
        <v>36819</v>
      </c>
      <c r="B3575" s="51">
        <v>9.4980892999999997E-2</v>
      </c>
    </row>
    <row r="3576" spans="1:2" ht="15.75" x14ac:dyDescent="0.25">
      <c r="A3576" s="49">
        <v>36818</v>
      </c>
      <c r="B3576" s="51">
        <v>9.7670457000000002E-2</v>
      </c>
    </row>
    <row r="3577" spans="1:2" ht="15.75" x14ac:dyDescent="0.25">
      <c r="A3577" s="49">
        <v>36817</v>
      </c>
      <c r="B3577" s="51">
        <v>8.679634E-2</v>
      </c>
    </row>
    <row r="3578" spans="1:2" ht="15.75" x14ac:dyDescent="0.25">
      <c r="A3578" s="49">
        <v>36816</v>
      </c>
      <c r="B3578" s="51">
        <v>8.8590678000000006E-2</v>
      </c>
    </row>
    <row r="3579" spans="1:2" ht="15.75" x14ac:dyDescent="0.25">
      <c r="A3579" s="49">
        <v>36815</v>
      </c>
      <c r="B3579" s="51">
        <v>8.1682691000000002E-2</v>
      </c>
    </row>
    <row r="3580" spans="1:2" ht="15.75" x14ac:dyDescent="0.25">
      <c r="A3580" s="49">
        <v>36812</v>
      </c>
      <c r="B3580" s="51">
        <v>8.2545909000000001E-2</v>
      </c>
    </row>
    <row r="3581" spans="1:2" ht="15.75" x14ac:dyDescent="0.25">
      <c r="A3581" s="49">
        <v>36811</v>
      </c>
      <c r="B3581" s="51">
        <v>7.4922320000000001E-2</v>
      </c>
    </row>
    <row r="3582" spans="1:2" ht="15.75" x14ac:dyDescent="0.25">
      <c r="A3582" s="49">
        <v>36810</v>
      </c>
      <c r="B3582" s="51">
        <v>6.4874731000000005E-2</v>
      </c>
    </row>
    <row r="3583" spans="1:2" ht="15.75" x14ac:dyDescent="0.25">
      <c r="A3583" s="49">
        <v>36809</v>
      </c>
      <c r="B3583" s="51">
        <v>6.2352511999999999E-2</v>
      </c>
    </row>
    <row r="3584" spans="1:2" ht="15.75" x14ac:dyDescent="0.25">
      <c r="A3584" s="49">
        <v>36808</v>
      </c>
      <c r="B3584" s="51">
        <v>6.2213338999999999E-2</v>
      </c>
    </row>
    <row r="3585" spans="1:2" ht="15.75" x14ac:dyDescent="0.25">
      <c r="A3585" s="49">
        <v>36805</v>
      </c>
      <c r="B3585" s="51">
        <v>6.2259649E-2</v>
      </c>
    </row>
    <row r="3586" spans="1:2" ht="15.75" x14ac:dyDescent="0.25">
      <c r="A3586" s="49">
        <v>36804</v>
      </c>
      <c r="B3586" s="51">
        <v>5.7648048E-2</v>
      </c>
    </row>
    <row r="3587" spans="1:2" ht="15.75" x14ac:dyDescent="0.25">
      <c r="A3587" s="49">
        <v>36803</v>
      </c>
      <c r="B3587" s="51">
        <v>5.7856214000000003E-2</v>
      </c>
    </row>
    <row r="3588" spans="1:2" ht="15.75" x14ac:dyDescent="0.25">
      <c r="A3588" s="49">
        <v>36802</v>
      </c>
      <c r="B3588" s="51">
        <v>6.0001130999999999E-2</v>
      </c>
    </row>
    <row r="3589" spans="1:2" ht="15.75" x14ac:dyDescent="0.25">
      <c r="A3589" s="49">
        <v>36801</v>
      </c>
      <c r="B3589" s="51">
        <v>6.0276578999999997E-2</v>
      </c>
    </row>
    <row r="3590" spans="1:2" ht="15.75" x14ac:dyDescent="0.25">
      <c r="A3590" s="49">
        <v>36798</v>
      </c>
      <c r="B3590" s="51">
        <v>5.9986079999999997E-2</v>
      </c>
    </row>
    <row r="3591" spans="1:2" ht="15.75" x14ac:dyDescent="0.25">
      <c r="A3591" s="49">
        <v>36797</v>
      </c>
      <c r="B3591" s="51">
        <v>6.2837611000000002E-2</v>
      </c>
    </row>
    <row r="3592" spans="1:2" ht="15.75" x14ac:dyDescent="0.25">
      <c r="A3592" s="49">
        <v>36796</v>
      </c>
      <c r="B3592" s="51">
        <v>5.423766E-2</v>
      </c>
    </row>
    <row r="3593" spans="1:2" ht="15.75" x14ac:dyDescent="0.25">
      <c r="A3593" s="49">
        <v>36795</v>
      </c>
      <c r="B3593" s="51">
        <v>5.5343080000000003E-2</v>
      </c>
    </row>
    <row r="3594" spans="1:2" ht="15.75" x14ac:dyDescent="0.25">
      <c r="A3594" s="49">
        <v>36794</v>
      </c>
      <c r="B3594" s="51">
        <v>5.6227009000000001E-2</v>
      </c>
    </row>
    <row r="3595" spans="1:2" ht="15.75" x14ac:dyDescent="0.25">
      <c r="A3595" s="49">
        <v>36791</v>
      </c>
      <c r="B3595" s="51">
        <v>6.2550637000000006E-2</v>
      </c>
    </row>
    <row r="3596" spans="1:2" ht="15.75" x14ac:dyDescent="0.25">
      <c r="A3596" s="49">
        <v>36790</v>
      </c>
      <c r="B3596" s="51">
        <v>7.4830835999999998E-2</v>
      </c>
    </row>
    <row r="3597" spans="1:2" ht="15.75" x14ac:dyDescent="0.25">
      <c r="A3597" s="49">
        <v>36789</v>
      </c>
      <c r="B3597" s="51">
        <v>7.3736752000000003E-2</v>
      </c>
    </row>
    <row r="3598" spans="1:2" ht="15.75" x14ac:dyDescent="0.25">
      <c r="A3598" s="49">
        <v>36788</v>
      </c>
      <c r="B3598" s="51">
        <v>7.2476644000000007E-2</v>
      </c>
    </row>
    <row r="3599" spans="1:2" ht="15.75" x14ac:dyDescent="0.25">
      <c r="A3599" s="49">
        <v>36787</v>
      </c>
      <c r="B3599" s="51">
        <v>7.2978485999999995E-2</v>
      </c>
    </row>
    <row r="3600" spans="1:2" ht="15.75" x14ac:dyDescent="0.25">
      <c r="A3600" s="49">
        <v>36784</v>
      </c>
      <c r="B3600" s="51">
        <v>6.1196718999999997E-2</v>
      </c>
    </row>
    <row r="3601" spans="1:2" ht="15.75" x14ac:dyDescent="0.25">
      <c r="A3601" s="49">
        <v>36783</v>
      </c>
      <c r="B3601" s="51">
        <v>5.9766153000000002E-2</v>
      </c>
    </row>
    <row r="3602" spans="1:2" ht="15.75" x14ac:dyDescent="0.25">
      <c r="A3602" s="49">
        <v>36782</v>
      </c>
      <c r="B3602" s="51">
        <v>6.2880804999999998E-2</v>
      </c>
    </row>
    <row r="3603" spans="1:2" ht="15.75" x14ac:dyDescent="0.25">
      <c r="A3603" s="49">
        <v>36781</v>
      </c>
      <c r="B3603" s="51">
        <v>6.2793698999999994E-2</v>
      </c>
    </row>
    <row r="3604" spans="1:2" ht="15.75" x14ac:dyDescent="0.25">
      <c r="A3604" s="49">
        <v>36780</v>
      </c>
      <c r="B3604" s="51">
        <v>6.2575338999999994E-2</v>
      </c>
    </row>
    <row r="3605" spans="1:2" ht="15.75" x14ac:dyDescent="0.25">
      <c r="A3605" s="49">
        <v>36777</v>
      </c>
      <c r="B3605" s="51">
        <v>6.1325134000000003E-2</v>
      </c>
    </row>
    <row r="3606" spans="1:2" ht="15.75" x14ac:dyDescent="0.25">
      <c r="A3606" s="49">
        <v>36776</v>
      </c>
      <c r="B3606" s="51">
        <v>6.3260804000000004E-2</v>
      </c>
    </row>
    <row r="3607" spans="1:2" ht="15.75" x14ac:dyDescent="0.25">
      <c r="A3607" s="49">
        <v>36775</v>
      </c>
      <c r="B3607" s="51">
        <v>6.2368176999999997E-2</v>
      </c>
    </row>
    <row r="3608" spans="1:2" ht="15.75" x14ac:dyDescent="0.25">
      <c r="A3608" s="49">
        <v>36774</v>
      </c>
      <c r="B3608" s="51">
        <v>6.2712216000000001E-2</v>
      </c>
    </row>
    <row r="3609" spans="1:2" ht="15.75" x14ac:dyDescent="0.25">
      <c r="A3609" s="49">
        <v>36773</v>
      </c>
      <c r="B3609" s="51">
        <v>6.3336947000000005E-2</v>
      </c>
    </row>
    <row r="3610" spans="1:2" ht="15.75" x14ac:dyDescent="0.25">
      <c r="A3610" s="49">
        <v>36770</v>
      </c>
      <c r="B3610" s="51">
        <v>6.2889709000000002E-2</v>
      </c>
    </row>
    <row r="3611" spans="1:2" ht="15.75" x14ac:dyDescent="0.25">
      <c r="A3611" s="49">
        <v>36769</v>
      </c>
      <c r="B3611" s="51">
        <v>6.2531517999999994E-2</v>
      </c>
    </row>
    <row r="3612" spans="1:2" ht="15.75" x14ac:dyDescent="0.25">
      <c r="A3612" s="49">
        <v>36768</v>
      </c>
      <c r="B3612" s="51">
        <v>6.3083926999999998E-2</v>
      </c>
    </row>
    <row r="3613" spans="1:2" ht="15.75" x14ac:dyDescent="0.25">
      <c r="A3613" s="49">
        <v>36767</v>
      </c>
      <c r="B3613" s="51">
        <v>6.2882932000000002E-2</v>
      </c>
    </row>
    <row r="3614" spans="1:2" ht="15.75" x14ac:dyDescent="0.25">
      <c r="A3614" s="49">
        <v>36766</v>
      </c>
      <c r="B3614" s="51">
        <v>6.2132880000000001E-2</v>
      </c>
    </row>
    <row r="3615" spans="1:2" ht="15.75" x14ac:dyDescent="0.25">
      <c r="A3615" s="49">
        <v>36763</v>
      </c>
      <c r="B3615" s="51">
        <v>6.3752349999999999E-2</v>
      </c>
    </row>
    <row r="3616" spans="1:2" ht="15.75" x14ac:dyDescent="0.25">
      <c r="A3616" s="49">
        <v>36762</v>
      </c>
      <c r="B3616" s="51">
        <v>6.8294067E-2</v>
      </c>
    </row>
    <row r="3617" spans="1:2" ht="15.75" x14ac:dyDescent="0.25">
      <c r="A3617" s="49">
        <v>36761</v>
      </c>
      <c r="B3617" s="51">
        <v>7.4041547999999999E-2</v>
      </c>
    </row>
    <row r="3618" spans="1:2" ht="15.75" x14ac:dyDescent="0.25">
      <c r="A3618" s="49">
        <v>36760</v>
      </c>
      <c r="B3618" s="51">
        <v>7.3803825000000003E-2</v>
      </c>
    </row>
    <row r="3619" spans="1:2" ht="15.75" x14ac:dyDescent="0.25">
      <c r="A3619" s="49">
        <v>36759</v>
      </c>
      <c r="B3619" s="51">
        <v>8.0680952E-2</v>
      </c>
    </row>
    <row r="3620" spans="1:2" ht="15.75" x14ac:dyDescent="0.25">
      <c r="A3620" s="49">
        <v>36756</v>
      </c>
      <c r="B3620" s="51">
        <v>8.1378725999999998E-2</v>
      </c>
    </row>
    <row r="3621" spans="1:2" ht="15.75" x14ac:dyDescent="0.25">
      <c r="A3621" s="49">
        <v>36755</v>
      </c>
      <c r="B3621" s="51">
        <v>8.0530061E-2</v>
      </c>
    </row>
    <row r="3622" spans="1:2" ht="15.75" x14ac:dyDescent="0.25">
      <c r="A3622" s="49">
        <v>36754</v>
      </c>
      <c r="B3622" s="51">
        <v>8.2800649000000004E-2</v>
      </c>
    </row>
    <row r="3623" spans="1:2" ht="15.75" x14ac:dyDescent="0.25">
      <c r="A3623" s="49">
        <v>36753</v>
      </c>
      <c r="B3623" s="51">
        <v>8.1795887999999997E-2</v>
      </c>
    </row>
    <row r="3624" spans="1:2" ht="15.75" x14ac:dyDescent="0.25">
      <c r="A3624" s="49">
        <v>36752</v>
      </c>
      <c r="B3624" s="51">
        <v>8.0714471999999995E-2</v>
      </c>
    </row>
    <row r="3625" spans="1:2" ht="15.75" x14ac:dyDescent="0.25">
      <c r="A3625" s="49">
        <v>36749</v>
      </c>
      <c r="B3625" s="51">
        <v>7.9379367000000006E-2</v>
      </c>
    </row>
    <row r="3626" spans="1:2" ht="15.75" x14ac:dyDescent="0.25">
      <c r="A3626" s="49">
        <v>36748</v>
      </c>
      <c r="B3626" s="51">
        <v>8.2457924000000002E-2</v>
      </c>
    </row>
    <row r="3627" spans="1:2" ht="15.75" x14ac:dyDescent="0.25">
      <c r="A3627" s="49">
        <v>36747</v>
      </c>
      <c r="B3627" s="51">
        <v>8.1888603000000004E-2</v>
      </c>
    </row>
    <row r="3628" spans="1:2" ht="15.75" x14ac:dyDescent="0.25">
      <c r="A3628" s="49">
        <v>36746</v>
      </c>
      <c r="B3628" s="51">
        <v>8.3561026999999996E-2</v>
      </c>
    </row>
    <row r="3629" spans="1:2" ht="15.75" x14ac:dyDescent="0.25">
      <c r="A3629" s="49">
        <v>36745</v>
      </c>
      <c r="B3629" s="51">
        <v>8.3699116000000004E-2</v>
      </c>
    </row>
    <row r="3630" spans="1:2" ht="15.75" x14ac:dyDescent="0.25">
      <c r="A3630" s="49">
        <v>36742</v>
      </c>
      <c r="B3630" s="51">
        <v>8.5764479000000005E-2</v>
      </c>
    </row>
    <row r="3631" spans="1:2" ht="15.75" x14ac:dyDescent="0.25">
      <c r="A3631" s="49">
        <v>36741</v>
      </c>
      <c r="B3631" s="51">
        <v>8.4873669999999998E-2</v>
      </c>
    </row>
    <row r="3632" spans="1:2" ht="15.75" x14ac:dyDescent="0.25">
      <c r="A3632" s="49">
        <v>36740</v>
      </c>
      <c r="B3632" s="51">
        <v>9.2147514E-2</v>
      </c>
    </row>
    <row r="3633" spans="1:2" ht="15.75" x14ac:dyDescent="0.25">
      <c r="A3633" s="49">
        <v>36739</v>
      </c>
      <c r="B3633" s="51">
        <v>9.4826035000000003E-2</v>
      </c>
    </row>
    <row r="3634" spans="1:2" ht="15.75" x14ac:dyDescent="0.25">
      <c r="A3634" s="49">
        <v>36738</v>
      </c>
      <c r="B3634" s="51">
        <v>9.3106527999999994E-2</v>
      </c>
    </row>
    <row r="3635" spans="1:2" ht="15.75" x14ac:dyDescent="0.25">
      <c r="A3635" s="49">
        <v>36735</v>
      </c>
      <c r="B3635" s="51">
        <v>9.1711708000000003E-2</v>
      </c>
    </row>
    <row r="3636" spans="1:2" ht="15.75" x14ac:dyDescent="0.25">
      <c r="A3636" s="49">
        <v>36734</v>
      </c>
      <c r="B3636" s="51">
        <v>9.0151661999999994E-2</v>
      </c>
    </row>
    <row r="3637" spans="1:2" ht="15.75" x14ac:dyDescent="0.25">
      <c r="A3637" s="49">
        <v>36733</v>
      </c>
      <c r="B3637" s="51">
        <v>9.1722488000000005E-2</v>
      </c>
    </row>
    <row r="3638" spans="1:2" ht="15.75" x14ac:dyDescent="0.25">
      <c r="A3638" s="49">
        <v>36732</v>
      </c>
      <c r="B3638" s="51">
        <v>9.7984028000000001E-2</v>
      </c>
    </row>
    <row r="3639" spans="1:2" ht="15.75" x14ac:dyDescent="0.25">
      <c r="A3639" s="49">
        <v>36731</v>
      </c>
      <c r="B3639" s="51">
        <v>9.8550631999999999E-2</v>
      </c>
    </row>
    <row r="3640" spans="1:2" ht="15.75" x14ac:dyDescent="0.25">
      <c r="A3640" s="49">
        <v>36728</v>
      </c>
      <c r="B3640" s="51">
        <v>0.100006047</v>
      </c>
    </row>
    <row r="3641" spans="1:2" ht="15.75" x14ac:dyDescent="0.25">
      <c r="A3641" s="49">
        <v>36727</v>
      </c>
      <c r="B3641" s="51">
        <v>9.8214339999999997E-2</v>
      </c>
    </row>
    <row r="3642" spans="1:2" ht="15.75" x14ac:dyDescent="0.25">
      <c r="A3642" s="49">
        <v>36726</v>
      </c>
      <c r="B3642" s="51">
        <v>9.7207870000000002E-2</v>
      </c>
    </row>
    <row r="3643" spans="1:2" ht="15.75" x14ac:dyDescent="0.25">
      <c r="A3643" s="49">
        <v>36725</v>
      </c>
      <c r="B3643" s="51">
        <v>9.5756053999999993E-2</v>
      </c>
    </row>
    <row r="3644" spans="1:2" ht="15.75" x14ac:dyDescent="0.25">
      <c r="A3644" s="49">
        <v>36724</v>
      </c>
      <c r="B3644" s="51">
        <v>0.107665266</v>
      </c>
    </row>
    <row r="3645" spans="1:2" ht="15.75" x14ac:dyDescent="0.25">
      <c r="A3645" s="49">
        <v>36721</v>
      </c>
      <c r="B3645" s="51">
        <v>0.106512023</v>
      </c>
    </row>
    <row r="3646" spans="1:2" ht="15.75" x14ac:dyDescent="0.25">
      <c r="A3646" s="49">
        <v>36720</v>
      </c>
      <c r="B3646" s="51">
        <v>0.10732694800000001</v>
      </c>
    </row>
    <row r="3647" spans="1:2" ht="15.75" x14ac:dyDescent="0.25">
      <c r="A3647" s="49">
        <v>36719</v>
      </c>
      <c r="B3647" s="51">
        <v>0.107537085</v>
      </c>
    </row>
    <row r="3648" spans="1:2" ht="15.75" x14ac:dyDescent="0.25">
      <c r="A3648" s="49">
        <v>36718</v>
      </c>
      <c r="B3648" s="51">
        <v>0.10694242299999999</v>
      </c>
    </row>
    <row r="3649" spans="1:2" ht="15.75" x14ac:dyDescent="0.25">
      <c r="A3649" s="49">
        <v>36717</v>
      </c>
      <c r="B3649" s="51">
        <v>0.110491511</v>
      </c>
    </row>
    <row r="3650" spans="1:2" ht="15.75" x14ac:dyDescent="0.25">
      <c r="A3650" s="49">
        <v>36714</v>
      </c>
      <c r="B3650" s="51">
        <v>0.10906875000000001</v>
      </c>
    </row>
    <row r="3651" spans="1:2" ht="15.75" x14ac:dyDescent="0.25">
      <c r="A3651" s="49">
        <v>36713</v>
      </c>
      <c r="B3651" s="51">
        <v>0.15205004999999999</v>
      </c>
    </row>
    <row r="3652" spans="1:2" ht="15.75" x14ac:dyDescent="0.25">
      <c r="A3652" s="49">
        <v>36712</v>
      </c>
      <c r="B3652" s="51">
        <v>0.15198668300000001</v>
      </c>
    </row>
    <row r="3653" spans="1:2" ht="15.75" x14ac:dyDescent="0.25">
      <c r="A3653" s="49">
        <v>36711</v>
      </c>
      <c r="B3653" s="51">
        <v>0.15020882099999999</v>
      </c>
    </row>
    <row r="3654" spans="1:2" ht="15.75" x14ac:dyDescent="0.25">
      <c r="A3654" s="49">
        <v>36710</v>
      </c>
      <c r="B3654" s="51">
        <v>0.14807962999999999</v>
      </c>
    </row>
    <row r="3655" spans="1:2" ht="15.75" x14ac:dyDescent="0.25">
      <c r="A3655" s="49">
        <v>36707</v>
      </c>
      <c r="B3655" s="51">
        <v>0.13945658699999999</v>
      </c>
    </row>
    <row r="3656" spans="1:2" ht="15.75" x14ac:dyDescent="0.25">
      <c r="A3656" s="49">
        <v>36706</v>
      </c>
      <c r="B3656" s="51">
        <v>0.13395480200000001</v>
      </c>
    </row>
    <row r="3657" spans="1:2" ht="15.75" x14ac:dyDescent="0.25">
      <c r="A3657" s="49">
        <v>36705</v>
      </c>
      <c r="B3657" s="51">
        <v>0.13578628600000001</v>
      </c>
    </row>
    <row r="3658" spans="1:2" ht="15.75" x14ac:dyDescent="0.25">
      <c r="A3658" s="49">
        <v>36704</v>
      </c>
      <c r="B3658" s="51">
        <v>0.13459353299999999</v>
      </c>
    </row>
    <row r="3659" spans="1:2" ht="15.75" x14ac:dyDescent="0.25">
      <c r="A3659" s="49">
        <v>36703</v>
      </c>
      <c r="B3659" s="51">
        <v>0.13696198100000001</v>
      </c>
    </row>
    <row r="3660" spans="1:2" ht="15.75" x14ac:dyDescent="0.25">
      <c r="A3660" s="49">
        <v>36700</v>
      </c>
      <c r="B3660" s="51">
        <v>0.133460881</v>
      </c>
    </row>
    <row r="3661" spans="1:2" ht="15.75" x14ac:dyDescent="0.25">
      <c r="A3661" s="49">
        <v>36699</v>
      </c>
      <c r="B3661" s="51">
        <v>0.13922975300000001</v>
      </c>
    </row>
    <row r="3662" spans="1:2" ht="15.75" x14ac:dyDescent="0.25">
      <c r="A3662" s="49">
        <v>36698</v>
      </c>
      <c r="B3662" s="51">
        <v>0.136074474</v>
      </c>
    </row>
    <row r="3663" spans="1:2" ht="15.75" x14ac:dyDescent="0.25">
      <c r="A3663" s="49">
        <v>36697</v>
      </c>
      <c r="B3663" s="51">
        <v>0.13496618699999999</v>
      </c>
    </row>
    <row r="3664" spans="1:2" ht="15.75" x14ac:dyDescent="0.25">
      <c r="A3664" s="49">
        <v>36696</v>
      </c>
      <c r="B3664" s="51">
        <v>0.134107171</v>
      </c>
    </row>
    <row r="3665" spans="1:2" ht="15.75" x14ac:dyDescent="0.25">
      <c r="A3665" s="49">
        <v>36693</v>
      </c>
      <c r="B3665" s="51">
        <v>0.135932896</v>
      </c>
    </row>
    <row r="3666" spans="1:2" ht="15.75" x14ac:dyDescent="0.25">
      <c r="A3666" s="49">
        <v>36692</v>
      </c>
      <c r="B3666" s="51">
        <v>0.13516837500000001</v>
      </c>
    </row>
    <row r="3667" spans="1:2" ht="15.75" x14ac:dyDescent="0.25">
      <c r="A3667" s="49">
        <v>36691</v>
      </c>
      <c r="B3667" s="51">
        <v>0.13803288899999999</v>
      </c>
    </row>
    <row r="3668" spans="1:2" ht="15.75" x14ac:dyDescent="0.25">
      <c r="A3668" s="49">
        <v>36690</v>
      </c>
      <c r="B3668" s="51">
        <v>0.13708511400000001</v>
      </c>
    </row>
    <row r="3669" spans="1:2" ht="15.75" x14ac:dyDescent="0.25">
      <c r="A3669" s="49">
        <v>36689</v>
      </c>
      <c r="B3669" s="51">
        <v>0.138524172</v>
      </c>
    </row>
    <row r="3670" spans="1:2" ht="15.75" x14ac:dyDescent="0.25">
      <c r="A3670" s="49">
        <v>36686</v>
      </c>
      <c r="B3670" s="51">
        <v>0.13887195599999999</v>
      </c>
    </row>
    <row r="3671" spans="1:2" ht="15.75" x14ac:dyDescent="0.25">
      <c r="A3671" s="49">
        <v>36685</v>
      </c>
      <c r="B3671" s="51">
        <v>0.13874750999999999</v>
      </c>
    </row>
    <row r="3672" spans="1:2" ht="15.75" x14ac:dyDescent="0.25">
      <c r="A3672" s="49">
        <v>36684</v>
      </c>
      <c r="B3672" s="51">
        <v>0.17671651199999999</v>
      </c>
    </row>
    <row r="3673" spans="1:2" ht="15.75" x14ac:dyDescent="0.25">
      <c r="A3673" s="49">
        <v>36683</v>
      </c>
      <c r="B3673" s="51">
        <v>0.18273405600000001</v>
      </c>
    </row>
    <row r="3674" spans="1:2" ht="15.75" x14ac:dyDescent="0.25">
      <c r="A3674" s="49">
        <v>36682</v>
      </c>
      <c r="B3674" s="51">
        <v>0.18280934400000001</v>
      </c>
    </row>
    <row r="3675" spans="1:2" ht="15.75" x14ac:dyDescent="0.25">
      <c r="A3675" s="49">
        <v>36679</v>
      </c>
      <c r="B3675" s="51">
        <v>0.18158296500000001</v>
      </c>
    </row>
    <row r="3676" spans="1:2" ht="15.75" x14ac:dyDescent="0.25">
      <c r="A3676" s="49">
        <v>36678</v>
      </c>
      <c r="B3676" s="51">
        <v>0.18045412</v>
      </c>
    </row>
    <row r="3677" spans="1:2" ht="15.75" x14ac:dyDescent="0.25">
      <c r="A3677" s="49">
        <v>36677</v>
      </c>
      <c r="B3677" s="51">
        <v>0.17957663800000001</v>
      </c>
    </row>
    <row r="3678" spans="1:2" ht="15.75" x14ac:dyDescent="0.25">
      <c r="A3678" s="49">
        <v>36676</v>
      </c>
      <c r="B3678" s="51">
        <v>0.17786827899999999</v>
      </c>
    </row>
    <row r="3679" spans="1:2" ht="15.75" x14ac:dyDescent="0.25">
      <c r="A3679" s="49">
        <v>36675</v>
      </c>
      <c r="B3679" s="51">
        <v>0.175045697</v>
      </c>
    </row>
    <row r="3680" spans="1:2" ht="15.75" x14ac:dyDescent="0.25">
      <c r="A3680" s="49">
        <v>36672</v>
      </c>
      <c r="B3680" s="51">
        <v>0.17397211300000001</v>
      </c>
    </row>
    <row r="3681" spans="1:2" ht="15.75" x14ac:dyDescent="0.25">
      <c r="A3681" s="49">
        <v>36671</v>
      </c>
      <c r="B3681" s="51">
        <v>0.174486843</v>
      </c>
    </row>
    <row r="3682" spans="1:2" ht="15.75" x14ac:dyDescent="0.25">
      <c r="A3682" s="49">
        <v>36670</v>
      </c>
      <c r="B3682" s="51">
        <v>0.17209622399999999</v>
      </c>
    </row>
    <row r="3683" spans="1:2" ht="15.75" x14ac:dyDescent="0.25">
      <c r="A3683" s="49">
        <v>36669</v>
      </c>
      <c r="B3683" s="51">
        <v>0.17163363000000001</v>
      </c>
    </row>
    <row r="3684" spans="1:2" ht="15.75" x14ac:dyDescent="0.25">
      <c r="A3684" s="49">
        <v>36668</v>
      </c>
      <c r="B3684" s="51">
        <v>0.17132151400000001</v>
      </c>
    </row>
    <row r="3685" spans="1:2" ht="15.75" x14ac:dyDescent="0.25">
      <c r="A3685" s="49">
        <v>36665</v>
      </c>
      <c r="B3685" s="51">
        <v>0.17044664100000001</v>
      </c>
    </row>
    <row r="3686" spans="1:2" ht="15.75" x14ac:dyDescent="0.25">
      <c r="A3686" s="49">
        <v>36664</v>
      </c>
      <c r="B3686" s="51">
        <v>0.16610598300000001</v>
      </c>
    </row>
    <row r="3687" spans="1:2" ht="15.75" x14ac:dyDescent="0.25">
      <c r="A3687" s="49">
        <v>36663</v>
      </c>
      <c r="B3687" s="51">
        <v>0.16676996199999999</v>
      </c>
    </row>
    <row r="3688" spans="1:2" ht="15.75" x14ac:dyDescent="0.25">
      <c r="A3688" s="49">
        <v>36662</v>
      </c>
      <c r="B3688" s="51">
        <v>0.16430621200000001</v>
      </c>
    </row>
    <row r="3689" spans="1:2" ht="15.75" x14ac:dyDescent="0.25">
      <c r="A3689" s="49">
        <v>36661</v>
      </c>
      <c r="B3689" s="51">
        <v>0.16370617000000001</v>
      </c>
    </row>
    <row r="3690" spans="1:2" ht="15.75" x14ac:dyDescent="0.25">
      <c r="A3690" s="49">
        <v>36658</v>
      </c>
      <c r="B3690" s="51">
        <v>0.163877527</v>
      </c>
    </row>
    <row r="3691" spans="1:2" ht="15.75" x14ac:dyDescent="0.25">
      <c r="A3691" s="49">
        <v>36657</v>
      </c>
      <c r="B3691" s="51">
        <v>0.17051301499999999</v>
      </c>
    </row>
    <row r="3692" spans="1:2" ht="15.75" x14ac:dyDescent="0.25">
      <c r="A3692" s="49">
        <v>36656</v>
      </c>
      <c r="B3692" s="51">
        <v>0.16646960799999999</v>
      </c>
    </row>
    <row r="3693" spans="1:2" ht="15.75" x14ac:dyDescent="0.25">
      <c r="A3693" s="49">
        <v>36655</v>
      </c>
      <c r="B3693" s="51">
        <v>0.16287628500000001</v>
      </c>
    </row>
    <row r="3694" spans="1:2" ht="15.75" x14ac:dyDescent="0.25">
      <c r="A3694" s="49">
        <v>36654</v>
      </c>
      <c r="B3694" s="51">
        <v>0.16232481900000001</v>
      </c>
    </row>
    <row r="3695" spans="1:2" ht="15.75" x14ac:dyDescent="0.25">
      <c r="A3695" s="49">
        <v>36651</v>
      </c>
      <c r="B3695" s="51">
        <v>0.16176328500000001</v>
      </c>
    </row>
    <row r="3696" spans="1:2" ht="15.75" x14ac:dyDescent="0.25">
      <c r="A3696" s="49">
        <v>36650</v>
      </c>
      <c r="B3696" s="51">
        <v>0.163457196</v>
      </c>
    </row>
    <row r="3697" spans="1:2" ht="15.75" x14ac:dyDescent="0.25">
      <c r="A3697" s="49">
        <v>36649</v>
      </c>
      <c r="B3697" s="51">
        <v>0.16257655600000001</v>
      </c>
    </row>
    <row r="3698" spans="1:2" ht="15.75" x14ac:dyDescent="0.25">
      <c r="A3698" s="49">
        <v>36648</v>
      </c>
      <c r="B3698" s="51">
        <v>0.16174586099999999</v>
      </c>
    </row>
    <row r="3699" spans="1:2" ht="15.75" x14ac:dyDescent="0.25">
      <c r="A3699" s="49">
        <v>36647</v>
      </c>
      <c r="B3699" s="51">
        <v>0.160764768</v>
      </c>
    </row>
    <row r="3700" spans="1:2" ht="15.75" x14ac:dyDescent="0.25">
      <c r="A3700" s="49">
        <v>36644</v>
      </c>
      <c r="B3700" s="51">
        <v>0.159494574</v>
      </c>
    </row>
    <row r="3701" spans="1:2" ht="15.75" x14ac:dyDescent="0.25">
      <c r="A3701" s="49">
        <v>36643</v>
      </c>
      <c r="B3701" s="51">
        <v>0.16035526999999999</v>
      </c>
    </row>
    <row r="3702" spans="1:2" ht="15.75" x14ac:dyDescent="0.25">
      <c r="A3702" s="49">
        <v>36642</v>
      </c>
      <c r="B3702" s="51">
        <v>0.161512714</v>
      </c>
    </row>
    <row r="3703" spans="1:2" ht="15.75" x14ac:dyDescent="0.25">
      <c r="A3703" s="49">
        <v>36641</v>
      </c>
      <c r="B3703" s="51">
        <v>0.16238899000000001</v>
      </c>
    </row>
    <row r="3704" spans="1:2" ht="15.75" x14ac:dyDescent="0.25">
      <c r="A3704" s="49">
        <v>36640</v>
      </c>
      <c r="B3704" s="51">
        <v>0.15476366699999999</v>
      </c>
    </row>
    <row r="3705" spans="1:2" ht="15.75" x14ac:dyDescent="0.25">
      <c r="A3705" s="49">
        <v>36637</v>
      </c>
      <c r="B3705" s="51">
        <v>0.15526025800000001</v>
      </c>
    </row>
    <row r="3706" spans="1:2" ht="15.75" x14ac:dyDescent="0.25">
      <c r="A3706" s="49">
        <v>36636</v>
      </c>
      <c r="B3706" s="51">
        <v>0.15791360300000001</v>
      </c>
    </row>
    <row r="3707" spans="1:2" ht="15.75" x14ac:dyDescent="0.25">
      <c r="A3707" s="49">
        <v>36635</v>
      </c>
      <c r="B3707" s="51">
        <v>0.157976581</v>
      </c>
    </row>
    <row r="3708" spans="1:2" ht="15.75" x14ac:dyDescent="0.25">
      <c r="A3708" s="49">
        <v>36634</v>
      </c>
      <c r="B3708" s="51">
        <v>0.157738411</v>
      </c>
    </row>
    <row r="3709" spans="1:2" ht="15.75" x14ac:dyDescent="0.25">
      <c r="A3709" s="49">
        <v>36633</v>
      </c>
      <c r="B3709" s="51">
        <v>0.15271486200000001</v>
      </c>
    </row>
    <row r="3710" spans="1:2" ht="15.75" x14ac:dyDescent="0.25">
      <c r="A3710" s="49">
        <v>36630</v>
      </c>
      <c r="B3710" s="51">
        <v>0.158233444</v>
      </c>
    </row>
    <row r="3711" spans="1:2" ht="15.75" x14ac:dyDescent="0.25">
      <c r="A3711" s="49">
        <v>36629</v>
      </c>
      <c r="B3711" s="51">
        <v>0.12646048600000001</v>
      </c>
    </row>
    <row r="3712" spans="1:2" ht="15.75" x14ac:dyDescent="0.25">
      <c r="A3712" s="49">
        <v>36628</v>
      </c>
      <c r="B3712" s="51">
        <v>0.12660640300000001</v>
      </c>
    </row>
    <row r="3713" spans="1:2" ht="15.75" x14ac:dyDescent="0.25">
      <c r="A3713" s="49">
        <v>36627</v>
      </c>
      <c r="B3713" s="51">
        <v>0.127397595</v>
      </c>
    </row>
    <row r="3714" spans="1:2" ht="15.75" x14ac:dyDescent="0.25">
      <c r="A3714" s="49">
        <v>36626</v>
      </c>
      <c r="B3714" s="51">
        <v>0.12696173499999999</v>
      </c>
    </row>
    <row r="3715" spans="1:2" ht="15.75" x14ac:dyDescent="0.25">
      <c r="A3715" s="49">
        <v>36623</v>
      </c>
      <c r="B3715" s="51">
        <v>0.12855490899999999</v>
      </c>
    </row>
    <row r="3716" spans="1:2" ht="15.75" x14ac:dyDescent="0.25">
      <c r="A3716" s="49">
        <v>36622</v>
      </c>
      <c r="B3716" s="51">
        <v>0.12866564799999999</v>
      </c>
    </row>
    <row r="3717" spans="1:2" ht="15.75" x14ac:dyDescent="0.25">
      <c r="A3717" s="49">
        <v>36621</v>
      </c>
      <c r="B3717" s="51">
        <v>0.12918160200000001</v>
      </c>
    </row>
    <row r="3718" spans="1:2" ht="15.75" x14ac:dyDescent="0.25">
      <c r="A3718" s="49">
        <v>36620</v>
      </c>
      <c r="B3718" s="51">
        <v>0.12959743700000001</v>
      </c>
    </row>
    <row r="3719" spans="1:2" ht="15.75" x14ac:dyDescent="0.25">
      <c r="A3719" s="49">
        <v>36619</v>
      </c>
      <c r="B3719" s="51">
        <v>0.12973075100000001</v>
      </c>
    </row>
    <row r="3720" spans="1:2" ht="15.75" x14ac:dyDescent="0.25">
      <c r="A3720" s="49">
        <v>36616</v>
      </c>
      <c r="B3720" s="51">
        <v>0.13140991499999999</v>
      </c>
    </row>
    <row r="3721" spans="1:2" ht="15.75" x14ac:dyDescent="0.25">
      <c r="A3721" s="49">
        <v>36615</v>
      </c>
      <c r="B3721" s="51">
        <v>0.132306644</v>
      </c>
    </row>
    <row r="3722" spans="1:2" ht="15.75" x14ac:dyDescent="0.25">
      <c r="A3722" s="49">
        <v>36614</v>
      </c>
      <c r="B3722" s="51">
        <v>0.133109793</v>
      </c>
    </row>
    <row r="3723" spans="1:2" ht="15.75" x14ac:dyDescent="0.25">
      <c r="A3723" s="49">
        <v>36613</v>
      </c>
      <c r="B3723" s="51">
        <v>0.13447126400000001</v>
      </c>
    </row>
    <row r="3724" spans="1:2" ht="15.75" x14ac:dyDescent="0.25">
      <c r="A3724" s="49">
        <v>36612</v>
      </c>
      <c r="B3724" s="51">
        <v>0.14377113699999999</v>
      </c>
    </row>
    <row r="3725" spans="1:2" ht="15.75" x14ac:dyDescent="0.25">
      <c r="A3725" s="49">
        <v>36609</v>
      </c>
      <c r="B3725" s="51">
        <v>0.146663024</v>
      </c>
    </row>
    <row r="3726" spans="1:2" ht="15.75" x14ac:dyDescent="0.25">
      <c r="A3726" s="49">
        <v>36608</v>
      </c>
      <c r="B3726" s="51">
        <v>0.14762771499999999</v>
      </c>
    </row>
    <row r="3727" spans="1:2" ht="15.75" x14ac:dyDescent="0.25">
      <c r="A3727" s="49">
        <v>36607</v>
      </c>
      <c r="B3727" s="51">
        <v>0.147449203</v>
      </c>
    </row>
    <row r="3728" spans="1:2" ht="15.75" x14ac:dyDescent="0.25">
      <c r="A3728" s="49">
        <v>36606</v>
      </c>
      <c r="B3728" s="51">
        <v>0.14904820499999999</v>
      </c>
    </row>
    <row r="3729" spans="1:2" ht="15.75" x14ac:dyDescent="0.25">
      <c r="A3729" s="49">
        <v>36605</v>
      </c>
      <c r="B3729" s="51">
        <v>0.14766838600000001</v>
      </c>
    </row>
    <row r="3730" spans="1:2" ht="15.75" x14ac:dyDescent="0.25">
      <c r="A3730" s="49">
        <v>36602</v>
      </c>
      <c r="B3730" s="51">
        <v>0.14714032799999999</v>
      </c>
    </row>
    <row r="3731" spans="1:2" ht="15.75" x14ac:dyDescent="0.25">
      <c r="A3731" s="49">
        <v>36601</v>
      </c>
      <c r="B3731" s="51">
        <v>0.14974521700000001</v>
      </c>
    </row>
    <row r="3732" spans="1:2" ht="15.75" x14ac:dyDescent="0.25">
      <c r="A3732" s="49">
        <v>36600</v>
      </c>
      <c r="B3732" s="51">
        <v>0.11727093</v>
      </c>
    </row>
    <row r="3733" spans="1:2" ht="15.75" x14ac:dyDescent="0.25">
      <c r="A3733" s="49">
        <v>36599</v>
      </c>
      <c r="B3733" s="51">
        <v>0.10764989899999999</v>
      </c>
    </row>
    <row r="3734" spans="1:2" ht="15.75" x14ac:dyDescent="0.25">
      <c r="A3734" s="49">
        <v>36598</v>
      </c>
      <c r="B3734" s="51">
        <v>0.109710891</v>
      </c>
    </row>
    <row r="3735" spans="1:2" ht="15.75" x14ac:dyDescent="0.25">
      <c r="A3735" s="49">
        <v>36595</v>
      </c>
      <c r="B3735" s="51">
        <v>0.109784637</v>
      </c>
    </row>
    <row r="3736" spans="1:2" ht="15.75" x14ac:dyDescent="0.25">
      <c r="A3736" s="49">
        <v>36594</v>
      </c>
      <c r="B3736" s="51">
        <v>0.10896525899999999</v>
      </c>
    </row>
    <row r="3737" spans="1:2" ht="15.75" x14ac:dyDescent="0.25">
      <c r="A3737" s="49">
        <v>36593</v>
      </c>
      <c r="B3737" s="51">
        <v>0.10501537499999999</v>
      </c>
    </row>
    <row r="3738" spans="1:2" ht="15.75" x14ac:dyDescent="0.25">
      <c r="A3738" s="49">
        <v>36592</v>
      </c>
      <c r="B3738" s="51">
        <v>0.106202819</v>
      </c>
    </row>
    <row r="3739" spans="1:2" ht="15.75" x14ac:dyDescent="0.25">
      <c r="A3739" s="49">
        <v>36591</v>
      </c>
      <c r="B3739" s="51">
        <v>0.104591324</v>
      </c>
    </row>
    <row r="3740" spans="1:2" ht="15.75" x14ac:dyDescent="0.25">
      <c r="A3740" s="49">
        <v>36588</v>
      </c>
      <c r="B3740" s="51">
        <v>0.103302</v>
      </c>
    </row>
    <row r="3741" spans="1:2" ht="15.75" x14ac:dyDescent="0.25">
      <c r="A3741" s="49">
        <v>36587</v>
      </c>
      <c r="B3741" s="51">
        <v>0.10044339300000001</v>
      </c>
    </row>
    <row r="3742" spans="1:2" ht="15.75" x14ac:dyDescent="0.25">
      <c r="A3742" s="49">
        <v>36586</v>
      </c>
      <c r="B3742" s="51">
        <v>0.101168387</v>
      </c>
    </row>
    <row r="3743" spans="1:2" ht="15.75" x14ac:dyDescent="0.25">
      <c r="A3743" s="49">
        <v>36585</v>
      </c>
      <c r="B3743" s="51">
        <v>0.10072695500000001</v>
      </c>
    </row>
    <row r="3744" spans="1:2" ht="15.75" x14ac:dyDescent="0.25">
      <c r="A3744" s="49">
        <v>36584</v>
      </c>
      <c r="B3744" s="51">
        <v>9.9666479000000002E-2</v>
      </c>
    </row>
    <row r="3745" spans="1:2" ht="15.75" x14ac:dyDescent="0.25">
      <c r="A3745" s="49">
        <v>36581</v>
      </c>
      <c r="B3745" s="51">
        <v>9.9738412999999998E-2</v>
      </c>
    </row>
    <row r="3746" spans="1:2" ht="15.75" x14ac:dyDescent="0.25">
      <c r="A3746" s="49">
        <v>36580</v>
      </c>
      <c r="B3746" s="51">
        <v>0.102295596</v>
      </c>
    </row>
    <row r="3747" spans="1:2" ht="15.75" x14ac:dyDescent="0.25">
      <c r="A3747" s="49">
        <v>36579</v>
      </c>
      <c r="B3747" s="51">
        <v>0.101360256</v>
      </c>
    </row>
    <row r="3748" spans="1:2" ht="15.75" x14ac:dyDescent="0.25">
      <c r="A3748" s="49">
        <v>36578</v>
      </c>
      <c r="B3748" s="51">
        <v>0.102149713</v>
      </c>
    </row>
    <row r="3749" spans="1:2" ht="15.75" x14ac:dyDescent="0.25">
      <c r="A3749" s="49">
        <v>36577</v>
      </c>
      <c r="B3749" s="51">
        <v>0.102185471</v>
      </c>
    </row>
    <row r="3750" spans="1:2" ht="15.75" x14ac:dyDescent="0.25">
      <c r="A3750" s="49">
        <v>36574</v>
      </c>
      <c r="B3750" s="51">
        <v>0.102391416</v>
      </c>
    </row>
    <row r="3751" spans="1:2" ht="15.75" x14ac:dyDescent="0.25">
      <c r="A3751" s="49">
        <v>36573</v>
      </c>
      <c r="B3751" s="51">
        <v>9.4479646E-2</v>
      </c>
    </row>
    <row r="3752" spans="1:2" ht="15.75" x14ac:dyDescent="0.25">
      <c r="A3752" s="49">
        <v>36572</v>
      </c>
      <c r="B3752" s="51">
        <v>9.6236442000000005E-2</v>
      </c>
    </row>
    <row r="3753" spans="1:2" ht="15.75" x14ac:dyDescent="0.25">
      <c r="A3753" s="49">
        <v>36571</v>
      </c>
      <c r="B3753" s="51">
        <v>9.6653495000000006E-2</v>
      </c>
    </row>
    <row r="3754" spans="1:2" ht="15.75" x14ac:dyDescent="0.25">
      <c r="A3754" s="49">
        <v>36570</v>
      </c>
      <c r="B3754" s="51">
        <v>0.100376902</v>
      </c>
    </row>
    <row r="3755" spans="1:2" ht="15.75" x14ac:dyDescent="0.25">
      <c r="A3755" s="49">
        <v>36567</v>
      </c>
      <c r="B3755" s="51">
        <v>0.101824475</v>
      </c>
    </row>
    <row r="3756" spans="1:2" ht="15.75" x14ac:dyDescent="0.25">
      <c r="A3756" s="49">
        <v>36566</v>
      </c>
      <c r="B3756" s="51">
        <v>0.100273188</v>
      </c>
    </row>
    <row r="3757" spans="1:2" ht="15.75" x14ac:dyDescent="0.25">
      <c r="A3757" s="49">
        <v>36565</v>
      </c>
      <c r="B3757" s="51">
        <v>0.101137855</v>
      </c>
    </row>
    <row r="3758" spans="1:2" ht="15.75" x14ac:dyDescent="0.25">
      <c r="A3758" s="49">
        <v>36564</v>
      </c>
      <c r="B3758" s="51">
        <v>9.6045580000000005E-2</v>
      </c>
    </row>
    <row r="3759" spans="1:2" ht="15.75" x14ac:dyDescent="0.25">
      <c r="A3759" s="49">
        <v>36563</v>
      </c>
      <c r="B3759" s="51">
        <v>9.8593090999999994E-2</v>
      </c>
    </row>
    <row r="3760" spans="1:2" ht="15.75" x14ac:dyDescent="0.25">
      <c r="A3760" s="49">
        <v>36560</v>
      </c>
      <c r="B3760" s="51">
        <v>9.8807958000000001E-2</v>
      </c>
    </row>
    <row r="3761" spans="1:2" ht="15.75" x14ac:dyDescent="0.25">
      <c r="A3761" s="49">
        <v>36559</v>
      </c>
      <c r="B3761" s="51">
        <v>9.9613951000000006E-2</v>
      </c>
    </row>
    <row r="3762" spans="1:2" ht="15.75" x14ac:dyDescent="0.25">
      <c r="A3762" s="49">
        <v>36558</v>
      </c>
      <c r="B3762" s="51">
        <v>9.8592366000000001E-2</v>
      </c>
    </row>
    <row r="3763" spans="1:2" ht="15.75" x14ac:dyDescent="0.25">
      <c r="A3763" s="49">
        <v>36557</v>
      </c>
      <c r="B3763" s="51">
        <v>9.8708313000000006E-2</v>
      </c>
    </row>
    <row r="3764" spans="1:2" ht="15.75" x14ac:dyDescent="0.25">
      <c r="A3764" s="49">
        <v>36556</v>
      </c>
      <c r="B3764" s="51">
        <v>9.9047836E-2</v>
      </c>
    </row>
    <row r="3765" spans="1:2" ht="15.75" x14ac:dyDescent="0.25">
      <c r="A3765" s="49">
        <v>36553</v>
      </c>
      <c r="B3765" s="51">
        <v>9.9331767000000001E-2</v>
      </c>
    </row>
    <row r="3766" spans="1:2" ht="15.75" x14ac:dyDescent="0.25">
      <c r="A3766" s="49">
        <v>36552</v>
      </c>
      <c r="B3766" s="51">
        <v>9.3850036999999997E-2</v>
      </c>
    </row>
    <row r="3767" spans="1:2" ht="15.75" x14ac:dyDescent="0.25">
      <c r="A3767" s="49">
        <v>36551</v>
      </c>
      <c r="B3767" s="51">
        <v>9.4335842000000003E-2</v>
      </c>
    </row>
    <row r="3768" spans="1:2" ht="15.75" x14ac:dyDescent="0.25">
      <c r="A3768" s="49">
        <v>36550</v>
      </c>
      <c r="B3768" s="51">
        <v>9.5821905999999998E-2</v>
      </c>
    </row>
    <row r="3769" spans="1:2" ht="15.75" x14ac:dyDescent="0.25">
      <c r="A3769" s="49">
        <v>36549</v>
      </c>
      <c r="B3769" s="51">
        <v>9.5469214999999996E-2</v>
      </c>
    </row>
    <row r="3770" spans="1:2" ht="15.75" x14ac:dyDescent="0.25">
      <c r="A3770" s="49">
        <v>36546</v>
      </c>
      <c r="B3770" s="51">
        <v>8.8163405E-2</v>
      </c>
    </row>
    <row r="3771" spans="1:2" ht="15.75" x14ac:dyDescent="0.25">
      <c r="A3771" s="49">
        <v>36545</v>
      </c>
      <c r="B3771" s="51">
        <v>9.3047926000000003E-2</v>
      </c>
    </row>
    <row r="3772" spans="1:2" ht="15.75" x14ac:dyDescent="0.25">
      <c r="A3772" s="49">
        <v>36544</v>
      </c>
      <c r="B3772" s="51">
        <v>0.101316565</v>
      </c>
    </row>
    <row r="3773" spans="1:2" ht="15.75" x14ac:dyDescent="0.25">
      <c r="A3773" s="49">
        <v>36543</v>
      </c>
      <c r="B3773" s="51">
        <v>0.10136856399999999</v>
      </c>
    </row>
    <row r="3774" spans="1:2" ht="15.75" x14ac:dyDescent="0.25">
      <c r="A3774" s="49">
        <v>36542</v>
      </c>
      <c r="B3774" s="51">
        <v>0.10411121399999999</v>
      </c>
    </row>
    <row r="3775" spans="1:2" ht="15.75" x14ac:dyDescent="0.25">
      <c r="A3775" s="49">
        <v>36539</v>
      </c>
      <c r="B3775" s="51">
        <v>0.102441423</v>
      </c>
    </row>
    <row r="3776" spans="1:2" ht="15.75" x14ac:dyDescent="0.25">
      <c r="A3776" s="49">
        <v>36538</v>
      </c>
      <c r="B3776" s="51">
        <v>0.105874154</v>
      </c>
    </row>
    <row r="3777" spans="1:2" ht="15.75" x14ac:dyDescent="0.25">
      <c r="A3777" s="49">
        <v>36537</v>
      </c>
      <c r="B3777" s="51">
        <v>0.10491687099999999</v>
      </c>
    </row>
    <row r="3778" spans="1:2" ht="15.75" x14ac:dyDescent="0.25">
      <c r="A3778" s="49">
        <v>36536</v>
      </c>
      <c r="B3778" s="51">
        <v>0.105591774</v>
      </c>
    </row>
    <row r="3779" spans="1:2" ht="15.75" x14ac:dyDescent="0.25">
      <c r="A3779" s="49">
        <v>36535</v>
      </c>
      <c r="B3779" s="51">
        <v>0.10228401400000001</v>
      </c>
    </row>
    <row r="3780" spans="1:2" ht="15.75" x14ac:dyDescent="0.25">
      <c r="A3780" s="49">
        <v>36532</v>
      </c>
      <c r="B3780" s="51">
        <v>0.102792491</v>
      </c>
    </row>
    <row r="3781" spans="1:2" ht="15.75" x14ac:dyDescent="0.25">
      <c r="A3781" s="49">
        <v>36531</v>
      </c>
      <c r="B3781" s="51">
        <v>0.105930998</v>
      </c>
    </row>
    <row r="3782" spans="1:2" ht="15.75" x14ac:dyDescent="0.25">
      <c r="A3782" s="49">
        <v>36530</v>
      </c>
      <c r="B3782" s="51">
        <v>0.105969668</v>
      </c>
    </row>
    <row r="3783" spans="1:2" ht="15.75" x14ac:dyDescent="0.25">
      <c r="A3783" s="49">
        <v>36529</v>
      </c>
      <c r="B3783" s="51">
        <v>0.111335425</v>
      </c>
    </row>
    <row r="3784" spans="1:2" ht="15.75" x14ac:dyDescent="0.25">
      <c r="A3784" s="49">
        <v>36528</v>
      </c>
      <c r="B3784" s="51">
        <v>0.10277130600000001</v>
      </c>
    </row>
    <row r="3785" spans="1:2" ht="15.75" x14ac:dyDescent="0.25">
      <c r="A3785" s="49">
        <v>36525</v>
      </c>
      <c r="B3785" s="51">
        <v>9.4073436999999996E-2</v>
      </c>
    </row>
    <row r="3786" spans="1:2" ht="15.75" x14ac:dyDescent="0.25">
      <c r="A3786" s="49">
        <v>36524</v>
      </c>
      <c r="B3786" s="51">
        <v>9.3110363000000002E-2</v>
      </c>
    </row>
    <row r="3787" spans="1:2" ht="15.75" x14ac:dyDescent="0.25">
      <c r="A3787" s="49">
        <v>36523</v>
      </c>
      <c r="B3787" s="51">
        <v>9.2796997000000006E-2</v>
      </c>
    </row>
    <row r="3788" spans="1:2" ht="15.75" x14ac:dyDescent="0.25">
      <c r="A3788" s="49">
        <v>36522</v>
      </c>
      <c r="B3788" s="51">
        <v>9.4928890000000002E-2</v>
      </c>
    </row>
    <row r="3789" spans="1:2" ht="15.75" x14ac:dyDescent="0.25">
      <c r="A3789" s="49">
        <v>36521</v>
      </c>
      <c r="B3789" s="51">
        <v>9.4485116999999993E-2</v>
      </c>
    </row>
    <row r="3790" spans="1:2" ht="15.75" x14ac:dyDescent="0.25">
      <c r="A3790" s="49">
        <v>36518</v>
      </c>
      <c r="B3790" s="51">
        <v>9.7348926000000002E-2</v>
      </c>
    </row>
    <row r="3791" spans="1:2" ht="15.75" x14ac:dyDescent="0.25">
      <c r="A3791" s="49">
        <v>36517</v>
      </c>
      <c r="B3791" s="51">
        <v>9.6426059999999994E-2</v>
      </c>
    </row>
    <row r="3792" spans="1:2" ht="15.75" x14ac:dyDescent="0.25">
      <c r="A3792" s="49">
        <v>36516</v>
      </c>
      <c r="B3792" s="51">
        <v>9.2993760999999994E-2</v>
      </c>
    </row>
    <row r="3793" spans="1:2" ht="15.75" x14ac:dyDescent="0.25">
      <c r="A3793" s="49">
        <v>36515</v>
      </c>
      <c r="B3793" s="51">
        <v>9.3128796E-2</v>
      </c>
    </row>
    <row r="3794" spans="1:2" ht="15.75" x14ac:dyDescent="0.25">
      <c r="A3794" s="49">
        <v>36514</v>
      </c>
      <c r="B3794" s="51">
        <v>9.4220746999999994E-2</v>
      </c>
    </row>
    <row r="3795" spans="1:2" ht="15.75" x14ac:dyDescent="0.25">
      <c r="A3795" s="49">
        <v>36511</v>
      </c>
      <c r="B3795" s="51">
        <v>9.4977903000000002E-2</v>
      </c>
    </row>
    <row r="3796" spans="1:2" ht="15.75" x14ac:dyDescent="0.25">
      <c r="A3796" s="49">
        <v>36510</v>
      </c>
      <c r="B3796" s="51">
        <v>9.7378681999999994E-2</v>
      </c>
    </row>
    <row r="3797" spans="1:2" ht="15.75" x14ac:dyDescent="0.25">
      <c r="A3797" s="49">
        <v>36509</v>
      </c>
      <c r="B3797" s="51">
        <v>0.104370113</v>
      </c>
    </row>
    <row r="3798" spans="1:2" ht="15.75" x14ac:dyDescent="0.25">
      <c r="A3798" s="49">
        <v>36508</v>
      </c>
      <c r="B3798" s="51">
        <v>0.10472506600000001</v>
      </c>
    </row>
    <row r="3799" spans="1:2" ht="15.75" x14ac:dyDescent="0.25">
      <c r="A3799" s="49">
        <v>36507</v>
      </c>
      <c r="B3799" s="51">
        <v>0.11103544799999999</v>
      </c>
    </row>
    <row r="3800" spans="1:2" ht="15.75" x14ac:dyDescent="0.25">
      <c r="A3800" s="49">
        <v>36504</v>
      </c>
      <c r="B3800" s="51">
        <v>0.111677206</v>
      </c>
    </row>
    <row r="3801" spans="1:2" ht="15.75" x14ac:dyDescent="0.25">
      <c r="A3801" s="49">
        <v>36503</v>
      </c>
      <c r="B3801" s="51">
        <v>0.11385153200000001</v>
      </c>
    </row>
    <row r="3802" spans="1:2" ht="15.75" x14ac:dyDescent="0.25">
      <c r="A3802" s="49">
        <v>36502</v>
      </c>
      <c r="B3802" s="51">
        <v>0.115106665</v>
      </c>
    </row>
    <row r="3803" spans="1:2" ht="15.75" x14ac:dyDescent="0.25">
      <c r="A3803" s="49">
        <v>36501</v>
      </c>
      <c r="B3803" s="51">
        <v>0.11663351199999999</v>
      </c>
    </row>
    <row r="3804" spans="1:2" ht="15.75" x14ac:dyDescent="0.25">
      <c r="A3804" s="49">
        <v>36500</v>
      </c>
      <c r="B3804" s="51">
        <v>0.117195168</v>
      </c>
    </row>
    <row r="3805" spans="1:2" ht="15.75" x14ac:dyDescent="0.25">
      <c r="A3805" s="49">
        <v>36497</v>
      </c>
      <c r="B3805" s="51">
        <v>0.117422764</v>
      </c>
    </row>
    <row r="3806" spans="1:2" ht="15.75" x14ac:dyDescent="0.25">
      <c r="A3806" s="49">
        <v>36496</v>
      </c>
      <c r="B3806" s="51">
        <v>0.11488163899999999</v>
      </c>
    </row>
    <row r="3807" spans="1:2" ht="15.75" x14ac:dyDescent="0.25">
      <c r="A3807" s="49">
        <v>36495</v>
      </c>
      <c r="B3807" s="51">
        <v>0.115243939</v>
      </c>
    </row>
    <row r="3808" spans="1:2" ht="15.75" x14ac:dyDescent="0.25">
      <c r="A3808" s="49">
        <v>36494</v>
      </c>
      <c r="B3808" s="51">
        <v>0.116116234</v>
      </c>
    </row>
    <row r="3809" spans="1:2" ht="15.75" x14ac:dyDescent="0.25">
      <c r="A3809" s="49">
        <v>36493</v>
      </c>
      <c r="B3809" s="51">
        <v>0.117272584</v>
      </c>
    </row>
    <row r="3810" spans="1:2" ht="15.75" x14ac:dyDescent="0.25">
      <c r="A3810" s="49">
        <v>36490</v>
      </c>
      <c r="B3810" s="51">
        <v>0.11750533000000001</v>
      </c>
    </row>
    <row r="3811" spans="1:2" ht="15.75" x14ac:dyDescent="0.25">
      <c r="A3811" s="49">
        <v>36489</v>
      </c>
      <c r="B3811" s="51">
        <v>0.12617600500000001</v>
      </c>
    </row>
    <row r="3812" spans="1:2" ht="15.75" x14ac:dyDescent="0.25">
      <c r="A3812" s="49">
        <v>36488</v>
      </c>
      <c r="B3812" s="51">
        <v>0.126986821</v>
      </c>
    </row>
    <row r="3813" spans="1:2" ht="15.75" x14ac:dyDescent="0.25">
      <c r="A3813" s="49">
        <v>36487</v>
      </c>
      <c r="B3813" s="51">
        <v>0.12794087300000001</v>
      </c>
    </row>
    <row r="3814" spans="1:2" ht="15.75" x14ac:dyDescent="0.25">
      <c r="A3814" s="49">
        <v>36486</v>
      </c>
      <c r="B3814" s="51">
        <v>0.123315041</v>
      </c>
    </row>
    <row r="3815" spans="1:2" ht="15.75" x14ac:dyDescent="0.25">
      <c r="A3815" s="49">
        <v>36483</v>
      </c>
      <c r="B3815" s="51">
        <v>0.127540819</v>
      </c>
    </row>
    <row r="3816" spans="1:2" ht="15.75" x14ac:dyDescent="0.25">
      <c r="A3816" s="49">
        <v>36482</v>
      </c>
      <c r="B3816" s="51">
        <v>0.12971517799999999</v>
      </c>
    </row>
    <row r="3817" spans="1:2" ht="15.75" x14ac:dyDescent="0.25">
      <c r="A3817" s="49">
        <v>36481</v>
      </c>
      <c r="B3817" s="51">
        <v>0.13126771800000001</v>
      </c>
    </row>
    <row r="3818" spans="1:2" ht="15.75" x14ac:dyDescent="0.25">
      <c r="A3818" s="49">
        <v>36480</v>
      </c>
      <c r="B3818" s="51">
        <v>0.13199712299999999</v>
      </c>
    </row>
    <row r="3819" spans="1:2" ht="15.75" x14ac:dyDescent="0.25">
      <c r="A3819" s="49">
        <v>36479</v>
      </c>
      <c r="B3819" s="51">
        <v>0.13023865500000001</v>
      </c>
    </row>
    <row r="3820" spans="1:2" ht="15.75" x14ac:dyDescent="0.25">
      <c r="A3820" s="49">
        <v>36476</v>
      </c>
      <c r="B3820" s="51">
        <v>0.132713678</v>
      </c>
    </row>
    <row r="3821" spans="1:2" ht="15.75" x14ac:dyDescent="0.25">
      <c r="A3821" s="49">
        <v>36475</v>
      </c>
      <c r="B3821" s="51">
        <v>0.13279422299999999</v>
      </c>
    </row>
    <row r="3822" spans="1:2" ht="15.75" x14ac:dyDescent="0.25">
      <c r="A3822" s="49">
        <v>36474</v>
      </c>
      <c r="B3822" s="51">
        <v>0.13360021</v>
      </c>
    </row>
    <row r="3823" spans="1:2" ht="15.75" x14ac:dyDescent="0.25">
      <c r="A3823" s="49">
        <v>36473</v>
      </c>
      <c r="B3823" s="51">
        <v>0.13387170300000001</v>
      </c>
    </row>
    <row r="3824" spans="1:2" ht="15.75" x14ac:dyDescent="0.25">
      <c r="A3824" s="49">
        <v>36472</v>
      </c>
      <c r="B3824" s="51">
        <v>0.134226025</v>
      </c>
    </row>
    <row r="3825" spans="1:2" ht="15.75" x14ac:dyDescent="0.25">
      <c r="A3825" s="49">
        <v>36469</v>
      </c>
      <c r="B3825" s="51">
        <v>0.13507672300000001</v>
      </c>
    </row>
    <row r="3826" spans="1:2" ht="15.75" x14ac:dyDescent="0.25">
      <c r="A3826" s="49">
        <v>36468</v>
      </c>
      <c r="B3826" s="51">
        <v>0.13974</v>
      </c>
    </row>
    <row r="3827" spans="1:2" ht="15.75" x14ac:dyDescent="0.25">
      <c r="A3827" s="49">
        <v>36467</v>
      </c>
      <c r="B3827" s="51">
        <v>0.14026991599999999</v>
      </c>
    </row>
    <row r="3828" spans="1:2" ht="15.75" x14ac:dyDescent="0.25">
      <c r="A3828" s="49">
        <v>36466</v>
      </c>
      <c r="B3828" s="51">
        <v>0.14413329799999999</v>
      </c>
    </row>
    <row r="3829" spans="1:2" ht="15.75" x14ac:dyDescent="0.25">
      <c r="A3829" s="49">
        <v>36465</v>
      </c>
      <c r="B3829" s="51">
        <v>0.14834661099999999</v>
      </c>
    </row>
    <row r="3830" spans="1:2" ht="15.75" x14ac:dyDescent="0.25">
      <c r="A3830" s="49">
        <v>36462</v>
      </c>
      <c r="B3830" s="51">
        <v>0.14869784599999999</v>
      </c>
    </row>
    <row r="3831" spans="1:2" ht="15.75" x14ac:dyDescent="0.25">
      <c r="A3831" s="49">
        <v>36461</v>
      </c>
      <c r="B3831" s="51">
        <v>0.14619745100000001</v>
      </c>
    </row>
    <row r="3832" spans="1:2" ht="15.75" x14ac:dyDescent="0.25">
      <c r="A3832" s="49">
        <v>36460</v>
      </c>
      <c r="B3832" s="51">
        <v>0.13384338900000001</v>
      </c>
    </row>
    <row r="3833" spans="1:2" ht="15.75" x14ac:dyDescent="0.25">
      <c r="A3833" s="49">
        <v>36459</v>
      </c>
      <c r="B3833" s="51">
        <v>0.136115708</v>
      </c>
    </row>
    <row r="3834" spans="1:2" ht="15.75" x14ac:dyDescent="0.25">
      <c r="A3834" s="49">
        <v>36458</v>
      </c>
      <c r="B3834" s="51">
        <v>0.13643174899999999</v>
      </c>
    </row>
    <row r="3835" spans="1:2" ht="15.75" x14ac:dyDescent="0.25">
      <c r="A3835" s="49">
        <v>36455</v>
      </c>
      <c r="B3835" s="51">
        <v>0.137596888</v>
      </c>
    </row>
    <row r="3836" spans="1:2" ht="15.75" x14ac:dyDescent="0.25">
      <c r="A3836" s="49">
        <v>36454</v>
      </c>
      <c r="B3836" s="51">
        <v>0.13187937</v>
      </c>
    </row>
    <row r="3837" spans="1:2" ht="15.75" x14ac:dyDescent="0.25">
      <c r="A3837" s="49">
        <v>36453</v>
      </c>
      <c r="B3837" s="51">
        <v>0.13624778700000001</v>
      </c>
    </row>
    <row r="3838" spans="1:2" ht="15.75" x14ac:dyDescent="0.25">
      <c r="A3838" s="49">
        <v>36452</v>
      </c>
      <c r="B3838" s="51">
        <v>0.13412274800000001</v>
      </c>
    </row>
    <row r="3839" spans="1:2" ht="15.75" x14ac:dyDescent="0.25">
      <c r="A3839" s="49">
        <v>36451</v>
      </c>
      <c r="B3839" s="51">
        <v>0.13764315399999999</v>
      </c>
    </row>
    <row r="3840" spans="1:2" ht="15.75" x14ac:dyDescent="0.25">
      <c r="A3840" s="49">
        <v>36448</v>
      </c>
      <c r="B3840" s="51">
        <v>0.140536997</v>
      </c>
    </row>
    <row r="3841" spans="1:2" ht="15.75" x14ac:dyDescent="0.25">
      <c r="A3841" s="49">
        <v>36447</v>
      </c>
      <c r="B3841" s="51">
        <v>0.13147131100000001</v>
      </c>
    </row>
    <row r="3842" spans="1:2" ht="15.75" x14ac:dyDescent="0.25">
      <c r="A3842" s="49">
        <v>36446</v>
      </c>
      <c r="B3842" s="51">
        <v>0.13221277000000001</v>
      </c>
    </row>
    <row r="3843" spans="1:2" ht="15.75" x14ac:dyDescent="0.25">
      <c r="A3843" s="49">
        <v>36445</v>
      </c>
      <c r="B3843" s="51">
        <v>0.12846244100000001</v>
      </c>
    </row>
    <row r="3844" spans="1:2" ht="15.75" x14ac:dyDescent="0.25">
      <c r="A3844" s="49">
        <v>36444</v>
      </c>
      <c r="B3844" s="51">
        <v>0.12894462200000001</v>
      </c>
    </row>
    <row r="3845" spans="1:2" ht="15.75" x14ac:dyDescent="0.25">
      <c r="A3845" s="49">
        <v>36441</v>
      </c>
      <c r="B3845" s="51">
        <v>0.12951104199999999</v>
      </c>
    </row>
    <row r="3846" spans="1:2" ht="15.75" x14ac:dyDescent="0.25">
      <c r="A3846" s="49">
        <v>36440</v>
      </c>
      <c r="B3846" s="51">
        <v>0.13025737000000001</v>
      </c>
    </row>
    <row r="3847" spans="1:2" ht="15.75" x14ac:dyDescent="0.25">
      <c r="A3847" s="49">
        <v>36439</v>
      </c>
      <c r="B3847" s="51">
        <v>0.13268136899999999</v>
      </c>
    </row>
    <row r="3848" spans="1:2" ht="15.75" x14ac:dyDescent="0.25">
      <c r="A3848" s="49">
        <v>36438</v>
      </c>
      <c r="B3848" s="51">
        <v>0.12819714500000001</v>
      </c>
    </row>
    <row r="3849" spans="1:2" ht="15.75" x14ac:dyDescent="0.25">
      <c r="A3849" s="49">
        <v>36437</v>
      </c>
      <c r="B3849" s="51">
        <v>0.12957860800000001</v>
      </c>
    </row>
    <row r="3850" spans="1:2" ht="15.75" x14ac:dyDescent="0.25">
      <c r="A3850" s="49">
        <v>36434</v>
      </c>
      <c r="B3850" s="51">
        <v>0.12399977299999999</v>
      </c>
    </row>
    <row r="3851" spans="1:2" ht="15.75" x14ac:dyDescent="0.25">
      <c r="A3851" s="49">
        <v>36433</v>
      </c>
      <c r="B3851" s="51">
        <v>0.12638575799999999</v>
      </c>
    </row>
    <row r="3852" spans="1:2" ht="15.75" x14ac:dyDescent="0.25">
      <c r="A3852" s="49">
        <v>36432</v>
      </c>
      <c r="B3852" s="51">
        <v>0.12503537300000001</v>
      </c>
    </row>
    <row r="3853" spans="1:2" ht="15.75" x14ac:dyDescent="0.25">
      <c r="A3853" s="49">
        <v>36431</v>
      </c>
      <c r="B3853" s="51">
        <v>0.125026318</v>
      </c>
    </row>
    <row r="3854" spans="1:2" ht="15.75" x14ac:dyDescent="0.25">
      <c r="A3854" s="49">
        <v>36430</v>
      </c>
      <c r="B3854" s="51">
        <v>0.124056996</v>
      </c>
    </row>
    <row r="3855" spans="1:2" ht="15.75" x14ac:dyDescent="0.25">
      <c r="A3855" s="49">
        <v>36427</v>
      </c>
      <c r="B3855" s="51">
        <v>0.12505112199999999</v>
      </c>
    </row>
    <row r="3856" spans="1:2" ht="15.75" x14ac:dyDescent="0.25">
      <c r="A3856" s="49">
        <v>36426</v>
      </c>
      <c r="B3856" s="51">
        <v>0.126915953</v>
      </c>
    </row>
    <row r="3857" spans="1:2" ht="15.75" x14ac:dyDescent="0.25">
      <c r="A3857" s="49">
        <v>36425</v>
      </c>
      <c r="B3857" s="51">
        <v>0.12081157200000001</v>
      </c>
    </row>
    <row r="3858" spans="1:2" ht="15.75" x14ac:dyDescent="0.25">
      <c r="A3858" s="49">
        <v>36424</v>
      </c>
      <c r="B3858" s="51">
        <v>0.11449192499999999</v>
      </c>
    </row>
    <row r="3859" spans="1:2" ht="15.75" x14ac:dyDescent="0.25">
      <c r="A3859" s="49">
        <v>36423</v>
      </c>
      <c r="B3859" s="51">
        <v>0.11031614300000001</v>
      </c>
    </row>
    <row r="3860" spans="1:2" ht="15.75" x14ac:dyDescent="0.25">
      <c r="A3860" s="49">
        <v>36420</v>
      </c>
      <c r="B3860" s="51">
        <v>0.111721209</v>
      </c>
    </row>
    <row r="3861" spans="1:2" ht="15.75" x14ac:dyDescent="0.25">
      <c r="A3861" s="49">
        <v>36419</v>
      </c>
      <c r="B3861" s="51">
        <v>0.110076228</v>
      </c>
    </row>
    <row r="3862" spans="1:2" ht="15.75" x14ac:dyDescent="0.25">
      <c r="A3862" s="49">
        <v>36418</v>
      </c>
      <c r="B3862" s="51">
        <v>0.113003771</v>
      </c>
    </row>
    <row r="3863" spans="1:2" ht="15.75" x14ac:dyDescent="0.25">
      <c r="A3863" s="49">
        <v>36417</v>
      </c>
      <c r="B3863" s="51">
        <v>0.112488983</v>
      </c>
    </row>
    <row r="3864" spans="1:2" ht="15.75" x14ac:dyDescent="0.25">
      <c r="A3864" s="49">
        <v>36416</v>
      </c>
      <c r="B3864" s="51">
        <v>0.112135891</v>
      </c>
    </row>
    <row r="3865" spans="1:2" ht="15.75" x14ac:dyDescent="0.25">
      <c r="A3865" s="49">
        <v>36413</v>
      </c>
      <c r="B3865" s="51">
        <v>0.110979692</v>
      </c>
    </row>
    <row r="3866" spans="1:2" ht="15.75" x14ac:dyDescent="0.25">
      <c r="A3866" s="49">
        <v>36412</v>
      </c>
      <c r="B3866" s="51">
        <v>0.11132678</v>
      </c>
    </row>
    <row r="3867" spans="1:2" ht="15.75" x14ac:dyDescent="0.25">
      <c r="A3867" s="49">
        <v>36411</v>
      </c>
      <c r="B3867" s="51">
        <v>0.11229852799999999</v>
      </c>
    </row>
    <row r="3868" spans="1:2" ht="15.75" x14ac:dyDescent="0.25">
      <c r="A3868" s="49">
        <v>36410</v>
      </c>
      <c r="B3868" s="51">
        <v>0.115436977</v>
      </c>
    </row>
    <row r="3869" spans="1:2" ht="15.75" x14ac:dyDescent="0.25">
      <c r="A3869" s="49">
        <v>36409</v>
      </c>
      <c r="B3869" s="51">
        <v>0.11668482099999999</v>
      </c>
    </row>
    <row r="3870" spans="1:2" ht="15.75" x14ac:dyDescent="0.25">
      <c r="A3870" s="49">
        <v>36406</v>
      </c>
      <c r="B3870" s="51">
        <v>0.114611347</v>
      </c>
    </row>
    <row r="3871" spans="1:2" ht="15.75" x14ac:dyDescent="0.25">
      <c r="A3871" s="49">
        <v>36405</v>
      </c>
      <c r="B3871" s="51">
        <v>0.102578102</v>
      </c>
    </row>
    <row r="3872" spans="1:2" ht="15.75" x14ac:dyDescent="0.25">
      <c r="A3872" s="49">
        <v>36404</v>
      </c>
      <c r="B3872" s="51">
        <v>0.101215835</v>
      </c>
    </row>
    <row r="3873" spans="1:2" ht="15.75" x14ac:dyDescent="0.25">
      <c r="A3873" s="49">
        <v>36403</v>
      </c>
      <c r="B3873" s="51">
        <v>9.8742622000000002E-2</v>
      </c>
    </row>
    <row r="3874" spans="1:2" ht="15.75" x14ac:dyDescent="0.25">
      <c r="A3874" s="49">
        <v>36402</v>
      </c>
      <c r="B3874" s="51">
        <v>0.101601569</v>
      </c>
    </row>
    <row r="3875" spans="1:2" ht="15.75" x14ac:dyDescent="0.25">
      <c r="A3875" s="49">
        <v>36399</v>
      </c>
      <c r="B3875" s="51">
        <v>9.6114466999999995E-2</v>
      </c>
    </row>
    <row r="3876" spans="1:2" ht="15.75" x14ac:dyDescent="0.25">
      <c r="A3876" s="49">
        <v>36398</v>
      </c>
      <c r="B3876" s="51">
        <v>9.6483790999999999E-2</v>
      </c>
    </row>
    <row r="3877" spans="1:2" ht="15.75" x14ac:dyDescent="0.25">
      <c r="A3877" s="49">
        <v>36397</v>
      </c>
      <c r="B3877" s="51">
        <v>9.5110437000000006E-2</v>
      </c>
    </row>
    <row r="3878" spans="1:2" ht="15.75" x14ac:dyDescent="0.25">
      <c r="A3878" s="49">
        <v>36396</v>
      </c>
      <c r="B3878" s="51">
        <v>9.5500818000000001E-2</v>
      </c>
    </row>
    <row r="3879" spans="1:2" ht="15.75" x14ac:dyDescent="0.25">
      <c r="A3879" s="49">
        <v>36395</v>
      </c>
      <c r="B3879" s="51">
        <v>9.3706892999999999E-2</v>
      </c>
    </row>
    <row r="3880" spans="1:2" ht="15.75" x14ac:dyDescent="0.25">
      <c r="A3880" s="49">
        <v>36392</v>
      </c>
      <c r="B3880" s="51">
        <v>9.2492644999999998E-2</v>
      </c>
    </row>
    <row r="3881" spans="1:2" ht="15.75" x14ac:dyDescent="0.25">
      <c r="A3881" s="49">
        <v>36391</v>
      </c>
      <c r="B3881" s="51">
        <v>9.4825524999999994E-2</v>
      </c>
    </row>
    <row r="3882" spans="1:2" ht="15.75" x14ac:dyDescent="0.25">
      <c r="A3882" s="49">
        <v>36390</v>
      </c>
      <c r="B3882" s="51">
        <v>9.8634516000000005E-2</v>
      </c>
    </row>
    <row r="3883" spans="1:2" ht="15.75" x14ac:dyDescent="0.25">
      <c r="A3883" s="49">
        <v>36389</v>
      </c>
      <c r="B3883" s="51">
        <v>9.7661882000000005E-2</v>
      </c>
    </row>
    <row r="3884" spans="1:2" ht="15.75" x14ac:dyDescent="0.25">
      <c r="A3884" s="49">
        <v>36388</v>
      </c>
      <c r="B3884" s="51">
        <v>9.8491090000000003E-2</v>
      </c>
    </row>
    <row r="3885" spans="1:2" ht="15.75" x14ac:dyDescent="0.25">
      <c r="A3885" s="49">
        <v>36385</v>
      </c>
      <c r="B3885" s="51">
        <v>0.102704525</v>
      </c>
    </row>
    <row r="3886" spans="1:2" ht="15.75" x14ac:dyDescent="0.25">
      <c r="A3886" s="49">
        <v>36384</v>
      </c>
      <c r="B3886" s="51">
        <v>9.7342941000000002E-2</v>
      </c>
    </row>
    <row r="3887" spans="1:2" ht="15.75" x14ac:dyDescent="0.25">
      <c r="A3887" s="49">
        <v>36383</v>
      </c>
      <c r="B3887" s="51">
        <v>9.7893816999999994E-2</v>
      </c>
    </row>
    <row r="3888" spans="1:2" ht="15.75" x14ac:dyDescent="0.25">
      <c r="A3888" s="49">
        <v>36382</v>
      </c>
      <c r="B3888" s="51">
        <v>9.7103148E-2</v>
      </c>
    </row>
    <row r="3889" spans="1:2" ht="15.75" x14ac:dyDescent="0.25">
      <c r="A3889" s="49">
        <v>36381</v>
      </c>
      <c r="B3889" s="51">
        <v>9.0275926000000006E-2</v>
      </c>
    </row>
    <row r="3890" spans="1:2" ht="15.75" x14ac:dyDescent="0.25">
      <c r="A3890" s="49">
        <v>36378</v>
      </c>
      <c r="B3890" s="51">
        <v>9.0140904999999993E-2</v>
      </c>
    </row>
    <row r="3891" spans="1:2" ht="15.75" x14ac:dyDescent="0.25">
      <c r="A3891" s="49">
        <v>36377</v>
      </c>
      <c r="B3891" s="51">
        <v>9.8493774000000006E-2</v>
      </c>
    </row>
    <row r="3892" spans="1:2" ht="15.75" x14ac:dyDescent="0.25">
      <c r="A3892" s="49">
        <v>36376</v>
      </c>
      <c r="B3892" s="51">
        <v>9.9986326E-2</v>
      </c>
    </row>
    <row r="3893" spans="1:2" ht="15.75" x14ac:dyDescent="0.25">
      <c r="A3893" s="49">
        <v>36375</v>
      </c>
      <c r="B3893" s="51">
        <v>9.6026045000000004E-2</v>
      </c>
    </row>
    <row r="3894" spans="1:2" ht="15.75" x14ac:dyDescent="0.25">
      <c r="A3894" s="49">
        <v>36374</v>
      </c>
      <c r="B3894" s="51">
        <v>9.6098533E-2</v>
      </c>
    </row>
    <row r="3895" spans="1:2" ht="15.75" x14ac:dyDescent="0.25">
      <c r="A3895" s="49">
        <v>36371</v>
      </c>
      <c r="B3895" s="51">
        <v>9.5857630999999999E-2</v>
      </c>
    </row>
    <row r="3896" spans="1:2" ht="15.75" x14ac:dyDescent="0.25">
      <c r="A3896" s="49">
        <v>36370</v>
      </c>
      <c r="B3896" s="51">
        <v>9.7324197000000001E-2</v>
      </c>
    </row>
    <row r="3897" spans="1:2" ht="15.75" x14ac:dyDescent="0.25">
      <c r="A3897" s="49">
        <v>36369</v>
      </c>
      <c r="B3897" s="51">
        <v>9.1847682999999999E-2</v>
      </c>
    </row>
    <row r="3898" spans="1:2" ht="15.75" x14ac:dyDescent="0.25">
      <c r="A3898" s="49">
        <v>36368</v>
      </c>
      <c r="B3898" s="51">
        <v>9.1409990999999996E-2</v>
      </c>
    </row>
    <row r="3899" spans="1:2" ht="15.75" x14ac:dyDescent="0.25">
      <c r="A3899" s="49">
        <v>36367</v>
      </c>
      <c r="B3899" s="51">
        <v>8.9252467000000002E-2</v>
      </c>
    </row>
    <row r="3900" spans="1:2" ht="15.75" x14ac:dyDescent="0.25">
      <c r="A3900" s="49">
        <v>36364</v>
      </c>
      <c r="B3900" s="51">
        <v>9.8135111999999997E-2</v>
      </c>
    </row>
    <row r="3901" spans="1:2" ht="15.75" x14ac:dyDescent="0.25">
      <c r="A3901" s="49">
        <v>36363</v>
      </c>
      <c r="B3901" s="51">
        <v>9.7456776999999994E-2</v>
      </c>
    </row>
    <row r="3902" spans="1:2" ht="15.75" x14ac:dyDescent="0.25">
      <c r="A3902" s="49">
        <v>36362</v>
      </c>
      <c r="B3902" s="51">
        <v>9.5576415999999997E-2</v>
      </c>
    </row>
    <row r="3903" spans="1:2" ht="15.75" x14ac:dyDescent="0.25">
      <c r="A3903" s="49">
        <v>36361</v>
      </c>
      <c r="B3903" s="51">
        <v>9.4815969E-2</v>
      </c>
    </row>
    <row r="3904" spans="1:2" ht="15.75" x14ac:dyDescent="0.25">
      <c r="A3904" s="49">
        <v>36360</v>
      </c>
      <c r="B3904" s="51">
        <v>8.8160685000000003E-2</v>
      </c>
    </row>
    <row r="3905" spans="1:2" ht="15.75" x14ac:dyDescent="0.25">
      <c r="A3905" s="49">
        <v>36357</v>
      </c>
      <c r="B3905" s="51">
        <v>8.6062297999999995E-2</v>
      </c>
    </row>
    <row r="3906" spans="1:2" ht="15.75" x14ac:dyDescent="0.25">
      <c r="A3906" s="49">
        <v>36356</v>
      </c>
      <c r="B3906" s="51">
        <v>8.5287234000000003E-2</v>
      </c>
    </row>
    <row r="3907" spans="1:2" ht="15.75" x14ac:dyDescent="0.25">
      <c r="A3907" s="49">
        <v>36355</v>
      </c>
      <c r="B3907" s="51">
        <v>8.3856928999999997E-2</v>
      </c>
    </row>
    <row r="3908" spans="1:2" ht="15.75" x14ac:dyDescent="0.25">
      <c r="A3908" s="49">
        <v>36354</v>
      </c>
      <c r="B3908" s="51">
        <v>8.4926744999999998E-2</v>
      </c>
    </row>
    <row r="3909" spans="1:2" ht="15.75" x14ac:dyDescent="0.25">
      <c r="A3909" s="49">
        <v>36353</v>
      </c>
      <c r="B3909" s="51">
        <v>8.152065E-2</v>
      </c>
    </row>
    <row r="3910" spans="1:2" ht="15.75" x14ac:dyDescent="0.25">
      <c r="A3910" s="49">
        <v>36350</v>
      </c>
      <c r="B3910" s="51">
        <v>7.8383945999999996E-2</v>
      </c>
    </row>
    <row r="3911" spans="1:2" ht="15.75" x14ac:dyDescent="0.25">
      <c r="A3911" s="49">
        <v>36349</v>
      </c>
      <c r="B3911" s="51">
        <v>7.9316711999999998E-2</v>
      </c>
    </row>
    <row r="3912" spans="1:2" ht="15.75" x14ac:dyDescent="0.25">
      <c r="A3912" s="49">
        <v>36348</v>
      </c>
      <c r="B3912" s="51">
        <v>7.9188084000000006E-2</v>
      </c>
    </row>
    <row r="3913" spans="1:2" ht="15.75" x14ac:dyDescent="0.25">
      <c r="A3913" s="49">
        <v>36347</v>
      </c>
      <c r="B3913" s="51">
        <v>7.7665417E-2</v>
      </c>
    </row>
    <row r="3914" spans="1:2" ht="15.75" x14ac:dyDescent="0.25">
      <c r="A3914" s="49">
        <v>36346</v>
      </c>
      <c r="B3914" s="51">
        <v>7.6831000999999996E-2</v>
      </c>
    </row>
    <row r="3915" spans="1:2" ht="15.75" x14ac:dyDescent="0.25">
      <c r="A3915" s="49">
        <v>36343</v>
      </c>
      <c r="B3915" s="51">
        <v>7.6044845E-2</v>
      </c>
    </row>
    <row r="3916" spans="1:2" ht="15.75" x14ac:dyDescent="0.25">
      <c r="A3916" s="49">
        <v>36342</v>
      </c>
      <c r="B3916" s="51">
        <v>7.5467440999999996E-2</v>
      </c>
    </row>
    <row r="3917" spans="1:2" ht="15.75" x14ac:dyDescent="0.25">
      <c r="A3917" s="49">
        <v>36341</v>
      </c>
      <c r="B3917" s="51">
        <v>7.6878243999999998E-2</v>
      </c>
    </row>
    <row r="3918" spans="1:2" ht="15.75" x14ac:dyDescent="0.25">
      <c r="A3918" s="49">
        <v>36340</v>
      </c>
      <c r="B3918" s="51">
        <v>7.7837640999999999E-2</v>
      </c>
    </row>
    <row r="3919" spans="1:2" ht="15.75" x14ac:dyDescent="0.25">
      <c r="A3919" s="49">
        <v>36339</v>
      </c>
      <c r="B3919" s="51">
        <v>7.8820775999999995E-2</v>
      </c>
    </row>
    <row r="3920" spans="1:2" ht="15.75" x14ac:dyDescent="0.25">
      <c r="A3920" s="49">
        <v>36336</v>
      </c>
      <c r="B3920" s="51">
        <v>7.8041797999999996E-2</v>
      </c>
    </row>
    <row r="3921" spans="1:2" ht="15.75" x14ac:dyDescent="0.25">
      <c r="A3921" s="49">
        <v>36335</v>
      </c>
      <c r="B3921" s="51">
        <v>7.8662307000000001E-2</v>
      </c>
    </row>
    <row r="3922" spans="1:2" ht="15.75" x14ac:dyDescent="0.25">
      <c r="A3922" s="49">
        <v>36334</v>
      </c>
      <c r="B3922" s="51">
        <v>7.3249711999999995E-2</v>
      </c>
    </row>
    <row r="3923" spans="1:2" ht="15.75" x14ac:dyDescent="0.25">
      <c r="A3923" s="49">
        <v>36333</v>
      </c>
      <c r="B3923" s="51">
        <v>7.2440005000000002E-2</v>
      </c>
    </row>
    <row r="3924" spans="1:2" ht="15.75" x14ac:dyDescent="0.25">
      <c r="A3924" s="49">
        <v>36332</v>
      </c>
      <c r="B3924" s="51">
        <v>7.4981984000000002E-2</v>
      </c>
    </row>
    <row r="3925" spans="1:2" ht="15.75" x14ac:dyDescent="0.25">
      <c r="A3925" s="49">
        <v>36329</v>
      </c>
      <c r="B3925" s="51">
        <v>7.6963223999999997E-2</v>
      </c>
    </row>
    <row r="3926" spans="1:2" ht="15.75" x14ac:dyDescent="0.25">
      <c r="A3926" s="49">
        <v>36328</v>
      </c>
      <c r="B3926" s="51">
        <v>7.7605720000000003E-2</v>
      </c>
    </row>
    <row r="3927" spans="1:2" ht="15.75" x14ac:dyDescent="0.25">
      <c r="A3927" s="49">
        <v>36327</v>
      </c>
      <c r="B3927" s="51">
        <v>7.8467777000000002E-2</v>
      </c>
    </row>
    <row r="3928" spans="1:2" ht="15.75" x14ac:dyDescent="0.25">
      <c r="A3928" s="49">
        <v>36326</v>
      </c>
      <c r="B3928" s="51">
        <v>7.7512711999999998E-2</v>
      </c>
    </row>
    <row r="3929" spans="1:2" ht="15.75" x14ac:dyDescent="0.25">
      <c r="A3929" s="49">
        <v>36325</v>
      </c>
      <c r="B3929" s="51">
        <v>9.0052813999999995E-2</v>
      </c>
    </row>
    <row r="3930" spans="1:2" ht="15.75" x14ac:dyDescent="0.25">
      <c r="A3930" s="49">
        <v>36322</v>
      </c>
      <c r="B3930" s="51">
        <v>9.0928601999999997E-2</v>
      </c>
    </row>
    <row r="3931" spans="1:2" ht="15.75" x14ac:dyDescent="0.25">
      <c r="A3931" s="49">
        <v>36321</v>
      </c>
      <c r="B3931" s="51">
        <v>9.2945616999999994E-2</v>
      </c>
    </row>
    <row r="3932" spans="1:2" ht="15.75" x14ac:dyDescent="0.25">
      <c r="A3932" s="49">
        <v>36320</v>
      </c>
      <c r="B3932" s="51">
        <v>9.1502353999999994E-2</v>
      </c>
    </row>
    <row r="3933" spans="1:2" ht="15.75" x14ac:dyDescent="0.25">
      <c r="A3933" s="49">
        <v>36319</v>
      </c>
      <c r="B3933" s="51">
        <v>9.1152073E-2</v>
      </c>
    </row>
    <row r="3934" spans="1:2" ht="15.75" x14ac:dyDescent="0.25">
      <c r="A3934" s="49">
        <v>36318</v>
      </c>
      <c r="B3934" s="51">
        <v>8.8626226000000002E-2</v>
      </c>
    </row>
    <row r="3935" spans="1:2" ht="15.75" x14ac:dyDescent="0.25">
      <c r="A3935" s="49">
        <v>36315</v>
      </c>
      <c r="B3935" s="51">
        <v>8.7436420000000001E-2</v>
      </c>
    </row>
    <row r="3936" spans="1:2" ht="15.75" x14ac:dyDescent="0.25">
      <c r="A3936" s="49">
        <v>36314</v>
      </c>
      <c r="B3936" s="51">
        <v>8.5871140999999998E-2</v>
      </c>
    </row>
    <row r="3937" spans="1:2" ht="15.75" x14ac:dyDescent="0.25">
      <c r="A3937" s="49">
        <v>36313</v>
      </c>
      <c r="B3937" s="51">
        <v>8.5840234000000001E-2</v>
      </c>
    </row>
    <row r="3938" spans="1:2" ht="15.75" x14ac:dyDescent="0.25">
      <c r="A3938" s="49">
        <v>36312</v>
      </c>
      <c r="B3938" s="51">
        <v>8.5645186999999998E-2</v>
      </c>
    </row>
    <row r="3939" spans="1:2" ht="15.75" x14ac:dyDescent="0.25">
      <c r="A3939" s="49">
        <v>36311</v>
      </c>
      <c r="B3939" s="51">
        <v>8.6992153000000003E-2</v>
      </c>
    </row>
    <row r="3940" spans="1:2" ht="15.75" x14ac:dyDescent="0.25">
      <c r="A3940" s="49">
        <v>36308</v>
      </c>
      <c r="B3940" s="51">
        <v>8.5181645E-2</v>
      </c>
    </row>
    <row r="3941" spans="1:2" ht="15.75" x14ac:dyDescent="0.25">
      <c r="A3941" s="49">
        <v>36307</v>
      </c>
      <c r="B3941" s="51">
        <v>8.6842611E-2</v>
      </c>
    </row>
    <row r="3942" spans="1:2" ht="15.75" x14ac:dyDescent="0.25">
      <c r="A3942" s="49">
        <v>36306</v>
      </c>
      <c r="B3942" s="51">
        <v>8.5421495E-2</v>
      </c>
    </row>
    <row r="3943" spans="1:2" ht="15.75" x14ac:dyDescent="0.25">
      <c r="A3943" s="49">
        <v>36305</v>
      </c>
      <c r="B3943" s="51">
        <v>8.6037834999999993E-2</v>
      </c>
    </row>
    <row r="3944" spans="1:2" ht="15.75" x14ac:dyDescent="0.25">
      <c r="A3944" s="49">
        <v>36304</v>
      </c>
      <c r="B3944" s="51">
        <v>8.2893923999999994E-2</v>
      </c>
    </row>
    <row r="3945" spans="1:2" ht="15.75" x14ac:dyDescent="0.25">
      <c r="A3945" s="49">
        <v>36301</v>
      </c>
      <c r="B3945" s="51">
        <v>7.8405612999999999E-2</v>
      </c>
    </row>
    <row r="3946" spans="1:2" ht="15.75" x14ac:dyDescent="0.25">
      <c r="A3946" s="49">
        <v>36300</v>
      </c>
      <c r="B3946" s="51">
        <v>7.8405917000000006E-2</v>
      </c>
    </row>
    <row r="3947" spans="1:2" ht="15.75" x14ac:dyDescent="0.25">
      <c r="A3947" s="49">
        <v>36299</v>
      </c>
      <c r="B3947" s="51">
        <v>8.0651649000000006E-2</v>
      </c>
    </row>
    <row r="3948" spans="1:2" ht="15.75" x14ac:dyDescent="0.25">
      <c r="A3948" s="49">
        <v>36298</v>
      </c>
      <c r="B3948" s="51">
        <v>8.0843254000000003E-2</v>
      </c>
    </row>
    <row r="3949" spans="1:2" ht="15.75" x14ac:dyDescent="0.25">
      <c r="A3949" s="49">
        <v>36297</v>
      </c>
      <c r="B3949" s="51">
        <v>8.0611861000000007E-2</v>
      </c>
    </row>
    <row r="3950" spans="1:2" ht="15.75" x14ac:dyDescent="0.25">
      <c r="A3950" s="49">
        <v>36294</v>
      </c>
      <c r="B3950" s="51">
        <v>8.5184554999999995E-2</v>
      </c>
    </row>
    <row r="3951" spans="1:2" ht="15.75" x14ac:dyDescent="0.25">
      <c r="A3951" s="49">
        <v>36293</v>
      </c>
      <c r="B3951" s="51">
        <v>7.5917720999999994E-2</v>
      </c>
    </row>
    <row r="3952" spans="1:2" ht="15.75" x14ac:dyDescent="0.25">
      <c r="A3952" s="49">
        <v>36292</v>
      </c>
      <c r="B3952" s="51">
        <v>7.6554437000000003E-2</v>
      </c>
    </row>
    <row r="3953" spans="1:2" ht="15.75" x14ac:dyDescent="0.25">
      <c r="A3953" s="49">
        <v>36291</v>
      </c>
      <c r="B3953" s="51">
        <v>8.0000354999999995E-2</v>
      </c>
    </row>
    <row r="3954" spans="1:2" ht="15.75" x14ac:dyDescent="0.25">
      <c r="A3954" s="49">
        <v>36290</v>
      </c>
      <c r="B3954" s="51">
        <v>7.9101791000000005E-2</v>
      </c>
    </row>
    <row r="3955" spans="1:2" ht="15.75" x14ac:dyDescent="0.25">
      <c r="A3955" s="49">
        <v>36287</v>
      </c>
      <c r="B3955" s="51">
        <v>8.0504553000000006E-2</v>
      </c>
    </row>
    <row r="3956" spans="1:2" ht="15.75" x14ac:dyDescent="0.25">
      <c r="A3956" s="49">
        <v>36286</v>
      </c>
      <c r="B3956" s="51">
        <v>8.6410580000000001E-2</v>
      </c>
    </row>
    <row r="3957" spans="1:2" ht="15.75" x14ac:dyDescent="0.25">
      <c r="A3957" s="49">
        <v>36285</v>
      </c>
      <c r="B3957" s="51">
        <v>8.6778684999999994E-2</v>
      </c>
    </row>
    <row r="3958" spans="1:2" ht="15.75" x14ac:dyDescent="0.25">
      <c r="A3958" s="49">
        <v>36284</v>
      </c>
      <c r="B3958" s="51">
        <v>8.7257517000000007E-2</v>
      </c>
    </row>
    <row r="3959" spans="1:2" ht="15.75" x14ac:dyDescent="0.25">
      <c r="A3959" s="49">
        <v>36283</v>
      </c>
      <c r="B3959" s="51">
        <v>9.2456128999999998E-2</v>
      </c>
    </row>
    <row r="3960" spans="1:2" ht="15.75" x14ac:dyDescent="0.25">
      <c r="A3960" s="49">
        <v>36280</v>
      </c>
      <c r="B3960" s="51">
        <v>8.6409172000000006E-2</v>
      </c>
    </row>
    <row r="3961" spans="1:2" ht="15.75" x14ac:dyDescent="0.25">
      <c r="A3961" s="49">
        <v>36279</v>
      </c>
      <c r="B3961" s="51">
        <v>8.6518836000000002E-2</v>
      </c>
    </row>
    <row r="3962" spans="1:2" ht="15.75" x14ac:dyDescent="0.25">
      <c r="A3962" s="49">
        <v>36278</v>
      </c>
      <c r="B3962" s="51">
        <v>8.8820592000000004E-2</v>
      </c>
    </row>
    <row r="3963" spans="1:2" ht="15.75" x14ac:dyDescent="0.25">
      <c r="A3963" s="49">
        <v>36277</v>
      </c>
      <c r="B3963" s="51">
        <v>8.9769400999999999E-2</v>
      </c>
    </row>
    <row r="3964" spans="1:2" ht="15.75" x14ac:dyDescent="0.25">
      <c r="A3964" s="49">
        <v>36276</v>
      </c>
      <c r="B3964" s="51">
        <v>9.1052754E-2</v>
      </c>
    </row>
    <row r="3965" spans="1:2" ht="15.75" x14ac:dyDescent="0.25">
      <c r="A3965" s="49">
        <v>36273</v>
      </c>
      <c r="B3965" s="51">
        <v>9.0670183000000001E-2</v>
      </c>
    </row>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Normal="100" workbookViewId="0">
      <selection activeCell="A2" sqref="A2"/>
    </sheetView>
  </sheetViews>
  <sheetFormatPr defaultColWidth="8.875" defaultRowHeight="15.75" x14ac:dyDescent="0.25"/>
  <cols>
    <col min="2" max="2" width="9.875" customWidth="1"/>
    <col min="9" max="9" width="9.375" bestFit="1" customWidth="1"/>
    <col min="12" max="12" width="9.375" bestFit="1" customWidth="1"/>
  </cols>
  <sheetData>
    <row r="1" spans="1:14" ht="18.75" x14ac:dyDescent="0.3">
      <c r="A1" s="26" t="s">
        <v>16</v>
      </c>
    </row>
    <row r="5" spans="1:14" x14ac:dyDescent="0.25">
      <c r="N5" s="23"/>
    </row>
    <row r="6" spans="1:14" x14ac:dyDescent="0.25">
      <c r="N6" s="23"/>
    </row>
    <row r="26" spans="2:4" x14ac:dyDescent="0.25">
      <c r="B26" s="22"/>
      <c r="C26" s="23"/>
    </row>
    <row r="27" spans="2:4" x14ac:dyDescent="0.25">
      <c r="B27" s="22"/>
      <c r="C27" s="23"/>
    </row>
    <row r="29" spans="2:4" x14ac:dyDescent="0.25">
      <c r="B29" s="22"/>
      <c r="D29" s="33"/>
    </row>
    <row r="30" spans="2:4" x14ac:dyDescent="0.25">
      <c r="B30" s="22"/>
      <c r="D30" s="33"/>
    </row>
    <row r="31" spans="2:4" x14ac:dyDescent="0.25">
      <c r="B31" s="22"/>
      <c r="D31" s="33"/>
    </row>
    <row r="32" spans="2:4" x14ac:dyDescent="0.25">
      <c r="B32" s="22"/>
      <c r="D32" s="33"/>
    </row>
    <row r="33" spans="2:4" x14ac:dyDescent="0.25">
      <c r="B33" s="22"/>
      <c r="D33" s="33"/>
    </row>
    <row r="34" spans="2:4" x14ac:dyDescent="0.25">
      <c r="B34" s="22"/>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6"/>
  <sheetViews>
    <sheetView zoomScaleNormal="100" workbookViewId="0">
      <pane xSplit="1" ySplit="7" topLeftCell="B8" activePane="bottomRight" state="frozen"/>
      <selection pane="topRight" activeCell="B1" sqref="B1"/>
      <selection pane="bottomLeft" activeCell="A6" sqref="A6"/>
      <selection pane="bottomRight" activeCell="A2" sqref="A2"/>
    </sheetView>
  </sheetViews>
  <sheetFormatPr defaultColWidth="11" defaultRowHeight="15.75" x14ac:dyDescent="0.25"/>
  <cols>
    <col min="1" max="1" width="17.625" style="9" customWidth="1"/>
    <col min="2" max="13" width="12.625" customWidth="1"/>
  </cols>
  <sheetData>
    <row r="1" spans="1:16" ht="18.75" x14ac:dyDescent="0.3">
      <c r="A1" s="26" t="s">
        <v>31</v>
      </c>
    </row>
    <row r="2" spans="1:16" x14ac:dyDescent="0.25">
      <c r="B2" s="16" t="s">
        <v>0</v>
      </c>
      <c r="C2" s="7" t="s">
        <v>10</v>
      </c>
      <c r="D2" s="7"/>
      <c r="E2" s="7"/>
      <c r="F2" s="8" t="s">
        <v>24</v>
      </c>
      <c r="G2" s="8"/>
      <c r="H2" s="8"/>
      <c r="I2" s="8"/>
      <c r="J2" s="17" t="s">
        <v>25</v>
      </c>
      <c r="K2" s="17"/>
      <c r="L2" s="17"/>
      <c r="M2" s="17"/>
    </row>
    <row r="3" spans="1:16" x14ac:dyDescent="0.25">
      <c r="A3" s="10" t="s">
        <v>1</v>
      </c>
      <c r="B3" s="13"/>
      <c r="C3" s="13"/>
      <c r="D3" s="13"/>
      <c r="E3" s="13"/>
      <c r="F3" s="13"/>
      <c r="G3" s="13"/>
      <c r="H3" s="13"/>
      <c r="I3" s="13"/>
      <c r="J3" s="14"/>
      <c r="K3" s="13"/>
      <c r="L3" s="13"/>
      <c r="M3" s="13"/>
      <c r="N3" s="3"/>
    </row>
    <row r="4" spans="1:16" x14ac:dyDescent="0.25">
      <c r="A4" s="10" t="s">
        <v>2</v>
      </c>
      <c r="B4" s="13"/>
      <c r="C4" s="13"/>
      <c r="D4" s="13"/>
      <c r="E4" s="13"/>
      <c r="F4" s="13"/>
      <c r="G4" s="13"/>
      <c r="H4" s="13"/>
      <c r="I4" s="13"/>
      <c r="J4" s="13"/>
      <c r="K4" s="13"/>
      <c r="L4" s="13"/>
      <c r="M4" s="13"/>
    </row>
    <row r="5" spans="1:16" x14ac:dyDescent="0.25">
      <c r="A5" s="10"/>
      <c r="B5" s="13"/>
      <c r="C5" s="13"/>
      <c r="D5" s="13"/>
      <c r="E5" s="13"/>
      <c r="F5" s="13"/>
      <c r="G5" s="13"/>
      <c r="H5" s="13"/>
      <c r="I5" s="13"/>
      <c r="J5" s="13"/>
      <c r="K5" s="13"/>
      <c r="L5" s="13"/>
      <c r="M5" s="13"/>
    </row>
    <row r="6" spans="1:16" x14ac:dyDescent="0.25">
      <c r="A6" s="10"/>
      <c r="B6" s="2"/>
      <c r="C6" s="2"/>
      <c r="D6" s="2"/>
      <c r="E6" s="2"/>
      <c r="F6" s="2"/>
      <c r="J6" s="2"/>
    </row>
    <row r="7" spans="1:16" x14ac:dyDescent="0.25">
      <c r="A7" s="10" t="s">
        <v>3</v>
      </c>
      <c r="B7" s="18" t="s">
        <v>4</v>
      </c>
      <c r="C7" s="18" t="s">
        <v>6</v>
      </c>
      <c r="D7" s="18" t="s">
        <v>4</v>
      </c>
      <c r="E7" s="37" t="s">
        <v>21</v>
      </c>
      <c r="F7" s="18" t="s">
        <v>6</v>
      </c>
      <c r="G7" s="19" t="s">
        <v>4</v>
      </c>
      <c r="H7" s="37" t="s">
        <v>21</v>
      </c>
      <c r="I7" s="18" t="s">
        <v>5</v>
      </c>
      <c r="J7" s="18" t="s">
        <v>6</v>
      </c>
      <c r="K7" s="18" t="s">
        <v>4</v>
      </c>
      <c r="L7" s="37" t="s">
        <v>21</v>
      </c>
      <c r="M7" s="18" t="s">
        <v>5</v>
      </c>
    </row>
    <row r="8" spans="1:16" x14ac:dyDescent="0.25">
      <c r="A8" s="11">
        <v>41729</v>
      </c>
      <c r="B8" s="13">
        <v>8.833333333333333E-5</v>
      </c>
      <c r="C8">
        <v>327.97</v>
      </c>
      <c r="D8" s="13">
        <v>-1.0469466570118158E-2</v>
      </c>
      <c r="E8" s="13"/>
      <c r="F8" s="15">
        <v>19.414999999999999</v>
      </c>
      <c r="G8" s="13">
        <v>-1.0952623535404937E-2</v>
      </c>
      <c r="H8" s="13"/>
      <c r="I8" s="56">
        <v>57177.464</v>
      </c>
      <c r="J8" s="15">
        <v>0.435</v>
      </c>
      <c r="K8" s="13">
        <v>0.10126582278481</v>
      </c>
      <c r="L8" s="13"/>
      <c r="M8" s="56">
        <v>123984.17</v>
      </c>
      <c r="O8" s="56"/>
      <c r="P8" s="56"/>
    </row>
    <row r="9" spans="1:16" x14ac:dyDescent="0.25">
      <c r="A9" s="11">
        <v>41698</v>
      </c>
      <c r="B9" s="13">
        <v>7.6666666666666669E-5</v>
      </c>
      <c r="C9" s="15">
        <v>331.44</v>
      </c>
      <c r="D9" s="13">
        <v>4.8927147287803008E-2</v>
      </c>
      <c r="E9" s="13"/>
      <c r="F9" s="15">
        <v>19.63</v>
      </c>
      <c r="G9" s="13">
        <v>3.3157894736842053E-2</v>
      </c>
      <c r="H9" s="13"/>
      <c r="I9" s="56">
        <v>62386.665999999997</v>
      </c>
      <c r="J9" s="15">
        <v>0.39500000000000002</v>
      </c>
      <c r="K9" s="13">
        <v>-0.20202020202020199</v>
      </c>
      <c r="L9" s="13"/>
      <c r="M9" s="56">
        <v>125949.425</v>
      </c>
      <c r="O9" s="56"/>
      <c r="P9" s="56"/>
    </row>
    <row r="10" spans="1:16" x14ac:dyDescent="0.25">
      <c r="A10" s="11">
        <v>41670</v>
      </c>
      <c r="B10" s="13">
        <v>8.4999999999999993E-5</v>
      </c>
      <c r="C10" s="15">
        <v>315.98</v>
      </c>
      <c r="D10" s="13">
        <v>-1.6006477329347235E-2</v>
      </c>
      <c r="E10" s="13"/>
      <c r="F10" s="15">
        <v>19</v>
      </c>
      <c r="G10" s="13">
        <v>7.4053137365743371E-2</v>
      </c>
      <c r="H10" s="13"/>
      <c r="I10" s="56">
        <v>61774.014000000003</v>
      </c>
      <c r="J10" s="15">
        <v>0.495</v>
      </c>
      <c r="K10" s="13">
        <v>5.319148936170226E-2</v>
      </c>
      <c r="L10" s="13"/>
      <c r="M10" s="56">
        <v>82682.858999999997</v>
      </c>
      <c r="O10" s="56"/>
      <c r="P10" s="56"/>
    </row>
    <row r="11" spans="1:16" x14ac:dyDescent="0.25">
      <c r="A11" s="11">
        <v>41639</v>
      </c>
      <c r="B11" s="13">
        <v>1.1583333333333335E-4</v>
      </c>
      <c r="C11" s="15">
        <v>321.12</v>
      </c>
      <c r="D11" s="13">
        <v>1.0256087585729601E-2</v>
      </c>
      <c r="E11" s="13"/>
      <c r="F11" s="15">
        <v>17.690000000000001</v>
      </c>
      <c r="G11" s="13">
        <v>-8.436853002070388E-2</v>
      </c>
      <c r="H11" s="13"/>
      <c r="I11" s="56">
        <v>85016.910999999993</v>
      </c>
      <c r="J11" s="15">
        <v>0.47</v>
      </c>
      <c r="K11" s="13">
        <v>-6.0000000000000053E-2</v>
      </c>
      <c r="L11" s="13"/>
      <c r="M11" s="56">
        <v>38701.750999999997</v>
      </c>
      <c r="O11" s="56"/>
      <c r="P11" s="56"/>
    </row>
    <row r="12" spans="1:16" x14ac:dyDescent="0.25">
      <c r="A12" s="11">
        <v>41608</v>
      </c>
      <c r="B12" s="13">
        <v>7.4166666666666662E-5</v>
      </c>
      <c r="C12" s="15">
        <v>317.86</v>
      </c>
      <c r="D12" s="13">
        <v>9.3677558667555338E-3</v>
      </c>
      <c r="E12" s="13"/>
      <c r="F12" s="15">
        <v>19.32</v>
      </c>
      <c r="G12" s="13">
        <v>2.7113237639553533E-2</v>
      </c>
      <c r="H12" s="13"/>
      <c r="I12" s="56">
        <v>44346.423999999999</v>
      </c>
      <c r="J12" s="15">
        <v>0.5</v>
      </c>
      <c r="K12" s="13">
        <v>0.19047619047619047</v>
      </c>
      <c r="L12" s="13"/>
      <c r="M12" s="56">
        <v>61610.55</v>
      </c>
      <c r="O12" s="56"/>
      <c r="P12" s="56"/>
    </row>
    <row r="13" spans="1:16" x14ac:dyDescent="0.25">
      <c r="A13" s="11">
        <v>41578</v>
      </c>
      <c r="B13" s="13">
        <v>4.8333333333333334E-5</v>
      </c>
      <c r="C13" s="15">
        <v>314.91000000000003</v>
      </c>
      <c r="D13" s="13">
        <v>3.8313165617066103E-2</v>
      </c>
      <c r="E13" s="13"/>
      <c r="F13" s="15">
        <v>18.809999999999999</v>
      </c>
      <c r="G13" s="13">
        <v>6.2411748093758934E-2</v>
      </c>
      <c r="H13" s="13"/>
      <c r="I13" s="56">
        <v>52927.91</v>
      </c>
      <c r="J13" s="15">
        <v>0.42</v>
      </c>
      <c r="K13" s="13">
        <v>4.9999999999999822E-2</v>
      </c>
      <c r="L13" s="13"/>
      <c r="M13" s="56">
        <v>72869.546000000002</v>
      </c>
      <c r="O13" s="56"/>
      <c r="P13" s="56"/>
    </row>
    <row r="14" spans="1:16" x14ac:dyDescent="0.25">
      <c r="A14" s="11">
        <v>41547</v>
      </c>
      <c r="B14" s="13">
        <v>3.8333333333333334E-5</v>
      </c>
      <c r="C14" s="15">
        <v>303.29000000000002</v>
      </c>
      <c r="D14" s="13">
        <v>4.409942164692926E-2</v>
      </c>
      <c r="E14" s="13"/>
      <c r="F14" s="15">
        <v>17.704999999999998</v>
      </c>
      <c r="G14" s="13">
        <v>0.11668243456322913</v>
      </c>
      <c r="H14" s="13"/>
      <c r="I14" s="56">
        <v>70227.252999999997</v>
      </c>
      <c r="J14" s="15">
        <v>0.4</v>
      </c>
      <c r="K14" s="13">
        <v>0.17647058823529416</v>
      </c>
      <c r="L14" s="13"/>
      <c r="M14" s="56">
        <v>62821.968000000001</v>
      </c>
      <c r="O14" s="56"/>
      <c r="P14" s="56"/>
    </row>
    <row r="15" spans="1:16" x14ac:dyDescent="0.25">
      <c r="A15" s="11">
        <v>41517</v>
      </c>
      <c r="B15" s="13">
        <v>5.2500000000000002E-5</v>
      </c>
      <c r="C15" s="15">
        <v>290.48</v>
      </c>
      <c r="D15" s="13">
        <v>-6.770156602612154E-3</v>
      </c>
      <c r="E15" s="13"/>
      <c r="F15" s="15">
        <v>15.855</v>
      </c>
      <c r="G15" s="13">
        <v>-2.7896995708154404E-2</v>
      </c>
      <c r="H15" s="13"/>
      <c r="I15" s="56">
        <v>69641.540999999997</v>
      </c>
      <c r="J15" s="15">
        <v>0.34</v>
      </c>
      <c r="K15" s="13">
        <v>0.19298245614035103</v>
      </c>
      <c r="L15" s="13"/>
      <c r="M15" s="56">
        <v>70777.948999999993</v>
      </c>
      <c r="O15" s="56"/>
      <c r="P15" s="56"/>
    </row>
    <row r="16" spans="1:16" x14ac:dyDescent="0.25">
      <c r="A16" s="11">
        <v>41486</v>
      </c>
      <c r="B16" s="13">
        <v>4.9166666666666658E-5</v>
      </c>
      <c r="C16" s="15">
        <v>292.45999999999998</v>
      </c>
      <c r="D16" s="13">
        <v>5.1069182389936962E-2</v>
      </c>
      <c r="E16" s="13"/>
      <c r="F16" s="15">
        <v>16.309999999999999</v>
      </c>
      <c r="G16" s="13">
        <v>7.5148319050758028E-2</v>
      </c>
      <c r="H16" s="13"/>
      <c r="I16" s="56">
        <v>80902.197</v>
      </c>
      <c r="J16" s="15">
        <v>0.28499999999999998</v>
      </c>
      <c r="K16" s="13">
        <v>7.5471698113207308E-2</v>
      </c>
      <c r="L16" s="13"/>
      <c r="M16" s="56">
        <v>20683.983</v>
      </c>
      <c r="O16" s="56"/>
      <c r="P16" s="56"/>
    </row>
    <row r="17" spans="1:16" x14ac:dyDescent="0.25">
      <c r="A17" s="11">
        <v>41455</v>
      </c>
      <c r="B17" s="13">
        <v>6.5833333333333339E-5</v>
      </c>
      <c r="C17" s="15">
        <v>278.25</v>
      </c>
      <c r="D17" s="13">
        <v>-5.2733710083747609E-2</v>
      </c>
      <c r="E17" s="13"/>
      <c r="F17" s="15">
        <v>15.17</v>
      </c>
      <c r="G17" s="13">
        <v>-1.6212710765240002E-2</v>
      </c>
      <c r="H17" s="13"/>
      <c r="I17" s="56">
        <v>73850.073000000004</v>
      </c>
      <c r="J17" s="15">
        <v>0.26500000000000001</v>
      </c>
      <c r="K17" s="13">
        <v>-0.13114754098360648</v>
      </c>
      <c r="L17" s="13"/>
      <c r="M17" s="56">
        <v>26469.892</v>
      </c>
      <c r="O17" s="56"/>
      <c r="P17" s="56"/>
    </row>
    <row r="18" spans="1:16" x14ac:dyDescent="0.25">
      <c r="A18" s="11">
        <v>41425</v>
      </c>
      <c r="B18" s="13">
        <v>4.1666666666666665E-5</v>
      </c>
      <c r="C18" s="15">
        <v>293.74</v>
      </c>
      <c r="D18" s="13">
        <v>1.2024117140396307E-2</v>
      </c>
      <c r="E18" s="13"/>
      <c r="F18" s="15">
        <v>15.42</v>
      </c>
      <c r="G18" s="13">
        <v>0.11456451029996373</v>
      </c>
      <c r="H18" s="13"/>
      <c r="I18" s="56">
        <v>90413.156000000003</v>
      </c>
      <c r="J18" s="15">
        <v>0.30499999999999999</v>
      </c>
      <c r="K18" s="13">
        <v>0.15094339622641506</v>
      </c>
      <c r="L18" s="13"/>
      <c r="M18" s="56">
        <v>30208.266</v>
      </c>
      <c r="O18" s="56"/>
      <c r="P18" s="56"/>
    </row>
    <row r="19" spans="1:16" x14ac:dyDescent="0.25">
      <c r="A19" s="11">
        <v>41394</v>
      </c>
      <c r="B19" s="13">
        <v>3.5000000000000004E-5</v>
      </c>
      <c r="C19" s="15">
        <v>290.25</v>
      </c>
      <c r="D19" s="13">
        <v>1.2594194808819514E-2</v>
      </c>
      <c r="E19" s="13"/>
      <c r="F19" s="15">
        <v>13.835000000000001</v>
      </c>
      <c r="G19" s="13">
        <v>-0.1298742138364779</v>
      </c>
      <c r="H19" s="13"/>
      <c r="I19" s="56">
        <v>89216.457999999999</v>
      </c>
      <c r="J19" s="15">
        <v>0.26500000000000001</v>
      </c>
      <c r="K19" s="13">
        <v>1.9230769230769162E-2</v>
      </c>
      <c r="L19" s="13"/>
      <c r="M19" s="56">
        <v>40559.620999999999</v>
      </c>
      <c r="O19" s="56"/>
      <c r="P19" s="56"/>
    </row>
    <row r="20" spans="1:16" x14ac:dyDescent="0.25">
      <c r="A20" s="11">
        <v>41364</v>
      </c>
      <c r="B20" s="13">
        <v>4.3333333333333327E-5</v>
      </c>
      <c r="C20" s="15">
        <v>286.64</v>
      </c>
      <c r="D20" s="13">
        <v>1.2504415400918178E-2</v>
      </c>
      <c r="E20" s="13"/>
      <c r="F20" s="15">
        <v>15.9</v>
      </c>
      <c r="G20" s="13">
        <v>-8.2515868436237594E-2</v>
      </c>
      <c r="H20" s="13"/>
      <c r="I20" s="56">
        <v>70325.274000000005</v>
      </c>
      <c r="J20" s="15">
        <v>0.26</v>
      </c>
      <c r="K20" s="13">
        <v>-7.1428571428571508E-2</v>
      </c>
      <c r="L20" s="13"/>
      <c r="M20" s="56">
        <v>21315.885999999999</v>
      </c>
      <c r="O20" s="56"/>
      <c r="P20" s="56"/>
    </row>
    <row r="21" spans="1:16" x14ac:dyDescent="0.25">
      <c r="A21" s="11">
        <v>41333</v>
      </c>
      <c r="B21" s="13">
        <v>4.2499999999999996E-5</v>
      </c>
      <c r="C21" s="15">
        <v>283.10000000000002</v>
      </c>
      <c r="D21" s="13">
        <v>1.0313693301452709E-2</v>
      </c>
      <c r="E21" s="13"/>
      <c r="F21" s="15">
        <v>17.329999999999998</v>
      </c>
      <c r="G21" s="13">
        <v>-3.4540389972144925E-2</v>
      </c>
      <c r="H21" s="13"/>
      <c r="I21" s="56">
        <v>54036.623</v>
      </c>
      <c r="J21" s="15">
        <v>0.28000000000000003</v>
      </c>
      <c r="K21" s="13">
        <v>-5.0847457627118509E-2</v>
      </c>
      <c r="L21" s="13"/>
      <c r="M21" s="56">
        <v>23859.91</v>
      </c>
      <c r="O21" s="56"/>
      <c r="P21" s="56"/>
    </row>
    <row r="22" spans="1:16" x14ac:dyDescent="0.25">
      <c r="A22" s="11">
        <v>41305</v>
      </c>
      <c r="B22" s="13">
        <v>9.2500000000000012E-5</v>
      </c>
      <c r="C22" s="15">
        <v>280.20999999999998</v>
      </c>
      <c r="D22" s="13">
        <v>2.7238067306987412E-2</v>
      </c>
      <c r="E22" s="13"/>
      <c r="F22" s="15">
        <v>17.95</v>
      </c>
      <c r="G22" s="13">
        <v>1.0698198198198172E-2</v>
      </c>
      <c r="H22" s="13"/>
      <c r="I22" s="56">
        <v>64015.856</v>
      </c>
      <c r="J22" s="15">
        <v>0.29499999999999998</v>
      </c>
      <c r="K22" s="13">
        <v>7.2727272727272529E-2</v>
      </c>
      <c r="L22" s="13"/>
      <c r="M22" s="56">
        <v>38535.131999999998</v>
      </c>
      <c r="O22" s="56"/>
      <c r="P22" s="56"/>
    </row>
    <row r="23" spans="1:16" x14ac:dyDescent="0.25">
      <c r="A23" s="11">
        <v>41274</v>
      </c>
      <c r="B23" s="13">
        <v>3.5000000000000004E-5</v>
      </c>
      <c r="C23" s="15">
        <v>272.77999999999997</v>
      </c>
      <c r="D23" s="13">
        <v>1.5373162106830485E-2</v>
      </c>
      <c r="E23" s="13"/>
      <c r="F23" s="15">
        <v>17.760000000000002</v>
      </c>
      <c r="G23" s="13">
        <v>0.14102152264696444</v>
      </c>
      <c r="H23" s="13"/>
      <c r="I23" s="56">
        <v>78352.796000000002</v>
      </c>
      <c r="J23" s="15">
        <v>0.27500000000000002</v>
      </c>
      <c r="K23" s="13">
        <v>-9.8360655737704805E-2</v>
      </c>
      <c r="L23" s="13"/>
      <c r="M23" s="56">
        <v>28746.333999999999</v>
      </c>
      <c r="O23" s="56"/>
      <c r="P23" s="56"/>
    </row>
    <row r="24" spans="1:16" x14ac:dyDescent="0.25">
      <c r="A24" s="11">
        <v>41243</v>
      </c>
      <c r="B24" s="13">
        <v>4.0000000000000003E-5</v>
      </c>
      <c r="C24" s="15">
        <v>268.64999999999998</v>
      </c>
      <c r="D24" s="13">
        <v>1.9389845943689643E-2</v>
      </c>
      <c r="E24" s="13"/>
      <c r="F24" s="15">
        <v>15.565</v>
      </c>
      <c r="G24" s="13">
        <v>-0.11562500000000009</v>
      </c>
      <c r="H24" s="13"/>
      <c r="I24" s="56">
        <v>71635.263999999996</v>
      </c>
      <c r="J24" s="15">
        <v>0.30499999999999999</v>
      </c>
      <c r="K24" s="13">
        <v>-7.5757575757575801E-2</v>
      </c>
      <c r="L24" s="13"/>
      <c r="M24" s="56">
        <v>11118.477999999999</v>
      </c>
      <c r="O24" s="56"/>
      <c r="P24" s="56"/>
    </row>
    <row r="25" spans="1:16" x14ac:dyDescent="0.25">
      <c r="A25" s="11">
        <v>41213</v>
      </c>
      <c r="B25" s="13">
        <v>4.9166666666666658E-5</v>
      </c>
      <c r="C25" s="15">
        <v>263.54000000000002</v>
      </c>
      <c r="D25" s="13">
        <v>6.7616610001146604E-3</v>
      </c>
      <c r="E25" s="13"/>
      <c r="F25" s="15">
        <v>17.600000000000001</v>
      </c>
      <c r="G25" s="13">
        <v>5.6422569027611225E-2</v>
      </c>
      <c r="H25" s="13"/>
      <c r="I25" s="56">
        <v>79210.342000000004</v>
      </c>
      <c r="J25" s="15">
        <v>0.33</v>
      </c>
      <c r="K25" s="13">
        <v>-7.0422535211267512E-2</v>
      </c>
      <c r="L25" s="13"/>
      <c r="M25" s="56">
        <v>19601.732</v>
      </c>
      <c r="O25" s="56"/>
      <c r="P25" s="56"/>
    </row>
    <row r="26" spans="1:16" x14ac:dyDescent="0.25">
      <c r="A26" s="11">
        <v>41182</v>
      </c>
      <c r="B26" s="13">
        <v>4.4166666666666665E-5</v>
      </c>
      <c r="C26" s="15">
        <v>261.77</v>
      </c>
      <c r="D26" s="13">
        <v>9.1753729904775483E-3</v>
      </c>
      <c r="E26" s="13"/>
      <c r="F26" s="15">
        <v>16.66</v>
      </c>
      <c r="G26" s="13">
        <v>5.1767676767676685E-2</v>
      </c>
      <c r="H26" s="13"/>
      <c r="I26" s="56">
        <v>80374.455000000002</v>
      </c>
      <c r="J26" s="15">
        <v>0.35499999999999998</v>
      </c>
      <c r="K26" s="13">
        <v>2.898550724637694E-2</v>
      </c>
      <c r="L26" s="13"/>
      <c r="M26" s="56">
        <v>32160.062999999998</v>
      </c>
      <c r="O26" s="56"/>
      <c r="P26" s="56"/>
    </row>
    <row r="27" spans="1:16" x14ac:dyDescent="0.25">
      <c r="A27" s="11">
        <v>41152</v>
      </c>
      <c r="B27" s="13">
        <v>3.7499999999999997E-5</v>
      </c>
      <c r="C27" s="15">
        <v>259.39</v>
      </c>
      <c r="D27" s="13">
        <v>1.8493796136327845E-2</v>
      </c>
      <c r="E27" s="13"/>
      <c r="F27" s="15">
        <v>15.84</v>
      </c>
      <c r="G27" s="13">
        <v>5.98862495818E-2</v>
      </c>
      <c r="H27" s="13"/>
      <c r="I27" s="56">
        <v>95272.267999999996</v>
      </c>
      <c r="J27" s="15">
        <v>0.34499999999999997</v>
      </c>
      <c r="K27" s="13">
        <v>9.5238095238095122E-2</v>
      </c>
      <c r="L27" s="13"/>
      <c r="M27" s="56">
        <v>13860.68</v>
      </c>
      <c r="O27" s="56"/>
      <c r="P27" s="56"/>
    </row>
    <row r="28" spans="1:16" x14ac:dyDescent="0.25">
      <c r="A28" s="11">
        <v>41121</v>
      </c>
      <c r="B28" s="13">
        <v>2.666666666666667E-5</v>
      </c>
      <c r="C28" s="15">
        <v>254.68</v>
      </c>
      <c r="D28" s="13">
        <v>4.0104549538511725E-2</v>
      </c>
      <c r="E28" s="13"/>
      <c r="F28" s="15">
        <v>14.945</v>
      </c>
      <c r="G28" s="13">
        <v>0.16757812499999991</v>
      </c>
      <c r="H28" s="13"/>
      <c r="I28" s="56">
        <v>108581.41099999999</v>
      </c>
      <c r="J28" s="15">
        <v>0.315</v>
      </c>
      <c r="K28" s="13">
        <v>-3.0769230769230771E-2</v>
      </c>
      <c r="L28" s="13"/>
      <c r="M28" s="56">
        <v>11468.359</v>
      </c>
      <c r="O28" s="56"/>
      <c r="P28" s="56"/>
    </row>
    <row r="29" spans="1:16" x14ac:dyDescent="0.25">
      <c r="A29" s="11">
        <v>41090</v>
      </c>
      <c r="B29" s="13">
        <v>5.7500000000000009E-5</v>
      </c>
      <c r="C29" s="15">
        <v>244.86</v>
      </c>
      <c r="D29" s="13">
        <v>4.6768125854993237E-2</v>
      </c>
      <c r="E29" s="13"/>
      <c r="F29" s="15">
        <v>12.8</v>
      </c>
      <c r="G29" s="13">
        <v>-4.3991336171483986E-2</v>
      </c>
      <c r="H29" s="13"/>
      <c r="I29" s="56">
        <v>110778.644</v>
      </c>
      <c r="J29" s="15">
        <v>0.32500000000000001</v>
      </c>
      <c r="K29" s="13">
        <v>3.1746031746031855E-2</v>
      </c>
      <c r="L29" s="13"/>
      <c r="M29" s="56">
        <v>12181.84</v>
      </c>
      <c r="O29" s="56"/>
      <c r="P29" s="56"/>
    </row>
    <row r="30" spans="1:16" x14ac:dyDescent="0.25">
      <c r="A30" s="11">
        <v>41060</v>
      </c>
      <c r="B30" s="13">
        <v>5.6666666666666671E-5</v>
      </c>
      <c r="C30" s="15">
        <v>233.92</v>
      </c>
      <c r="D30" s="13">
        <v>-6.8975124378109487E-2</v>
      </c>
      <c r="E30" s="13"/>
      <c r="F30" s="15">
        <v>13.388999999999999</v>
      </c>
      <c r="G30" s="13">
        <v>-0.25284598214285725</v>
      </c>
      <c r="H30" s="13"/>
      <c r="I30" s="56">
        <v>102504.97100000001</v>
      </c>
      <c r="J30" s="15">
        <v>0.315</v>
      </c>
      <c r="K30" s="13">
        <v>-8.6956521739130377E-2</v>
      </c>
      <c r="L30" s="13"/>
      <c r="M30" s="56">
        <v>17203.511999999999</v>
      </c>
      <c r="O30" s="56"/>
      <c r="P30" s="56"/>
    </row>
    <row r="31" spans="1:16" x14ac:dyDescent="0.25">
      <c r="A31" s="11">
        <v>41029</v>
      </c>
      <c r="B31" s="13">
        <v>9.5833333333333336E-5</v>
      </c>
      <c r="C31" s="15">
        <v>251.25</v>
      </c>
      <c r="D31" s="13">
        <v>-2.1764522660021712E-2</v>
      </c>
      <c r="E31" s="13"/>
      <c r="F31" s="15">
        <v>17.920000000000002</v>
      </c>
      <c r="G31" s="13">
        <v>-4.0685224839400291E-2</v>
      </c>
      <c r="H31" s="13"/>
      <c r="I31" s="56">
        <v>62905.699000000001</v>
      </c>
      <c r="J31" s="15">
        <v>0.34499999999999997</v>
      </c>
      <c r="K31" s="13">
        <v>-0.18823529411764706</v>
      </c>
      <c r="L31" s="13"/>
      <c r="M31" s="56">
        <v>42251.243999999999</v>
      </c>
      <c r="O31" s="56"/>
      <c r="P31" s="56"/>
    </row>
    <row r="32" spans="1:16" x14ac:dyDescent="0.25">
      <c r="A32" s="11">
        <v>40999</v>
      </c>
      <c r="B32" s="13">
        <v>1.1500000000000002E-4</v>
      </c>
      <c r="C32" s="15">
        <v>256.83999999999997</v>
      </c>
      <c r="D32" s="13">
        <v>-4.3031595270401901E-3</v>
      </c>
      <c r="E32" s="13"/>
      <c r="F32" s="15">
        <v>18.68</v>
      </c>
      <c r="G32" s="13">
        <v>-8.4986529512613207E-2</v>
      </c>
      <c r="H32" s="13"/>
      <c r="I32" s="56">
        <v>67836.225999999995</v>
      </c>
      <c r="J32" s="15">
        <v>0.42499999999999999</v>
      </c>
      <c r="K32" s="13">
        <v>-4.49438202247191E-2</v>
      </c>
      <c r="L32" s="13"/>
      <c r="M32" s="56">
        <v>21355.519</v>
      </c>
      <c r="O32" s="56"/>
      <c r="P32" s="56"/>
    </row>
    <row r="33" spans="1:16" x14ac:dyDescent="0.25">
      <c r="A33" s="11">
        <v>40968</v>
      </c>
      <c r="B33" s="13">
        <v>1.1583333333333335E-4</v>
      </c>
      <c r="C33" s="15">
        <v>257.95</v>
      </c>
      <c r="D33" s="13">
        <v>3.9115372220431821E-2</v>
      </c>
      <c r="E33" s="13"/>
      <c r="F33" s="15">
        <v>20.414999999999999</v>
      </c>
      <c r="G33" s="13">
        <v>-6.1336153386362557E-2</v>
      </c>
      <c r="H33" s="13"/>
      <c r="I33" s="56">
        <v>66342.616999999998</v>
      </c>
      <c r="J33" s="15">
        <v>0.44500000000000001</v>
      </c>
      <c r="K33" s="13">
        <v>-3.2608695652173947E-2</v>
      </c>
      <c r="L33" s="13"/>
      <c r="M33" s="56">
        <v>19720.429</v>
      </c>
      <c r="O33" s="56"/>
      <c r="P33" s="56"/>
    </row>
    <row r="34" spans="1:16" x14ac:dyDescent="0.25">
      <c r="A34" s="11">
        <v>40939</v>
      </c>
      <c r="B34" s="13">
        <v>1.8999999999999998E-4</v>
      </c>
      <c r="C34" s="15">
        <v>248.24</v>
      </c>
      <c r="D34" s="13">
        <v>4.127516778523499E-2</v>
      </c>
      <c r="E34" s="13"/>
      <c r="F34" s="15">
        <v>21.748999999999999</v>
      </c>
      <c r="G34" s="13">
        <v>0.25376145731250355</v>
      </c>
      <c r="H34" s="13"/>
      <c r="I34" s="56">
        <v>97571.709000000003</v>
      </c>
      <c r="J34" s="15">
        <v>0.46</v>
      </c>
      <c r="K34" s="13">
        <v>6.976744186046524E-2</v>
      </c>
      <c r="L34" s="13"/>
      <c r="M34" s="56">
        <v>36482.212</v>
      </c>
      <c r="O34" s="56"/>
      <c r="P34" s="56"/>
    </row>
    <row r="35" spans="1:16" x14ac:dyDescent="0.25">
      <c r="A35" s="11">
        <v>40908</v>
      </c>
      <c r="B35" s="13">
        <v>7.9166666666666662E-5</v>
      </c>
      <c r="C35" s="15">
        <v>238.4</v>
      </c>
      <c r="D35" s="13">
        <v>1.8890503461834518E-2</v>
      </c>
      <c r="E35" s="13"/>
      <c r="F35" s="15">
        <v>17.347000000000001</v>
      </c>
      <c r="G35" s="13">
        <v>-7.0065401522461546E-2</v>
      </c>
      <c r="H35" s="13"/>
      <c r="I35" s="56">
        <v>70179.847999999998</v>
      </c>
      <c r="J35" s="15">
        <v>0.43</v>
      </c>
      <c r="K35" s="13">
        <v>0</v>
      </c>
      <c r="L35" s="13"/>
      <c r="M35" s="56">
        <v>68957.270999999993</v>
      </c>
      <c r="O35" s="56"/>
      <c r="P35" s="56"/>
    </row>
    <row r="36" spans="1:16" x14ac:dyDescent="0.25">
      <c r="A36" s="11">
        <v>40877</v>
      </c>
      <c r="B36" s="13">
        <v>1.2416666666666666E-4</v>
      </c>
      <c r="C36" s="15">
        <v>233.98</v>
      </c>
      <c r="D36" s="13">
        <v>-1.4613602863760788E-2</v>
      </c>
      <c r="E36" s="13"/>
      <c r="F36" s="15">
        <v>18.654</v>
      </c>
      <c r="G36" s="13">
        <v>-9.10685572284754E-2</v>
      </c>
      <c r="H36" s="13"/>
      <c r="I36" s="56">
        <v>77301.165999999997</v>
      </c>
      <c r="J36" s="15">
        <v>0.43</v>
      </c>
      <c r="K36" s="13">
        <v>0.17808219178082196</v>
      </c>
      <c r="L36" s="13"/>
      <c r="M36" s="56">
        <v>50373.874000000003</v>
      </c>
      <c r="O36" s="56"/>
      <c r="P36" s="56"/>
    </row>
    <row r="37" spans="1:16" x14ac:dyDescent="0.25">
      <c r="A37" s="11">
        <v>40847</v>
      </c>
      <c r="B37" s="13">
        <v>2.6249999999999998E-4</v>
      </c>
      <c r="C37" s="15">
        <v>237.45</v>
      </c>
      <c r="D37" s="13">
        <v>7.6577801958650715E-2</v>
      </c>
      <c r="E37" s="13"/>
      <c r="F37" s="15">
        <v>20.523</v>
      </c>
      <c r="G37" s="13">
        <v>0.14029336592954755</v>
      </c>
      <c r="H37" s="13"/>
      <c r="I37" s="56">
        <v>72879.683000000005</v>
      </c>
      <c r="J37" s="15">
        <v>0.36499999999999999</v>
      </c>
      <c r="K37" s="13">
        <v>0.25862068965517238</v>
      </c>
      <c r="L37" s="13"/>
      <c r="M37" s="56">
        <v>46541.843000000001</v>
      </c>
      <c r="O37" s="56"/>
      <c r="P37" s="56"/>
    </row>
    <row r="38" spans="1:16" x14ac:dyDescent="0.25">
      <c r="A38" s="11">
        <v>40816</v>
      </c>
      <c r="B38" s="13">
        <v>2.5083333333333332E-4</v>
      </c>
      <c r="C38" s="15">
        <v>220.56</v>
      </c>
      <c r="D38" s="13">
        <v>-4.8654244306418182E-2</v>
      </c>
      <c r="E38" s="13"/>
      <c r="F38" s="15">
        <v>17.998000000000001</v>
      </c>
      <c r="G38" s="13">
        <v>-0.22177541401824696</v>
      </c>
      <c r="H38" s="13"/>
      <c r="I38" s="56">
        <v>86133.430999999997</v>
      </c>
      <c r="J38" s="15">
        <v>0.28999999999999998</v>
      </c>
      <c r="K38" s="13">
        <v>-0.12121212121212133</v>
      </c>
      <c r="L38" s="13"/>
      <c r="M38" s="56">
        <v>34590.800999999999</v>
      </c>
      <c r="O38" s="56"/>
      <c r="P38" s="56"/>
    </row>
    <row r="39" spans="1:16" x14ac:dyDescent="0.25">
      <c r="A39" s="11">
        <v>40786</v>
      </c>
      <c r="B39" s="13">
        <v>5.0416666666666665E-4</v>
      </c>
      <c r="C39" s="15">
        <v>231.84</v>
      </c>
      <c r="D39" s="13">
        <v>-0.10455370592097646</v>
      </c>
      <c r="E39" s="13"/>
      <c r="F39" s="15">
        <v>23.126999999999999</v>
      </c>
      <c r="G39" s="13">
        <v>-0.22827682861719167</v>
      </c>
      <c r="H39" s="13"/>
      <c r="I39" s="56">
        <v>130401.386</v>
      </c>
      <c r="J39" s="15">
        <v>0.33</v>
      </c>
      <c r="K39" s="13">
        <v>-0.18518518518518523</v>
      </c>
      <c r="L39" s="13"/>
      <c r="M39" s="56">
        <v>52650.131999999998</v>
      </c>
      <c r="O39" s="56"/>
      <c r="P39" s="56"/>
    </row>
    <row r="40" spans="1:16" x14ac:dyDescent="0.25">
      <c r="A40" s="11">
        <v>40755</v>
      </c>
      <c r="B40" s="13">
        <v>7.5666666666666666E-4</v>
      </c>
      <c r="C40" s="15">
        <v>258.91000000000003</v>
      </c>
      <c r="D40" s="13">
        <v>-2.749502310032681E-2</v>
      </c>
      <c r="E40" s="13"/>
      <c r="F40" s="15">
        <v>29.968</v>
      </c>
      <c r="G40" s="13">
        <v>-0.13649330067713583</v>
      </c>
      <c r="H40" s="13"/>
      <c r="I40" s="56">
        <v>77671.385999999999</v>
      </c>
      <c r="J40" s="15">
        <v>0.40500000000000003</v>
      </c>
      <c r="K40" s="13">
        <v>-0.23584905660377353</v>
      </c>
      <c r="L40" s="13"/>
      <c r="M40" s="56">
        <v>38445.076000000001</v>
      </c>
      <c r="O40" s="56"/>
      <c r="P40" s="56"/>
    </row>
    <row r="41" spans="1:16" x14ac:dyDescent="0.25">
      <c r="A41" s="11">
        <v>40724</v>
      </c>
      <c r="B41" s="13">
        <v>9.9916666666666665E-4</v>
      </c>
      <c r="C41" s="15">
        <v>266.23</v>
      </c>
      <c r="D41" s="13">
        <v>-3.012750455373403E-2</v>
      </c>
      <c r="E41" s="13"/>
      <c r="F41" s="15">
        <v>34.704999999999998</v>
      </c>
      <c r="G41" s="13">
        <v>7.5357109658228172E-2</v>
      </c>
      <c r="H41" s="13"/>
      <c r="I41" s="56">
        <v>60114.646999999997</v>
      </c>
      <c r="J41" s="15">
        <v>0.53</v>
      </c>
      <c r="K41" s="13">
        <v>-0.11666666666666659</v>
      </c>
      <c r="L41" s="13"/>
      <c r="M41" s="56">
        <v>52714.885999999999</v>
      </c>
      <c r="O41" s="56"/>
      <c r="P41" s="56"/>
    </row>
    <row r="42" spans="1:16" x14ac:dyDescent="0.25">
      <c r="A42" s="11">
        <v>40694</v>
      </c>
      <c r="B42" s="13">
        <v>8.9000000000000006E-4</v>
      </c>
      <c r="C42" s="15">
        <v>274.5</v>
      </c>
      <c r="D42" s="13">
        <v>-1.0097367472051921E-2</v>
      </c>
      <c r="E42" s="13"/>
      <c r="F42" s="15">
        <v>32.273000000000003</v>
      </c>
      <c r="G42" s="13">
        <v>6.0460684125784647E-2</v>
      </c>
      <c r="H42" s="13"/>
      <c r="I42" s="56">
        <v>61850.781000000003</v>
      </c>
      <c r="J42" s="15">
        <v>0.6</v>
      </c>
      <c r="K42" s="13">
        <v>-6.25E-2</v>
      </c>
      <c r="L42" s="13"/>
      <c r="M42" s="56">
        <v>43423.631000000001</v>
      </c>
      <c r="O42" s="56"/>
      <c r="P42" s="56"/>
    </row>
    <row r="43" spans="1:16" x14ac:dyDescent="0.25">
      <c r="A43" s="11">
        <v>40663</v>
      </c>
      <c r="B43" s="13">
        <v>8.6916666666666663E-4</v>
      </c>
      <c r="C43" s="15">
        <v>277.3</v>
      </c>
      <c r="D43" s="13">
        <v>2.7950771055753387E-2</v>
      </c>
      <c r="E43" s="13"/>
      <c r="F43" s="15">
        <v>30.433</v>
      </c>
      <c r="G43" s="13">
        <v>7.7083701999646204E-2</v>
      </c>
      <c r="H43" s="13"/>
      <c r="I43" s="56">
        <v>37246.353000000003</v>
      </c>
      <c r="J43" s="15">
        <v>0.64</v>
      </c>
      <c r="K43" s="13">
        <v>-5.1851851851851927E-2</v>
      </c>
      <c r="L43" s="13"/>
      <c r="M43" s="56">
        <v>45716.9</v>
      </c>
      <c r="O43" s="56"/>
      <c r="P43" s="56"/>
    </row>
    <row r="44" spans="1:16" x14ac:dyDescent="0.25">
      <c r="A44" s="11">
        <v>40633</v>
      </c>
      <c r="B44" s="13">
        <v>7.5250000000000002E-4</v>
      </c>
      <c r="C44" s="15">
        <v>269.76</v>
      </c>
      <c r="D44" s="13">
        <v>-3.536563561594841E-2</v>
      </c>
      <c r="E44" s="13"/>
      <c r="F44" s="15">
        <v>28.254999999999999</v>
      </c>
      <c r="G44" s="13">
        <v>-4.0544670447213882E-2</v>
      </c>
      <c r="H44" s="13"/>
      <c r="I44" s="56">
        <v>58584.633999999998</v>
      </c>
      <c r="J44" s="15">
        <v>0.67500000000000004</v>
      </c>
      <c r="K44" s="13">
        <v>-4.9295774647887258E-2</v>
      </c>
      <c r="L44" s="13"/>
      <c r="M44" s="56">
        <v>98264.032999999996</v>
      </c>
      <c r="O44" s="56"/>
      <c r="P44" s="56"/>
    </row>
    <row r="45" spans="1:16" x14ac:dyDescent="0.25">
      <c r="A45" s="11">
        <v>40602</v>
      </c>
      <c r="B45" s="13">
        <v>6.2166666666666663E-4</v>
      </c>
      <c r="C45" s="15">
        <v>279.64999999999998</v>
      </c>
      <c r="D45" s="13">
        <v>2.2561064794500263E-2</v>
      </c>
      <c r="E45" s="13"/>
      <c r="F45" s="15">
        <v>29.449000000000002</v>
      </c>
      <c r="G45" s="13">
        <v>1.4817877942038038E-2</v>
      </c>
      <c r="H45" s="13"/>
      <c r="I45" s="56">
        <v>46459.245000000003</v>
      </c>
      <c r="J45" s="15">
        <v>0.71</v>
      </c>
      <c r="K45" s="13">
        <v>5.1851851851851816E-2</v>
      </c>
      <c r="L45" s="13"/>
      <c r="M45" s="56">
        <v>129419.91099999999</v>
      </c>
      <c r="O45" s="56"/>
      <c r="P45" s="56"/>
    </row>
    <row r="46" spans="1:16" x14ac:dyDescent="0.25">
      <c r="A46" s="11">
        <v>40574</v>
      </c>
      <c r="B46" s="13">
        <v>5.9999999999999995E-4</v>
      </c>
      <c r="C46" s="15">
        <v>273.48</v>
      </c>
      <c r="D46" s="13">
        <v>1.4655140429636893E-2</v>
      </c>
      <c r="E46" s="13"/>
      <c r="F46" s="15">
        <v>29.018999999999998</v>
      </c>
      <c r="G46" s="13">
        <v>-2.8555168719871515E-2</v>
      </c>
      <c r="H46" s="13"/>
      <c r="I46" s="56">
        <v>64073.303</v>
      </c>
      <c r="J46" s="15">
        <v>0.67500000000000004</v>
      </c>
      <c r="K46" s="13">
        <v>-0.35096153846153844</v>
      </c>
      <c r="L46" s="13"/>
      <c r="M46" s="56">
        <v>289565.73499999999</v>
      </c>
      <c r="O46" s="56"/>
      <c r="P46" s="56"/>
    </row>
    <row r="47" spans="1:16" x14ac:dyDescent="0.25">
      <c r="A47" s="11">
        <v>40543</v>
      </c>
      <c r="B47" s="13">
        <v>3.7666666666666664E-4</v>
      </c>
      <c r="C47" s="15">
        <v>269.52999999999997</v>
      </c>
      <c r="D47" s="13">
        <v>5.5242345940020199E-2</v>
      </c>
      <c r="E47" s="13"/>
      <c r="F47" s="15">
        <v>29.872</v>
      </c>
      <c r="G47" s="13">
        <v>4.5755294941361768E-2</v>
      </c>
      <c r="H47" s="13"/>
      <c r="I47" s="56">
        <v>44026.084000000003</v>
      </c>
      <c r="J47" s="15">
        <v>1.04</v>
      </c>
      <c r="K47" s="13">
        <v>0.44444444444444464</v>
      </c>
      <c r="L47" s="13"/>
      <c r="M47" s="56">
        <v>66799.142999999996</v>
      </c>
      <c r="O47" s="56"/>
      <c r="P47" s="56"/>
    </row>
    <row r="48" spans="1:16" x14ac:dyDescent="0.25">
      <c r="A48" s="11">
        <v>40512</v>
      </c>
      <c r="B48" s="13">
        <v>4.841666666666666E-4</v>
      </c>
      <c r="C48" s="15">
        <v>255.42</v>
      </c>
      <c r="D48" s="13">
        <v>-1.5191239975324011E-2</v>
      </c>
      <c r="E48" s="13"/>
      <c r="F48" s="15">
        <v>28.565000000000001</v>
      </c>
      <c r="G48" s="13">
        <v>0.12169166732113412</v>
      </c>
      <c r="H48" s="13"/>
      <c r="I48" s="56">
        <v>61322.69</v>
      </c>
      <c r="J48" s="15">
        <v>0.72</v>
      </c>
      <c r="K48" s="13">
        <v>-0.20256949828330939</v>
      </c>
      <c r="L48" s="13"/>
      <c r="M48" s="56">
        <v>48975.404999999999</v>
      </c>
      <c r="O48" s="56"/>
      <c r="P48" s="56"/>
    </row>
    <row r="49" spans="1:16" x14ac:dyDescent="0.25">
      <c r="A49" s="11">
        <v>40482</v>
      </c>
      <c r="B49" s="13">
        <v>5.6749999999999997E-4</v>
      </c>
      <c r="C49" s="15">
        <v>259.36</v>
      </c>
      <c r="D49" s="13">
        <v>2.5057307722709643E-2</v>
      </c>
      <c r="E49" s="13"/>
      <c r="F49" s="15">
        <v>25.466000000000001</v>
      </c>
      <c r="G49" s="13">
        <v>0.10042347247428918</v>
      </c>
      <c r="H49" s="13"/>
      <c r="I49" s="56">
        <v>57405.911999999997</v>
      </c>
      <c r="J49" s="15">
        <v>0.90290000000000004</v>
      </c>
      <c r="K49" s="13">
        <v>0.519266363789332</v>
      </c>
      <c r="L49" s="13"/>
      <c r="M49" s="56">
        <v>53771.567000000003</v>
      </c>
      <c r="O49" s="56"/>
      <c r="P49" s="56"/>
    </row>
    <row r="50" spans="1:16" x14ac:dyDescent="0.25">
      <c r="A50" s="11">
        <v>40451</v>
      </c>
      <c r="B50" s="13">
        <v>4.2416666666666666E-4</v>
      </c>
      <c r="C50" s="15">
        <v>253.02</v>
      </c>
      <c r="D50" s="13">
        <v>3.4931282722513224E-2</v>
      </c>
      <c r="E50" s="13"/>
      <c r="F50" s="15">
        <v>23.141999999999999</v>
      </c>
      <c r="G50" s="13">
        <v>0.1095023492185252</v>
      </c>
      <c r="H50" s="13"/>
      <c r="I50" s="56">
        <v>62416.957999999999</v>
      </c>
      <c r="J50" s="15">
        <v>0.59430000000000005</v>
      </c>
      <c r="K50" s="13">
        <v>-0.38459148803976384</v>
      </c>
      <c r="L50" s="13"/>
      <c r="M50" s="56">
        <v>38496.178999999996</v>
      </c>
      <c r="O50" s="56"/>
      <c r="P50" s="56"/>
    </row>
    <row r="51" spans="1:16" x14ac:dyDescent="0.25">
      <c r="A51" s="11">
        <v>40421</v>
      </c>
      <c r="B51" s="13">
        <v>2.9499999999999996E-4</v>
      </c>
      <c r="C51" s="15">
        <v>244.48</v>
      </c>
      <c r="D51" s="13">
        <v>-1.5780998389694156E-2</v>
      </c>
      <c r="E51" s="13"/>
      <c r="F51" s="15">
        <v>20.858000000000001</v>
      </c>
      <c r="G51" s="13">
        <v>-4.8362076831827694E-2</v>
      </c>
      <c r="H51" s="13"/>
      <c r="I51" s="56">
        <v>59885.688999999998</v>
      </c>
      <c r="J51" s="15">
        <v>0.9657</v>
      </c>
      <c r="K51" s="13">
        <v>-1.7499236951877051E-2</v>
      </c>
      <c r="L51" s="13"/>
      <c r="M51" s="56">
        <v>4385.4949999999999</v>
      </c>
      <c r="O51" s="56"/>
      <c r="P51" s="56"/>
    </row>
    <row r="52" spans="1:16" x14ac:dyDescent="0.25">
      <c r="A52" s="11">
        <v>40390</v>
      </c>
      <c r="B52" s="13">
        <v>2.9499999999999996E-4</v>
      </c>
      <c r="C52" s="15">
        <v>248.4</v>
      </c>
      <c r="D52" s="13">
        <v>4.916371008616327E-2</v>
      </c>
      <c r="E52" s="13"/>
      <c r="F52" s="15">
        <v>21.917999999999999</v>
      </c>
      <c r="G52" s="13">
        <v>0.11338006705272785</v>
      </c>
      <c r="H52" s="13"/>
      <c r="I52" s="56">
        <v>68797.106</v>
      </c>
      <c r="J52" s="15">
        <v>0.9829</v>
      </c>
      <c r="K52" s="13">
        <v>5.5293107150526044E-2</v>
      </c>
      <c r="L52" s="13"/>
      <c r="M52" s="56">
        <v>7170.1790000000001</v>
      </c>
      <c r="O52" s="56"/>
      <c r="P52" s="56"/>
    </row>
    <row r="53" spans="1:16" x14ac:dyDescent="0.25">
      <c r="A53" s="11">
        <v>40359</v>
      </c>
      <c r="B53" s="13">
        <v>2.0249999999999999E-4</v>
      </c>
      <c r="C53" s="15">
        <v>236.76</v>
      </c>
      <c r="D53" s="13">
        <v>-7.0457976849521708E-3</v>
      </c>
      <c r="E53" s="13"/>
      <c r="F53" s="15">
        <v>19.686</v>
      </c>
      <c r="G53" s="13">
        <v>-7.2027906099745409E-2</v>
      </c>
      <c r="H53" s="13"/>
      <c r="I53" s="56">
        <v>83255.597999999998</v>
      </c>
      <c r="J53" s="15">
        <v>0.93140000000000001</v>
      </c>
      <c r="K53" s="13">
        <v>-5.2395971105911099E-2</v>
      </c>
      <c r="L53" s="13"/>
      <c r="M53" s="56">
        <v>5751.9740000000002</v>
      </c>
      <c r="O53" s="56"/>
      <c r="P53" s="56"/>
    </row>
    <row r="54" spans="1:16" x14ac:dyDescent="0.25">
      <c r="A54" s="11">
        <v>40329</v>
      </c>
      <c r="B54" s="13">
        <v>1.5166666666666668E-4</v>
      </c>
      <c r="C54" s="15">
        <v>238.44</v>
      </c>
      <c r="D54" s="13">
        <v>-5.8628449603221555E-2</v>
      </c>
      <c r="E54" s="13"/>
      <c r="F54" s="15">
        <v>21.213999999999999</v>
      </c>
      <c r="G54" s="13">
        <v>-0.10621445123235729</v>
      </c>
      <c r="H54" s="13"/>
      <c r="I54" s="56">
        <v>103533.712</v>
      </c>
      <c r="J54" s="15">
        <v>0.9829</v>
      </c>
      <c r="K54" s="13">
        <v>-0.14426258053282259</v>
      </c>
      <c r="L54" s="13"/>
      <c r="M54" s="56">
        <v>22435.94</v>
      </c>
      <c r="O54" s="56"/>
      <c r="P54" s="56"/>
    </row>
    <row r="55" spans="1:16" x14ac:dyDescent="0.25">
      <c r="A55" s="11">
        <v>40298</v>
      </c>
      <c r="B55" s="13">
        <v>2.5833333333333334E-4</v>
      </c>
      <c r="C55" s="15">
        <v>253.29</v>
      </c>
      <c r="D55" s="13">
        <v>-1.1319723642609025E-2</v>
      </c>
      <c r="E55" s="13"/>
      <c r="F55" s="15">
        <v>23.734999999999999</v>
      </c>
      <c r="G55" s="13">
        <v>-3.3197556008146667E-2</v>
      </c>
      <c r="H55" s="13"/>
      <c r="I55" s="56">
        <v>59159.22</v>
      </c>
      <c r="J55" s="15">
        <v>1.1486000000000001</v>
      </c>
      <c r="K55" s="13">
        <v>-0.19112676056338018</v>
      </c>
      <c r="L55" s="13"/>
      <c r="M55" s="56">
        <v>39720.517999999996</v>
      </c>
      <c r="O55" s="56"/>
      <c r="P55" s="56"/>
    </row>
    <row r="56" spans="1:16" x14ac:dyDescent="0.25">
      <c r="A56" s="11">
        <v>40268</v>
      </c>
      <c r="B56" s="13">
        <v>2.5000000000000001E-4</v>
      </c>
      <c r="C56" s="15">
        <v>256.19</v>
      </c>
      <c r="D56" s="13">
        <v>7.2777521879318297E-2</v>
      </c>
      <c r="E56" s="13"/>
      <c r="F56" s="15">
        <v>24.55</v>
      </c>
      <c r="G56" s="13">
        <v>9.6226836347399036E-2</v>
      </c>
      <c r="H56" s="13"/>
      <c r="I56" s="56">
        <v>63003.826999999997</v>
      </c>
      <c r="J56" s="15">
        <v>1.42</v>
      </c>
      <c r="K56" s="13">
        <v>9.2307692307692202E-2</v>
      </c>
      <c r="L56" s="13"/>
      <c r="M56" s="56">
        <v>22482.825000000001</v>
      </c>
      <c r="O56" s="56"/>
      <c r="P56" s="56"/>
    </row>
    <row r="57" spans="1:16" x14ac:dyDescent="0.25">
      <c r="A57" s="11">
        <v>40237</v>
      </c>
      <c r="B57" s="13">
        <v>2.4833333333333332E-4</v>
      </c>
      <c r="C57" s="15">
        <v>238.81</v>
      </c>
      <c r="D57" s="13">
        <v>-5.0412465627864833E-3</v>
      </c>
      <c r="E57" s="13"/>
      <c r="F57" s="15">
        <v>22.395</v>
      </c>
      <c r="G57" s="13">
        <v>5.1615798922799438E-3</v>
      </c>
      <c r="H57" s="13"/>
      <c r="I57" s="56">
        <v>77042.195999999996</v>
      </c>
      <c r="J57" s="15">
        <v>1.3</v>
      </c>
      <c r="K57" s="13">
        <v>-0.11822559858916093</v>
      </c>
      <c r="L57" s="13"/>
      <c r="M57" s="56">
        <v>29167.695</v>
      </c>
      <c r="O57" s="56"/>
      <c r="P57" s="56"/>
    </row>
    <row r="58" spans="1:16" x14ac:dyDescent="0.25">
      <c r="A58" s="11">
        <v>40209</v>
      </c>
      <c r="B58" s="13">
        <v>2.7E-4</v>
      </c>
      <c r="C58" s="15">
        <v>240.02</v>
      </c>
      <c r="D58" s="13">
        <v>-2.5813783586330019E-2</v>
      </c>
      <c r="E58" s="13"/>
      <c r="F58" s="15">
        <v>22.28</v>
      </c>
      <c r="G58" s="13">
        <v>-0.11415053079400417</v>
      </c>
      <c r="H58" s="13"/>
      <c r="I58" s="56">
        <v>75771.718999999997</v>
      </c>
      <c r="J58" s="15">
        <v>1.4742999999999999</v>
      </c>
      <c r="K58" s="13">
        <v>0.1781205050343615</v>
      </c>
      <c r="L58" s="13"/>
      <c r="M58" s="56">
        <v>55673.307000000001</v>
      </c>
      <c r="O58" s="56"/>
      <c r="P58" s="56"/>
    </row>
    <row r="59" spans="1:16" x14ac:dyDescent="0.25">
      <c r="A59" s="11">
        <v>40178</v>
      </c>
      <c r="B59" s="13">
        <v>3.4416666666666667E-4</v>
      </c>
      <c r="C59" s="15">
        <v>246.38</v>
      </c>
      <c r="D59" s="13">
        <v>6.14337411683612E-2</v>
      </c>
      <c r="E59" s="13"/>
      <c r="F59" s="15">
        <v>25.151</v>
      </c>
      <c r="G59" s="13">
        <v>8.5967184801381658E-2</v>
      </c>
      <c r="H59" s="13"/>
      <c r="I59" s="56">
        <v>55101.786999999997</v>
      </c>
      <c r="J59" s="15">
        <v>1.2514000000000001</v>
      </c>
      <c r="K59" s="13">
        <v>0.18380474884116937</v>
      </c>
      <c r="L59" s="13"/>
      <c r="M59" s="56">
        <v>19394.934000000001</v>
      </c>
      <c r="O59" s="56"/>
      <c r="P59" s="56"/>
    </row>
    <row r="60" spans="1:16" x14ac:dyDescent="0.25">
      <c r="A60" s="11">
        <v>40147</v>
      </c>
      <c r="B60" s="13">
        <v>4.0916666666666667E-4</v>
      </c>
      <c r="C60" s="15">
        <v>232.12</v>
      </c>
      <c r="D60" s="13">
        <v>8.1216069489684628E-3</v>
      </c>
      <c r="E60" s="13"/>
      <c r="F60" s="15">
        <v>23.16</v>
      </c>
      <c r="G60" s="13">
        <v>0.11260568793235981</v>
      </c>
      <c r="H60" s="13"/>
      <c r="I60" s="56">
        <v>70671.077000000005</v>
      </c>
      <c r="J60" s="15">
        <v>1.0570999999999999</v>
      </c>
      <c r="K60" s="13">
        <v>-9.9804138635783191E-2</v>
      </c>
      <c r="L60" s="13"/>
      <c r="M60" s="56">
        <v>21145.298999999999</v>
      </c>
      <c r="O60" s="56"/>
      <c r="P60" s="56"/>
    </row>
    <row r="61" spans="1:16" x14ac:dyDescent="0.25">
      <c r="A61" s="11">
        <v>40117</v>
      </c>
      <c r="B61" s="13">
        <v>3.9999999999999996E-4</v>
      </c>
      <c r="C61" s="15">
        <v>230.25</v>
      </c>
      <c r="D61" s="13">
        <v>-2.2873875403157329E-2</v>
      </c>
      <c r="E61" s="13"/>
      <c r="F61" s="15">
        <v>20.815999999999999</v>
      </c>
      <c r="G61" s="13">
        <v>-7.7672914174309882E-2</v>
      </c>
      <c r="H61" s="13"/>
      <c r="I61" s="56">
        <v>74604.243000000002</v>
      </c>
      <c r="J61" s="15">
        <v>1.1743000000000001</v>
      </c>
      <c r="K61" s="13">
        <v>-0.39111272425593679</v>
      </c>
      <c r="L61" s="13"/>
      <c r="M61" s="56">
        <v>43165.961000000003</v>
      </c>
      <c r="O61" s="56"/>
      <c r="P61" s="56"/>
    </row>
    <row r="62" spans="1:16" x14ac:dyDescent="0.25">
      <c r="A62" s="11">
        <v>40086</v>
      </c>
      <c r="B62" s="13">
        <v>3.5666666666666664E-4</v>
      </c>
      <c r="C62" s="15">
        <v>235.64</v>
      </c>
      <c r="D62" s="13">
        <v>2.8187450911946854E-2</v>
      </c>
      <c r="E62" s="13"/>
      <c r="F62" s="15">
        <v>22.568999999999999</v>
      </c>
      <c r="G62" s="13">
        <v>3.8251123070764947E-3</v>
      </c>
      <c r="H62" s="13"/>
      <c r="I62" s="56">
        <v>70682.418999999994</v>
      </c>
      <c r="J62" s="15">
        <v>1.9285999999999999</v>
      </c>
      <c r="K62" s="13">
        <v>-8.5364696955325892E-2</v>
      </c>
      <c r="L62" s="13"/>
      <c r="M62" s="56">
        <v>21526.312000000002</v>
      </c>
      <c r="O62" s="56"/>
      <c r="P62" s="56"/>
    </row>
    <row r="63" spans="1:16" x14ac:dyDescent="0.25">
      <c r="A63" s="11">
        <v>40056</v>
      </c>
      <c r="B63" s="13">
        <v>3.4666666666666662E-4</v>
      </c>
      <c r="C63" s="15">
        <v>229.18</v>
      </c>
      <c r="D63" s="13">
        <v>5.1622080484559296E-2</v>
      </c>
      <c r="E63" s="13"/>
      <c r="F63" s="15">
        <v>22.483000000000001</v>
      </c>
      <c r="G63" s="13">
        <v>9.4595910418695306E-2</v>
      </c>
      <c r="H63" s="13"/>
      <c r="I63" s="56">
        <v>82475.820000000007</v>
      </c>
      <c r="J63" s="15">
        <v>2.1086</v>
      </c>
      <c r="K63" s="13">
        <v>3.3627450980392215E-2</v>
      </c>
      <c r="L63" s="13"/>
      <c r="M63" s="56">
        <v>12876.518</v>
      </c>
      <c r="O63" s="56"/>
      <c r="P63" s="56"/>
    </row>
    <row r="64" spans="1:16" x14ac:dyDescent="0.25">
      <c r="A64" s="11">
        <v>40025</v>
      </c>
      <c r="B64" s="13">
        <v>3.5333333333333332E-4</v>
      </c>
      <c r="C64" s="15">
        <v>217.93</v>
      </c>
      <c r="D64" s="13">
        <v>9.14508939750589E-2</v>
      </c>
      <c r="E64" s="13"/>
      <c r="F64" s="15">
        <v>20.54</v>
      </c>
      <c r="G64" s="13">
        <v>0.2174016121384541</v>
      </c>
      <c r="H64" s="13"/>
      <c r="I64" s="56">
        <v>100661.785</v>
      </c>
      <c r="J64" s="15">
        <v>2.04</v>
      </c>
      <c r="K64" s="13">
        <v>3.7798239812789403E-2</v>
      </c>
      <c r="L64" s="13"/>
      <c r="M64" s="56">
        <v>12394.620999999999</v>
      </c>
      <c r="O64" s="56"/>
      <c r="P64" s="56"/>
    </row>
    <row r="65" spans="1:16" x14ac:dyDescent="0.25">
      <c r="A65" s="11">
        <v>39994</v>
      </c>
      <c r="B65" s="13">
        <v>5.108333333333333E-4</v>
      </c>
      <c r="C65" s="15">
        <v>199.67</v>
      </c>
      <c r="D65" s="13">
        <v>-1.2316976652156808E-2</v>
      </c>
      <c r="E65" s="13"/>
      <c r="F65" s="15">
        <v>16.872</v>
      </c>
      <c r="G65" s="13">
        <v>-1.7756302031786686E-2</v>
      </c>
      <c r="H65" s="13"/>
      <c r="I65" s="56">
        <v>108152.40300000001</v>
      </c>
      <c r="J65" s="15">
        <v>1.9657</v>
      </c>
      <c r="K65" s="13">
        <v>-7.7742328985643372E-2</v>
      </c>
      <c r="L65" s="13"/>
      <c r="M65" s="56">
        <v>34909.017999999996</v>
      </c>
      <c r="O65" s="56"/>
      <c r="P65" s="56"/>
    </row>
    <row r="66" spans="1:16" x14ac:dyDescent="0.25">
      <c r="A66" s="11">
        <v>39964</v>
      </c>
      <c r="B66" s="13">
        <v>6.1833333333333326E-4</v>
      </c>
      <c r="C66" s="15">
        <v>202.16</v>
      </c>
      <c r="D66" s="13">
        <v>4.1149508162950044E-2</v>
      </c>
      <c r="E66" s="13"/>
      <c r="F66" s="15">
        <v>17.177</v>
      </c>
      <c r="G66" s="13">
        <v>0.11091708705212788</v>
      </c>
      <c r="H66" s="13"/>
      <c r="I66" s="56">
        <v>83716.472999999998</v>
      </c>
      <c r="J66" s="15">
        <v>2.1314000000000002</v>
      </c>
      <c r="K66" s="13">
        <v>-0.13659564125415202</v>
      </c>
      <c r="L66" s="13"/>
      <c r="M66" s="56">
        <v>18518.736000000001</v>
      </c>
      <c r="O66" s="56"/>
      <c r="P66" s="56"/>
    </row>
    <row r="67" spans="1:16" x14ac:dyDescent="0.25">
      <c r="A67" s="11">
        <v>39933</v>
      </c>
      <c r="B67" s="13">
        <v>5.8916666666666666E-4</v>
      </c>
      <c r="C67" s="15">
        <v>194.17</v>
      </c>
      <c r="D67" s="13">
        <v>0.13676014284877924</v>
      </c>
      <c r="E67" s="13"/>
      <c r="F67" s="15">
        <v>15.462</v>
      </c>
      <c r="G67" s="13">
        <v>0.22026675084839398</v>
      </c>
      <c r="H67" s="13"/>
      <c r="I67" s="56">
        <v>92796.587</v>
      </c>
      <c r="J67" s="15">
        <v>2.4685999999999999</v>
      </c>
      <c r="K67" s="13">
        <v>-0.14454031950653223</v>
      </c>
      <c r="L67" s="13"/>
      <c r="M67" s="56">
        <v>7426.308</v>
      </c>
      <c r="O67" s="56"/>
      <c r="P67" s="56"/>
    </row>
    <row r="68" spans="1:16" x14ac:dyDescent="0.25">
      <c r="A68" s="11">
        <v>39903</v>
      </c>
      <c r="B68" s="13">
        <v>5.3083333333333335E-4</v>
      </c>
      <c r="C68" s="15">
        <v>170.81</v>
      </c>
      <c r="D68" s="13">
        <v>2.0980274955170186E-2</v>
      </c>
      <c r="E68" s="13"/>
      <c r="F68" s="15">
        <v>12.670999999999999</v>
      </c>
      <c r="G68" s="13">
        <v>-6.7966164030893839E-2</v>
      </c>
      <c r="H68" s="13"/>
      <c r="I68" s="56">
        <v>93525.013999999996</v>
      </c>
      <c r="J68" s="15">
        <v>2.8856999999999999</v>
      </c>
      <c r="K68" s="13">
        <v>-0.36874917968237297</v>
      </c>
      <c r="L68" s="13"/>
      <c r="M68" s="56">
        <v>14394.681</v>
      </c>
      <c r="O68" s="56"/>
      <c r="P68" s="56"/>
    </row>
    <row r="69" spans="1:16" x14ac:dyDescent="0.25">
      <c r="A69" s="11">
        <v>39872</v>
      </c>
      <c r="B69" s="13">
        <v>6.9166666666666671E-4</v>
      </c>
      <c r="C69" s="15">
        <v>167.3</v>
      </c>
      <c r="D69" s="13">
        <v>-9.4941844738977488E-2</v>
      </c>
      <c r="E69" s="13"/>
      <c r="F69" s="15">
        <v>13.595000000000001</v>
      </c>
      <c r="G69" s="13">
        <v>-0.11091491727159764</v>
      </c>
      <c r="H69" s="13"/>
      <c r="I69" s="56">
        <v>75201.504000000001</v>
      </c>
      <c r="J69" s="15">
        <v>4.5713999999999997</v>
      </c>
      <c r="K69" s="13">
        <v>-0.1579044320819365</v>
      </c>
      <c r="L69" s="13"/>
      <c r="M69" s="56">
        <v>7451.1019999999999</v>
      </c>
      <c r="O69" s="56"/>
      <c r="P69" s="56"/>
    </row>
    <row r="70" spans="1:16" x14ac:dyDescent="0.25">
      <c r="A70" s="11">
        <v>39844</v>
      </c>
      <c r="B70" s="13">
        <v>9.1916666666666666E-4</v>
      </c>
      <c r="C70" s="15">
        <v>184.85</v>
      </c>
      <c r="D70" s="13">
        <v>-3.3716675378985927E-2</v>
      </c>
      <c r="E70" s="13"/>
      <c r="F70" s="15">
        <v>15.291</v>
      </c>
      <c r="G70" s="13">
        <v>-8.1566460448075029E-2</v>
      </c>
      <c r="H70" s="13"/>
      <c r="I70" s="56">
        <v>93770.717999999993</v>
      </c>
      <c r="J70" s="15">
        <v>5.4286000000000003</v>
      </c>
      <c r="K70" s="13">
        <v>-0.16445798894891561</v>
      </c>
      <c r="L70" s="13"/>
      <c r="M70" s="56">
        <v>15510.588</v>
      </c>
      <c r="O70" s="56"/>
      <c r="P70" s="56"/>
    </row>
    <row r="71" spans="1:16" x14ac:dyDescent="0.25">
      <c r="A71" s="11">
        <v>39813</v>
      </c>
      <c r="B71" s="13">
        <v>1.0883333333333333E-3</v>
      </c>
      <c r="C71" s="15">
        <v>191.3</v>
      </c>
      <c r="D71" s="13">
        <v>-3.8596843903909828E-2</v>
      </c>
      <c r="E71" s="13"/>
      <c r="F71" s="15">
        <v>16.649000000000001</v>
      </c>
      <c r="G71" s="13">
        <v>0.20001441545336607</v>
      </c>
      <c r="H71" s="13"/>
      <c r="I71" s="56">
        <v>85815.702999999994</v>
      </c>
      <c r="J71" s="15">
        <v>6.4970999999999997</v>
      </c>
      <c r="K71" s="13">
        <v>-3.6453158136706798E-2</v>
      </c>
      <c r="L71" s="13"/>
      <c r="M71" s="56">
        <v>7641.6549999999997</v>
      </c>
      <c r="O71" s="56"/>
      <c r="P71" s="56"/>
    </row>
    <row r="72" spans="1:16" x14ac:dyDescent="0.25">
      <c r="A72" s="11">
        <v>39782</v>
      </c>
      <c r="B72" s="13">
        <v>1.4774999999999999E-3</v>
      </c>
      <c r="C72" s="15">
        <v>198.98</v>
      </c>
      <c r="D72" s="13">
        <v>-7.1011718567626891E-2</v>
      </c>
      <c r="E72" s="13"/>
      <c r="F72" s="15">
        <v>13.874000000000001</v>
      </c>
      <c r="G72" s="13">
        <v>6.3957055214723946E-2</v>
      </c>
      <c r="H72" s="13"/>
      <c r="I72" s="56">
        <v>113289.545</v>
      </c>
      <c r="J72" s="15">
        <v>6.7428999999999997</v>
      </c>
      <c r="K72" s="13">
        <v>8.0592948717948643E-2</v>
      </c>
      <c r="L72" s="13"/>
      <c r="M72" s="56">
        <v>7207.7370000000001</v>
      </c>
      <c r="O72" s="56"/>
      <c r="P72" s="56"/>
    </row>
    <row r="73" spans="1:16" x14ac:dyDescent="0.25">
      <c r="A73" s="11">
        <v>39752</v>
      </c>
      <c r="B73" s="13">
        <v>1.6266666666666667E-3</v>
      </c>
      <c r="C73" s="15">
        <v>214.19</v>
      </c>
      <c r="D73" s="13">
        <v>-0.13416606031207046</v>
      </c>
      <c r="E73" s="13"/>
      <c r="F73" s="15">
        <v>13.04</v>
      </c>
      <c r="G73" s="13">
        <v>-0.30542239267071492</v>
      </c>
      <c r="H73" s="13"/>
      <c r="I73" s="56">
        <v>173571.712</v>
      </c>
      <c r="J73" s="15">
        <v>6.24</v>
      </c>
      <c r="K73" s="13">
        <v>-8.9994312464452886E-2</v>
      </c>
      <c r="L73" s="13"/>
      <c r="M73" s="56">
        <v>16417.824000000001</v>
      </c>
      <c r="O73" s="56"/>
      <c r="P73" s="56"/>
    </row>
    <row r="74" spans="1:16" x14ac:dyDescent="0.25">
      <c r="A74" s="11">
        <v>39721</v>
      </c>
      <c r="B74" s="13">
        <v>2.7466666666666664E-3</v>
      </c>
      <c r="C74" s="15">
        <v>247.38</v>
      </c>
      <c r="D74" s="13">
        <v>-0.1140319461356637</v>
      </c>
      <c r="E74" s="13"/>
      <c r="F74" s="15">
        <v>18.774000000000001</v>
      </c>
      <c r="G74" s="13">
        <v>-0.37376163314320021</v>
      </c>
      <c r="H74" s="13"/>
      <c r="I74" s="56">
        <v>140838.43799999999</v>
      </c>
      <c r="J74" s="15">
        <v>6.8571</v>
      </c>
      <c r="K74" s="13">
        <v>-0.11764932959312346</v>
      </c>
      <c r="L74" s="13"/>
      <c r="M74" s="56">
        <v>7066.19</v>
      </c>
      <c r="O74" s="56"/>
      <c r="P74" s="56"/>
    </row>
    <row r="75" spans="1:16" x14ac:dyDescent="0.25">
      <c r="A75" s="11">
        <v>39691</v>
      </c>
      <c r="B75" s="13">
        <v>3.4424999999999998E-3</v>
      </c>
      <c r="C75" s="15">
        <v>279.22000000000003</v>
      </c>
      <c r="D75" s="13">
        <v>1.675041876046901E-2</v>
      </c>
      <c r="E75" s="13"/>
      <c r="F75" s="15">
        <v>29.978999999999999</v>
      </c>
      <c r="G75" s="13">
        <v>-4.4494023904382507E-2</v>
      </c>
      <c r="H75" s="13"/>
      <c r="I75" s="56">
        <v>62014.794000000002</v>
      </c>
      <c r="J75" s="15">
        <v>7.7713999999999999</v>
      </c>
      <c r="K75" s="13">
        <v>1.469072164948404E-3</v>
      </c>
      <c r="L75" s="13"/>
      <c r="M75" s="56">
        <v>5497.6239999999998</v>
      </c>
      <c r="O75" s="56"/>
      <c r="P75" s="56"/>
    </row>
    <row r="76" spans="1:16" x14ac:dyDescent="0.25">
      <c r="A76" s="11">
        <v>39660</v>
      </c>
      <c r="B76" s="13">
        <v>3.4466666666666669E-3</v>
      </c>
      <c r="C76" s="15">
        <v>274.62</v>
      </c>
      <c r="D76" s="13">
        <v>-2.1276595744680771E-2</v>
      </c>
      <c r="E76" s="13"/>
      <c r="F76" s="15">
        <v>31.375</v>
      </c>
      <c r="G76" s="13">
        <v>-0.10316144523210613</v>
      </c>
      <c r="H76" s="13"/>
      <c r="I76" s="56">
        <v>107364.905</v>
      </c>
      <c r="J76" s="15">
        <v>7.76</v>
      </c>
      <c r="K76" s="13">
        <v>-6.4090503413175015E-2</v>
      </c>
      <c r="L76" s="13"/>
      <c r="M76" s="56">
        <v>14819.456</v>
      </c>
      <c r="O76" s="56"/>
      <c r="P76" s="56"/>
    </row>
    <row r="77" spans="1:16" x14ac:dyDescent="0.25">
      <c r="A77" s="11">
        <v>39629</v>
      </c>
      <c r="B77" s="13">
        <v>3.5225E-3</v>
      </c>
      <c r="C77" s="15">
        <v>280.58999999999997</v>
      </c>
      <c r="D77" s="13">
        <v>-0.10165204584747389</v>
      </c>
      <c r="E77" s="13"/>
      <c r="F77" s="15">
        <v>34.984000000000002</v>
      </c>
      <c r="G77" s="13">
        <v>-8.1399012708749163E-2</v>
      </c>
      <c r="H77" s="13"/>
      <c r="I77" s="56">
        <v>70660.173999999999</v>
      </c>
      <c r="J77" s="15">
        <v>8.2913999999999994</v>
      </c>
      <c r="K77" s="13">
        <v>2.796994718440815E-2</v>
      </c>
      <c r="L77" s="13"/>
      <c r="M77" s="56">
        <v>5909.366</v>
      </c>
      <c r="O77" s="56"/>
      <c r="P77" s="56"/>
    </row>
    <row r="78" spans="1:16" x14ac:dyDescent="0.25">
      <c r="A78" s="11">
        <v>39599</v>
      </c>
      <c r="B78" s="13">
        <v>3.2274999999999999E-3</v>
      </c>
      <c r="C78" s="15">
        <v>312.33999999999997</v>
      </c>
      <c r="D78" s="13">
        <v>-1.7897091722595126E-3</v>
      </c>
      <c r="E78" s="13"/>
      <c r="F78" s="15">
        <v>38.084000000000003</v>
      </c>
      <c r="G78" s="13">
        <v>7.6184017180965347E-2</v>
      </c>
      <c r="H78" s="13"/>
      <c r="I78" s="56">
        <v>70035.017000000007</v>
      </c>
      <c r="J78" s="15">
        <v>8.0657999999999994</v>
      </c>
      <c r="K78" s="13">
        <v>3.058877644894209E-2</v>
      </c>
      <c r="L78" s="13"/>
      <c r="M78" s="56">
        <v>8760.759</v>
      </c>
      <c r="O78" s="56"/>
      <c r="P78" s="56"/>
    </row>
    <row r="79" spans="1:16" x14ac:dyDescent="0.25">
      <c r="A79" s="11">
        <v>39568</v>
      </c>
      <c r="B79" s="13">
        <v>3.0566666666666672E-3</v>
      </c>
      <c r="C79" s="15">
        <v>312.89999999999998</v>
      </c>
      <c r="D79" s="13">
        <v>5.4991739438281728E-2</v>
      </c>
      <c r="E79" s="13"/>
      <c r="F79" s="15">
        <v>35.387999999999998</v>
      </c>
      <c r="G79" s="13">
        <v>0.11108320251177384</v>
      </c>
      <c r="H79" s="13"/>
      <c r="I79" s="56">
        <v>69123.637000000002</v>
      </c>
      <c r="J79" s="15">
        <v>7.8263999999999996</v>
      </c>
      <c r="K79" s="13">
        <v>-1.5063993657265962E-2</v>
      </c>
      <c r="L79" s="13"/>
      <c r="M79" s="56">
        <v>13496.016</v>
      </c>
      <c r="O79" s="56"/>
      <c r="P79" s="56"/>
    </row>
    <row r="80" spans="1:16" x14ac:dyDescent="0.25">
      <c r="A80" s="11">
        <v>39538</v>
      </c>
      <c r="B80" s="13">
        <v>3.0349999999999999E-3</v>
      </c>
      <c r="C80" s="15">
        <v>296.58999999999997</v>
      </c>
      <c r="D80" s="13">
        <v>-4.0627527090409177E-2</v>
      </c>
      <c r="E80" s="13"/>
      <c r="F80" s="15">
        <v>31.85</v>
      </c>
      <c r="G80" s="13">
        <v>-4.9026633225844884E-2</v>
      </c>
      <c r="H80" s="13"/>
      <c r="I80" s="56">
        <v>87257.043999999994</v>
      </c>
      <c r="J80" s="15">
        <v>7.9461000000000004</v>
      </c>
      <c r="K80" s="13">
        <v>-3.194327692701282E-2</v>
      </c>
      <c r="L80" s="13"/>
      <c r="M80" s="56">
        <v>9752.3909999999996</v>
      </c>
      <c r="O80" s="56"/>
      <c r="P80" s="56"/>
    </row>
    <row r="81" spans="1:16" x14ac:dyDescent="0.25">
      <c r="A81" s="11">
        <v>39507</v>
      </c>
      <c r="B81" s="13">
        <v>3.0924999999999998E-3</v>
      </c>
      <c r="C81" s="15">
        <v>309.14999999999998</v>
      </c>
      <c r="D81" s="13">
        <v>-8.6580086580088089E-3</v>
      </c>
      <c r="E81" s="13"/>
      <c r="F81" s="15">
        <v>33.491999999999997</v>
      </c>
      <c r="G81" s="13">
        <v>0.15961498511183425</v>
      </c>
      <c r="H81" s="13"/>
      <c r="I81" s="56">
        <v>105107.428</v>
      </c>
      <c r="J81" s="15">
        <v>8.2082999999999995</v>
      </c>
      <c r="K81" s="13">
        <v>3.5969861042747242E-2</v>
      </c>
      <c r="L81" s="13"/>
      <c r="M81" s="56">
        <v>17443.191999999999</v>
      </c>
      <c r="O81" s="56"/>
      <c r="P81" s="56"/>
    </row>
    <row r="82" spans="1:16" x14ac:dyDescent="0.25">
      <c r="A82" s="11">
        <v>39478</v>
      </c>
      <c r="B82" s="13">
        <v>3.1091666666666663E-3</v>
      </c>
      <c r="C82" s="15">
        <v>311.85000000000002</v>
      </c>
      <c r="D82" s="13">
        <v>-0.11664731042687582</v>
      </c>
      <c r="E82" s="13"/>
      <c r="F82" s="15">
        <v>28.882000000000001</v>
      </c>
      <c r="G82" s="13">
        <v>-0.11011831402514172</v>
      </c>
      <c r="H82" s="13"/>
      <c r="I82" s="56">
        <v>132454.245</v>
      </c>
      <c r="J82" s="15">
        <v>7.9233000000000002</v>
      </c>
      <c r="K82" s="13">
        <v>-7.1425886244876891E-3</v>
      </c>
      <c r="L82" s="13"/>
      <c r="M82" s="56">
        <v>22433.683000000001</v>
      </c>
      <c r="O82" s="56"/>
      <c r="P82" s="56"/>
    </row>
    <row r="83" spans="1:16" x14ac:dyDescent="0.25">
      <c r="A83" s="11">
        <v>39447</v>
      </c>
      <c r="B83" s="13">
        <v>3.1308333333333331E-3</v>
      </c>
      <c r="C83" s="15">
        <v>353.03</v>
      </c>
      <c r="D83" s="13">
        <v>-1.5450260758011036E-2</v>
      </c>
      <c r="E83" s="13"/>
      <c r="F83" s="15">
        <v>32.456000000000003</v>
      </c>
      <c r="G83" s="13">
        <v>-5.118835326102833E-2</v>
      </c>
      <c r="H83" s="13"/>
      <c r="I83" s="56">
        <v>69696.851999999999</v>
      </c>
      <c r="J83" s="15">
        <v>7.9802999999999997</v>
      </c>
      <c r="K83" s="13">
        <v>-7.0919338583853575E-3</v>
      </c>
      <c r="L83" s="13"/>
      <c r="M83" s="56">
        <v>14044.424999999999</v>
      </c>
      <c r="O83" s="56"/>
      <c r="P83" s="56"/>
    </row>
    <row r="84" spans="1:16" x14ac:dyDescent="0.25">
      <c r="A84" s="11">
        <v>39416</v>
      </c>
      <c r="B84" s="13">
        <v>3.1149999999999997E-3</v>
      </c>
      <c r="C84" s="15">
        <v>358.57</v>
      </c>
      <c r="D84" s="13">
        <v>-4.9491040186618651E-2</v>
      </c>
      <c r="E84" s="13"/>
      <c r="F84" s="15">
        <v>34.207000000000001</v>
      </c>
      <c r="G84" s="13">
        <v>-0.11991869918699194</v>
      </c>
      <c r="H84" s="13"/>
      <c r="I84" s="56">
        <v>91722.72</v>
      </c>
      <c r="J84" s="15">
        <v>8.0373000000000001</v>
      </c>
      <c r="K84" s="13">
        <v>0</v>
      </c>
      <c r="L84" s="13"/>
      <c r="M84" s="56">
        <v>7185.643</v>
      </c>
      <c r="O84" s="56"/>
      <c r="P84" s="56"/>
    </row>
    <row r="85" spans="1:16" x14ac:dyDescent="0.25">
      <c r="A85" s="11">
        <v>39386</v>
      </c>
      <c r="B85" s="13">
        <v>3.2058333333333331E-3</v>
      </c>
      <c r="C85" s="15">
        <v>377.24</v>
      </c>
      <c r="D85" s="13">
        <v>2.874284155985829E-2</v>
      </c>
      <c r="E85" s="13"/>
      <c r="F85" s="15">
        <v>38.868000000000002</v>
      </c>
      <c r="G85" s="13">
        <v>2.9125185342088633E-2</v>
      </c>
      <c r="H85" s="13"/>
      <c r="I85" s="56">
        <v>64374.150999999998</v>
      </c>
      <c r="J85" s="15">
        <v>8.0373000000000001</v>
      </c>
      <c r="K85" s="13">
        <v>1.4204014503047535E-3</v>
      </c>
      <c r="L85" s="13"/>
      <c r="M85" s="56">
        <v>13693.762000000001</v>
      </c>
      <c r="O85" s="56"/>
      <c r="P85" s="56"/>
    </row>
    <row r="86" spans="1:16" x14ac:dyDescent="0.25">
      <c r="A86" s="11">
        <v>39353</v>
      </c>
      <c r="B86" s="13">
        <v>3.1308333333333331E-3</v>
      </c>
      <c r="C86" s="15">
        <v>366.7</v>
      </c>
      <c r="D86" s="13">
        <v>2.9813188917151567E-3</v>
      </c>
      <c r="E86" s="13"/>
      <c r="F86" s="15">
        <v>37.768000000000001</v>
      </c>
      <c r="G86" s="13">
        <v>3.8352624199268881E-2</v>
      </c>
      <c r="H86" s="13"/>
      <c r="I86" s="56">
        <v>67214.720000000001</v>
      </c>
      <c r="J86" s="15">
        <v>8.0259</v>
      </c>
      <c r="K86" s="13">
        <v>-3.8906452076447717E-2</v>
      </c>
      <c r="L86" s="13"/>
      <c r="M86" s="56">
        <v>8336.84</v>
      </c>
      <c r="O86" s="56"/>
      <c r="P86" s="56"/>
    </row>
    <row r="87" spans="1:16" x14ac:dyDescent="0.25">
      <c r="A87" s="11">
        <v>39325</v>
      </c>
      <c r="B87" s="13">
        <v>3.1566666666666666E-3</v>
      </c>
      <c r="C87" s="15">
        <v>365.61</v>
      </c>
      <c r="D87" s="13">
        <v>-1.2051773988704828E-2</v>
      </c>
      <c r="E87" s="13"/>
      <c r="F87" s="15">
        <v>36.372999999999998</v>
      </c>
      <c r="G87" s="13">
        <v>4.7518935575842969E-2</v>
      </c>
      <c r="H87" s="13"/>
      <c r="I87" s="56">
        <v>96330.506999999998</v>
      </c>
      <c r="J87" s="15">
        <v>8.3507999999999996</v>
      </c>
      <c r="K87" s="13">
        <v>-4.7552647574101714E-3</v>
      </c>
      <c r="L87" s="13"/>
      <c r="M87" s="56">
        <v>10296.343000000001</v>
      </c>
      <c r="O87" s="56"/>
      <c r="P87" s="56"/>
    </row>
    <row r="88" spans="1:16" x14ac:dyDescent="0.25">
      <c r="A88" s="11">
        <v>39294</v>
      </c>
      <c r="B88" s="13">
        <v>3.3158333333333334E-3</v>
      </c>
      <c r="C88" s="15">
        <v>370.07</v>
      </c>
      <c r="D88" s="13">
        <v>-3.3633633633633586E-2</v>
      </c>
      <c r="E88" s="13"/>
      <c r="F88" s="15">
        <v>34.722999999999999</v>
      </c>
      <c r="G88" s="13">
        <v>-6.3868219562169704E-2</v>
      </c>
      <c r="H88" s="13"/>
      <c r="I88" s="56">
        <v>69201.498999999996</v>
      </c>
      <c r="J88" s="15">
        <v>8.3907000000000007</v>
      </c>
      <c r="K88" s="13">
        <v>-6.2062512584238894E-3</v>
      </c>
      <c r="L88" s="13"/>
      <c r="M88" s="56">
        <v>5771.9309999999996</v>
      </c>
      <c r="O88" s="56"/>
      <c r="P88" s="56"/>
    </row>
    <row r="89" spans="1:16" x14ac:dyDescent="0.25">
      <c r="A89" s="11">
        <v>39262</v>
      </c>
      <c r="B89" s="13">
        <v>3.2283333333333335E-3</v>
      </c>
      <c r="C89" s="15">
        <v>382.95</v>
      </c>
      <c r="D89" s="13">
        <v>-7.6444674786213529E-3</v>
      </c>
      <c r="E89" s="13"/>
      <c r="F89" s="15">
        <v>37.091999999999999</v>
      </c>
      <c r="G89" s="13">
        <v>1.5051173991571298E-2</v>
      </c>
      <c r="H89" s="13"/>
      <c r="I89" s="56">
        <v>80002.236999999994</v>
      </c>
      <c r="J89" s="15">
        <v>8.4430999999999994</v>
      </c>
      <c r="K89" s="13">
        <v>3.9969945557115638E-2</v>
      </c>
      <c r="L89" s="13"/>
      <c r="M89" s="56">
        <v>9665.8289999999997</v>
      </c>
      <c r="O89" s="56"/>
      <c r="P89" s="56"/>
    </row>
    <row r="90" spans="1:16" x14ac:dyDescent="0.25">
      <c r="A90" s="11">
        <v>39233</v>
      </c>
      <c r="B90" s="13">
        <v>3.1775000000000002E-3</v>
      </c>
      <c r="C90" s="15">
        <v>385.9</v>
      </c>
      <c r="D90" s="13">
        <v>2.5184634185218435E-2</v>
      </c>
      <c r="E90" s="13"/>
      <c r="F90" s="15">
        <v>36.542000000000002</v>
      </c>
      <c r="G90" s="13">
        <v>9.1457586618877151E-2</v>
      </c>
      <c r="H90" s="13"/>
      <c r="I90" s="56">
        <v>63589.148000000001</v>
      </c>
      <c r="J90" s="15">
        <v>8.1186000000000007</v>
      </c>
      <c r="K90" s="13">
        <v>-3.9082473250639072E-2</v>
      </c>
      <c r="L90" s="13"/>
      <c r="M90" s="56">
        <v>8496.3140000000003</v>
      </c>
      <c r="O90" s="56"/>
      <c r="P90" s="56"/>
    </row>
    <row r="91" spans="1:16" x14ac:dyDescent="0.25">
      <c r="A91" s="11">
        <v>39202</v>
      </c>
      <c r="B91" s="13">
        <v>3.1149999999999997E-3</v>
      </c>
      <c r="C91" s="15">
        <v>376.42</v>
      </c>
      <c r="D91" s="13">
        <v>3.3609753418639254E-2</v>
      </c>
      <c r="E91" s="13"/>
      <c r="F91" s="15">
        <v>33.479999999999997</v>
      </c>
      <c r="G91" s="13">
        <v>6.8590214164884644E-2</v>
      </c>
      <c r="H91" s="13"/>
      <c r="I91" s="56">
        <v>48941.642</v>
      </c>
      <c r="J91" s="15">
        <v>8.4488000000000003</v>
      </c>
      <c r="K91" s="13">
        <v>1.2972687816224182E-2</v>
      </c>
      <c r="L91" s="13"/>
      <c r="M91" s="56">
        <v>7821.2169999999996</v>
      </c>
      <c r="O91" s="56"/>
      <c r="P91" s="56"/>
    </row>
    <row r="92" spans="1:16" x14ac:dyDescent="0.25">
      <c r="A92" s="11">
        <v>39171</v>
      </c>
      <c r="B92" s="13">
        <v>3.0266666666666667E-3</v>
      </c>
      <c r="C92" s="15">
        <v>364.18</v>
      </c>
      <c r="D92" s="13">
        <v>2.5859154929577466E-2</v>
      </c>
      <c r="E92" s="13"/>
      <c r="F92" s="15">
        <v>31.331</v>
      </c>
      <c r="G92" s="13">
        <v>2.9771432229976913E-3</v>
      </c>
      <c r="H92" s="13"/>
      <c r="I92" s="56">
        <v>82619.222999999998</v>
      </c>
      <c r="J92" s="15">
        <v>8.3406000000000002</v>
      </c>
      <c r="K92" s="13">
        <v>4.6433724358572182E-2</v>
      </c>
      <c r="L92" s="13"/>
      <c r="M92" s="56">
        <v>23791.965</v>
      </c>
      <c r="O92" s="56"/>
      <c r="P92" s="56"/>
    </row>
    <row r="93" spans="1:16" x14ac:dyDescent="0.25">
      <c r="A93" s="11">
        <v>39141</v>
      </c>
      <c r="B93" s="13">
        <v>3.0266666666666667E-3</v>
      </c>
      <c r="C93" s="15">
        <v>355</v>
      </c>
      <c r="D93" s="13">
        <v>-2.0392394933634983E-2</v>
      </c>
      <c r="E93" s="13"/>
      <c r="F93" s="15">
        <v>31.238</v>
      </c>
      <c r="G93" s="13">
        <v>2.3559094334676844E-2</v>
      </c>
      <c r="H93" s="13"/>
      <c r="I93" s="56">
        <v>79552.231</v>
      </c>
      <c r="J93" s="15">
        <v>7.9705000000000004</v>
      </c>
      <c r="K93" s="13">
        <v>5.2628103539355653E-2</v>
      </c>
      <c r="L93" s="13"/>
      <c r="M93" s="56">
        <v>9847.6080000000002</v>
      </c>
      <c r="O93" s="56"/>
      <c r="P93" s="56"/>
    </row>
    <row r="94" spans="1:16" x14ac:dyDescent="0.25">
      <c r="A94" s="11">
        <v>39113</v>
      </c>
      <c r="B94" s="13">
        <v>2.9624999999999999E-3</v>
      </c>
      <c r="C94" s="15">
        <v>362.39</v>
      </c>
      <c r="D94" s="13">
        <v>2.1133308912620885E-2</v>
      </c>
      <c r="E94" s="13"/>
      <c r="F94" s="15">
        <v>30.518999999999998</v>
      </c>
      <c r="G94" s="13">
        <v>3.852043420560114E-2</v>
      </c>
      <c r="H94" s="13"/>
      <c r="I94" s="56">
        <v>102707.659</v>
      </c>
      <c r="J94" s="15">
        <v>7.5720000000000001</v>
      </c>
      <c r="K94" s="13">
        <v>6.4006182814585699E-2</v>
      </c>
      <c r="L94" s="13"/>
      <c r="M94" s="56">
        <v>10701.451999999999</v>
      </c>
      <c r="O94" s="56"/>
      <c r="P94" s="56"/>
    </row>
    <row r="95" spans="1:16" x14ac:dyDescent="0.25">
      <c r="A95" s="11">
        <v>39080</v>
      </c>
      <c r="B95" s="13">
        <v>2.7991666666666668E-3</v>
      </c>
      <c r="C95" s="15">
        <v>354.89</v>
      </c>
      <c r="D95" s="13">
        <v>3.8509934743803598E-2</v>
      </c>
      <c r="E95" s="13"/>
      <c r="F95" s="15">
        <v>29.387</v>
      </c>
      <c r="G95" s="13">
        <v>0.22440731636181832</v>
      </c>
      <c r="H95" s="13"/>
      <c r="I95" s="56">
        <v>87914.122000000003</v>
      </c>
      <c r="J95" s="15">
        <v>7.1165000000000003</v>
      </c>
      <c r="K95" s="13">
        <v>-5.0158162380043447E-2</v>
      </c>
      <c r="L95" s="13"/>
      <c r="M95" s="56">
        <v>20175.95</v>
      </c>
      <c r="O95" s="56"/>
      <c r="P95" s="56"/>
    </row>
    <row r="96" spans="1:16" x14ac:dyDescent="0.25">
      <c r="A96" s="11">
        <v>39051</v>
      </c>
      <c r="B96" s="13">
        <v>2.7533333333333333E-3</v>
      </c>
      <c r="C96" s="15">
        <v>341.73</v>
      </c>
      <c r="D96" s="13">
        <v>-3.3539430704618844E-3</v>
      </c>
      <c r="E96" s="13"/>
      <c r="F96" s="15">
        <v>24.001000000000001</v>
      </c>
      <c r="G96" s="13">
        <v>5.1511851913896844E-3</v>
      </c>
      <c r="H96" s="13"/>
      <c r="I96" s="56">
        <v>61089.097000000002</v>
      </c>
      <c r="J96" s="15">
        <v>7.4923000000000002</v>
      </c>
      <c r="K96" s="13">
        <v>8.7605969109278981E-2</v>
      </c>
      <c r="L96" s="13"/>
      <c r="M96" s="56">
        <v>36386.697</v>
      </c>
      <c r="O96" s="56"/>
      <c r="P96" s="56"/>
    </row>
    <row r="97" spans="1:16" x14ac:dyDescent="0.25">
      <c r="A97" s="11">
        <v>39021</v>
      </c>
      <c r="B97" s="13">
        <v>2.7208333333333334E-3</v>
      </c>
      <c r="C97" s="15">
        <v>342.88</v>
      </c>
      <c r="D97" s="13">
        <v>3.585994380834423E-2</v>
      </c>
      <c r="E97" s="13"/>
      <c r="F97" s="15">
        <v>23.878</v>
      </c>
      <c r="G97" s="13">
        <v>9.2114892060007225E-2</v>
      </c>
      <c r="H97" s="13"/>
      <c r="I97" s="56">
        <v>91633.625</v>
      </c>
      <c r="J97" s="15">
        <v>6.8887999999999998</v>
      </c>
      <c r="K97" s="13">
        <v>2.8916238499223423E-2</v>
      </c>
      <c r="L97" s="13"/>
      <c r="M97" s="56">
        <v>13344.972</v>
      </c>
      <c r="O97" s="56"/>
      <c r="P97" s="56"/>
    </row>
    <row r="98" spans="1:16" x14ac:dyDescent="0.25">
      <c r="A98" s="11">
        <v>38989</v>
      </c>
      <c r="B98" s="13">
        <v>2.5866666666666668E-3</v>
      </c>
      <c r="C98" s="15">
        <v>331.01</v>
      </c>
      <c r="D98" s="13">
        <v>1.9967337380211392E-2</v>
      </c>
      <c r="E98" s="13"/>
      <c r="F98" s="15">
        <v>21.864000000000001</v>
      </c>
      <c r="G98" s="13">
        <v>2.2921059869809302E-3</v>
      </c>
      <c r="H98" s="13"/>
      <c r="I98" s="56">
        <v>81099.384999999995</v>
      </c>
      <c r="J98" s="15">
        <v>6.6951999999999998</v>
      </c>
      <c r="K98" s="13">
        <v>-1.1778597785977896E-2</v>
      </c>
      <c r="L98" s="13"/>
      <c r="M98" s="56">
        <v>5647.482</v>
      </c>
      <c r="O98" s="56"/>
      <c r="P98" s="56"/>
    </row>
    <row r="99" spans="1:16" x14ac:dyDescent="0.25">
      <c r="A99" s="11">
        <v>38960</v>
      </c>
      <c r="B99" s="13">
        <v>2.4866666666666665E-3</v>
      </c>
      <c r="C99" s="15">
        <v>324.52999999999997</v>
      </c>
      <c r="D99" s="13">
        <v>2.6279172727847522E-2</v>
      </c>
      <c r="E99" s="13"/>
      <c r="F99" s="15">
        <v>21.814</v>
      </c>
      <c r="G99" s="13">
        <v>-2.9280882876468572E-2</v>
      </c>
      <c r="H99" s="13"/>
      <c r="I99" s="56">
        <v>115172.357</v>
      </c>
      <c r="J99" s="15">
        <v>6.7750000000000004</v>
      </c>
      <c r="K99" s="13">
        <v>-1.6651194317963691E-3</v>
      </c>
      <c r="L99" s="13"/>
      <c r="M99" s="56">
        <v>9585.0390000000007</v>
      </c>
      <c r="O99" s="56"/>
      <c r="P99" s="56"/>
    </row>
    <row r="100" spans="1:16" x14ac:dyDescent="0.25">
      <c r="A100" s="11">
        <v>38929</v>
      </c>
      <c r="B100" s="13">
        <v>2.4466666666666669E-3</v>
      </c>
      <c r="C100" s="15">
        <v>316.22000000000003</v>
      </c>
      <c r="D100" s="13">
        <v>1.6131105398457635E-2</v>
      </c>
      <c r="E100" s="13"/>
      <c r="F100" s="15">
        <v>22.472000000000001</v>
      </c>
      <c r="G100" s="13">
        <v>2.3594789104491198E-2</v>
      </c>
      <c r="H100" s="13"/>
      <c r="I100" s="56">
        <v>100120.073</v>
      </c>
      <c r="J100" s="15">
        <v>6.7862999999999998</v>
      </c>
      <c r="K100" s="13">
        <v>4.2650606111819478E-2</v>
      </c>
      <c r="L100" s="13"/>
      <c r="M100" s="56">
        <v>16005.007</v>
      </c>
      <c r="O100" s="56"/>
      <c r="P100" s="56"/>
    </row>
    <row r="101" spans="1:16" x14ac:dyDescent="0.25">
      <c r="A101" s="11">
        <v>38898</v>
      </c>
      <c r="B101" s="13">
        <v>2.3041666666666666E-3</v>
      </c>
      <c r="C101" s="15">
        <v>311.2</v>
      </c>
      <c r="D101" s="13">
        <v>5.2978420984621799E-3</v>
      </c>
      <c r="E101" s="13"/>
      <c r="F101" s="15">
        <v>21.954000000000001</v>
      </c>
      <c r="G101" s="13">
        <v>-1.5008868877062209E-3</v>
      </c>
      <c r="H101" s="13"/>
      <c r="I101" s="56">
        <v>94893.611999999994</v>
      </c>
      <c r="J101" s="15">
        <v>6.5087000000000002</v>
      </c>
      <c r="K101" s="13">
        <v>2.4153449144008077E-2</v>
      </c>
      <c r="L101" s="13"/>
      <c r="M101" s="56">
        <v>4191.3519999999999</v>
      </c>
      <c r="O101" s="56"/>
      <c r="P101" s="56"/>
    </row>
    <row r="102" spans="1:16" x14ac:dyDescent="0.25">
      <c r="A102" s="11">
        <v>38868</v>
      </c>
      <c r="B102" s="13">
        <v>2.2508333333333334E-3</v>
      </c>
      <c r="C102" s="15">
        <v>309.56</v>
      </c>
      <c r="D102" s="13">
        <v>-5.2927859022211421E-2</v>
      </c>
      <c r="E102" s="13"/>
      <c r="F102" s="15">
        <v>21.986999999999998</v>
      </c>
      <c r="G102" s="13">
        <v>2.3365138468699032E-2</v>
      </c>
      <c r="H102" s="13"/>
      <c r="I102" s="56">
        <v>120527.516</v>
      </c>
      <c r="J102" s="15">
        <v>6.3552</v>
      </c>
      <c r="K102" s="13">
        <v>-2.3583818581283555E-2</v>
      </c>
      <c r="L102" s="13"/>
      <c r="M102" s="56">
        <v>10508.824000000001</v>
      </c>
      <c r="O102" s="56"/>
      <c r="P102" s="56"/>
    </row>
    <row r="103" spans="1:16" x14ac:dyDescent="0.25">
      <c r="A103" s="11">
        <v>38835</v>
      </c>
      <c r="B103" s="13">
        <v>2.1150000000000001E-3</v>
      </c>
      <c r="C103" s="15">
        <v>326.86</v>
      </c>
      <c r="D103" s="13">
        <v>6.7143033140322217E-3</v>
      </c>
      <c r="E103" s="13"/>
      <c r="F103" s="15">
        <v>21.484999999999999</v>
      </c>
      <c r="G103" s="13">
        <v>9.7405250791704923E-2</v>
      </c>
      <c r="H103" s="13"/>
      <c r="I103" s="56">
        <v>64973.012999999999</v>
      </c>
      <c r="J103" s="15">
        <v>6.5087000000000002</v>
      </c>
      <c r="K103" s="13">
        <v>-4.3444340762722744E-3</v>
      </c>
      <c r="L103" s="13"/>
      <c r="M103" s="56">
        <v>7670.65</v>
      </c>
      <c r="O103" s="56"/>
      <c r="P103" s="56"/>
    </row>
    <row r="104" spans="1:16" x14ac:dyDescent="0.25">
      <c r="A104" s="11">
        <v>38807</v>
      </c>
      <c r="B104" s="13">
        <v>2.1225000000000003E-3</v>
      </c>
      <c r="C104" s="15">
        <v>324.68</v>
      </c>
      <c r="D104" s="13">
        <v>2.0909977046190686E-2</v>
      </c>
      <c r="E104" s="13"/>
      <c r="F104" s="15">
        <v>19.577999999999999</v>
      </c>
      <c r="G104" s="13">
        <v>0.12207702888583216</v>
      </c>
      <c r="H104" s="13"/>
      <c r="I104" s="56">
        <v>91247.604999999996</v>
      </c>
      <c r="J104" s="15">
        <v>6.5370999999999997</v>
      </c>
      <c r="K104" s="13">
        <v>3.2325816436106436E-2</v>
      </c>
      <c r="L104" s="13"/>
      <c r="M104" s="56">
        <v>10390.769</v>
      </c>
      <c r="O104" s="56"/>
      <c r="P104" s="56"/>
    </row>
    <row r="105" spans="1:16" x14ac:dyDescent="0.25">
      <c r="A105" s="11">
        <v>38776</v>
      </c>
      <c r="B105" s="13">
        <v>2.0700000000000002E-3</v>
      </c>
      <c r="C105" s="15">
        <v>318.02999999999997</v>
      </c>
      <c r="D105" s="13">
        <v>2.0864764228164301E-2</v>
      </c>
      <c r="E105" s="13"/>
      <c r="F105" s="15">
        <v>17.448</v>
      </c>
      <c r="G105" s="13">
        <v>1.141962784766104E-2</v>
      </c>
      <c r="H105" s="13"/>
      <c r="I105" s="56">
        <v>79187.827000000005</v>
      </c>
      <c r="J105" s="15">
        <v>6.3323999999999998</v>
      </c>
      <c r="K105" s="13">
        <v>-1.6769144773616573E-2</v>
      </c>
      <c r="L105" s="13"/>
      <c r="M105" s="56">
        <v>12437.556</v>
      </c>
      <c r="O105" s="56"/>
      <c r="P105" s="56"/>
    </row>
    <row r="106" spans="1:16" x14ac:dyDescent="0.25">
      <c r="A106" s="11">
        <v>38748</v>
      </c>
      <c r="B106" s="13">
        <v>2.0024999999999999E-3</v>
      </c>
      <c r="C106" s="15">
        <v>311.52999999999997</v>
      </c>
      <c r="D106" s="13">
        <v>3.7154176515630688E-2</v>
      </c>
      <c r="E106" s="13"/>
      <c r="F106" s="15">
        <v>17.251000000000001</v>
      </c>
      <c r="G106" s="13">
        <v>0.23556797020484188</v>
      </c>
      <c r="H106" s="13"/>
      <c r="I106" s="56">
        <v>128241.696</v>
      </c>
      <c r="J106" s="15">
        <v>6.4404000000000003</v>
      </c>
      <c r="K106" s="13">
        <v>2.998608645588452E-2</v>
      </c>
      <c r="L106" s="13"/>
      <c r="M106" s="56">
        <v>20115.677</v>
      </c>
      <c r="O106" s="56"/>
      <c r="P106" s="56"/>
    </row>
    <row r="107" spans="1:16" x14ac:dyDescent="0.25">
      <c r="A107" s="12"/>
      <c r="D107" s="2"/>
      <c r="E107" s="2"/>
      <c r="G107" s="3"/>
      <c r="H107" s="3"/>
      <c r="I107" s="3"/>
      <c r="K107" s="3"/>
      <c r="L107" s="3"/>
      <c r="M107" s="3"/>
    </row>
    <row r="108" spans="1:16" x14ac:dyDescent="0.25">
      <c r="A108" s="12"/>
      <c r="D108" s="2"/>
      <c r="E108" s="2"/>
    </row>
    <row r="109" spans="1:16" x14ac:dyDescent="0.25">
      <c r="A109" s="12"/>
      <c r="D109" s="2"/>
      <c r="E109" s="2"/>
    </row>
    <row r="110" spans="1:16" x14ac:dyDescent="0.25">
      <c r="A110" s="12"/>
      <c r="D110" s="2"/>
      <c r="E110" s="2"/>
    </row>
    <row r="111" spans="1:16" x14ac:dyDescent="0.25">
      <c r="A111" s="12"/>
      <c r="D111" s="2"/>
      <c r="E111" s="2"/>
    </row>
    <row r="112" spans="1:16" x14ac:dyDescent="0.25">
      <c r="A112" s="12"/>
      <c r="D112" s="2"/>
      <c r="E112" s="2"/>
    </row>
    <row r="113" spans="1:5" x14ac:dyDescent="0.25">
      <c r="A113" s="12"/>
      <c r="D113" s="2"/>
      <c r="E113" s="2"/>
    </row>
    <row r="114" spans="1:5" x14ac:dyDescent="0.25">
      <c r="A114" s="12"/>
      <c r="D114" s="2"/>
      <c r="E114" s="2"/>
    </row>
    <row r="115" spans="1:5" x14ac:dyDescent="0.25">
      <c r="A115" s="12"/>
      <c r="D115" s="2"/>
      <c r="E115" s="2"/>
    </row>
    <row r="116" spans="1:5" x14ac:dyDescent="0.25">
      <c r="A116" s="12"/>
      <c r="D116" s="2"/>
      <c r="E116" s="2"/>
    </row>
    <row r="117" spans="1:5" x14ac:dyDescent="0.25">
      <c r="A117" s="12"/>
      <c r="D117" s="2"/>
      <c r="E117" s="2"/>
    </row>
    <row r="118" spans="1:5" x14ac:dyDescent="0.25">
      <c r="A118" s="12"/>
      <c r="D118" s="2"/>
      <c r="E118" s="2"/>
    </row>
    <row r="119" spans="1:5" x14ac:dyDescent="0.25">
      <c r="A119" s="12"/>
      <c r="D119" s="2"/>
      <c r="E119" s="2"/>
    </row>
    <row r="120" spans="1:5" x14ac:dyDescent="0.25">
      <c r="A120" s="12"/>
      <c r="D120" s="2"/>
      <c r="E120" s="2"/>
    </row>
    <row r="121" spans="1:5" x14ac:dyDescent="0.25">
      <c r="A121" s="12"/>
      <c r="D121" s="2"/>
      <c r="E121" s="2"/>
    </row>
    <row r="122" spans="1:5" x14ac:dyDescent="0.25">
      <c r="A122" s="12"/>
      <c r="D122" s="2"/>
      <c r="E122" s="2"/>
    </row>
    <row r="123" spans="1:5" x14ac:dyDescent="0.25">
      <c r="A123" s="12"/>
      <c r="D123" s="2"/>
      <c r="E123" s="2"/>
    </row>
    <row r="124" spans="1:5" x14ac:dyDescent="0.25">
      <c r="A124" s="12"/>
      <c r="D124" s="2"/>
      <c r="E124" s="2"/>
    </row>
    <row r="125" spans="1:5" x14ac:dyDescent="0.25">
      <c r="A125" s="12"/>
      <c r="D125" s="2"/>
      <c r="E125" s="2"/>
    </row>
    <row r="126" spans="1:5" x14ac:dyDescent="0.25">
      <c r="A126" s="12"/>
      <c r="D126" s="2"/>
      <c r="E126" s="2"/>
    </row>
    <row r="127" spans="1:5" x14ac:dyDescent="0.25">
      <c r="A127" s="12"/>
      <c r="D127" s="2"/>
      <c r="E127" s="2"/>
    </row>
    <row r="128" spans="1:5" x14ac:dyDescent="0.25">
      <c r="A128" s="12"/>
      <c r="D128" s="2"/>
      <c r="E128" s="2"/>
    </row>
    <row r="129" spans="1:5" x14ac:dyDescent="0.25">
      <c r="A129" s="12"/>
      <c r="D129" s="2"/>
      <c r="E129" s="2"/>
    </row>
    <row r="130" spans="1:5" x14ac:dyDescent="0.25">
      <c r="A130" s="12"/>
      <c r="D130" s="2"/>
      <c r="E130" s="2"/>
    </row>
    <row r="131" spans="1:5" x14ac:dyDescent="0.25">
      <c r="A131" s="12"/>
      <c r="D131" s="2"/>
      <c r="E131" s="2"/>
    </row>
    <row r="132" spans="1:5" x14ac:dyDescent="0.25">
      <c r="A132" s="12"/>
      <c r="D132" s="2"/>
      <c r="E132" s="2"/>
    </row>
    <row r="133" spans="1:5" x14ac:dyDescent="0.25">
      <c r="A133" s="12"/>
      <c r="D133" s="2"/>
      <c r="E133" s="2"/>
    </row>
    <row r="134" spans="1:5" x14ac:dyDescent="0.25">
      <c r="A134" s="12"/>
      <c r="D134" s="2"/>
      <c r="E134" s="2"/>
    </row>
    <row r="135" spans="1:5" x14ac:dyDescent="0.25">
      <c r="A135" s="12"/>
      <c r="D135" s="2"/>
      <c r="E135" s="2"/>
    </row>
    <row r="136" spans="1:5" x14ac:dyDescent="0.25">
      <c r="A136" s="12"/>
      <c r="D136" s="2"/>
      <c r="E136" s="2"/>
    </row>
    <row r="137" spans="1:5" x14ac:dyDescent="0.25">
      <c r="A137" s="12"/>
      <c r="D137" s="2"/>
      <c r="E137" s="2"/>
    </row>
    <row r="138" spans="1:5" x14ac:dyDescent="0.25">
      <c r="A138" s="12"/>
      <c r="D138" s="2"/>
      <c r="E138" s="2"/>
    </row>
    <row r="139" spans="1:5" x14ac:dyDescent="0.25">
      <c r="A139" s="12"/>
      <c r="D139" s="2"/>
      <c r="E139" s="2"/>
    </row>
    <row r="140" spans="1:5" x14ac:dyDescent="0.25">
      <c r="A140" s="12"/>
      <c r="D140" s="2"/>
      <c r="E140" s="2"/>
    </row>
    <row r="141" spans="1:5" x14ac:dyDescent="0.25">
      <c r="A141" s="12"/>
      <c r="D141" s="2"/>
      <c r="E141" s="2"/>
    </row>
    <row r="142" spans="1:5" x14ac:dyDescent="0.25">
      <c r="A142" s="12"/>
      <c r="D142" s="2"/>
      <c r="E142" s="2"/>
    </row>
    <row r="143" spans="1:5" x14ac:dyDescent="0.25">
      <c r="A143" s="12"/>
      <c r="D143" s="2"/>
      <c r="E143" s="2"/>
    </row>
    <row r="144" spans="1:5" x14ac:dyDescent="0.25">
      <c r="A144" s="12"/>
      <c r="D144" s="2"/>
      <c r="E144" s="2"/>
    </row>
    <row r="145" spans="1:5" x14ac:dyDescent="0.25">
      <c r="A145" s="12"/>
      <c r="D145" s="2"/>
      <c r="E145" s="2"/>
    </row>
    <row r="146" spans="1:5" x14ac:dyDescent="0.25">
      <c r="A146" s="12"/>
      <c r="D146" s="2"/>
      <c r="E146" s="2"/>
    </row>
    <row r="147" spans="1:5" x14ac:dyDescent="0.25">
      <c r="A147" s="12"/>
      <c r="D147" s="2"/>
      <c r="E147" s="2"/>
    </row>
    <row r="148" spans="1:5" x14ac:dyDescent="0.25">
      <c r="A148" s="12"/>
      <c r="D148" s="2"/>
      <c r="E148" s="2"/>
    </row>
    <row r="149" spans="1:5" x14ac:dyDescent="0.25">
      <c r="A149" s="12"/>
      <c r="D149" s="2"/>
      <c r="E149" s="2"/>
    </row>
    <row r="150" spans="1:5" x14ac:dyDescent="0.25">
      <c r="A150" s="12"/>
      <c r="D150" s="2"/>
      <c r="E150" s="2"/>
    </row>
    <row r="151" spans="1:5" x14ac:dyDescent="0.25">
      <c r="A151" s="12"/>
      <c r="D151" s="2"/>
      <c r="E151" s="2"/>
    </row>
    <row r="152" spans="1:5" x14ac:dyDescent="0.25">
      <c r="A152" s="12"/>
      <c r="D152" s="2"/>
      <c r="E152" s="2"/>
    </row>
    <row r="153" spans="1:5" x14ac:dyDescent="0.25">
      <c r="A153" s="12"/>
      <c r="D153" s="2"/>
      <c r="E153" s="2"/>
    </row>
    <row r="154" spans="1:5" x14ac:dyDescent="0.25">
      <c r="A154" s="12"/>
      <c r="D154" s="2"/>
      <c r="E154" s="2"/>
    </row>
    <row r="155" spans="1:5" x14ac:dyDescent="0.25">
      <c r="A155" s="12"/>
      <c r="D155" s="2"/>
      <c r="E155" s="2"/>
    </row>
    <row r="156" spans="1:5" x14ac:dyDescent="0.25">
      <c r="A156" s="12"/>
      <c r="D156" s="2"/>
      <c r="E156" s="2"/>
    </row>
    <row r="157" spans="1:5" x14ac:dyDescent="0.25">
      <c r="A157" s="12"/>
      <c r="D157" s="2"/>
      <c r="E157" s="2"/>
    </row>
    <row r="158" spans="1:5" x14ac:dyDescent="0.25">
      <c r="A158" s="12"/>
      <c r="D158" s="2"/>
      <c r="E158" s="2"/>
    </row>
    <row r="159" spans="1:5" x14ac:dyDescent="0.25">
      <c r="A159" s="12"/>
      <c r="D159" s="2"/>
      <c r="E159" s="2"/>
    </row>
    <row r="160" spans="1:5" x14ac:dyDescent="0.25">
      <c r="A160" s="12"/>
      <c r="D160" s="2"/>
      <c r="E160" s="2"/>
    </row>
    <row r="161" spans="1:5" x14ac:dyDescent="0.25">
      <c r="A161" s="12"/>
      <c r="D161" s="2"/>
      <c r="E161" s="2"/>
    </row>
    <row r="162" spans="1:5" x14ac:dyDescent="0.25">
      <c r="A162" s="12"/>
      <c r="D162" s="2"/>
      <c r="E162" s="2"/>
    </row>
    <row r="163" spans="1:5" x14ac:dyDescent="0.25">
      <c r="A163" s="12"/>
      <c r="D163" s="2"/>
      <c r="E163" s="2"/>
    </row>
    <row r="164" spans="1:5" x14ac:dyDescent="0.25">
      <c r="A164" s="12"/>
      <c r="D164" s="2"/>
      <c r="E164" s="2"/>
    </row>
    <row r="165" spans="1:5" x14ac:dyDescent="0.25">
      <c r="A165" s="12"/>
      <c r="D165" s="2"/>
      <c r="E165" s="2"/>
    </row>
    <row r="166" spans="1:5" x14ac:dyDescent="0.25">
      <c r="A166"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zoomScaleNormal="100" zoomScalePageLayoutView="90" workbookViewId="0">
      <selection activeCell="A2" sqref="A2"/>
    </sheetView>
  </sheetViews>
  <sheetFormatPr defaultColWidth="11" defaultRowHeight="15.75" x14ac:dyDescent="0.25"/>
  <sheetData>
    <row r="1" spans="1:1" ht="18.75" x14ac:dyDescent="0.3">
      <c r="A1" s="26" t="s">
        <v>15</v>
      </c>
    </row>
    <row r="28" spans="2:12" x14ac:dyDescent="0.25">
      <c r="B28" s="22"/>
      <c r="C28" s="23"/>
      <c r="K28" s="22"/>
      <c r="L28" s="23"/>
    </row>
    <row r="29" spans="2:12" x14ac:dyDescent="0.25">
      <c r="B29" s="22"/>
      <c r="C29" s="23"/>
    </row>
    <row r="31" spans="2:12" x14ac:dyDescent="0.25">
      <c r="B31" s="22"/>
    </row>
    <row r="32" spans="2:12" x14ac:dyDescent="0.25">
      <c r="B32" s="22"/>
      <c r="D32" s="33"/>
    </row>
    <row r="33" spans="2:4" x14ac:dyDescent="0.25">
      <c r="B33" s="22"/>
    </row>
    <row r="34" spans="2:4" x14ac:dyDescent="0.25">
      <c r="B34" s="22"/>
      <c r="D34" s="33"/>
    </row>
    <row r="36" spans="2:4" x14ac:dyDescent="0.25">
      <c r="B36" s="22"/>
    </row>
    <row r="37" spans="2:4" x14ac:dyDescent="0.25">
      <c r="B37" s="22"/>
      <c r="D37" s="3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Normal="100" workbookViewId="0">
      <selection activeCell="A2" sqref="A2"/>
    </sheetView>
  </sheetViews>
  <sheetFormatPr defaultColWidth="11" defaultRowHeight="15.75" x14ac:dyDescent="0.25"/>
  <cols>
    <col min="2" max="2" width="11" customWidth="1"/>
    <col min="4" max="4" width="11" customWidth="1"/>
  </cols>
  <sheetData>
    <row r="1" spans="1:1" ht="18.75" x14ac:dyDescent="0.3">
      <c r="A1" s="26" t="s">
        <v>14</v>
      </c>
    </row>
    <row r="26" spans="1:5" x14ac:dyDescent="0.25">
      <c r="A26" s="67" t="s">
        <v>11</v>
      </c>
      <c r="B26" s="67" t="s">
        <v>12</v>
      </c>
      <c r="C26" s="67" t="s">
        <v>13</v>
      </c>
    </row>
    <row r="27" spans="1:5" x14ac:dyDescent="0.25">
      <c r="A27">
        <v>2000</v>
      </c>
      <c r="B27" s="36">
        <v>2590.5</v>
      </c>
      <c r="C27" s="36">
        <v>1835</v>
      </c>
      <c r="D27" s="21"/>
      <c r="E27" s="15"/>
    </row>
    <row r="28" spans="1:5" x14ac:dyDescent="0.25">
      <c r="A28">
        <v>2001</v>
      </c>
      <c r="B28" s="36">
        <v>2606.5</v>
      </c>
      <c r="C28" s="36">
        <v>1894.5</v>
      </c>
      <c r="D28" s="21"/>
      <c r="E28" s="15"/>
    </row>
    <row r="29" spans="1:5" x14ac:dyDescent="0.25">
      <c r="A29">
        <v>2002</v>
      </c>
      <c r="B29" s="36">
        <v>2677.5</v>
      </c>
      <c r="C29" s="36">
        <v>1918.5</v>
      </c>
      <c r="D29" s="21"/>
      <c r="E29" s="15"/>
    </row>
    <row r="30" spans="1:5" x14ac:dyDescent="0.25">
      <c r="A30">
        <v>2003</v>
      </c>
      <c r="B30" s="36">
        <v>2882.5</v>
      </c>
      <c r="C30" s="36">
        <v>1997.5</v>
      </c>
      <c r="D30" s="21"/>
      <c r="E30" s="15"/>
    </row>
    <row r="31" spans="1:5" x14ac:dyDescent="0.25">
      <c r="A31">
        <v>2004</v>
      </c>
      <c r="B31" s="36">
        <v>2923.5</v>
      </c>
      <c r="C31" s="36">
        <v>2079</v>
      </c>
      <c r="D31" s="21"/>
      <c r="E31" s="15"/>
    </row>
    <row r="32" spans="1:5" x14ac:dyDescent="0.25">
      <c r="A32">
        <v>2005</v>
      </c>
      <c r="B32" s="36">
        <v>2690.5</v>
      </c>
      <c r="C32" s="36">
        <v>1918</v>
      </c>
      <c r="D32" s="21"/>
      <c r="E32" s="15"/>
    </row>
    <row r="33" spans="1:5" x14ac:dyDescent="0.25">
      <c r="A33">
        <v>2006</v>
      </c>
      <c r="B33" s="36">
        <v>2798</v>
      </c>
      <c r="C33" s="36">
        <v>1904.5</v>
      </c>
      <c r="D33" s="21"/>
      <c r="E33" s="15"/>
    </row>
    <row r="34" spans="1:5" x14ac:dyDescent="0.25">
      <c r="A34">
        <v>2007</v>
      </c>
      <c r="B34" s="36">
        <v>2754.5</v>
      </c>
      <c r="C34" s="36">
        <v>1866</v>
      </c>
      <c r="D34" s="21"/>
      <c r="E34" s="15"/>
    </row>
    <row r="35" spans="1:5" x14ac:dyDescent="0.25">
      <c r="A35">
        <v>2008</v>
      </c>
      <c r="B35" s="36">
        <v>2831.5</v>
      </c>
      <c r="C35" s="36">
        <v>1865</v>
      </c>
      <c r="D35" s="21"/>
      <c r="E35" s="15"/>
    </row>
    <row r="36" spans="1:5" x14ac:dyDescent="0.25">
      <c r="A36">
        <v>2009</v>
      </c>
      <c r="B36" s="36">
        <v>2902</v>
      </c>
      <c r="C36" s="36">
        <v>1846</v>
      </c>
      <c r="D36" s="21"/>
      <c r="E36" s="15"/>
    </row>
    <row r="37" spans="1:5" x14ac:dyDescent="0.25">
      <c r="A37">
        <v>2010</v>
      </c>
      <c r="B37" s="36">
        <v>3061</v>
      </c>
      <c r="C37" s="36">
        <v>1866.5</v>
      </c>
      <c r="D37" s="21"/>
      <c r="E37" s="15"/>
    </row>
    <row r="38" spans="1:5" x14ac:dyDescent="0.25">
      <c r="A38">
        <v>2011</v>
      </c>
      <c r="B38" s="36">
        <v>3085.5</v>
      </c>
      <c r="C38" s="36">
        <v>1790</v>
      </c>
      <c r="D38" s="21"/>
      <c r="E38" s="15"/>
    </row>
    <row r="39" spans="1:5" x14ac:dyDescent="0.25">
      <c r="A39">
        <v>2012</v>
      </c>
      <c r="B39" s="36">
        <v>3041</v>
      </c>
      <c r="C39" s="36">
        <v>1690</v>
      </c>
      <c r="D39" s="21"/>
      <c r="E39" s="15"/>
    </row>
    <row r="40" spans="1:5" x14ac:dyDescent="0.25">
      <c r="A40">
        <v>2013</v>
      </c>
      <c r="B40" s="36">
        <v>3056.5</v>
      </c>
      <c r="C40" s="36">
        <v>1758</v>
      </c>
      <c r="D40" s="21"/>
      <c r="E40" s="15"/>
    </row>
    <row r="42" spans="1:5" x14ac:dyDescent="0.25">
      <c r="C42" s="35"/>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Copyright</vt:lpstr>
      <vt:lpstr>Exhibit 1</vt:lpstr>
      <vt:lpstr>Exhibit 2</vt:lpstr>
      <vt:lpstr>Exhibit 3</vt:lpstr>
      <vt:lpstr>Exhibit 4</vt:lpstr>
      <vt:lpstr>Exhibit 5</vt:lpstr>
      <vt:lpstr>Exhibit 6</vt:lpstr>
      <vt:lpstr>Exhibit 7</vt:lpstr>
      <vt:lpstr>Exhibit 8</vt:lpstr>
    </vt:vector>
  </TitlesOfParts>
  <Company>Northwestern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Kim</dc:creator>
  <cp:lastModifiedBy>Hannah Weddle</cp:lastModifiedBy>
  <cp:lastPrinted>2014-08-07T15:21:55Z</cp:lastPrinted>
  <dcterms:created xsi:type="dcterms:W3CDTF">2014-05-17T20:03:01Z</dcterms:created>
  <dcterms:modified xsi:type="dcterms:W3CDTF">2015-10-09T14:46:37Z</dcterms:modified>
</cp:coreProperties>
</file>