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defaultThemeVersion="166925"/>
  <mc:AlternateContent xmlns:mc="http://schemas.openxmlformats.org/markup-compatibility/2006">
    <mc:Choice Requires="x15">
      <x15ac:absPath xmlns:x15ac="http://schemas.microsoft.com/office/spreadsheetml/2010/11/ac" url="https://thermofisher-my.sharepoint.com/personal/dengbo_yang_thermofisher_com/Documents/DS/DSproj/ds-intermediate-2023/capstone/"/>
    </mc:Choice>
  </mc:AlternateContent>
  <xr:revisionPtr revIDLastSave="121" documentId="8_{E5E38EB6-722C-44B8-B4A2-8D0111D951B7}" xr6:coauthVersionLast="47" xr6:coauthVersionMax="47" xr10:uidLastSave="{195824AD-C564-4F2E-8B7F-4261D474B688}"/>
  <bookViews>
    <workbookView xWindow="-108" yWindow="-108" windowWidth="23256" windowHeight="12576" activeTab="1" xr2:uid="{03685E22-3E15-488E-8A0C-7DC1EA867833}"/>
  </bookViews>
  <sheets>
    <sheet name="Sheet1" sheetId="1" r:id="rId1"/>
    <sheet name="variables to train" sheetId="3" r:id="rId2"/>
    <sheet name="Sheet3" sheetId="5"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 i="5" l="1"/>
  <c r="D3" i="5"/>
  <c r="D4" i="5"/>
  <c r="D5" i="5"/>
  <c r="D6" i="5"/>
  <c r="D7" i="5"/>
  <c r="D8" i="5"/>
  <c r="D9" i="5"/>
  <c r="D10" i="5"/>
  <c r="D11" i="5"/>
  <c r="D12" i="5"/>
  <c r="D13" i="5"/>
  <c r="D14" i="5"/>
  <c r="D15" i="5"/>
  <c r="D16" i="5"/>
  <c r="D17" i="5"/>
  <c r="D18" i="5"/>
  <c r="D19" i="5"/>
  <c r="D20" i="5"/>
  <c r="D21" i="5"/>
  <c r="D22" i="5"/>
  <c r="D23" i="5"/>
  <c r="D24" i="5"/>
  <c r="D25" i="5"/>
  <c r="D26" i="5"/>
  <c r="D27" i="5"/>
  <c r="D28" i="5"/>
  <c r="D29" i="5"/>
  <c r="D1" i="5"/>
</calcChain>
</file>

<file path=xl/sharedStrings.xml><?xml version="1.0" encoding="utf-8"?>
<sst xmlns="http://schemas.openxmlformats.org/spreadsheetml/2006/main" count="281" uniqueCount="189">
  <si>
    <t>loan_amnt</t>
  </si>
  <si>
    <t>funded_amnt</t>
  </si>
  <si>
    <t>funded_amnt_inv</t>
  </si>
  <si>
    <t>term</t>
  </si>
  <si>
    <t>int_rate</t>
  </si>
  <si>
    <t>installment</t>
  </si>
  <si>
    <t>grade</t>
  </si>
  <si>
    <t>sub_grade</t>
  </si>
  <si>
    <t>emp_title</t>
  </si>
  <si>
    <t>emp_length</t>
  </si>
  <si>
    <t>home_ownership</t>
  </si>
  <si>
    <t>annual_inc</t>
  </si>
  <si>
    <t>verification_status</t>
  </si>
  <si>
    <t>issue_d</t>
  </si>
  <si>
    <t>loan_status</t>
  </si>
  <si>
    <t>pymnt_plan</t>
  </si>
  <si>
    <t>purpose</t>
  </si>
  <si>
    <t>title</t>
  </si>
  <si>
    <t>zip_code</t>
  </si>
  <si>
    <t>addr_state</t>
  </si>
  <si>
    <t>dti</t>
  </si>
  <si>
    <t>delinq_2yrs</t>
  </si>
  <si>
    <t>earliest_cr_line</t>
  </si>
  <si>
    <t>inq_last_6mths</t>
  </si>
  <si>
    <t>mths_since_last_delinq</t>
  </si>
  <si>
    <t>mths_since_last_record</t>
  </si>
  <si>
    <t>open_acc</t>
  </si>
  <si>
    <t>pub_rec</t>
  </si>
  <si>
    <t>revol_bal</t>
  </si>
  <si>
    <t>revol_util</t>
  </si>
  <si>
    <t>total_acc</t>
  </si>
  <si>
    <t>initial_list_status</t>
  </si>
  <si>
    <t>out_prncp</t>
  </si>
  <si>
    <t>out_prncp_inv</t>
  </si>
  <si>
    <t>total_pymnt</t>
  </si>
  <si>
    <t>total_pymnt_inv</t>
  </si>
  <si>
    <t>total_rec_prncp</t>
  </si>
  <si>
    <t>total_rec_int</t>
  </si>
  <si>
    <t>total_rec_late_fee</t>
  </si>
  <si>
    <t>recoveries</t>
  </si>
  <si>
    <t>collection_recovery_fee</t>
  </si>
  <si>
    <t>last_pymnt_d</t>
  </si>
  <si>
    <t>last_pymnt_amnt</t>
  </si>
  <si>
    <t>next_pymnt_d</t>
  </si>
  <si>
    <t>last_credit_pull_d</t>
  </si>
  <si>
    <t>collections_12_mths_ex_med</t>
  </si>
  <si>
    <t>mths_since_last_major_derog</t>
  </si>
  <si>
    <t>policy_code</t>
  </si>
  <si>
    <t>application_type</t>
  </si>
  <si>
    <t>acc_now_delinq</t>
  </si>
  <si>
    <t>tot_coll_amt</t>
  </si>
  <si>
    <t>tot_cur_bal</t>
  </si>
  <si>
    <t>open_acc_6m</t>
  </si>
  <si>
    <t>open_act_il</t>
  </si>
  <si>
    <t>open_il_12m</t>
  </si>
  <si>
    <t>open_il_24m</t>
  </si>
  <si>
    <t>mths_since_rcnt_il</t>
  </si>
  <si>
    <t>total_bal_il</t>
  </si>
  <si>
    <t>il_util</t>
  </si>
  <si>
    <t>open_rv_12m</t>
  </si>
  <si>
    <t>open_rv_24m</t>
  </si>
  <si>
    <t>max_bal_bc</t>
  </si>
  <si>
    <t>all_util</t>
  </si>
  <si>
    <t>total_rev_hi_lim</t>
  </si>
  <si>
    <t>inq_fi</t>
  </si>
  <si>
    <t>total_cu_tl</t>
  </si>
  <si>
    <t>inq_last_12m</t>
  </si>
  <si>
    <t>acc_open_past_24mths</t>
  </si>
  <si>
    <t>avg_cur_bal</t>
  </si>
  <si>
    <t>bc_open_to_buy</t>
  </si>
  <si>
    <t>bc_util</t>
  </si>
  <si>
    <t>chargeoff_within_12_mths</t>
  </si>
  <si>
    <t>delinq_amnt</t>
  </si>
  <si>
    <t>mo_sin_old_il_acct</t>
  </si>
  <si>
    <t>mo_sin_old_rev_tl_op</t>
  </si>
  <si>
    <t>mo_sin_rcnt_rev_tl_op</t>
  </si>
  <si>
    <t>mo_sin_rcnt_tl</t>
  </si>
  <si>
    <t>mort_acc</t>
  </si>
  <si>
    <t>mths_since_recent_bc</t>
  </si>
  <si>
    <t>mths_since_recent_bc_dlq</t>
  </si>
  <si>
    <t>mths_since_recent_inq</t>
  </si>
  <si>
    <t>mths_since_recent_revol_delinq</t>
  </si>
  <si>
    <t>num_accts_ever_120_pd</t>
  </si>
  <si>
    <t>num_actv_bc_tl</t>
  </si>
  <si>
    <t>num_actv_rev_tl</t>
  </si>
  <si>
    <t>num_bc_sats</t>
  </si>
  <si>
    <t>num_bc_tl</t>
  </si>
  <si>
    <t>num_il_tl</t>
  </si>
  <si>
    <t>num_op_rev_tl</t>
  </si>
  <si>
    <t>num_rev_accts</t>
  </si>
  <si>
    <t>num_rev_tl_bal_gt_0</t>
  </si>
  <si>
    <t>num_sats</t>
  </si>
  <si>
    <t>num_tl_120dpd_2m</t>
  </si>
  <si>
    <t>num_tl_30dpd</t>
  </si>
  <si>
    <t>num_tl_90g_dpd_24m</t>
  </si>
  <si>
    <t>num_tl_op_past_12m</t>
  </si>
  <si>
    <t>pct_tl_nvr_dlq</t>
  </si>
  <si>
    <t>percent_bc_gt_75</t>
  </si>
  <si>
    <t>pub_rec_bankruptcies</t>
  </si>
  <si>
    <t>tax_liens</t>
  </si>
  <si>
    <t>tot_hi_cred_lim</t>
  </si>
  <si>
    <t>total_bal_ex_mort</t>
  </si>
  <si>
    <t>total_bc_limit</t>
  </si>
  <si>
    <t>total_il_high_credit_limit</t>
  </si>
  <si>
    <t>hardship_flag</t>
  </si>
  <si>
    <t>disbursement_method</t>
  </si>
  <si>
    <t>debt_settlement_flag</t>
  </si>
  <si>
    <t>Balance to credit limit on all trades</t>
  </si>
  <si>
    <t>The self-reported annual income provided by the borrower during registration.</t>
  </si>
  <si>
    <t>check unique values</t>
  </si>
  <si>
    <t>Average current balance of all accounts</t>
  </si>
  <si>
    <t>Ratio of total current balance to high credit/credit limit for all bankcard accounts.</t>
  </si>
  <si>
    <t>credit utilization</t>
  </si>
  <si>
    <t>Number of charge-offs within 12 months</t>
  </si>
  <si>
    <t>can delete since zip code exist</t>
  </si>
  <si>
    <t>important feature</t>
  </si>
  <si>
    <t>can remove for ML training</t>
  </si>
  <si>
    <t xml:space="preserve">check unique value? Don't think this is important </t>
  </si>
  <si>
    <t>The number of 30+ days past-due incidences of delinquency in the borrower's credit file for the past 2 years</t>
  </si>
  <si>
    <t>The past-due amount owed for the accounts on which the borrower is now delinquent.</t>
  </si>
  <si>
    <t>irrelevant</t>
  </si>
  <si>
    <t>method received loan</t>
  </si>
  <si>
    <t>A ratio calculated using the borrower’s total monthly debt payments on the total debt obligations, excluding mortgage and the requested loan, divided by the borrower’s self-reported monthly income.</t>
  </si>
  <si>
    <t>check data, maybe extract length (earlist date to current, if just month, discard)</t>
  </si>
  <si>
    <t xml:space="preserve">Employment length in years. Possible values are between 0 and 10 where 0 means less than one year and 10 means ten or more years. </t>
  </si>
  <si>
    <t>The job title supplied by the Borrower when applying for the loan.*</t>
  </si>
  <si>
    <t>categorize job function</t>
  </si>
  <si>
    <t>The total amount committed to that loan at that point in time.</t>
  </si>
  <si>
    <t>assigned loan grade</t>
  </si>
  <si>
    <t>might correlate with loan amount?</t>
  </si>
  <si>
    <t>Flags whether or not the borrower is on a hardship plan</t>
  </si>
  <si>
    <t>might correlate with loan amount or loan grade</t>
  </si>
  <si>
    <t>The home ownership status provided by the borrower during registration or obtained from the credit report. Our values are: RENT, OWN, MORTGAGE, OTHER</t>
  </si>
  <si>
    <t>Ratio of total current balance to high credit/credit limit on all install acct</t>
  </si>
  <si>
    <t>Number of personal finance inquiries</t>
  </si>
  <si>
    <t xml:space="preserve">idea </t>
  </si>
  <si>
    <t>aggregate to credit score and combine with loan relevant variables</t>
  </si>
  <si>
    <t>Interest Rate on the loan</t>
  </si>
  <si>
    <t>The listed amount of the loan applied for by the borrower. If at some point in time, the credit department reduces the loan amount, then it will be reflected in this value.</t>
  </si>
  <si>
    <t>target variable</t>
  </si>
  <si>
    <t>Maximum current balance owed on all revolving accounts</t>
  </si>
  <si>
    <t>Number of mortgage accounts.</t>
  </si>
  <si>
    <t>The number of months since the borrower's last delinquency.</t>
  </si>
  <si>
    <t>next schedule pay date, can discard</t>
  </si>
  <si>
    <t>Number of accounts ever 120 or more days past due</t>
  </si>
  <si>
    <t>Number of currently active bankcard accounts</t>
  </si>
  <si>
    <t>Number of currently active revolving trades</t>
  </si>
  <si>
    <t>Number of satisfactory bankcard accounts</t>
  </si>
  <si>
    <t>Number of bankcard accounts</t>
  </si>
  <si>
    <t>Number of installment accounts</t>
  </si>
  <si>
    <t>Number of open revolving accounts</t>
  </si>
  <si>
    <t>Number of revolving accounts</t>
  </si>
  <si>
    <t>Number of revolving trades with balance &gt;0</t>
  </si>
  <si>
    <t>Number of satisfactory accounts</t>
  </si>
  <si>
    <t>combine features</t>
  </si>
  <si>
    <t>Number of accounts currently 120 days past due (updated in past 2 months)</t>
  </si>
  <si>
    <t>Number of accounts currently 30 days past due (updated in past 2 months)</t>
  </si>
  <si>
    <t>Number of accounts 90 or more days past due in last 24 months</t>
  </si>
  <si>
    <t>Number of accounts opened in past 12 months</t>
  </si>
  <si>
    <t>Percent of trades never delinquent</t>
  </si>
  <si>
    <t>Percentage of all bankcard accounts &gt; 75% of limit.</t>
  </si>
  <si>
    <t>policy should be irrelavant</t>
  </si>
  <si>
    <t>Number of derogatory public records</t>
  </si>
  <si>
    <t>Number of public record bankruptcies</t>
  </si>
  <si>
    <t xml:space="preserve">A category provided by the borrower for the loan request. </t>
  </si>
  <si>
    <t xml:space="preserve">EDA </t>
  </si>
  <si>
    <t>post charge off gross recovery</t>
  </si>
  <si>
    <t>Total credit revolving balance</t>
  </si>
  <si>
    <t>assigned loan subgrade irrelavant</t>
  </si>
  <si>
    <t>Number of tax liens</t>
  </si>
  <si>
    <t>The number of payments on the loan. Values are in months and can be either 36 or 60.</t>
  </si>
  <si>
    <t>probably irrelavent</t>
  </si>
  <si>
    <t>loan title irrelavent? Type of loan will have highest rate of default?</t>
  </si>
  <si>
    <t>Total collection amounts ever owed</t>
  </si>
  <si>
    <t>Total current balance of all accounts</t>
  </si>
  <si>
    <t>Total high credit/credit limit</t>
  </si>
  <si>
    <t>The total number of credit lines currently in the borrower's credit file</t>
  </si>
  <si>
    <t>Total credit balance excluding mortgage</t>
  </si>
  <si>
    <t>Total current balance of all installment accounts</t>
  </si>
  <si>
    <t>Total bankcard high credit/credit limit</t>
  </si>
  <si>
    <t>Number of finance trades</t>
  </si>
  <si>
    <t>Total installment high credit/credit limit</t>
  </si>
  <si>
    <t>Payments received to date for total amount funded</t>
  </si>
  <si>
    <t>Payments received to date for portion of total amount funded by investors</t>
  </si>
  <si>
    <t>Interest received to date</t>
  </si>
  <si>
    <t>Late fees received to date</t>
  </si>
  <si>
    <t>Principal received to date</t>
  </si>
  <si>
    <t>Total revolving high credit/credit limit</t>
  </si>
  <si>
    <t>area people may default often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</si>
</sst>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1"/>
      <color rgb="FFFF0000"/>
      <name val="Calibri"/>
      <family val="2"/>
      <scheme val="minor"/>
    </font>
    <font>
      <b/>
      <sz val="11"/>
      <color theme="1"/>
      <name val="Calibri"/>
      <family val="2"/>
      <scheme val="minor"/>
    </font>
    <font>
      <sz val="11"/>
      <color rgb="FF0070C0"/>
      <name val="Calibri"/>
      <family val="2"/>
      <scheme val="minor"/>
    </font>
    <font>
      <b/>
      <sz val="11"/>
      <color rgb="FFFF0000"/>
      <name val="Calibri"/>
      <family val="2"/>
      <scheme val="minor"/>
    </font>
  </fonts>
  <fills count="6">
    <fill>
      <patternFill patternType="none"/>
    </fill>
    <fill>
      <patternFill patternType="gray125"/>
    </fill>
    <fill>
      <patternFill patternType="solid">
        <fgColor rgb="FFFFFF00"/>
        <bgColor indexed="64"/>
      </patternFill>
    </fill>
    <fill>
      <patternFill patternType="solid">
        <fgColor rgb="FF00B0F0"/>
        <bgColor indexed="64"/>
      </patternFill>
    </fill>
    <fill>
      <patternFill patternType="solid">
        <fgColor theme="0"/>
        <bgColor indexed="64"/>
      </patternFill>
    </fill>
    <fill>
      <patternFill patternType="solid">
        <fgColor theme="5"/>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top/>
      <bottom/>
      <diagonal/>
    </border>
  </borders>
  <cellStyleXfs count="1">
    <xf numFmtId="0" fontId="0" fillId="0" borderId="0"/>
  </cellStyleXfs>
  <cellXfs count="15">
    <xf numFmtId="0" fontId="0" fillId="0" borderId="0" xfId="0"/>
    <xf numFmtId="0" fontId="0" fillId="2" borderId="0" xfId="0" applyFill="1"/>
    <xf numFmtId="0" fontId="0" fillId="0" borderId="1" xfId="0" applyBorder="1"/>
    <xf numFmtId="0" fontId="1" fillId="2" borderId="0" xfId="0" applyFont="1" applyFill="1"/>
    <xf numFmtId="0" fontId="0" fillId="3" borderId="0" xfId="0" applyFill="1"/>
    <xf numFmtId="0" fontId="0" fillId="0" borderId="1" xfId="0" applyBorder="1" applyAlignment="1">
      <alignment wrapText="1"/>
    </xf>
    <xf numFmtId="0" fontId="0" fillId="0" borderId="0" xfId="0" applyFill="1" applyBorder="1" applyAlignment="1">
      <alignment wrapText="1"/>
    </xf>
    <xf numFmtId="0" fontId="0" fillId="4" borderId="0" xfId="0" applyFill="1"/>
    <xf numFmtId="0" fontId="0" fillId="5" borderId="0" xfId="0" applyFill="1"/>
    <xf numFmtId="0" fontId="2" fillId="2" borderId="0" xfId="0" applyFont="1" applyFill="1"/>
    <xf numFmtId="0" fontId="3" fillId="0" borderId="0" xfId="0" applyFont="1"/>
    <xf numFmtId="0" fontId="0" fillId="0" borderId="0" xfId="0" applyBorder="1"/>
    <xf numFmtId="0" fontId="0" fillId="0" borderId="0" xfId="0" applyBorder="1" applyAlignment="1">
      <alignment wrapText="1"/>
    </xf>
    <xf numFmtId="0" fontId="4" fillId="2" borderId="0" xfId="0" applyFont="1" applyFill="1"/>
    <xf numFmtId="0" fontId="0" fillId="0" borderId="2" xfId="0"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7</xdr:col>
      <xdr:colOff>47295</xdr:colOff>
      <xdr:row>7</xdr:row>
      <xdr:rowOff>26276</xdr:rowOff>
    </xdr:from>
    <xdr:to>
      <xdr:col>11</xdr:col>
      <xdr:colOff>466395</xdr:colOff>
      <xdr:row>26</xdr:row>
      <xdr:rowOff>115351</xdr:rowOff>
    </xdr:to>
    <xdr:pic>
      <xdr:nvPicPr>
        <xdr:cNvPr id="2" name="Picture 1">
          <a:extLst>
            <a:ext uri="{FF2B5EF4-FFF2-40B4-BE49-F238E27FC236}">
              <a16:creationId xmlns:a16="http://schemas.microsoft.com/office/drawing/2014/main" id="{708EAD54-D8F7-8BE9-ECB4-5614D1C6F7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616964" y="1129862"/>
          <a:ext cx="2857500" cy="431423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9FBBC4-6562-4960-9872-D778FCE1C0AE}">
  <dimension ref="A1:D110"/>
  <sheetViews>
    <sheetView topLeftCell="A78" zoomScale="145" zoomScaleNormal="145" workbookViewId="0">
      <selection activeCell="A87" sqref="A87"/>
    </sheetView>
  </sheetViews>
  <sheetFormatPr defaultRowHeight="14.4" x14ac:dyDescent="0.3"/>
  <cols>
    <col min="1" max="1" width="26" customWidth="1"/>
    <col min="2" max="2" width="69.109375" bestFit="1" customWidth="1"/>
  </cols>
  <sheetData>
    <row r="1" spans="1:3" x14ac:dyDescent="0.3">
      <c r="A1" s="1" t="s">
        <v>115</v>
      </c>
      <c r="B1" s="4" t="s">
        <v>116</v>
      </c>
    </row>
    <row r="2" spans="1:3" x14ac:dyDescent="0.3">
      <c r="A2" s="7" t="s">
        <v>135</v>
      </c>
      <c r="B2" s="7" t="s">
        <v>136</v>
      </c>
    </row>
    <row r="4" spans="1:3" x14ac:dyDescent="0.3">
      <c r="A4" t="s">
        <v>49</v>
      </c>
    </row>
    <row r="5" spans="1:3" x14ac:dyDescent="0.3">
      <c r="A5" t="s">
        <v>67</v>
      </c>
    </row>
    <row r="6" spans="1:3" x14ac:dyDescent="0.3">
      <c r="A6" s="4" t="s">
        <v>19</v>
      </c>
      <c r="C6" t="s">
        <v>114</v>
      </c>
    </row>
    <row r="7" spans="1:3" x14ac:dyDescent="0.3">
      <c r="A7" s="1" t="s">
        <v>62</v>
      </c>
      <c r="B7" s="2" t="s">
        <v>107</v>
      </c>
    </row>
    <row r="8" spans="1:3" x14ac:dyDescent="0.3">
      <c r="A8" s="1" t="s">
        <v>11</v>
      </c>
      <c r="B8" t="s">
        <v>108</v>
      </c>
    </row>
    <row r="9" spans="1:3" x14ac:dyDescent="0.3">
      <c r="A9" t="s">
        <v>48</v>
      </c>
      <c r="C9" t="s">
        <v>109</v>
      </c>
    </row>
    <row r="10" spans="1:3" x14ac:dyDescent="0.3">
      <c r="A10" s="1" t="s">
        <v>68</v>
      </c>
      <c r="B10" t="s">
        <v>110</v>
      </c>
    </row>
    <row r="11" spans="1:3" x14ac:dyDescent="0.3">
      <c r="A11" t="s">
        <v>69</v>
      </c>
    </row>
    <row r="12" spans="1:3" x14ac:dyDescent="0.3">
      <c r="A12" s="3" t="s">
        <v>70</v>
      </c>
      <c r="B12" s="2" t="s">
        <v>111</v>
      </c>
      <c r="C12" t="s">
        <v>112</v>
      </c>
    </row>
    <row r="13" spans="1:3" x14ac:dyDescent="0.3">
      <c r="A13" s="3" t="s">
        <v>71</v>
      </c>
      <c r="B13" s="2" t="s">
        <v>113</v>
      </c>
    </row>
    <row r="14" spans="1:3" x14ac:dyDescent="0.3">
      <c r="A14" t="s">
        <v>40</v>
      </c>
    </row>
    <row r="15" spans="1:3" x14ac:dyDescent="0.3">
      <c r="A15" t="s">
        <v>45</v>
      </c>
    </row>
    <row r="16" spans="1:3" x14ac:dyDescent="0.3">
      <c r="A16" t="s">
        <v>106</v>
      </c>
    </row>
    <row r="17" spans="1:4" ht="28.8" x14ac:dyDescent="0.3">
      <c r="A17" s="1" t="s">
        <v>21</v>
      </c>
      <c r="B17" s="5" t="s">
        <v>118</v>
      </c>
    </row>
    <row r="18" spans="1:4" x14ac:dyDescent="0.3">
      <c r="A18" s="1" t="s">
        <v>72</v>
      </c>
      <c r="B18" s="2" t="s">
        <v>119</v>
      </c>
    </row>
    <row r="19" spans="1:4" x14ac:dyDescent="0.3">
      <c r="A19" t="s">
        <v>105</v>
      </c>
      <c r="C19" t="s">
        <v>120</v>
      </c>
      <c r="D19" t="s">
        <v>121</v>
      </c>
    </row>
    <row r="20" spans="1:4" ht="43.2" x14ac:dyDescent="0.3">
      <c r="A20" s="1" t="s">
        <v>20</v>
      </c>
      <c r="B20" s="5" t="s">
        <v>122</v>
      </c>
    </row>
    <row r="21" spans="1:4" x14ac:dyDescent="0.3">
      <c r="A21" t="s">
        <v>22</v>
      </c>
      <c r="C21" t="s">
        <v>123</v>
      </c>
    </row>
    <row r="22" spans="1:4" ht="28.8" x14ac:dyDescent="0.3">
      <c r="A22" s="1" t="s">
        <v>9</v>
      </c>
      <c r="B22" s="5" t="s">
        <v>124</v>
      </c>
    </row>
    <row r="23" spans="1:4" x14ac:dyDescent="0.3">
      <c r="A23" s="1" t="s">
        <v>8</v>
      </c>
      <c r="B23" s="5" t="s">
        <v>125</v>
      </c>
      <c r="C23" t="s">
        <v>126</v>
      </c>
    </row>
    <row r="24" spans="1:4" x14ac:dyDescent="0.3">
      <c r="A24" t="s">
        <v>1</v>
      </c>
      <c r="B24" s="5" t="s">
        <v>127</v>
      </c>
    </row>
    <row r="25" spans="1:4" x14ac:dyDescent="0.3">
      <c r="A25" t="s">
        <v>2</v>
      </c>
    </row>
    <row r="26" spans="1:4" x14ac:dyDescent="0.3">
      <c r="A26" s="3" t="s">
        <v>6</v>
      </c>
      <c r="B26" s="6" t="s">
        <v>128</v>
      </c>
      <c r="C26" t="s">
        <v>129</v>
      </c>
    </row>
    <row r="27" spans="1:4" x14ac:dyDescent="0.3">
      <c r="A27" s="1" t="s">
        <v>104</v>
      </c>
      <c r="B27" s="2" t="s">
        <v>130</v>
      </c>
      <c r="C27" t="s">
        <v>131</v>
      </c>
    </row>
    <row r="28" spans="1:4" ht="28.8" x14ac:dyDescent="0.3">
      <c r="A28" t="s">
        <v>10</v>
      </c>
      <c r="B28" s="5" t="s">
        <v>132</v>
      </c>
    </row>
    <row r="29" spans="1:4" x14ac:dyDescent="0.3">
      <c r="A29" s="1" t="s">
        <v>58</v>
      </c>
      <c r="B29" s="2" t="s">
        <v>133</v>
      </c>
    </row>
    <row r="30" spans="1:4" x14ac:dyDescent="0.3">
      <c r="A30" t="s">
        <v>31</v>
      </c>
    </row>
    <row r="31" spans="1:4" x14ac:dyDescent="0.3">
      <c r="A31" s="1" t="s">
        <v>64</v>
      </c>
      <c r="B31" s="2" t="s">
        <v>134</v>
      </c>
    </row>
    <row r="32" spans="1:4" x14ac:dyDescent="0.3">
      <c r="A32" t="s">
        <v>66</v>
      </c>
    </row>
    <row r="33" spans="1:2" x14ac:dyDescent="0.3">
      <c r="A33" t="s">
        <v>23</v>
      </c>
    </row>
    <row r="34" spans="1:2" x14ac:dyDescent="0.3">
      <c r="A34" t="s">
        <v>5</v>
      </c>
    </row>
    <row r="35" spans="1:2" x14ac:dyDescent="0.3">
      <c r="A35" t="s">
        <v>4</v>
      </c>
      <c r="B35" s="5" t="s">
        <v>137</v>
      </c>
    </row>
    <row r="36" spans="1:2" x14ac:dyDescent="0.3">
      <c r="A36" t="s">
        <v>13</v>
      </c>
    </row>
    <row r="37" spans="1:2" x14ac:dyDescent="0.3">
      <c r="A37" t="s">
        <v>44</v>
      </c>
    </row>
    <row r="38" spans="1:2" x14ac:dyDescent="0.3">
      <c r="A38" t="s">
        <v>42</v>
      </c>
    </row>
    <row r="39" spans="1:2" x14ac:dyDescent="0.3">
      <c r="A39" t="s">
        <v>41</v>
      </c>
    </row>
    <row r="40" spans="1:2" ht="43.2" x14ac:dyDescent="0.3">
      <c r="A40" s="3" t="s">
        <v>0</v>
      </c>
      <c r="B40" s="5" t="s">
        <v>138</v>
      </c>
    </row>
    <row r="41" spans="1:2" s="8" customFormat="1" x14ac:dyDescent="0.3">
      <c r="A41" s="8" t="s">
        <v>14</v>
      </c>
      <c r="B41" s="8" t="s">
        <v>139</v>
      </c>
    </row>
    <row r="42" spans="1:2" x14ac:dyDescent="0.3">
      <c r="A42" s="9" t="s">
        <v>61</v>
      </c>
      <c r="B42" s="2" t="s">
        <v>140</v>
      </c>
    </row>
    <row r="43" spans="1:2" x14ac:dyDescent="0.3">
      <c r="A43" t="s">
        <v>73</v>
      </c>
    </row>
    <row r="44" spans="1:2" x14ac:dyDescent="0.3">
      <c r="A44" t="s">
        <v>74</v>
      </c>
    </row>
    <row r="45" spans="1:2" x14ac:dyDescent="0.3">
      <c r="A45" t="s">
        <v>75</v>
      </c>
    </row>
    <row r="46" spans="1:2" x14ac:dyDescent="0.3">
      <c r="A46" t="s">
        <v>76</v>
      </c>
    </row>
    <row r="47" spans="1:2" x14ac:dyDescent="0.3">
      <c r="A47" s="1" t="s">
        <v>77</v>
      </c>
      <c r="B47" s="2" t="s">
        <v>141</v>
      </c>
    </row>
    <row r="48" spans="1:2" x14ac:dyDescent="0.3">
      <c r="A48" s="1" t="s">
        <v>24</v>
      </c>
      <c r="B48" s="5" t="s">
        <v>142</v>
      </c>
    </row>
    <row r="49" spans="1:3" x14ac:dyDescent="0.3">
      <c r="A49" t="s">
        <v>46</v>
      </c>
    </row>
    <row r="50" spans="1:3" x14ac:dyDescent="0.3">
      <c r="A50" t="s">
        <v>25</v>
      </c>
    </row>
    <row r="51" spans="1:3" x14ac:dyDescent="0.3">
      <c r="A51" t="s">
        <v>56</v>
      </c>
    </row>
    <row r="52" spans="1:3" x14ac:dyDescent="0.3">
      <c r="A52" t="s">
        <v>78</v>
      </c>
    </row>
    <row r="53" spans="1:3" x14ac:dyDescent="0.3">
      <c r="A53" t="s">
        <v>79</v>
      </c>
    </row>
    <row r="54" spans="1:3" x14ac:dyDescent="0.3">
      <c r="A54" t="s">
        <v>80</v>
      </c>
    </row>
    <row r="55" spans="1:3" x14ac:dyDescent="0.3">
      <c r="A55" t="s">
        <v>81</v>
      </c>
    </row>
    <row r="56" spans="1:3" x14ac:dyDescent="0.3">
      <c r="A56" t="s">
        <v>43</v>
      </c>
      <c r="C56" t="s">
        <v>143</v>
      </c>
    </row>
    <row r="57" spans="1:3" x14ac:dyDescent="0.3">
      <c r="A57" t="s">
        <v>82</v>
      </c>
      <c r="B57" s="2" t="s">
        <v>144</v>
      </c>
      <c r="C57" s="14" t="s">
        <v>154</v>
      </c>
    </row>
    <row r="58" spans="1:3" x14ac:dyDescent="0.3">
      <c r="A58" t="s">
        <v>83</v>
      </c>
      <c r="B58" s="2" t="s">
        <v>145</v>
      </c>
      <c r="C58" s="14"/>
    </row>
    <row r="59" spans="1:3" x14ac:dyDescent="0.3">
      <c r="A59" t="s">
        <v>84</v>
      </c>
      <c r="B59" s="2" t="s">
        <v>146</v>
      </c>
      <c r="C59" s="14"/>
    </row>
    <row r="60" spans="1:3" x14ac:dyDescent="0.3">
      <c r="A60" t="s">
        <v>85</v>
      </c>
      <c r="B60" s="2" t="s">
        <v>147</v>
      </c>
      <c r="C60" s="14"/>
    </row>
    <row r="61" spans="1:3" x14ac:dyDescent="0.3">
      <c r="A61" t="s">
        <v>86</v>
      </c>
      <c r="B61" s="2" t="s">
        <v>148</v>
      </c>
      <c r="C61" s="14"/>
    </row>
    <row r="62" spans="1:3" x14ac:dyDescent="0.3">
      <c r="A62" t="s">
        <v>87</v>
      </c>
      <c r="B62" s="2" t="s">
        <v>149</v>
      </c>
      <c r="C62" s="14"/>
    </row>
    <row r="63" spans="1:3" x14ac:dyDescent="0.3">
      <c r="A63" t="s">
        <v>88</v>
      </c>
      <c r="B63" s="2" t="s">
        <v>150</v>
      </c>
      <c r="C63" s="14"/>
    </row>
    <row r="64" spans="1:3" x14ac:dyDescent="0.3">
      <c r="A64" t="s">
        <v>89</v>
      </c>
      <c r="B64" s="2" t="s">
        <v>151</v>
      </c>
      <c r="C64" s="14"/>
    </row>
    <row r="65" spans="1:3" x14ac:dyDescent="0.3">
      <c r="A65" t="s">
        <v>90</v>
      </c>
      <c r="B65" s="2" t="s">
        <v>152</v>
      </c>
      <c r="C65" s="14"/>
    </row>
    <row r="66" spans="1:3" x14ac:dyDescent="0.3">
      <c r="A66" t="s">
        <v>91</v>
      </c>
      <c r="B66" s="2" t="s">
        <v>153</v>
      </c>
      <c r="C66" s="14"/>
    </row>
    <row r="67" spans="1:3" x14ac:dyDescent="0.3">
      <c r="A67" t="s">
        <v>92</v>
      </c>
      <c r="B67" s="2" t="s">
        <v>155</v>
      </c>
      <c r="C67" s="14"/>
    </row>
    <row r="68" spans="1:3" x14ac:dyDescent="0.3">
      <c r="A68" t="s">
        <v>93</v>
      </c>
      <c r="B68" s="2" t="s">
        <v>156</v>
      </c>
      <c r="C68" s="14"/>
    </row>
    <row r="69" spans="1:3" x14ac:dyDescent="0.3">
      <c r="A69" t="s">
        <v>94</v>
      </c>
      <c r="B69" s="2" t="s">
        <v>157</v>
      </c>
      <c r="C69" s="14"/>
    </row>
    <row r="70" spans="1:3" x14ac:dyDescent="0.3">
      <c r="A70" t="s">
        <v>95</v>
      </c>
      <c r="B70" s="2" t="s">
        <v>158</v>
      </c>
      <c r="C70" s="14"/>
    </row>
    <row r="71" spans="1:3" x14ac:dyDescent="0.3">
      <c r="A71" t="s">
        <v>26</v>
      </c>
    </row>
    <row r="72" spans="1:3" x14ac:dyDescent="0.3">
      <c r="A72" t="s">
        <v>52</v>
      </c>
    </row>
    <row r="73" spans="1:3" x14ac:dyDescent="0.3">
      <c r="A73" t="s">
        <v>53</v>
      </c>
    </row>
    <row r="74" spans="1:3" x14ac:dyDescent="0.3">
      <c r="A74" t="s">
        <v>54</v>
      </c>
    </row>
    <row r="75" spans="1:3" x14ac:dyDescent="0.3">
      <c r="A75" t="s">
        <v>55</v>
      </c>
    </row>
    <row r="76" spans="1:3" x14ac:dyDescent="0.3">
      <c r="A76" t="s">
        <v>59</v>
      </c>
    </row>
    <row r="77" spans="1:3" x14ac:dyDescent="0.3">
      <c r="A77" t="s">
        <v>60</v>
      </c>
    </row>
    <row r="78" spans="1:3" x14ac:dyDescent="0.3">
      <c r="A78" t="s">
        <v>32</v>
      </c>
    </row>
    <row r="79" spans="1:3" x14ac:dyDescent="0.3">
      <c r="A79" t="s">
        <v>33</v>
      </c>
    </row>
    <row r="80" spans="1:3" x14ac:dyDescent="0.3">
      <c r="A80" s="1" t="s">
        <v>96</v>
      </c>
      <c r="B80" s="2" t="s">
        <v>159</v>
      </c>
    </row>
    <row r="81" spans="1:3" x14ac:dyDescent="0.3">
      <c r="A81" s="1" t="s">
        <v>97</v>
      </c>
      <c r="B81" s="2" t="s">
        <v>160</v>
      </c>
    </row>
    <row r="82" spans="1:3" x14ac:dyDescent="0.3">
      <c r="A82" t="s">
        <v>47</v>
      </c>
      <c r="C82" t="s">
        <v>161</v>
      </c>
    </row>
    <row r="83" spans="1:3" x14ac:dyDescent="0.3">
      <c r="A83" s="1" t="s">
        <v>27</v>
      </c>
      <c r="B83" s="5" t="s">
        <v>162</v>
      </c>
    </row>
    <row r="84" spans="1:3" x14ac:dyDescent="0.3">
      <c r="A84" s="1" t="s">
        <v>98</v>
      </c>
      <c r="B84" s="2" t="s">
        <v>163</v>
      </c>
    </row>
    <row r="85" spans="1:3" x14ac:dyDescent="0.3">
      <c r="A85" s="10" t="s">
        <v>16</v>
      </c>
      <c r="B85" s="5" t="s">
        <v>164</v>
      </c>
      <c r="C85" t="s">
        <v>165</v>
      </c>
    </row>
    <row r="86" spans="1:3" x14ac:dyDescent="0.3">
      <c r="A86" t="s">
        <v>15</v>
      </c>
    </row>
    <row r="87" spans="1:3" x14ac:dyDescent="0.3">
      <c r="A87" t="s">
        <v>39</v>
      </c>
    </row>
    <row r="88" spans="1:3" x14ac:dyDescent="0.3">
      <c r="A88" s="1" t="s">
        <v>28</v>
      </c>
      <c r="B88" s="5" t="s">
        <v>166</v>
      </c>
    </row>
    <row r="89" spans="1:3" x14ac:dyDescent="0.3">
      <c r="A89" s="1" t="s">
        <v>29</v>
      </c>
      <c r="B89" s="5" t="s">
        <v>167</v>
      </c>
    </row>
    <row r="90" spans="1:3" x14ac:dyDescent="0.3">
      <c r="A90" t="s">
        <v>7</v>
      </c>
      <c r="C90" t="s">
        <v>168</v>
      </c>
    </row>
    <row r="91" spans="1:3" x14ac:dyDescent="0.3">
      <c r="A91" t="s">
        <v>99</v>
      </c>
      <c r="B91" s="2" t="s">
        <v>169</v>
      </c>
    </row>
    <row r="92" spans="1:3" ht="28.8" x14ac:dyDescent="0.3">
      <c r="A92" t="s">
        <v>3</v>
      </c>
      <c r="B92" s="5" t="s">
        <v>170</v>
      </c>
      <c r="C92" t="s">
        <v>171</v>
      </c>
    </row>
    <row r="93" spans="1:3" x14ac:dyDescent="0.3">
      <c r="A93" t="s">
        <v>17</v>
      </c>
      <c r="C93" t="s">
        <v>172</v>
      </c>
    </row>
    <row r="94" spans="1:3" x14ac:dyDescent="0.3">
      <c r="A94" s="1" t="s">
        <v>50</v>
      </c>
      <c r="B94" s="2" t="s">
        <v>173</v>
      </c>
    </row>
    <row r="95" spans="1:3" x14ac:dyDescent="0.3">
      <c r="A95" s="1" t="s">
        <v>51</v>
      </c>
      <c r="B95" s="2" t="s">
        <v>174</v>
      </c>
    </row>
    <row r="96" spans="1:3" x14ac:dyDescent="0.3">
      <c r="A96" s="1" t="s">
        <v>100</v>
      </c>
      <c r="B96" s="2" t="s">
        <v>175</v>
      </c>
    </row>
    <row r="97" spans="1:3" x14ac:dyDescent="0.3">
      <c r="A97" s="1" t="s">
        <v>30</v>
      </c>
      <c r="B97" s="5" t="s">
        <v>176</v>
      </c>
    </row>
    <row r="98" spans="1:3" x14ac:dyDescent="0.3">
      <c r="A98" t="s">
        <v>101</v>
      </c>
      <c r="B98" s="2" t="s">
        <v>177</v>
      </c>
    </row>
    <row r="99" spans="1:3" x14ac:dyDescent="0.3">
      <c r="A99" t="s">
        <v>57</v>
      </c>
      <c r="B99" s="2" t="s">
        <v>178</v>
      </c>
    </row>
    <row r="100" spans="1:3" x14ac:dyDescent="0.3">
      <c r="A100" t="s">
        <v>102</v>
      </c>
      <c r="B100" s="2" t="s">
        <v>179</v>
      </c>
    </row>
    <row r="101" spans="1:3" x14ac:dyDescent="0.3">
      <c r="A101" t="s">
        <v>65</v>
      </c>
      <c r="B101" s="2" t="s">
        <v>180</v>
      </c>
    </row>
    <row r="102" spans="1:3" x14ac:dyDescent="0.3">
      <c r="A102" t="s">
        <v>103</v>
      </c>
      <c r="B102" s="2" t="s">
        <v>181</v>
      </c>
    </row>
    <row r="103" spans="1:3" x14ac:dyDescent="0.3">
      <c r="A103" t="s">
        <v>34</v>
      </c>
      <c r="B103" s="5" t="s">
        <v>182</v>
      </c>
    </row>
    <row r="104" spans="1:3" x14ac:dyDescent="0.3">
      <c r="A104" t="s">
        <v>35</v>
      </c>
      <c r="B104" s="5" t="s">
        <v>183</v>
      </c>
    </row>
    <row r="105" spans="1:3" x14ac:dyDescent="0.3">
      <c r="A105" t="s">
        <v>37</v>
      </c>
      <c r="B105" s="5" t="s">
        <v>184</v>
      </c>
    </row>
    <row r="106" spans="1:3" x14ac:dyDescent="0.3">
      <c r="A106" t="s">
        <v>38</v>
      </c>
      <c r="B106" s="5" t="s">
        <v>185</v>
      </c>
    </row>
    <row r="107" spans="1:3" x14ac:dyDescent="0.3">
      <c r="A107" t="s">
        <v>36</v>
      </c>
      <c r="B107" s="5" t="s">
        <v>186</v>
      </c>
    </row>
    <row r="108" spans="1:3" x14ac:dyDescent="0.3">
      <c r="A108" s="1" t="s">
        <v>63</v>
      </c>
      <c r="B108" s="2" t="s">
        <v>187</v>
      </c>
    </row>
    <row r="109" spans="1:3" x14ac:dyDescent="0.3">
      <c r="A109" t="s">
        <v>12</v>
      </c>
      <c r="C109" t="s">
        <v>117</v>
      </c>
    </row>
    <row r="110" spans="1:3" x14ac:dyDescent="0.3">
      <c r="A110" t="s">
        <v>18</v>
      </c>
      <c r="C110" t="s">
        <v>188</v>
      </c>
    </row>
  </sheetData>
  <sortState xmlns:xlrd2="http://schemas.microsoft.com/office/spreadsheetml/2017/richdata2" ref="A4:A16387">
    <sortCondition ref="A4:A16387"/>
  </sortState>
  <mergeCells count="1">
    <mergeCell ref="C57:C70"/>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14048B-C98A-4025-8FF5-9651984B1A5F}">
  <dimension ref="A1:E29"/>
  <sheetViews>
    <sheetView tabSelected="1" workbookViewId="0">
      <selection activeCell="O11" sqref="O11"/>
    </sheetView>
  </sheetViews>
  <sheetFormatPr defaultRowHeight="14.4" x14ac:dyDescent="0.3"/>
  <cols>
    <col min="1" max="1" width="23.21875" bestFit="1" customWidth="1"/>
    <col min="5" max="5" width="19.44140625" customWidth="1"/>
  </cols>
  <sheetData>
    <row r="1" spans="1:5" x14ac:dyDescent="0.3">
      <c r="A1" s="1" t="s">
        <v>62</v>
      </c>
    </row>
    <row r="2" spans="1:5" x14ac:dyDescent="0.3">
      <c r="A2" s="1" t="s">
        <v>11</v>
      </c>
    </row>
    <row r="3" spans="1:5" x14ac:dyDescent="0.3">
      <c r="A3" s="1" t="s">
        <v>68</v>
      </c>
    </row>
    <row r="4" spans="1:5" x14ac:dyDescent="0.3">
      <c r="A4" s="3" t="s">
        <v>70</v>
      </c>
    </row>
    <row r="5" spans="1:5" x14ac:dyDescent="0.3">
      <c r="A5" s="3" t="s">
        <v>71</v>
      </c>
      <c r="E5" s="3" t="s">
        <v>70</v>
      </c>
    </row>
    <row r="6" spans="1:5" x14ac:dyDescent="0.3">
      <c r="A6" s="1" t="s">
        <v>21</v>
      </c>
      <c r="E6" s="3" t="s">
        <v>71</v>
      </c>
    </row>
    <row r="7" spans="1:5" x14ac:dyDescent="0.3">
      <c r="A7" s="1" t="s">
        <v>72</v>
      </c>
      <c r="E7" s="3" t="s">
        <v>6</v>
      </c>
    </row>
    <row r="8" spans="1:5" x14ac:dyDescent="0.3">
      <c r="A8" s="1" t="s">
        <v>20</v>
      </c>
      <c r="E8" s="3" t="s">
        <v>0</v>
      </c>
    </row>
    <row r="9" spans="1:5" x14ac:dyDescent="0.3">
      <c r="A9" s="1" t="s">
        <v>9</v>
      </c>
      <c r="E9" s="13" t="s">
        <v>61</v>
      </c>
    </row>
    <row r="10" spans="1:5" x14ac:dyDescent="0.3">
      <c r="A10" s="1" t="s">
        <v>8</v>
      </c>
    </row>
    <row r="11" spans="1:5" x14ac:dyDescent="0.3">
      <c r="A11" s="3" t="s">
        <v>6</v>
      </c>
    </row>
    <row r="12" spans="1:5" x14ac:dyDescent="0.3">
      <c r="A12" s="1" t="s">
        <v>104</v>
      </c>
    </row>
    <row r="13" spans="1:5" x14ac:dyDescent="0.3">
      <c r="A13" s="1" t="s">
        <v>58</v>
      </c>
    </row>
    <row r="14" spans="1:5" x14ac:dyDescent="0.3">
      <c r="A14" s="1" t="s">
        <v>64</v>
      </c>
    </row>
    <row r="15" spans="1:5" x14ac:dyDescent="0.3">
      <c r="A15" s="3" t="s">
        <v>0</v>
      </c>
    </row>
    <row r="16" spans="1:5" x14ac:dyDescent="0.3">
      <c r="A16" s="13" t="s">
        <v>61</v>
      </c>
    </row>
    <row r="17" spans="1:1" x14ac:dyDescent="0.3">
      <c r="A17" s="1" t="s">
        <v>77</v>
      </c>
    </row>
    <row r="18" spans="1:1" x14ac:dyDescent="0.3">
      <c r="A18" s="1" t="s">
        <v>24</v>
      </c>
    </row>
    <row r="19" spans="1:1" x14ac:dyDescent="0.3">
      <c r="A19" s="1" t="s">
        <v>96</v>
      </c>
    </row>
    <row r="20" spans="1:1" x14ac:dyDescent="0.3">
      <c r="A20" s="1" t="s">
        <v>97</v>
      </c>
    </row>
    <row r="21" spans="1:1" x14ac:dyDescent="0.3">
      <c r="A21" s="1" t="s">
        <v>27</v>
      </c>
    </row>
    <row r="22" spans="1:1" x14ac:dyDescent="0.3">
      <c r="A22" s="1" t="s">
        <v>98</v>
      </c>
    </row>
    <row r="23" spans="1:1" x14ac:dyDescent="0.3">
      <c r="A23" s="1" t="s">
        <v>28</v>
      </c>
    </row>
    <row r="24" spans="1:1" x14ac:dyDescent="0.3">
      <c r="A24" s="1" t="s">
        <v>29</v>
      </c>
    </row>
    <row r="25" spans="1:1" x14ac:dyDescent="0.3">
      <c r="A25" s="1" t="s">
        <v>50</v>
      </c>
    </row>
    <row r="26" spans="1:1" x14ac:dyDescent="0.3">
      <c r="A26" s="1" t="s">
        <v>51</v>
      </c>
    </row>
    <row r="27" spans="1:1" x14ac:dyDescent="0.3">
      <c r="A27" s="1" t="s">
        <v>100</v>
      </c>
    </row>
    <row r="28" spans="1:1" x14ac:dyDescent="0.3">
      <c r="A28" s="1" t="s">
        <v>30</v>
      </c>
    </row>
    <row r="29" spans="1:1" x14ac:dyDescent="0.3">
      <c r="A29" s="1" t="s">
        <v>63</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94D634-4D71-4DF6-9C87-E36EC7EDAA6B}">
  <dimension ref="A1:D29"/>
  <sheetViews>
    <sheetView topLeftCell="A7" workbookViewId="0">
      <selection activeCell="B18" sqref="B18"/>
    </sheetView>
  </sheetViews>
  <sheetFormatPr defaultRowHeight="14.4" x14ac:dyDescent="0.3"/>
  <cols>
    <col min="1" max="1" width="23.21875" bestFit="1" customWidth="1"/>
    <col min="2" max="2" width="73" bestFit="1" customWidth="1"/>
  </cols>
  <sheetData>
    <row r="1" spans="1:4" x14ac:dyDescent="0.3">
      <c r="A1" s="1" t="s">
        <v>62</v>
      </c>
      <c r="B1" s="11" t="s">
        <v>107</v>
      </c>
      <c r="D1" t="str">
        <f>CONCATENATE(A1,": ",B1)</f>
        <v>all_util: Balance to credit limit on all trades</v>
      </c>
    </row>
    <row r="2" spans="1:4" x14ac:dyDescent="0.3">
      <c r="A2" s="1" t="s">
        <v>11</v>
      </c>
      <c r="B2" s="2" t="s">
        <v>108</v>
      </c>
      <c r="D2" t="str">
        <f t="shared" ref="D2:D29" si="0">CONCATENATE(A2,": ",B2)</f>
        <v>annual_inc: The self-reported annual income provided by the borrower during registration.</v>
      </c>
    </row>
    <row r="3" spans="1:4" x14ac:dyDescent="0.3">
      <c r="A3" s="1" t="s">
        <v>68</v>
      </c>
      <c r="B3" t="s">
        <v>110</v>
      </c>
      <c r="D3" t="str">
        <f t="shared" si="0"/>
        <v>avg_cur_bal: Average current balance of all accounts</v>
      </c>
    </row>
    <row r="4" spans="1:4" x14ac:dyDescent="0.3">
      <c r="A4" s="3" t="s">
        <v>70</v>
      </c>
      <c r="B4" s="11" t="s">
        <v>111</v>
      </c>
      <c r="D4" t="str">
        <f t="shared" si="0"/>
        <v>bc_util: Ratio of total current balance to high credit/credit limit for all bankcard accounts.</v>
      </c>
    </row>
    <row r="5" spans="1:4" x14ac:dyDescent="0.3">
      <c r="A5" s="3" t="s">
        <v>71</v>
      </c>
      <c r="B5" s="11" t="s">
        <v>113</v>
      </c>
      <c r="D5" t="str">
        <f t="shared" si="0"/>
        <v>chargeoff_within_12_mths: Number of charge-offs within 12 months</v>
      </c>
    </row>
    <row r="6" spans="1:4" ht="28.8" x14ac:dyDescent="0.3">
      <c r="A6" s="1" t="s">
        <v>21</v>
      </c>
      <c r="B6" s="12" t="s">
        <v>118</v>
      </c>
      <c r="D6" t="str">
        <f t="shared" si="0"/>
        <v>delinq_2yrs: The number of 30+ days past-due incidences of delinquency in the borrower's credit file for the past 2 years</v>
      </c>
    </row>
    <row r="7" spans="1:4" x14ac:dyDescent="0.3">
      <c r="A7" s="1" t="s">
        <v>72</v>
      </c>
      <c r="B7" s="2" t="s">
        <v>119</v>
      </c>
      <c r="D7" t="str">
        <f t="shared" si="0"/>
        <v>delinq_amnt: The past-due amount owed for the accounts on which the borrower is now delinquent.</v>
      </c>
    </row>
    <row r="8" spans="1:4" ht="43.2" x14ac:dyDescent="0.3">
      <c r="A8" s="1" t="s">
        <v>20</v>
      </c>
      <c r="B8" s="5" t="s">
        <v>122</v>
      </c>
      <c r="D8" t="str">
        <f t="shared" si="0"/>
        <v>dti: A ratio calculated using the borrower’s total monthly debt payments on the total debt obligations, excluding mortgage and the requested loan, divided by the borrower’s self-reported monthly income.</v>
      </c>
    </row>
    <row r="9" spans="1:4" ht="28.8" x14ac:dyDescent="0.3">
      <c r="A9" s="1" t="s">
        <v>9</v>
      </c>
      <c r="B9" s="12" t="s">
        <v>124</v>
      </c>
      <c r="D9" t="str">
        <f t="shared" si="0"/>
        <v xml:space="preserve">emp_length: Employment length in years. Possible values are between 0 and 10 where 0 means less than one year and 10 means ten or more years. </v>
      </c>
    </row>
    <row r="10" spans="1:4" x14ac:dyDescent="0.3">
      <c r="A10" s="1" t="s">
        <v>8</v>
      </c>
      <c r="B10" s="12" t="s">
        <v>125</v>
      </c>
      <c r="D10" t="str">
        <f t="shared" si="0"/>
        <v>emp_title: The job title supplied by the Borrower when applying for the loan.*</v>
      </c>
    </row>
    <row r="11" spans="1:4" x14ac:dyDescent="0.3">
      <c r="A11" s="3" t="s">
        <v>6</v>
      </c>
      <c r="B11" s="6" t="s">
        <v>128</v>
      </c>
      <c r="D11" t="str">
        <f t="shared" si="0"/>
        <v>grade: assigned loan grade</v>
      </c>
    </row>
    <row r="12" spans="1:4" x14ac:dyDescent="0.3">
      <c r="A12" s="1" t="s">
        <v>104</v>
      </c>
      <c r="B12" s="2" t="s">
        <v>130</v>
      </c>
      <c r="D12" t="str">
        <f t="shared" si="0"/>
        <v>hardship_flag: Flags whether or not the borrower is on a hardship plan</v>
      </c>
    </row>
    <row r="13" spans="1:4" x14ac:dyDescent="0.3">
      <c r="A13" s="1" t="s">
        <v>58</v>
      </c>
      <c r="B13" s="2" t="s">
        <v>133</v>
      </c>
      <c r="D13" t="str">
        <f t="shared" si="0"/>
        <v>il_util: Ratio of total current balance to high credit/credit limit on all install acct</v>
      </c>
    </row>
    <row r="14" spans="1:4" x14ac:dyDescent="0.3">
      <c r="A14" s="1" t="s">
        <v>64</v>
      </c>
      <c r="B14" s="11" t="s">
        <v>134</v>
      </c>
      <c r="D14" t="str">
        <f t="shared" si="0"/>
        <v>inq_fi: Number of personal finance inquiries</v>
      </c>
    </row>
    <row r="15" spans="1:4" ht="28.8" x14ac:dyDescent="0.3">
      <c r="A15" s="3" t="s">
        <v>0</v>
      </c>
      <c r="B15" s="5" t="s">
        <v>138</v>
      </c>
      <c r="D15" t="str">
        <f t="shared" si="0"/>
        <v>loan_amnt: The listed amount of the loan applied for by the borrower. If at some point in time, the credit department reduces the loan amount, then it will be reflected in this value.</v>
      </c>
    </row>
    <row r="16" spans="1:4" x14ac:dyDescent="0.3">
      <c r="A16" s="9" t="s">
        <v>61</v>
      </c>
      <c r="B16" s="11" t="s">
        <v>140</v>
      </c>
      <c r="D16" t="str">
        <f t="shared" si="0"/>
        <v>max_bal_bc: Maximum current balance owed on all revolving accounts</v>
      </c>
    </row>
    <row r="17" spans="1:4" x14ac:dyDescent="0.3">
      <c r="A17" s="1" t="s">
        <v>77</v>
      </c>
      <c r="B17" s="2" t="s">
        <v>141</v>
      </c>
      <c r="D17" t="str">
        <f t="shared" si="0"/>
        <v>mort_acc: Number of mortgage accounts.</v>
      </c>
    </row>
    <row r="18" spans="1:4" x14ac:dyDescent="0.3">
      <c r="A18" s="1" t="s">
        <v>24</v>
      </c>
      <c r="B18" s="5" t="s">
        <v>142</v>
      </c>
      <c r="D18" t="str">
        <f t="shared" si="0"/>
        <v>mths_since_last_delinq: The number of months since the borrower's last delinquency.</v>
      </c>
    </row>
    <row r="19" spans="1:4" x14ac:dyDescent="0.3">
      <c r="A19" s="1" t="s">
        <v>96</v>
      </c>
      <c r="B19" s="2" t="s">
        <v>159</v>
      </c>
      <c r="D19" t="str">
        <f t="shared" si="0"/>
        <v>pct_tl_nvr_dlq: Percent of trades never delinquent</v>
      </c>
    </row>
    <row r="20" spans="1:4" x14ac:dyDescent="0.3">
      <c r="A20" s="1" t="s">
        <v>97</v>
      </c>
      <c r="B20" s="11" t="s">
        <v>160</v>
      </c>
      <c r="D20" t="str">
        <f t="shared" si="0"/>
        <v>percent_bc_gt_75: Percentage of all bankcard accounts &gt; 75% of limit.</v>
      </c>
    </row>
    <row r="21" spans="1:4" x14ac:dyDescent="0.3">
      <c r="A21" s="1" t="s">
        <v>27</v>
      </c>
      <c r="B21" s="12" t="s">
        <v>162</v>
      </c>
      <c r="D21" t="str">
        <f t="shared" si="0"/>
        <v>pub_rec: Number of derogatory public records</v>
      </c>
    </row>
    <row r="22" spans="1:4" x14ac:dyDescent="0.3">
      <c r="A22" s="1" t="s">
        <v>98</v>
      </c>
      <c r="B22" s="2" t="s">
        <v>163</v>
      </c>
      <c r="D22" t="str">
        <f t="shared" si="0"/>
        <v>pub_rec_bankruptcies: Number of public record bankruptcies</v>
      </c>
    </row>
    <row r="23" spans="1:4" x14ac:dyDescent="0.3">
      <c r="A23" s="1" t="s">
        <v>28</v>
      </c>
      <c r="B23" s="5" t="s">
        <v>166</v>
      </c>
      <c r="D23" t="str">
        <f t="shared" si="0"/>
        <v>revol_bal: post charge off gross recovery</v>
      </c>
    </row>
    <row r="24" spans="1:4" x14ac:dyDescent="0.3">
      <c r="A24" s="1" t="s">
        <v>29</v>
      </c>
      <c r="B24" s="5" t="s">
        <v>167</v>
      </c>
      <c r="D24" t="str">
        <f t="shared" si="0"/>
        <v>revol_util: Total credit revolving balance</v>
      </c>
    </row>
    <row r="25" spans="1:4" x14ac:dyDescent="0.3">
      <c r="A25" s="1" t="s">
        <v>50</v>
      </c>
      <c r="B25" s="11" t="s">
        <v>173</v>
      </c>
      <c r="D25" t="str">
        <f t="shared" si="0"/>
        <v>tot_coll_amt: Total collection amounts ever owed</v>
      </c>
    </row>
    <row r="26" spans="1:4" x14ac:dyDescent="0.3">
      <c r="A26" s="1" t="s">
        <v>51</v>
      </c>
      <c r="B26" s="2" t="s">
        <v>174</v>
      </c>
      <c r="D26" t="str">
        <f t="shared" si="0"/>
        <v>tot_cur_bal: Total current balance of all accounts</v>
      </c>
    </row>
    <row r="27" spans="1:4" x14ac:dyDescent="0.3">
      <c r="A27" s="1" t="s">
        <v>100</v>
      </c>
      <c r="B27" s="11" t="s">
        <v>175</v>
      </c>
      <c r="D27" t="str">
        <f t="shared" si="0"/>
        <v>tot_hi_cred_lim: Total high credit/credit limit</v>
      </c>
    </row>
    <row r="28" spans="1:4" x14ac:dyDescent="0.3">
      <c r="A28" s="1" t="s">
        <v>30</v>
      </c>
      <c r="B28" s="12" t="s">
        <v>176</v>
      </c>
      <c r="D28" t="str">
        <f t="shared" si="0"/>
        <v>total_acc: The total number of credit lines currently in the borrower's credit file</v>
      </c>
    </row>
    <row r="29" spans="1:4" x14ac:dyDescent="0.3">
      <c r="A29" s="1" t="s">
        <v>63</v>
      </c>
      <c r="B29" s="11" t="s">
        <v>187</v>
      </c>
      <c r="D29" t="str">
        <f t="shared" si="0"/>
        <v>total_rev_hi_lim: Total revolving high credit/credit limit</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variables to train</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Yang, Dengbo</dc:creator>
  <cp:lastModifiedBy>Yang, Dengbo</cp:lastModifiedBy>
  <dcterms:created xsi:type="dcterms:W3CDTF">2023-02-20T20:26:25Z</dcterms:created>
  <dcterms:modified xsi:type="dcterms:W3CDTF">2023-02-24T21:01:37Z</dcterms:modified>
</cp:coreProperties>
</file>