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f5618d6cfc7e02/Documents/01 - COMPUTER SCIENCE/BBHLPROJECT1/bbhl-app-backend/database/"/>
    </mc:Choice>
  </mc:AlternateContent>
  <xr:revisionPtr revIDLastSave="195" documentId="8_{2D8035D5-BCA9-486D-A88C-49B94D8AC930}" xr6:coauthVersionLast="47" xr6:coauthVersionMax="47" xr10:uidLastSave="{23EED129-8523-4999-A21D-90016F8BBBAE}"/>
  <bookViews>
    <workbookView xWindow="-110" yWindow="-110" windowWidth="22780" windowHeight="14540" activeTab="5" xr2:uid="{D019D837-0207-4409-9B39-30BE72A3816E}"/>
  </bookViews>
  <sheets>
    <sheet name="Routes" sheetId="7" r:id="rId1"/>
    <sheet name="Player Stats" sheetId="1" r:id="rId2"/>
    <sheet name="Players" sheetId="2" r:id="rId3"/>
    <sheet name="Team Stats" sheetId="3" r:id="rId4"/>
    <sheet name="Schedule" sheetId="5" r:id="rId5"/>
    <sheet name="Teams" sheetId="6" r:id="rId6"/>
  </sheets>
  <definedNames>
    <definedName name="_xlnm._FilterDatabase" localSheetId="1" hidden="1">'Player Stats'!$A$1:$K$321</definedName>
    <definedName name="_xlnm._FilterDatabase" localSheetId="2" hidden="1">Players!$A$1:$E$146</definedName>
    <definedName name="_xlnm._FilterDatabase" localSheetId="4" hidden="1">Schedule!$A$1:$H$61</definedName>
    <definedName name="_xlnm._FilterDatabase" localSheetId="3" hidden="1">'Team Stats'!$A$1:$K$24</definedName>
    <definedName name="_xlnm._FilterDatabase" localSheetId="5" hidden="1">Teams!$A$1:$E$8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2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2" i="1"/>
  <c r="H4" i="5"/>
  <c r="H3" i="5"/>
  <c r="H6" i="5"/>
  <c r="H5" i="5"/>
  <c r="H7" i="5"/>
  <c r="H8" i="5"/>
  <c r="H9" i="5"/>
  <c r="H10" i="5"/>
  <c r="H12" i="5"/>
  <c r="H13" i="5"/>
  <c r="H11" i="5"/>
  <c r="H14" i="5"/>
  <c r="H15" i="5"/>
  <c r="H16" i="5"/>
  <c r="H18" i="5"/>
  <c r="H19" i="5"/>
  <c r="H17" i="5"/>
  <c r="H22" i="5"/>
  <c r="H20" i="5"/>
  <c r="H21" i="5"/>
  <c r="H24" i="5"/>
  <c r="H23" i="5"/>
  <c r="H25" i="5"/>
  <c r="H27" i="5"/>
  <c r="H26" i="5"/>
  <c r="H28" i="5"/>
  <c r="H29" i="5"/>
  <c r="H31" i="5"/>
  <c r="H30" i="5"/>
  <c r="H32" i="5"/>
  <c r="H33" i="5"/>
  <c r="H34" i="5"/>
  <c r="H37" i="5"/>
  <c r="H35" i="5"/>
  <c r="H36" i="5"/>
  <c r="H40" i="5"/>
  <c r="H39" i="5"/>
  <c r="H38" i="5"/>
  <c r="H43" i="5"/>
  <c r="H42" i="5"/>
  <c r="H41" i="5"/>
  <c r="H45" i="5"/>
  <c r="H46" i="5"/>
  <c r="H44" i="5"/>
  <c r="H47" i="5"/>
  <c r="H49" i="5"/>
  <c r="H48" i="5"/>
  <c r="H52" i="5"/>
  <c r="H51" i="5"/>
  <c r="H50" i="5"/>
  <c r="H55" i="5"/>
  <c r="H54" i="5"/>
  <c r="H53" i="5"/>
  <c r="H57" i="5"/>
  <c r="H56" i="5"/>
  <c r="H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</calcChain>
</file>

<file path=xl/sharedStrings.xml><?xml version="1.0" encoding="utf-8"?>
<sst xmlns="http://schemas.openxmlformats.org/spreadsheetml/2006/main" count="1285" uniqueCount="366">
  <si>
    <t>Player</t>
  </si>
  <si>
    <t>Team</t>
  </si>
  <si>
    <t>Position</t>
  </si>
  <si>
    <t>GP</t>
  </si>
  <si>
    <t>G</t>
  </si>
  <si>
    <t>A</t>
  </si>
  <si>
    <t>P</t>
  </si>
  <si>
    <t>Pts/GP</t>
  </si>
  <si>
    <t>PIM</t>
  </si>
  <si>
    <t>GWG</t>
  </si>
  <si>
    <t>Adam Guillemette</t>
  </si>
  <si>
    <t>Blades of Steel</t>
  </si>
  <si>
    <t>Forward</t>
  </si>
  <si>
    <t>Adam McSweeny</t>
  </si>
  <si>
    <t>P.C. United</t>
  </si>
  <si>
    <t>Adam Strumas</t>
  </si>
  <si>
    <t>Blazers</t>
  </si>
  <si>
    <t>Defenseman</t>
  </si>
  <si>
    <t>Alex Lemay</t>
  </si>
  <si>
    <t>Alex Scodras</t>
  </si>
  <si>
    <t>The Irish</t>
  </si>
  <si>
    <t>Alex Simpson</t>
  </si>
  <si>
    <t>Andrew Anagnostopoulos</t>
  </si>
  <si>
    <t>Andrew Boyarchuk</t>
  </si>
  <si>
    <t>Easy Company</t>
  </si>
  <si>
    <t>Forward, Defenseman</t>
  </si>
  <si>
    <t>Andrew Esdon</t>
  </si>
  <si>
    <t>Andrew Kouyoumdijan</t>
  </si>
  <si>
    <t>Andrew Palucci</t>
  </si>
  <si>
    <t>Punishers</t>
  </si>
  <si>
    <t>Anthony Gattuso</t>
  </si>
  <si>
    <t>Anthony Paolucci</t>
  </si>
  <si>
    <t>Ducks</t>
  </si>
  <si>
    <t>Ben Godfrey</t>
  </si>
  <si>
    <t>Bernardo Bellini</t>
  </si>
  <si>
    <t>Goalie</t>
  </si>
  <si>
    <t>Brad Johns</t>
  </si>
  <si>
    <t>Brandon Runnings</t>
  </si>
  <si>
    <t>Brian Marchetti</t>
  </si>
  <si>
    <t>Chris Barnett</t>
  </si>
  <si>
    <t>Chris Domsodi</t>
  </si>
  <si>
    <t>Chris D’Elia</t>
  </si>
  <si>
    <t>Chris Palucci</t>
  </si>
  <si>
    <t>Chris Ratcheff</t>
  </si>
  <si>
    <t>Daniel Andrzewjski</t>
  </si>
  <si>
    <t>Daniel Rosenoff</t>
  </si>
  <si>
    <t>Dave Sabra</t>
  </si>
  <si>
    <t>David Montgomery</t>
  </si>
  <si>
    <t>David Spiegel</t>
  </si>
  <si>
    <t>Derek Del Grosso</t>
  </si>
  <si>
    <t>Dimitri Tsitouras</t>
  </si>
  <si>
    <t>Eddie Piazza</t>
  </si>
  <si>
    <t>Eric Spensieri</t>
  </si>
  <si>
    <t>Eric Trivisonno</t>
  </si>
  <si>
    <t>Evan Anderson</t>
  </si>
  <si>
    <t>Gab Lovera</t>
  </si>
  <si>
    <t>Gerald Godfrey</t>
  </si>
  <si>
    <t>Gino Giliati</t>
  </si>
  <si>
    <t>Grant Gilead</t>
  </si>
  <si>
    <t>Greg Kelley</t>
  </si>
  <si>
    <t>Hunter Moreau</t>
  </si>
  <si>
    <t>Isaac Jenne</t>
  </si>
  <si>
    <t>J-M Maurice</t>
  </si>
  <si>
    <t>James Donald</t>
  </si>
  <si>
    <t>Jamie Collister</t>
  </si>
  <si>
    <t>Defenseman, Goalie</t>
  </si>
  <si>
    <t>Jason Quinn</t>
  </si>
  <si>
    <t>Jeff Gray</t>
  </si>
  <si>
    <t>Jeff Steger</t>
  </si>
  <si>
    <t>Jem McDonald</t>
  </si>
  <si>
    <t>-</t>
  </si>
  <si>
    <t>Joe Rogers</t>
  </si>
  <si>
    <t>John Papaconstantinou</t>
  </si>
  <si>
    <t>John Todi</t>
  </si>
  <si>
    <t>Jonathan Palucci</t>
  </si>
  <si>
    <t>Justin Giglio</t>
  </si>
  <si>
    <t>Justin Romeo</t>
  </si>
  <si>
    <t>Kevin Flood</t>
  </si>
  <si>
    <t>Kevin Mulhern</t>
  </si>
  <si>
    <t>Kyle Armstrong</t>
  </si>
  <si>
    <t>Kyle Runnings</t>
  </si>
  <si>
    <t>Churchers</t>
  </si>
  <si>
    <t>Logan Brett</t>
  </si>
  <si>
    <t>Lucas Scullion</t>
  </si>
  <si>
    <t>Marc Major</t>
  </si>
  <si>
    <t>Martin Beauchamp</t>
  </si>
  <si>
    <t>Mat Ianovale</t>
  </si>
  <si>
    <t>Mathieu Savoie</t>
  </si>
  <si>
    <t>Matt Gagnon</t>
  </si>
  <si>
    <t>Matt Griffiths</t>
  </si>
  <si>
    <t>Matt Patulli</t>
  </si>
  <si>
    <t>Matt Tvaronas</t>
  </si>
  <si>
    <t>Matt Virgini</t>
  </si>
  <si>
    <t>Matthew Batty</t>
  </si>
  <si>
    <t>Michael Boriero</t>
  </si>
  <si>
    <t>Michael Browne</t>
  </si>
  <si>
    <t>Michael “Rico” Chabotar</t>
  </si>
  <si>
    <t>Mike Batty</t>
  </si>
  <si>
    <t>Mike Knopp</t>
  </si>
  <si>
    <t>Mike Lipkowitz</t>
  </si>
  <si>
    <t>Mike Paolucci</t>
  </si>
  <si>
    <t>Mike Tvaronas</t>
  </si>
  <si>
    <t>Mike Zenobi</t>
  </si>
  <si>
    <t>Nick Ishak</t>
  </si>
  <si>
    <t>Nick Magnan</t>
  </si>
  <si>
    <t>Nick Mumme</t>
  </si>
  <si>
    <t>Pat Malette</t>
  </si>
  <si>
    <t>Phil Barnes</t>
  </si>
  <si>
    <t>Philippe Daoust</t>
  </si>
  <si>
    <t>Raymond Kingsley</t>
  </si>
  <si>
    <t>Richard Church</t>
  </si>
  <si>
    <t>Rob Guttman</t>
  </si>
  <si>
    <t>Rory Bertrand</t>
  </si>
  <si>
    <t>Ryan Douglass</t>
  </si>
  <si>
    <t>Ryan Gore</t>
  </si>
  <si>
    <t>Ryan Handfield</t>
  </si>
  <si>
    <t>Ryan Patulli</t>
  </si>
  <si>
    <t>Ryan Steger</t>
  </si>
  <si>
    <t>Sandro Di Trapani</t>
  </si>
  <si>
    <t>Sean Kerrick</t>
  </si>
  <si>
    <t>Shane Pollard</t>
  </si>
  <si>
    <t>Shawn Sproule</t>
  </si>
  <si>
    <t>Spencer Sher</t>
  </si>
  <si>
    <t>Steven Finlay</t>
  </si>
  <si>
    <t>Steven Hrycko</t>
  </si>
  <si>
    <t>Thomas Mann</t>
  </si>
  <si>
    <t>Thomas Ribeiro</t>
  </si>
  <si>
    <t>TJ Ward</t>
  </si>
  <si>
    <t>Tyler Watt</t>
  </si>
  <si>
    <t>Zack D’Oliveira</t>
  </si>
  <si>
    <t>Season</t>
  </si>
  <si>
    <t>Ryan Lemay</t>
  </si>
  <si>
    <t>David Sabini</t>
  </si>
  <si>
    <t>Kingsmen</t>
  </si>
  <si>
    <t>Trevor Davies</t>
  </si>
  <si>
    <t>Marc Glaude</t>
  </si>
  <si>
    <t>Evan Macrae</t>
  </si>
  <si>
    <t>Stefano Spinelli</t>
  </si>
  <si>
    <t>Jason Stocker</t>
  </si>
  <si>
    <t>David Pidgeon</t>
  </si>
  <si>
    <t>Tim O’Connell</t>
  </si>
  <si>
    <t>Marco Spinelli</t>
  </si>
  <si>
    <t>Marc Batty</t>
  </si>
  <si>
    <t>Scott Cotroneo</t>
  </si>
  <si>
    <t>Justin Pugliese</t>
  </si>
  <si>
    <t>Mike Viglas</t>
  </si>
  <si>
    <t>Brandon Mayoff</t>
  </si>
  <si>
    <t>Daniel Patone</t>
  </si>
  <si>
    <t>Chris Thorne</t>
  </si>
  <si>
    <t>Roberto Bartolocio</t>
  </si>
  <si>
    <t>Emo Tsiritas</t>
  </si>
  <si>
    <t>Jon Carlon</t>
  </si>
  <si>
    <t>Anthony Di Marco</t>
  </si>
  <si>
    <t>Jason Polson</t>
  </si>
  <si>
    <t>Jeff Hamilton</t>
  </si>
  <si>
    <t>Matt Showers</t>
  </si>
  <si>
    <t>Ben Mumme</t>
  </si>
  <si>
    <t>Matt Fijal</t>
  </si>
  <si>
    <t>Umar Azam</t>
  </si>
  <si>
    <t>Carmelo Plaitis</t>
  </si>
  <si>
    <t>Josh Bazar</t>
  </si>
  <si>
    <t>Evan Morris</t>
  </si>
  <si>
    <t>Louis Papineau</t>
  </si>
  <si>
    <t>Sean Michaud</t>
  </si>
  <si>
    <t>Michael Nachaty</t>
  </si>
  <si>
    <t>Aiden Londei</t>
  </si>
  <si>
    <t>Nicholas Matte</t>
  </si>
  <si>
    <t>Zach Zemokhol</t>
  </si>
  <si>
    <t>Matthew Lee</t>
  </si>
  <si>
    <t>Matthew Londei</t>
  </si>
  <si>
    <t>John Vrettis</t>
  </si>
  <si>
    <t>Date</t>
  </si>
  <si>
    <t>Home Team</t>
  </si>
  <si>
    <t>Away Team</t>
  </si>
  <si>
    <t>Captain</t>
  </si>
  <si>
    <t>Name</t>
  </si>
  <si>
    <t>Year Joined</t>
  </si>
  <si>
    <t>W</t>
  </si>
  <si>
    <t>L</t>
  </si>
  <si>
    <t>T</t>
  </si>
  <si>
    <t>PTS</t>
  </si>
  <si>
    <t>GF</t>
  </si>
  <si>
    <t>GA</t>
  </si>
  <si>
    <t>Diff</t>
  </si>
  <si>
    <t>SQL</t>
  </si>
  <si>
    <t>Logo URL</t>
  </si>
  <si>
    <t>Team Name</t>
  </si>
  <si>
    <t>Danny Andrzejewski</t>
  </si>
  <si>
    <t>https://i0.wp.com/www.thebbhl.ca/wp-content/uploads/2022/10/MDucks.png?fit=128%2C120&amp;ssl=1</t>
  </si>
  <si>
    <t>https://i0.wp.com/www.thebbhl.ca/wp-content/uploads/2022/10/Punishers.png?fit=128%2C120&amp;ssl=1</t>
  </si>
  <si>
    <t>https://i0.wp.com/www.thebbhl.ca/wp-content/uploads/2022/10/Blazers.png?fit=128%2C118&amp;ssl=1</t>
  </si>
  <si>
    <t>https://i0.wp.com/www.thebbhl.ca/wp-content/uploads/2022/10/EC.png?fit=128%2C118&amp;ssl=1</t>
  </si>
  <si>
    <t>https://i0.wp.com/www.thebbhl.ca/wp-content/uploads/2022/10/PCU.png?fit=128%2C120&amp;ssl=1</t>
  </si>
  <si>
    <t>https://i0.wp.com/www.thebbhl.ca/wp-content/uploads/2022/10/BOS.png?fit=128%2C118&amp;ssl=1</t>
  </si>
  <si>
    <t>https://i0.wp.com/www.thebbhl.ca/wp-content/uploads/2022/10/Irish.png?fit=128%2C120&amp;ssl=1</t>
  </si>
  <si>
    <t>Home Score</t>
  </si>
  <si>
    <t>Away Score</t>
  </si>
  <si>
    <t>Time</t>
  </si>
  <si>
    <t>Routes</t>
  </si>
  <si>
    <t>viewSchedule</t>
  </si>
  <si>
    <t>viewTeam</t>
  </si>
  <si>
    <t>viewStandings</t>
  </si>
  <si>
    <t>viewPlayerStats</t>
  </si>
  <si>
    <t>home</t>
  </si>
  <si>
    <t>/schedule</t>
  </si>
  <si>
    <t>/standings</t>
  </si>
  <si>
    <t>/home</t>
  </si>
  <si>
    <t>/players/{name}</t>
  </si>
  <si>
    <t>/team/{team}</t>
  </si>
  <si>
    <t>/players/</t>
  </si>
  <si>
    <t>tjward</t>
  </si>
  <si>
    <t>andrewesdon</t>
  </si>
  <si>
    <t>brandonrunnings</t>
  </si>
  <si>
    <t>mattpatulli</t>
  </si>
  <si>
    <t>jasonquinn</t>
  </si>
  <si>
    <t>ryanlemay</t>
  </si>
  <si>
    <t>ryanpatulli</t>
  </si>
  <si>
    <t>andrewpalucci</t>
  </si>
  <si>
    <t>davidsabini</t>
  </si>
  <si>
    <t>adamguillemette</t>
  </si>
  <si>
    <t>ryangore</t>
  </si>
  <si>
    <t>geraldgodfrey</t>
  </si>
  <si>
    <t>isaacjenne</t>
  </si>
  <si>
    <t>mathieusavoie</t>
  </si>
  <si>
    <t>shawnsproule</t>
  </si>
  <si>
    <t>davidmontgomery</t>
  </si>
  <si>
    <t>adammcsweeny</t>
  </si>
  <si>
    <t>matttvaronas</t>
  </si>
  <si>
    <t>gregkelley</t>
  </si>
  <si>
    <t>trevordavies</t>
  </si>
  <si>
    <t>marcglaude</t>
  </si>
  <si>
    <t>evanmacrae</t>
  </si>
  <si>
    <t>thomasribeiro</t>
  </si>
  <si>
    <t>gablovera</t>
  </si>
  <si>
    <t>kylerunnings</t>
  </si>
  <si>
    <t>anthonygattuso</t>
  </si>
  <si>
    <t>andrewboyarchuk</t>
  </si>
  <si>
    <t>kevinflood</t>
  </si>
  <si>
    <t>bengodfrey</t>
  </si>
  <si>
    <t>richardchurch</t>
  </si>
  <si>
    <t>shanepollard</t>
  </si>
  <si>
    <t>lucasscullion</t>
  </si>
  <si>
    <t>jonathanpalucci</t>
  </si>
  <si>
    <t>stefanospinelli</t>
  </si>
  <si>
    <t>jasonstocker</t>
  </si>
  <si>
    <t>davidpidgeon</t>
  </si>
  <si>
    <t>ryanhandfield</t>
  </si>
  <si>
    <t>alexsimpson</t>
  </si>
  <si>
    <t>nickishak</t>
  </si>
  <si>
    <t>marcospinelli</t>
  </si>
  <si>
    <t>philbarnes</t>
  </si>
  <si>
    <t>mattvirgini</t>
  </si>
  <si>
    <t>joerogers</t>
  </si>
  <si>
    <t>chrisbarnett</t>
  </si>
  <si>
    <t>johnpapaconstantinou</t>
  </si>
  <si>
    <t>tylerwatt</t>
  </si>
  <si>
    <t>ryansteger</t>
  </si>
  <si>
    <t>evananderson</t>
  </si>
  <si>
    <t>mattgriffiths</t>
  </si>
  <si>
    <t>marcbatty</t>
  </si>
  <si>
    <t>scottcotroneo</t>
  </si>
  <si>
    <t>justinpugliese</t>
  </si>
  <si>
    <t>mikepaolucci</t>
  </si>
  <si>
    <t>justinromeo</t>
  </si>
  <si>
    <t>mikeviglas</t>
  </si>
  <si>
    <t>brandonmayoff</t>
  </si>
  <si>
    <t>ericspensieri</t>
  </si>
  <si>
    <t>chrispalucci</t>
  </si>
  <si>
    <t>michaelboriero</t>
  </si>
  <si>
    <t>danielpatone</t>
  </si>
  <si>
    <t>michaelbrowne</t>
  </si>
  <si>
    <t>davesabra</t>
  </si>
  <si>
    <t>christhorne</t>
  </si>
  <si>
    <t>robertobartolocio</t>
  </si>
  <si>
    <t>spencersher</t>
  </si>
  <si>
    <t>michaelchabotar</t>
  </si>
  <si>
    <t>alexlemay</t>
  </si>
  <si>
    <t>mikebatty</t>
  </si>
  <si>
    <t>davidspiegel</t>
  </si>
  <si>
    <t>jamiecollister</t>
  </si>
  <si>
    <t>emotsiritas</t>
  </si>
  <si>
    <t>joncarlon</t>
  </si>
  <si>
    <t>anthonydimarco</t>
  </si>
  <si>
    <t>robguttman</t>
  </si>
  <si>
    <t>jasonpolson</t>
  </si>
  <si>
    <t>jeffhamilton</t>
  </si>
  <si>
    <t>mattshowers</t>
  </si>
  <si>
    <t>anthonypaolucci</t>
  </si>
  <si>
    <t>benmumme</t>
  </si>
  <si>
    <t>philippedaoust</t>
  </si>
  <si>
    <t>rorybertrand</t>
  </si>
  <si>
    <t>jeffsteger</t>
  </si>
  <si>
    <t>mattfijal</t>
  </si>
  <si>
    <t>derekdelgrosso</t>
  </si>
  <si>
    <t>umarazam</t>
  </si>
  <si>
    <t>sandroditrapani</t>
  </si>
  <si>
    <t>mattgagnon</t>
  </si>
  <si>
    <t>carmeloplaitis</t>
  </si>
  <si>
    <t>nickmumme</t>
  </si>
  <si>
    <t>eddiepiazza</t>
  </si>
  <si>
    <t>joshbazar</t>
  </si>
  <si>
    <t>evanmorris</t>
  </si>
  <si>
    <t>marcmajor</t>
  </si>
  <si>
    <t>martinbeauchamp</t>
  </si>
  <si>
    <t>j-mmaurice</t>
  </si>
  <si>
    <t>louispapineau</t>
  </si>
  <si>
    <t>bernardobellini</t>
  </si>
  <si>
    <t>chrisratcheff</t>
  </si>
  <si>
    <t>bradjohns</t>
  </si>
  <si>
    <t>mikelipkowitz</t>
  </si>
  <si>
    <t>seanmichaud</t>
  </si>
  <si>
    <t>loganbrett</t>
  </si>
  <si>
    <t>ryandouglass</t>
  </si>
  <si>
    <t>michaelnachaty</t>
  </si>
  <si>
    <t>matianovale</t>
  </si>
  <si>
    <t>johntodi</t>
  </si>
  <si>
    <t>stevenfinlay</t>
  </si>
  <si>
    <t>danielrosenoff</t>
  </si>
  <si>
    <t>chrisdomsodi</t>
  </si>
  <si>
    <t>adamstrumas</t>
  </si>
  <si>
    <t>matthewbatty</t>
  </si>
  <si>
    <t>huntermoreau</t>
  </si>
  <si>
    <t>seankerrick</t>
  </si>
  <si>
    <t>miketvaronas</t>
  </si>
  <si>
    <t>kylearmstrong</t>
  </si>
  <si>
    <t>alexscodras</t>
  </si>
  <si>
    <t>stevenhrycko</t>
  </si>
  <si>
    <t>dimitritsitouras</t>
  </si>
  <si>
    <t>jeffgray</t>
  </si>
  <si>
    <t>mikeknopp</t>
  </si>
  <si>
    <t>patmalette</t>
  </si>
  <si>
    <t>kevinmulhern</t>
  </si>
  <si>
    <t>andrewanagnostopoulos</t>
  </si>
  <si>
    <t>thomasmann</t>
  </si>
  <si>
    <t>andrewkouyoumdijan</t>
  </si>
  <si>
    <t>erictrivisonno</t>
  </si>
  <si>
    <t>raymondkingsley</t>
  </si>
  <si>
    <t>jemmcdonald</t>
  </si>
  <si>
    <t>justingiglio</t>
  </si>
  <si>
    <t>mikezenobi</t>
  </si>
  <si>
    <t>jamesdonald</t>
  </si>
  <si>
    <t>ginogiliati</t>
  </si>
  <si>
    <t>grantgilead</t>
  </si>
  <si>
    <t>nickmagnan</t>
  </si>
  <si>
    <t>brianmarchetti</t>
  </si>
  <si>
    <t>aidenlondei</t>
  </si>
  <si>
    <t>nicholasmatte</t>
  </si>
  <si>
    <t>zachzemokhol</t>
  </si>
  <si>
    <t>matthewlee</t>
  </si>
  <si>
    <t>matthewlondei</t>
  </si>
  <si>
    <t>johnvrettis</t>
  </si>
  <si>
    <t>ID</t>
  </si>
  <si>
    <t>zackdoliveira</t>
  </si>
  <si>
    <t>Michael Chabotar</t>
  </si>
  <si>
    <t>Daniel Andrzejewski</t>
  </si>
  <si>
    <t>danielandrzejewski</t>
  </si>
  <si>
    <t>timoconnell</t>
  </si>
  <si>
    <t>chrisdelia</t>
  </si>
  <si>
    <t>id</t>
  </si>
  <si>
    <t>bladesofsteel</t>
  </si>
  <si>
    <t>blazers</t>
  </si>
  <si>
    <t>ducks</t>
  </si>
  <si>
    <t>easycompany</t>
  </si>
  <si>
    <t>punishers</t>
  </si>
  <si>
    <t>pcu</t>
  </si>
  <si>
    <t>irish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</si>
</sst>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8" fontId="0" fillId="0" borderId="0" xfId="0" quotePrefix="1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49A8-6C0C-45B7-99F2-79E2C0CBF26B}">
  <sheetPr>
    <tabColor rgb="FFC00000"/>
  </sheetPr>
  <dimension ref="A1:B7"/>
  <sheetViews>
    <sheetView workbookViewId="0">
      <selection activeCell="E8" sqref="E8"/>
    </sheetView>
  </sheetViews>
  <sheetFormatPr defaultRowHeight="14.5" x14ac:dyDescent="0.35"/>
  <cols>
    <col min="1" max="1" width="26.453125" customWidth="1"/>
    <col min="2" max="2" width="14.54296875" bestFit="1" customWidth="1"/>
  </cols>
  <sheetData>
    <row r="1" spans="1:2" x14ac:dyDescent="0.35">
      <c r="A1" t="s">
        <v>198</v>
      </c>
    </row>
    <row r="2" spans="1:2" x14ac:dyDescent="0.35">
      <c r="A2" t="s">
        <v>203</v>
      </c>
      <c r="B2" t="s">
        <v>206</v>
      </c>
    </row>
    <row r="3" spans="1:2" x14ac:dyDescent="0.35">
      <c r="A3" t="s">
        <v>199</v>
      </c>
      <c r="B3" t="s">
        <v>204</v>
      </c>
    </row>
    <row r="4" spans="1:2" x14ac:dyDescent="0.35">
      <c r="A4" t="s">
        <v>200</v>
      </c>
      <c r="B4" t="s">
        <v>208</v>
      </c>
    </row>
    <row r="5" spans="1:2" x14ac:dyDescent="0.35">
      <c r="A5" t="s">
        <v>201</v>
      </c>
      <c r="B5" t="s">
        <v>205</v>
      </c>
    </row>
    <row r="6" spans="1:2" x14ac:dyDescent="0.35">
      <c r="A6" t="s">
        <v>202</v>
      </c>
      <c r="B6" t="s">
        <v>209</v>
      </c>
    </row>
    <row r="7" spans="1:2" x14ac:dyDescent="0.35">
      <c r="A7" t="s">
        <v>203</v>
      </c>
      <c r="B7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56D3-136C-4961-8D1D-49B6AA713F55}">
  <dimension ref="A1:K319"/>
  <sheetViews>
    <sheetView workbookViewId="0">
      <selection activeCell="E13" sqref="E13"/>
    </sheetView>
  </sheetViews>
  <sheetFormatPr defaultRowHeight="14.5" x14ac:dyDescent="0.35"/>
  <cols>
    <col min="1" max="1" width="24.26953125" bestFit="1" customWidth="1"/>
    <col min="2" max="2" width="14.26953125" bestFit="1" customWidth="1"/>
    <col min="3" max="6" width="6.26953125" customWidth="1"/>
    <col min="7" max="7" width="9.7265625" customWidth="1"/>
    <col min="8" max="8" width="7.81640625" customWidth="1"/>
    <col min="9" max="9" width="7.1796875" customWidth="1"/>
    <col min="10" max="10" width="7.26953125" bestFit="1" customWidth="1"/>
    <col min="11" max="11" width="76.26953125" customWidth="1"/>
  </cols>
  <sheetData>
    <row r="1" spans="1:11" s="2" customFormat="1" x14ac:dyDescent="0.3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130</v>
      </c>
      <c r="K1" s="2" t="s">
        <v>184</v>
      </c>
    </row>
    <row r="2" spans="1:11" x14ac:dyDescent="0.35">
      <c r="A2" t="s">
        <v>10</v>
      </c>
      <c r="B2" t="s">
        <v>11</v>
      </c>
      <c r="C2">
        <v>13</v>
      </c>
      <c r="D2">
        <v>4</v>
      </c>
      <c r="E2">
        <v>8</v>
      </c>
      <c r="F2">
        <v>12</v>
      </c>
      <c r="G2">
        <v>0.92</v>
      </c>
      <c r="H2">
        <v>2</v>
      </c>
      <c r="I2">
        <v>1</v>
      </c>
      <c r="J2">
        <v>2021</v>
      </c>
      <c r="K2" t="str">
        <f>"('"&amp;A2&amp;"', '"&amp;B2&amp;"', '"&amp;C2&amp;"', '"&amp;D2&amp;"', '"&amp;E2&amp;"', '"&amp;F2&amp;"', '"&amp;G2&amp;"', '"&amp;H2&amp;"', '"&amp;I2&amp;"', '"&amp;J2&amp;"'),"</f>
        <v>('Adam Guillemette', 'Blades of Steel', '13', '4', '8', '12', '0.92', '2', '1', '2021'),</v>
      </c>
    </row>
    <row r="3" spans="1:11" x14ac:dyDescent="0.35">
      <c r="A3" t="s">
        <v>10</v>
      </c>
      <c r="B3" t="s">
        <v>14</v>
      </c>
      <c r="C3">
        <v>15</v>
      </c>
      <c r="D3">
        <v>6</v>
      </c>
      <c r="E3">
        <v>13</v>
      </c>
      <c r="F3">
        <v>19</v>
      </c>
      <c r="G3">
        <v>1.27</v>
      </c>
      <c r="H3">
        <v>10</v>
      </c>
      <c r="I3">
        <v>1</v>
      </c>
      <c r="J3">
        <v>2022</v>
      </c>
      <c r="K3" t="str">
        <f t="shared" ref="K3:K66" si="0">"('"&amp;A3&amp;"', '"&amp;B3&amp;"', '"&amp;C3&amp;"', '"&amp;D3&amp;"', '"&amp;E3&amp;"', '"&amp;F3&amp;"', '"&amp;G3&amp;"', '"&amp;H3&amp;"', '"&amp;I3&amp;"', '"&amp;J3&amp;"'),"</f>
        <v>('Adam Guillemette', 'P.C. United', '15', '6', '13', '19', '1.27', '10', '1', '2022'),</v>
      </c>
    </row>
    <row r="4" spans="1:11" x14ac:dyDescent="0.35">
      <c r="A4" t="s">
        <v>10</v>
      </c>
      <c r="B4" t="s">
        <v>11</v>
      </c>
      <c r="C4">
        <v>11</v>
      </c>
      <c r="D4">
        <v>5</v>
      </c>
      <c r="E4">
        <v>11</v>
      </c>
      <c r="F4">
        <v>16</v>
      </c>
      <c r="G4">
        <v>1.45</v>
      </c>
      <c r="H4">
        <v>0</v>
      </c>
      <c r="I4">
        <v>0</v>
      </c>
      <c r="J4">
        <v>2023</v>
      </c>
      <c r="K4" t="str">
        <f t="shared" si="0"/>
        <v>('Adam Guillemette', 'Blades of Steel', '11', '5', '11', '16', '1.45', '0', '0', '2023'),</v>
      </c>
    </row>
    <row r="5" spans="1:11" x14ac:dyDescent="0.35">
      <c r="A5" t="s">
        <v>13</v>
      </c>
      <c r="B5" t="s">
        <v>14</v>
      </c>
      <c r="C5">
        <v>16</v>
      </c>
      <c r="D5">
        <v>3</v>
      </c>
      <c r="E5">
        <v>3</v>
      </c>
      <c r="F5">
        <v>6</v>
      </c>
      <c r="G5">
        <v>0.38</v>
      </c>
      <c r="H5">
        <v>2</v>
      </c>
      <c r="I5">
        <v>0</v>
      </c>
      <c r="J5">
        <v>2021</v>
      </c>
      <c r="K5" t="str">
        <f t="shared" si="0"/>
        <v>('Adam McSweeny', 'P.C. United', '16', '3', '3', '6', '0.38', '2', '0', '2021'),</v>
      </c>
    </row>
    <row r="6" spans="1:11" x14ac:dyDescent="0.35">
      <c r="A6" t="s">
        <v>13</v>
      </c>
      <c r="B6" t="s">
        <v>133</v>
      </c>
      <c r="C6">
        <v>16</v>
      </c>
      <c r="D6">
        <v>6</v>
      </c>
      <c r="E6">
        <v>8</v>
      </c>
      <c r="F6">
        <v>14</v>
      </c>
      <c r="G6">
        <v>0.88</v>
      </c>
      <c r="H6">
        <v>4</v>
      </c>
      <c r="I6">
        <v>2</v>
      </c>
      <c r="J6">
        <v>2022</v>
      </c>
      <c r="K6" t="str">
        <f t="shared" si="0"/>
        <v>('Adam McSweeny', 'Kingsmen', '16', '6', '8', '14', '0.88', '4', '2', '2022'),</v>
      </c>
    </row>
    <row r="7" spans="1:11" x14ac:dyDescent="0.35">
      <c r="A7" t="s">
        <v>13</v>
      </c>
      <c r="B7" t="s">
        <v>14</v>
      </c>
      <c r="C7">
        <v>15</v>
      </c>
      <c r="D7">
        <v>2</v>
      </c>
      <c r="E7">
        <v>9</v>
      </c>
      <c r="F7">
        <v>11</v>
      </c>
      <c r="G7">
        <v>0.73</v>
      </c>
      <c r="H7">
        <v>4</v>
      </c>
      <c r="I7">
        <v>1</v>
      </c>
      <c r="J7">
        <v>2023</v>
      </c>
      <c r="K7" t="str">
        <f t="shared" si="0"/>
        <v>('Adam McSweeny', 'P.C. United', '15', '2', '9', '11', '0.73', '4', '1', '2023'),</v>
      </c>
    </row>
    <row r="8" spans="1:11" x14ac:dyDescent="0.35">
      <c r="A8" t="s">
        <v>15</v>
      </c>
      <c r="B8" t="s">
        <v>16</v>
      </c>
      <c r="C8">
        <v>15</v>
      </c>
      <c r="D8">
        <v>3</v>
      </c>
      <c r="E8">
        <v>12</v>
      </c>
      <c r="F8">
        <v>15</v>
      </c>
      <c r="G8">
        <v>1</v>
      </c>
      <c r="H8">
        <v>4</v>
      </c>
      <c r="I8">
        <v>0</v>
      </c>
      <c r="J8">
        <v>2021</v>
      </c>
      <c r="K8" t="str">
        <f t="shared" si="0"/>
        <v>('Adam Strumas', 'Blazers', '15', '3', '12', '15', '1', '4', '0', '2021'),</v>
      </c>
    </row>
    <row r="9" spans="1:11" x14ac:dyDescent="0.35">
      <c r="A9" t="s">
        <v>15</v>
      </c>
      <c r="B9" t="s">
        <v>16</v>
      </c>
      <c r="C9">
        <v>16</v>
      </c>
      <c r="D9">
        <v>7</v>
      </c>
      <c r="E9">
        <v>9</v>
      </c>
      <c r="F9">
        <v>16</v>
      </c>
      <c r="G9">
        <v>1</v>
      </c>
      <c r="H9">
        <v>0</v>
      </c>
      <c r="I9">
        <v>1</v>
      </c>
      <c r="J9">
        <v>2023</v>
      </c>
      <c r="K9" t="str">
        <f t="shared" si="0"/>
        <v>('Adam Strumas', 'Blazers', '16', '7', '9', '16', '1', '0', '1', '2023'),</v>
      </c>
    </row>
    <row r="10" spans="1:11" x14ac:dyDescent="0.35">
      <c r="A10" t="s">
        <v>165</v>
      </c>
      <c r="B10" t="s">
        <v>11</v>
      </c>
      <c r="C10">
        <v>16</v>
      </c>
      <c r="D10">
        <v>3</v>
      </c>
      <c r="E10">
        <v>5</v>
      </c>
      <c r="F10">
        <v>8</v>
      </c>
      <c r="G10">
        <v>0.5</v>
      </c>
      <c r="H10">
        <v>4</v>
      </c>
      <c r="I10">
        <v>1</v>
      </c>
      <c r="J10">
        <v>2021</v>
      </c>
      <c r="K10" t="str">
        <f t="shared" si="0"/>
        <v>('Aiden Londei', 'Blades of Steel', '16', '3', '5', '8', '0.5', '4', '1', '2021'),</v>
      </c>
    </row>
    <row r="11" spans="1:11" x14ac:dyDescent="0.35">
      <c r="A11" t="s">
        <v>18</v>
      </c>
      <c r="B11" t="s">
        <v>14</v>
      </c>
      <c r="C11">
        <v>16</v>
      </c>
      <c r="D11">
        <v>2</v>
      </c>
      <c r="E11">
        <v>7</v>
      </c>
      <c r="F11">
        <v>9</v>
      </c>
      <c r="G11">
        <v>0.56000000000000005</v>
      </c>
      <c r="H11">
        <v>0</v>
      </c>
      <c r="I11">
        <v>0</v>
      </c>
      <c r="J11">
        <v>2021</v>
      </c>
      <c r="K11" t="str">
        <f t="shared" si="0"/>
        <v>('Alex Lemay', 'P.C. United', '16', '2', '7', '9', '0.56', '0', '0', '2021'),</v>
      </c>
    </row>
    <row r="12" spans="1:11" x14ac:dyDescent="0.35">
      <c r="A12" t="s">
        <v>18</v>
      </c>
      <c r="B12" t="s">
        <v>133</v>
      </c>
      <c r="C12">
        <v>13</v>
      </c>
      <c r="D12">
        <v>2</v>
      </c>
      <c r="E12">
        <v>2</v>
      </c>
      <c r="F12">
        <v>4</v>
      </c>
      <c r="G12">
        <v>0.31</v>
      </c>
      <c r="H12">
        <v>10</v>
      </c>
      <c r="I12">
        <v>0</v>
      </c>
      <c r="J12">
        <v>2022</v>
      </c>
      <c r="K12" t="str">
        <f t="shared" si="0"/>
        <v>('Alex Lemay', 'Kingsmen', '13', '2', '2', '4', '0.31', '10', '0', '2022'),</v>
      </c>
    </row>
    <row r="13" spans="1:11" x14ac:dyDescent="0.35">
      <c r="A13" t="s">
        <v>18</v>
      </c>
      <c r="B13" t="s">
        <v>14</v>
      </c>
      <c r="C13">
        <v>14</v>
      </c>
      <c r="D13">
        <v>3</v>
      </c>
      <c r="E13">
        <v>5</v>
      </c>
      <c r="F13">
        <v>8</v>
      </c>
      <c r="G13">
        <v>0.56999999999999995</v>
      </c>
      <c r="H13">
        <v>0</v>
      </c>
      <c r="I13">
        <v>0</v>
      </c>
      <c r="J13">
        <v>2023</v>
      </c>
      <c r="K13" t="str">
        <f t="shared" si="0"/>
        <v>('Alex Lemay', 'P.C. United', '14', '3', '5', '8', '0.57', '0', '0', '2023'),</v>
      </c>
    </row>
    <row r="14" spans="1:11" x14ac:dyDescent="0.35">
      <c r="A14" t="s">
        <v>19</v>
      </c>
      <c r="B14" t="s">
        <v>20</v>
      </c>
      <c r="C14">
        <v>15</v>
      </c>
      <c r="D14">
        <v>2</v>
      </c>
      <c r="E14">
        <v>4</v>
      </c>
      <c r="F14">
        <v>6</v>
      </c>
      <c r="G14">
        <v>0.4</v>
      </c>
      <c r="H14">
        <v>8</v>
      </c>
      <c r="I14">
        <v>0</v>
      </c>
      <c r="J14">
        <v>2021</v>
      </c>
      <c r="K14" t="str">
        <f t="shared" si="0"/>
        <v>('Alex Scodras', 'The Irish', '15', '2', '4', '6', '0.4', '8', '0', '2021'),</v>
      </c>
    </row>
    <row r="15" spans="1:11" x14ac:dyDescent="0.35">
      <c r="A15" t="s">
        <v>19</v>
      </c>
      <c r="B15" t="s">
        <v>20</v>
      </c>
      <c r="C15">
        <v>13</v>
      </c>
      <c r="D15">
        <v>4</v>
      </c>
      <c r="E15">
        <v>9</v>
      </c>
      <c r="F15">
        <v>13</v>
      </c>
      <c r="G15">
        <v>1</v>
      </c>
      <c r="H15">
        <v>4</v>
      </c>
      <c r="I15">
        <v>0</v>
      </c>
      <c r="J15">
        <v>2023</v>
      </c>
      <c r="K15" t="str">
        <f t="shared" si="0"/>
        <v>('Alex Scodras', 'The Irish', '13', '4', '9', '13', '1', '4', '0', '2023'),</v>
      </c>
    </row>
    <row r="16" spans="1:11" x14ac:dyDescent="0.35">
      <c r="A16" t="s">
        <v>21</v>
      </c>
      <c r="B16" t="s">
        <v>32</v>
      </c>
      <c r="C16">
        <v>16</v>
      </c>
      <c r="D16">
        <v>0</v>
      </c>
      <c r="E16">
        <v>4</v>
      </c>
      <c r="F16">
        <v>4</v>
      </c>
      <c r="G16">
        <v>0.25</v>
      </c>
      <c r="H16">
        <v>2</v>
      </c>
      <c r="I16">
        <v>0</v>
      </c>
      <c r="J16">
        <v>2021</v>
      </c>
      <c r="K16" t="str">
        <f t="shared" si="0"/>
        <v>('Alex Simpson', 'Ducks', '16', '0', '4', '4', '0.25', '2', '0', '2021'),</v>
      </c>
    </row>
    <row r="17" spans="1:11" x14ac:dyDescent="0.35">
      <c r="A17" t="s">
        <v>21</v>
      </c>
      <c r="B17" t="s">
        <v>32</v>
      </c>
      <c r="C17">
        <v>14</v>
      </c>
      <c r="D17">
        <v>2</v>
      </c>
      <c r="E17">
        <v>6</v>
      </c>
      <c r="F17">
        <v>8</v>
      </c>
      <c r="G17">
        <v>0.56999999999999995</v>
      </c>
      <c r="H17">
        <v>2</v>
      </c>
      <c r="I17">
        <v>1</v>
      </c>
      <c r="J17">
        <v>2022</v>
      </c>
      <c r="K17" t="str">
        <f t="shared" si="0"/>
        <v>('Alex Simpson', 'Ducks', '14', '2', '6', '8', '0.57', '2', '1', '2022'),</v>
      </c>
    </row>
    <row r="18" spans="1:11" x14ac:dyDescent="0.35">
      <c r="A18" t="s">
        <v>21</v>
      </c>
      <c r="B18" t="s">
        <v>11</v>
      </c>
      <c r="C18">
        <v>15</v>
      </c>
      <c r="D18">
        <v>0</v>
      </c>
      <c r="E18">
        <v>4</v>
      </c>
      <c r="F18">
        <v>4</v>
      </c>
      <c r="G18">
        <v>0.27</v>
      </c>
      <c r="H18">
        <v>2</v>
      </c>
      <c r="I18">
        <v>0</v>
      </c>
      <c r="J18">
        <v>2023</v>
      </c>
      <c r="K18" t="str">
        <f t="shared" si="0"/>
        <v>('Alex Simpson', 'Blades of Steel', '15', '0', '4', '4', '0.27', '2', '0', '2023'),</v>
      </c>
    </row>
    <row r="19" spans="1:11" x14ac:dyDescent="0.35">
      <c r="A19" t="s">
        <v>22</v>
      </c>
      <c r="B19" t="s">
        <v>20</v>
      </c>
      <c r="C19">
        <v>16</v>
      </c>
      <c r="D19">
        <v>1</v>
      </c>
      <c r="E19">
        <v>4</v>
      </c>
      <c r="F19">
        <v>5</v>
      </c>
      <c r="G19">
        <v>0.31</v>
      </c>
      <c r="H19">
        <v>4</v>
      </c>
      <c r="I19">
        <v>1</v>
      </c>
      <c r="J19">
        <v>2023</v>
      </c>
      <c r="K19" t="str">
        <f t="shared" si="0"/>
        <v>('Andrew Anagnostopoulos', 'The Irish', '16', '1', '4', '5', '0.31', '4', '1', '2023'),</v>
      </c>
    </row>
    <row r="20" spans="1:11" x14ac:dyDescent="0.35">
      <c r="A20" t="s">
        <v>23</v>
      </c>
      <c r="B20" t="s">
        <v>81</v>
      </c>
      <c r="C20">
        <v>16</v>
      </c>
      <c r="D20">
        <v>3</v>
      </c>
      <c r="E20">
        <v>2</v>
      </c>
      <c r="F20">
        <v>5</v>
      </c>
      <c r="G20">
        <v>0.31</v>
      </c>
      <c r="H20">
        <v>6</v>
      </c>
      <c r="I20">
        <v>1</v>
      </c>
      <c r="J20">
        <v>2021</v>
      </c>
      <c r="K20" t="str">
        <f t="shared" si="0"/>
        <v>('Andrew Boyarchuk', 'Churchers', '16', '3', '2', '5', '0.31', '6', '1', '2021'),</v>
      </c>
    </row>
    <row r="21" spans="1:11" x14ac:dyDescent="0.35">
      <c r="A21" t="s">
        <v>23</v>
      </c>
      <c r="B21" t="s">
        <v>14</v>
      </c>
      <c r="C21">
        <v>14</v>
      </c>
      <c r="D21">
        <v>4</v>
      </c>
      <c r="E21">
        <v>6</v>
      </c>
      <c r="F21">
        <v>10</v>
      </c>
      <c r="G21">
        <v>0.71</v>
      </c>
      <c r="H21">
        <v>0</v>
      </c>
      <c r="I21">
        <v>0</v>
      </c>
      <c r="J21">
        <v>2022</v>
      </c>
      <c r="K21" t="str">
        <f t="shared" si="0"/>
        <v>('Andrew Boyarchuk', 'P.C. United', '14', '4', '6', '10', '0.71', '0', '0', '2022'),</v>
      </c>
    </row>
    <row r="22" spans="1:11" x14ac:dyDescent="0.35">
      <c r="A22" t="s">
        <v>23</v>
      </c>
      <c r="B22" t="s">
        <v>24</v>
      </c>
      <c r="C22">
        <v>15</v>
      </c>
      <c r="D22">
        <v>3</v>
      </c>
      <c r="E22">
        <v>7</v>
      </c>
      <c r="F22">
        <v>10</v>
      </c>
      <c r="G22">
        <v>0.67</v>
      </c>
      <c r="H22">
        <v>4</v>
      </c>
      <c r="I22">
        <v>1</v>
      </c>
      <c r="J22">
        <v>2023</v>
      </c>
      <c r="K22" t="str">
        <f t="shared" si="0"/>
        <v>('Andrew Boyarchuk', 'Easy Company', '15', '3', '7', '10', '0.67', '4', '1', '2023'),</v>
      </c>
    </row>
    <row r="23" spans="1:11" x14ac:dyDescent="0.35">
      <c r="A23" t="s">
        <v>26</v>
      </c>
      <c r="B23" t="s">
        <v>11</v>
      </c>
      <c r="C23">
        <v>14</v>
      </c>
      <c r="D23">
        <v>6</v>
      </c>
      <c r="E23">
        <v>7</v>
      </c>
      <c r="F23">
        <v>13</v>
      </c>
      <c r="G23">
        <v>0.93</v>
      </c>
      <c r="H23">
        <v>0</v>
      </c>
      <c r="I23">
        <v>0</v>
      </c>
      <c r="J23">
        <v>2021</v>
      </c>
      <c r="K23" t="str">
        <f t="shared" si="0"/>
        <v>('Andrew Esdon', 'Blades of Steel', '14', '6', '7', '13', '0.93', '0', '0', '2021'),</v>
      </c>
    </row>
    <row r="24" spans="1:11" x14ac:dyDescent="0.35">
      <c r="A24" t="s">
        <v>26</v>
      </c>
      <c r="B24" t="s">
        <v>11</v>
      </c>
      <c r="C24">
        <v>14</v>
      </c>
      <c r="D24">
        <v>13</v>
      </c>
      <c r="E24">
        <v>18</v>
      </c>
      <c r="F24">
        <v>31</v>
      </c>
      <c r="G24">
        <v>2.21</v>
      </c>
      <c r="H24">
        <v>6</v>
      </c>
      <c r="I24">
        <v>4</v>
      </c>
      <c r="J24">
        <v>2022</v>
      </c>
      <c r="K24" t="str">
        <f t="shared" si="0"/>
        <v>('Andrew Esdon', 'Blades of Steel', '14', '13', '18', '31', '2.21', '6', '4', '2022'),</v>
      </c>
    </row>
    <row r="25" spans="1:11" x14ac:dyDescent="0.35">
      <c r="A25" t="s">
        <v>26</v>
      </c>
      <c r="B25" t="s">
        <v>14</v>
      </c>
      <c r="C25">
        <v>11</v>
      </c>
      <c r="D25">
        <v>3</v>
      </c>
      <c r="E25">
        <v>1</v>
      </c>
      <c r="F25">
        <v>4</v>
      </c>
      <c r="G25">
        <v>0.36</v>
      </c>
      <c r="H25">
        <v>0</v>
      </c>
      <c r="I25">
        <v>1</v>
      </c>
      <c r="J25">
        <v>2023</v>
      </c>
      <c r="K25" t="str">
        <f t="shared" si="0"/>
        <v>('Andrew Esdon', 'P.C. United', '11', '3', '1', '4', '0.36', '0', '1', '2023'),</v>
      </c>
    </row>
    <row r="26" spans="1:11" x14ac:dyDescent="0.35">
      <c r="A26" t="s">
        <v>27</v>
      </c>
      <c r="B26" t="s">
        <v>11</v>
      </c>
      <c r="C26">
        <v>13</v>
      </c>
      <c r="D26">
        <v>1</v>
      </c>
      <c r="E26">
        <v>4</v>
      </c>
      <c r="F26">
        <v>5</v>
      </c>
      <c r="G26">
        <v>0.38</v>
      </c>
      <c r="H26">
        <v>0</v>
      </c>
      <c r="I26">
        <v>0</v>
      </c>
      <c r="J26">
        <v>2023</v>
      </c>
      <c r="K26" t="str">
        <f t="shared" si="0"/>
        <v>('Andrew Kouyoumdijan', 'Blades of Steel', '13', '1', '4', '5', '0.38', '0', '0', '2023'),</v>
      </c>
    </row>
    <row r="27" spans="1:11" x14ac:dyDescent="0.35">
      <c r="A27" t="s">
        <v>28</v>
      </c>
      <c r="B27" t="s">
        <v>14</v>
      </c>
      <c r="C27">
        <v>15</v>
      </c>
      <c r="D27">
        <v>10</v>
      </c>
      <c r="E27">
        <v>14</v>
      </c>
      <c r="F27">
        <v>24</v>
      </c>
      <c r="G27">
        <v>1.6</v>
      </c>
      <c r="H27">
        <v>6</v>
      </c>
      <c r="I27">
        <v>0</v>
      </c>
      <c r="J27">
        <v>2021</v>
      </c>
      <c r="K27" t="str">
        <f t="shared" si="0"/>
        <v>('Andrew Palucci', 'P.C. United', '15', '10', '14', '24', '1.6', '6', '0', '2021'),</v>
      </c>
    </row>
    <row r="28" spans="1:11" x14ac:dyDescent="0.35">
      <c r="A28" t="s">
        <v>28</v>
      </c>
      <c r="B28" t="s">
        <v>14</v>
      </c>
      <c r="C28">
        <v>16</v>
      </c>
      <c r="D28">
        <v>10</v>
      </c>
      <c r="E28">
        <v>12</v>
      </c>
      <c r="F28">
        <v>22</v>
      </c>
      <c r="G28">
        <v>1.38</v>
      </c>
      <c r="H28">
        <v>8</v>
      </c>
      <c r="I28">
        <v>0</v>
      </c>
      <c r="J28">
        <v>2022</v>
      </c>
      <c r="K28" t="str">
        <f t="shared" si="0"/>
        <v>('Andrew Palucci', 'P.C. United', '16', '10', '12', '22', '1.38', '8', '0', '2022'),</v>
      </c>
    </row>
    <row r="29" spans="1:11" x14ac:dyDescent="0.35">
      <c r="A29" t="s">
        <v>28</v>
      </c>
      <c r="B29" t="s">
        <v>29</v>
      </c>
      <c r="C29">
        <v>15</v>
      </c>
      <c r="D29">
        <v>11</v>
      </c>
      <c r="E29">
        <v>11</v>
      </c>
      <c r="F29">
        <v>22</v>
      </c>
      <c r="G29">
        <v>1.47</v>
      </c>
      <c r="H29">
        <v>0</v>
      </c>
      <c r="I29">
        <v>0</v>
      </c>
      <c r="J29">
        <v>2023</v>
      </c>
      <c r="K29" t="str">
        <f t="shared" si="0"/>
        <v>('Andrew Palucci', 'Punishers', '15', '11', '11', '22', '1.47', '0', '0', '2023'),</v>
      </c>
    </row>
    <row r="30" spans="1:11" x14ac:dyDescent="0.35">
      <c r="A30" t="s">
        <v>152</v>
      </c>
      <c r="B30" t="s">
        <v>81</v>
      </c>
      <c r="C30">
        <v>4</v>
      </c>
      <c r="D30">
        <v>0</v>
      </c>
      <c r="E30">
        <v>3</v>
      </c>
      <c r="F30">
        <v>3</v>
      </c>
      <c r="G30">
        <v>0.75</v>
      </c>
      <c r="H30">
        <v>2</v>
      </c>
      <c r="I30">
        <v>0</v>
      </c>
      <c r="J30">
        <v>2022</v>
      </c>
      <c r="K30" t="str">
        <f t="shared" si="0"/>
        <v>('Anthony Di Marco', 'Churchers', '4', '0', '3', '3', '0.75', '2', '0', '2022'),</v>
      </c>
    </row>
    <row r="31" spans="1:11" x14ac:dyDescent="0.35">
      <c r="A31" t="s">
        <v>30</v>
      </c>
      <c r="B31" t="s">
        <v>14</v>
      </c>
      <c r="C31">
        <v>12</v>
      </c>
      <c r="D31">
        <v>4</v>
      </c>
      <c r="E31">
        <v>4</v>
      </c>
      <c r="F31">
        <v>8</v>
      </c>
      <c r="G31">
        <v>0.67</v>
      </c>
      <c r="H31">
        <v>0</v>
      </c>
      <c r="I31">
        <v>1</v>
      </c>
      <c r="J31">
        <v>2021</v>
      </c>
      <c r="K31" t="str">
        <f t="shared" si="0"/>
        <v>('Anthony Gattuso', 'P.C. United', '12', '4', '4', '8', '0.67', '0', '1', '2021'),</v>
      </c>
    </row>
    <row r="32" spans="1:11" x14ac:dyDescent="0.35">
      <c r="A32" t="s">
        <v>30</v>
      </c>
      <c r="B32" t="s">
        <v>16</v>
      </c>
      <c r="C32">
        <v>14</v>
      </c>
      <c r="D32">
        <v>5</v>
      </c>
      <c r="E32">
        <v>6</v>
      </c>
      <c r="F32">
        <v>11</v>
      </c>
      <c r="G32">
        <v>0.79</v>
      </c>
      <c r="H32">
        <v>2</v>
      </c>
      <c r="I32">
        <v>0</v>
      </c>
      <c r="J32">
        <v>2022</v>
      </c>
      <c r="K32" t="str">
        <f t="shared" si="0"/>
        <v>('Anthony Gattuso', 'Blazers', '14', '5', '6', '11', '0.79', '2', '0', '2022'),</v>
      </c>
    </row>
    <row r="33" spans="1:11" x14ac:dyDescent="0.35">
      <c r="A33" t="s">
        <v>30</v>
      </c>
      <c r="B33" t="s">
        <v>16</v>
      </c>
      <c r="C33">
        <v>12</v>
      </c>
      <c r="D33">
        <v>3</v>
      </c>
      <c r="E33">
        <v>1</v>
      </c>
      <c r="F33">
        <v>4</v>
      </c>
      <c r="G33">
        <v>0.33</v>
      </c>
      <c r="H33">
        <v>4</v>
      </c>
      <c r="I33">
        <v>0</v>
      </c>
      <c r="J33">
        <v>2023</v>
      </c>
      <c r="K33" t="str">
        <f t="shared" si="0"/>
        <v>('Anthony Gattuso', 'Blazers', '12', '3', '1', '4', '0.33', '4', '0', '2023'),</v>
      </c>
    </row>
    <row r="34" spans="1:11" x14ac:dyDescent="0.35">
      <c r="A34" t="s">
        <v>31</v>
      </c>
      <c r="B34" t="s">
        <v>29</v>
      </c>
      <c r="C34">
        <v>14</v>
      </c>
      <c r="D34">
        <v>0</v>
      </c>
      <c r="E34">
        <v>2</v>
      </c>
      <c r="F34">
        <v>2</v>
      </c>
      <c r="G34">
        <v>0.14000000000000001</v>
      </c>
      <c r="H34">
        <v>2</v>
      </c>
      <c r="I34">
        <v>0</v>
      </c>
      <c r="J34">
        <v>2021</v>
      </c>
      <c r="K34" t="str">
        <f t="shared" si="0"/>
        <v>('Anthony Paolucci', 'Punishers', '14', '0', '2', '2', '0.14', '2', '0', '2021'),</v>
      </c>
    </row>
    <row r="35" spans="1:11" x14ac:dyDescent="0.35">
      <c r="A35" t="s">
        <v>31</v>
      </c>
      <c r="B35" t="s">
        <v>32</v>
      </c>
      <c r="C35">
        <v>14</v>
      </c>
      <c r="D35">
        <v>2</v>
      </c>
      <c r="E35">
        <v>1</v>
      </c>
      <c r="F35">
        <v>3</v>
      </c>
      <c r="G35">
        <v>0.21</v>
      </c>
      <c r="H35">
        <v>2</v>
      </c>
      <c r="I35">
        <v>0</v>
      </c>
      <c r="J35">
        <v>2022</v>
      </c>
      <c r="K35" t="str">
        <f t="shared" si="0"/>
        <v>('Anthony Paolucci', 'Ducks', '14', '2', '1', '3', '0.21', '2', '0', '2022'),</v>
      </c>
    </row>
    <row r="36" spans="1:11" x14ac:dyDescent="0.35">
      <c r="A36" t="s">
        <v>31</v>
      </c>
      <c r="B36" t="s">
        <v>32</v>
      </c>
      <c r="C36">
        <v>13</v>
      </c>
      <c r="D36">
        <v>1</v>
      </c>
      <c r="E36">
        <v>4</v>
      </c>
      <c r="F36">
        <v>5</v>
      </c>
      <c r="G36">
        <v>0.38</v>
      </c>
      <c r="H36">
        <v>4</v>
      </c>
      <c r="I36">
        <v>0</v>
      </c>
      <c r="J36">
        <v>2023</v>
      </c>
      <c r="K36" t="str">
        <f t="shared" si="0"/>
        <v>('Anthony Paolucci', 'Ducks', '13', '1', '4', '5', '0.38', '4', '0', '2023'),</v>
      </c>
    </row>
    <row r="37" spans="1:11" x14ac:dyDescent="0.35">
      <c r="A37" t="s">
        <v>33</v>
      </c>
      <c r="B37" t="s">
        <v>32</v>
      </c>
      <c r="C37">
        <v>14</v>
      </c>
      <c r="D37">
        <v>4</v>
      </c>
      <c r="E37">
        <v>8</v>
      </c>
      <c r="F37">
        <v>12</v>
      </c>
      <c r="G37">
        <v>0.86</v>
      </c>
      <c r="H37">
        <v>8</v>
      </c>
      <c r="I37">
        <v>0</v>
      </c>
      <c r="J37">
        <v>2021</v>
      </c>
      <c r="K37" t="str">
        <f t="shared" si="0"/>
        <v>('Ben Godfrey', 'Ducks', '14', '4', '8', '12', '0.86', '8', '0', '2021'),</v>
      </c>
    </row>
    <row r="38" spans="1:11" x14ac:dyDescent="0.35">
      <c r="A38" t="s">
        <v>33</v>
      </c>
      <c r="B38" t="s">
        <v>32</v>
      </c>
      <c r="C38">
        <v>15</v>
      </c>
      <c r="D38">
        <v>5</v>
      </c>
      <c r="E38">
        <v>5</v>
      </c>
      <c r="F38">
        <v>10</v>
      </c>
      <c r="G38">
        <v>0.67</v>
      </c>
      <c r="H38">
        <v>0</v>
      </c>
      <c r="I38">
        <v>0</v>
      </c>
      <c r="J38">
        <v>2022</v>
      </c>
      <c r="K38" t="str">
        <f t="shared" si="0"/>
        <v>('Ben Godfrey', 'Ducks', '15', '5', '5', '10', '0.67', '0', '0', '2022'),</v>
      </c>
    </row>
    <row r="39" spans="1:11" x14ac:dyDescent="0.35">
      <c r="A39" t="s">
        <v>33</v>
      </c>
      <c r="B39" t="s">
        <v>20</v>
      </c>
      <c r="C39">
        <v>15</v>
      </c>
      <c r="D39">
        <v>7</v>
      </c>
      <c r="E39">
        <v>16</v>
      </c>
      <c r="F39">
        <v>23</v>
      </c>
      <c r="G39">
        <v>1.53</v>
      </c>
      <c r="H39">
        <v>2</v>
      </c>
      <c r="I39">
        <v>0</v>
      </c>
      <c r="J39">
        <v>2023</v>
      </c>
      <c r="K39" t="str">
        <f t="shared" si="0"/>
        <v>('Ben Godfrey', 'The Irish', '15', '7', '16', '23', '1.53', '2', '0', '2023'),</v>
      </c>
    </row>
    <row r="40" spans="1:11" x14ac:dyDescent="0.35">
      <c r="A40" t="s">
        <v>156</v>
      </c>
      <c r="B40" t="s">
        <v>133</v>
      </c>
      <c r="C40">
        <v>10</v>
      </c>
      <c r="D40">
        <v>1</v>
      </c>
      <c r="E40">
        <v>2</v>
      </c>
      <c r="F40">
        <v>3</v>
      </c>
      <c r="G40">
        <v>0.3</v>
      </c>
      <c r="H40">
        <v>2</v>
      </c>
      <c r="I40">
        <v>0</v>
      </c>
      <c r="J40">
        <v>2022</v>
      </c>
      <c r="K40" t="str">
        <f t="shared" si="0"/>
        <v>('Ben Mumme', 'Kingsmen', '10', '1', '2', '3', '0.3', '2', '0', '2022'),</v>
      </c>
    </row>
    <row r="41" spans="1:11" x14ac:dyDescent="0.35">
      <c r="A41" t="s">
        <v>34</v>
      </c>
      <c r="B41" t="s">
        <v>133</v>
      </c>
      <c r="C41">
        <v>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2021</v>
      </c>
      <c r="K41" t="str">
        <f t="shared" si="0"/>
        <v>('Bernardo Bellini', 'Kingsmen', '15', '0', '0', '0', '0', '0', '0', '2021'),</v>
      </c>
    </row>
    <row r="42" spans="1:11" x14ac:dyDescent="0.35">
      <c r="A42" t="s">
        <v>34</v>
      </c>
      <c r="B42" t="s">
        <v>29</v>
      </c>
      <c r="C42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2022</v>
      </c>
      <c r="K42" t="str">
        <f t="shared" si="0"/>
        <v>('Bernardo Bellini', 'Punishers', '11', '0', '0', '0', '0', '0', '0', '2022'),</v>
      </c>
    </row>
    <row r="43" spans="1:11" x14ac:dyDescent="0.35">
      <c r="A43" t="s">
        <v>34</v>
      </c>
      <c r="B43" t="s">
        <v>29</v>
      </c>
      <c r="C43">
        <v>16</v>
      </c>
      <c r="D43">
        <v>0</v>
      </c>
      <c r="E43">
        <v>1</v>
      </c>
      <c r="F43">
        <v>1</v>
      </c>
      <c r="G43">
        <v>0.06</v>
      </c>
      <c r="H43">
        <v>0</v>
      </c>
      <c r="I43">
        <v>0</v>
      </c>
      <c r="J43">
        <v>2023</v>
      </c>
      <c r="K43" t="str">
        <f t="shared" si="0"/>
        <v>('Bernardo Bellini', 'Punishers', '16', '0', '1', '1', '0.06', '0', '0', '2023'),</v>
      </c>
    </row>
    <row r="44" spans="1:11" x14ac:dyDescent="0.35">
      <c r="A44" t="s">
        <v>36</v>
      </c>
      <c r="B44" t="s">
        <v>20</v>
      </c>
      <c r="C44">
        <v>15</v>
      </c>
      <c r="D44">
        <v>0</v>
      </c>
      <c r="E44">
        <v>1</v>
      </c>
      <c r="F44">
        <v>1</v>
      </c>
      <c r="G44">
        <v>7.0000000000000007E-2</v>
      </c>
      <c r="H44">
        <v>2</v>
      </c>
      <c r="I44">
        <v>0</v>
      </c>
      <c r="J44">
        <v>2021</v>
      </c>
      <c r="K44" t="str">
        <f t="shared" si="0"/>
        <v>('Brad Johns', 'The Irish', '15', '0', '1', '1', '0.07', '2', '0', '2021'),</v>
      </c>
    </row>
    <row r="45" spans="1:11" x14ac:dyDescent="0.35">
      <c r="A45" t="s">
        <v>36</v>
      </c>
      <c r="B45" t="s">
        <v>20</v>
      </c>
      <c r="C45">
        <v>15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2022</v>
      </c>
      <c r="K45" t="str">
        <f t="shared" si="0"/>
        <v>('Brad Johns', 'The Irish', '15', '0', '0', '0', '0', '0', '0', '2022'),</v>
      </c>
    </row>
    <row r="46" spans="1:11" x14ac:dyDescent="0.35">
      <c r="A46" t="s">
        <v>36</v>
      </c>
      <c r="B46" t="s">
        <v>20</v>
      </c>
      <c r="C46">
        <v>14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2023</v>
      </c>
      <c r="K46" t="str">
        <f t="shared" si="0"/>
        <v>('Brad Johns', 'The Irish', '14', '0', '0', '0', '0', '0', '0', '2023'),</v>
      </c>
    </row>
    <row r="47" spans="1:11" x14ac:dyDescent="0.35">
      <c r="A47" t="s">
        <v>146</v>
      </c>
      <c r="B47" t="s">
        <v>16</v>
      </c>
      <c r="C47">
        <v>10</v>
      </c>
      <c r="D47">
        <v>2</v>
      </c>
      <c r="E47">
        <v>3</v>
      </c>
      <c r="F47">
        <v>5</v>
      </c>
      <c r="G47">
        <v>0.5</v>
      </c>
      <c r="H47">
        <v>4</v>
      </c>
      <c r="I47">
        <v>1</v>
      </c>
      <c r="J47">
        <v>2022</v>
      </c>
      <c r="K47" t="str">
        <f t="shared" si="0"/>
        <v>('Brandon Mayoff', 'Blazers', '10', '2', '3', '5', '0.5', '4', '1', '2022'),</v>
      </c>
    </row>
    <row r="48" spans="1:11" x14ac:dyDescent="0.35">
      <c r="A48" t="s">
        <v>37</v>
      </c>
      <c r="B48" t="s">
        <v>81</v>
      </c>
      <c r="C48">
        <v>16</v>
      </c>
      <c r="D48">
        <v>8</v>
      </c>
      <c r="E48">
        <v>7</v>
      </c>
      <c r="F48">
        <v>15</v>
      </c>
      <c r="G48">
        <v>0.94</v>
      </c>
      <c r="H48">
        <v>0</v>
      </c>
      <c r="I48">
        <v>3</v>
      </c>
      <c r="J48">
        <v>2021</v>
      </c>
      <c r="K48" t="str">
        <f t="shared" si="0"/>
        <v>('Brandon Runnings', 'Churchers', '16', '8', '7', '15', '0.94', '0', '3', '2021'),</v>
      </c>
    </row>
    <row r="49" spans="1:11" x14ac:dyDescent="0.35">
      <c r="A49" t="s">
        <v>37</v>
      </c>
      <c r="B49" t="s">
        <v>81</v>
      </c>
      <c r="C49">
        <v>16</v>
      </c>
      <c r="D49">
        <v>6</v>
      </c>
      <c r="E49">
        <v>23</v>
      </c>
      <c r="F49">
        <v>29</v>
      </c>
      <c r="G49">
        <v>1.81</v>
      </c>
      <c r="H49">
        <v>0</v>
      </c>
      <c r="I49">
        <v>1</v>
      </c>
      <c r="J49">
        <v>2022</v>
      </c>
      <c r="K49" t="str">
        <f t="shared" si="0"/>
        <v>('Brandon Runnings', 'Churchers', '16', '6', '23', '29', '1.81', '0', '1', '2022'),</v>
      </c>
    </row>
    <row r="50" spans="1:11" x14ac:dyDescent="0.35">
      <c r="A50" t="s">
        <v>37</v>
      </c>
      <c r="B50" t="s">
        <v>32</v>
      </c>
      <c r="C50">
        <v>16</v>
      </c>
      <c r="D50">
        <v>3</v>
      </c>
      <c r="E50">
        <v>16</v>
      </c>
      <c r="F50">
        <v>19</v>
      </c>
      <c r="G50">
        <v>1.19</v>
      </c>
      <c r="H50">
        <v>2</v>
      </c>
      <c r="I50">
        <v>0</v>
      </c>
      <c r="J50">
        <v>2023</v>
      </c>
      <c r="K50" t="str">
        <f t="shared" si="0"/>
        <v>('Brandon Runnings', 'Ducks', '16', '3', '16', '19', '1.19', '2', '0', '2023'),</v>
      </c>
    </row>
    <row r="51" spans="1:11" x14ac:dyDescent="0.35">
      <c r="A51" t="s">
        <v>38</v>
      </c>
      <c r="B51" t="s">
        <v>16</v>
      </c>
      <c r="C51">
        <v>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2023</v>
      </c>
      <c r="K51" t="str">
        <f t="shared" si="0"/>
        <v>('Brian Marchetti', 'Blazers', '16', '0', '0', '0', '0', '0', '0', '2023'),</v>
      </c>
    </row>
    <row r="52" spans="1:11" x14ac:dyDescent="0.35">
      <c r="A52" t="s">
        <v>159</v>
      </c>
      <c r="B52" t="s">
        <v>32</v>
      </c>
      <c r="C52">
        <v>13</v>
      </c>
      <c r="D52">
        <v>0</v>
      </c>
      <c r="E52">
        <v>4</v>
      </c>
      <c r="F52">
        <v>4</v>
      </c>
      <c r="G52">
        <v>0.31</v>
      </c>
      <c r="H52">
        <v>2</v>
      </c>
      <c r="I52">
        <v>0</v>
      </c>
      <c r="J52">
        <v>2021</v>
      </c>
      <c r="K52" t="str">
        <f t="shared" si="0"/>
        <v>('Carmelo Plaitis', 'Ducks', '13', '0', '4', '4', '0.31', '2', '0', '2021'),</v>
      </c>
    </row>
    <row r="53" spans="1:11" x14ac:dyDescent="0.35">
      <c r="A53" t="s">
        <v>159</v>
      </c>
      <c r="B53" t="s">
        <v>133</v>
      </c>
      <c r="C53">
        <v>13</v>
      </c>
      <c r="D53">
        <v>1</v>
      </c>
      <c r="E53">
        <v>1</v>
      </c>
      <c r="F53">
        <v>2</v>
      </c>
      <c r="G53">
        <v>0.15</v>
      </c>
      <c r="H53">
        <v>2</v>
      </c>
      <c r="I53">
        <v>1</v>
      </c>
      <c r="J53">
        <v>2022</v>
      </c>
      <c r="K53" t="str">
        <f t="shared" si="0"/>
        <v>('Carmelo Plaitis', 'Kingsmen', '13', '1', '1', '2', '0.15', '2', '1', '2022'),</v>
      </c>
    </row>
    <row r="54" spans="1:11" x14ac:dyDescent="0.35">
      <c r="A54" t="s">
        <v>39</v>
      </c>
      <c r="B54" t="s">
        <v>32</v>
      </c>
      <c r="C54">
        <v>15</v>
      </c>
      <c r="D54">
        <v>4</v>
      </c>
      <c r="E54">
        <v>8</v>
      </c>
      <c r="F54">
        <v>12</v>
      </c>
      <c r="G54">
        <v>0.8</v>
      </c>
      <c r="H54">
        <v>0</v>
      </c>
      <c r="I54">
        <v>0</v>
      </c>
      <c r="J54">
        <v>2021</v>
      </c>
      <c r="K54" t="str">
        <f t="shared" si="0"/>
        <v>('Chris Barnett', 'Ducks', '15', '4', '8', '12', '0.8', '0', '0', '2021'),</v>
      </c>
    </row>
    <row r="55" spans="1:11" x14ac:dyDescent="0.35">
      <c r="A55" t="s">
        <v>39</v>
      </c>
      <c r="B55" t="s">
        <v>32</v>
      </c>
      <c r="C55">
        <v>15</v>
      </c>
      <c r="D55">
        <v>4</v>
      </c>
      <c r="E55">
        <v>2</v>
      </c>
      <c r="F55">
        <v>6</v>
      </c>
      <c r="G55">
        <v>0.4</v>
      </c>
      <c r="H55">
        <v>0</v>
      </c>
      <c r="I55">
        <v>1</v>
      </c>
      <c r="J55">
        <v>2022</v>
      </c>
      <c r="K55" t="str">
        <f t="shared" si="0"/>
        <v>('Chris Barnett', 'Ducks', '15', '4', '2', '6', '0.4', '0', '1', '2022'),</v>
      </c>
    </row>
    <row r="56" spans="1:11" x14ac:dyDescent="0.35">
      <c r="A56" t="s">
        <v>39</v>
      </c>
      <c r="B56" t="s">
        <v>32</v>
      </c>
      <c r="C56">
        <v>12</v>
      </c>
      <c r="D56">
        <v>0</v>
      </c>
      <c r="E56">
        <v>2</v>
      </c>
      <c r="F56">
        <v>2</v>
      </c>
      <c r="G56">
        <v>0.17</v>
      </c>
      <c r="H56">
        <v>2</v>
      </c>
      <c r="I56">
        <v>0</v>
      </c>
      <c r="J56">
        <v>2023</v>
      </c>
      <c r="K56" t="str">
        <f t="shared" si="0"/>
        <v>('Chris Barnett', 'Ducks', '12', '0', '2', '2', '0.17', '2', '0', '2023'),</v>
      </c>
    </row>
    <row r="57" spans="1:11" x14ac:dyDescent="0.35">
      <c r="A57" t="s">
        <v>41</v>
      </c>
      <c r="B57" t="s">
        <v>133</v>
      </c>
      <c r="C57">
        <v>15</v>
      </c>
      <c r="D57">
        <v>0</v>
      </c>
      <c r="E57">
        <v>7</v>
      </c>
      <c r="F57">
        <v>7</v>
      </c>
      <c r="G57">
        <v>0.47</v>
      </c>
      <c r="H57">
        <v>6</v>
      </c>
      <c r="I57">
        <v>0</v>
      </c>
      <c r="J57">
        <v>2021</v>
      </c>
      <c r="K57" t="str">
        <f t="shared" si="0"/>
        <v>('Chris D’Elia', 'Kingsmen', '15', '0', '7', '7', '0.47', '6', '0', '2021'),</v>
      </c>
    </row>
    <row r="58" spans="1:11" x14ac:dyDescent="0.35">
      <c r="A58" t="s">
        <v>41</v>
      </c>
      <c r="B58" t="s">
        <v>16</v>
      </c>
      <c r="C58">
        <v>10</v>
      </c>
      <c r="D58">
        <v>2</v>
      </c>
      <c r="E58">
        <v>6</v>
      </c>
      <c r="F58">
        <v>8</v>
      </c>
      <c r="G58">
        <v>0.8</v>
      </c>
      <c r="H58">
        <v>2</v>
      </c>
      <c r="I58">
        <v>0</v>
      </c>
      <c r="J58">
        <v>2022</v>
      </c>
      <c r="K58" t="str">
        <f t="shared" si="0"/>
        <v>('Chris D’Elia', 'Blazers', '10', '2', '6', '8', '0.8', '2', '0', '2022'),</v>
      </c>
    </row>
    <row r="59" spans="1:11" x14ac:dyDescent="0.35">
      <c r="A59" t="s">
        <v>41</v>
      </c>
      <c r="B59" t="s">
        <v>16</v>
      </c>
      <c r="C59">
        <v>15</v>
      </c>
      <c r="D59">
        <v>2</v>
      </c>
      <c r="E59">
        <v>10</v>
      </c>
      <c r="F59">
        <v>12</v>
      </c>
      <c r="G59">
        <v>0.8</v>
      </c>
      <c r="H59">
        <v>6</v>
      </c>
      <c r="I59">
        <v>1</v>
      </c>
      <c r="J59">
        <v>2023</v>
      </c>
      <c r="K59" t="str">
        <f t="shared" si="0"/>
        <v>('Chris D’Elia', 'Blazers', '15', '2', '10', '12', '0.8', '6', '1', '2023'),</v>
      </c>
    </row>
    <row r="60" spans="1:11" x14ac:dyDescent="0.35">
      <c r="A60" t="s">
        <v>40</v>
      </c>
      <c r="B60" t="s">
        <v>16</v>
      </c>
      <c r="C60">
        <v>15</v>
      </c>
      <c r="D60">
        <v>17</v>
      </c>
      <c r="E60">
        <v>10</v>
      </c>
      <c r="F60">
        <v>27</v>
      </c>
      <c r="G60">
        <v>1.8</v>
      </c>
      <c r="H60">
        <v>2</v>
      </c>
      <c r="I60">
        <v>0</v>
      </c>
      <c r="J60">
        <v>2021</v>
      </c>
      <c r="K60" t="str">
        <f t="shared" si="0"/>
        <v>('Chris Domsodi', 'Blazers', '15', '17', '10', '27', '1.8', '2', '0', '2021'),</v>
      </c>
    </row>
    <row r="61" spans="1:11" x14ac:dyDescent="0.35">
      <c r="A61" t="s">
        <v>40</v>
      </c>
      <c r="B61" t="s">
        <v>24</v>
      </c>
      <c r="C61">
        <v>15</v>
      </c>
      <c r="D61">
        <v>10</v>
      </c>
      <c r="E61">
        <v>9</v>
      </c>
      <c r="F61">
        <v>19</v>
      </c>
      <c r="G61">
        <v>1.27</v>
      </c>
      <c r="H61">
        <v>4</v>
      </c>
      <c r="I61">
        <v>0</v>
      </c>
      <c r="J61">
        <v>2023</v>
      </c>
      <c r="K61" t="str">
        <f t="shared" si="0"/>
        <v>('Chris Domsodi', 'Easy Company', '15', '10', '9', '19', '1.27', '4', '0', '2023'),</v>
      </c>
    </row>
    <row r="62" spans="1:11" x14ac:dyDescent="0.35">
      <c r="A62" t="s">
        <v>42</v>
      </c>
      <c r="B62" t="s">
        <v>14</v>
      </c>
      <c r="C62">
        <v>14</v>
      </c>
      <c r="D62">
        <v>0</v>
      </c>
      <c r="E62">
        <v>4</v>
      </c>
      <c r="F62">
        <v>4</v>
      </c>
      <c r="G62">
        <v>0.28999999999999998</v>
      </c>
      <c r="H62">
        <v>8</v>
      </c>
      <c r="I62">
        <v>0</v>
      </c>
      <c r="J62">
        <v>2021</v>
      </c>
      <c r="K62" t="str">
        <f t="shared" si="0"/>
        <v>('Chris Palucci', 'P.C. United', '14', '0', '4', '4', '0.29', '8', '0', '2021'),</v>
      </c>
    </row>
    <row r="63" spans="1:11" x14ac:dyDescent="0.35">
      <c r="A63" t="s">
        <v>42</v>
      </c>
      <c r="B63" t="s">
        <v>133</v>
      </c>
      <c r="C63">
        <v>13</v>
      </c>
      <c r="D63">
        <v>0</v>
      </c>
      <c r="E63">
        <v>5</v>
      </c>
      <c r="F63">
        <v>5</v>
      </c>
      <c r="G63">
        <v>0.38</v>
      </c>
      <c r="H63">
        <v>2</v>
      </c>
      <c r="I63">
        <v>0</v>
      </c>
      <c r="J63">
        <v>2022</v>
      </c>
      <c r="K63" t="str">
        <f t="shared" si="0"/>
        <v>('Chris Palucci', 'Kingsmen', '13', '0', '5', '5', '0.38', '2', '0', '2022'),</v>
      </c>
    </row>
    <row r="64" spans="1:11" x14ac:dyDescent="0.35">
      <c r="A64" t="s">
        <v>42</v>
      </c>
      <c r="B64" t="s">
        <v>20</v>
      </c>
      <c r="C64">
        <v>12</v>
      </c>
      <c r="D64">
        <v>1</v>
      </c>
      <c r="E64">
        <v>4</v>
      </c>
      <c r="F64">
        <v>5</v>
      </c>
      <c r="G64">
        <v>0.42</v>
      </c>
      <c r="H64">
        <v>6</v>
      </c>
      <c r="I64">
        <v>0</v>
      </c>
      <c r="J64">
        <v>2023</v>
      </c>
      <c r="K64" t="str">
        <f t="shared" si="0"/>
        <v>('Chris Palucci', 'The Irish', '12', '1', '4', '5', '0.42', '6', '0', '2023'),</v>
      </c>
    </row>
    <row r="65" spans="1:11" x14ac:dyDescent="0.35">
      <c r="A65" t="s">
        <v>43</v>
      </c>
      <c r="B65" t="s">
        <v>32</v>
      </c>
      <c r="C65">
        <v>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2021</v>
      </c>
      <c r="K65" t="str">
        <f t="shared" si="0"/>
        <v>('Chris Ratcheff', 'Ducks', '16', '0', '0', '0', '0', '0', '0', '2021'),</v>
      </c>
    </row>
    <row r="66" spans="1:11" x14ac:dyDescent="0.35">
      <c r="A66" t="s">
        <v>43</v>
      </c>
      <c r="B66" t="s">
        <v>133</v>
      </c>
      <c r="C66">
        <v>15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v>2022</v>
      </c>
      <c r="K66" t="str">
        <f t="shared" si="0"/>
        <v>('Chris Ratcheff', 'Kingsmen', '15', '0', '0', '0', '0', '2', '0', '2022'),</v>
      </c>
    </row>
    <row r="67" spans="1:11" x14ac:dyDescent="0.35">
      <c r="A67" t="s">
        <v>43</v>
      </c>
      <c r="B67" t="s">
        <v>11</v>
      </c>
      <c r="C67">
        <v>15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2023</v>
      </c>
      <c r="K67" t="str">
        <f t="shared" ref="K67:K130" si="1">"('"&amp;A67&amp;"', '"&amp;B67&amp;"', '"&amp;C67&amp;"', '"&amp;D67&amp;"', '"&amp;E67&amp;"', '"&amp;F67&amp;"', '"&amp;G67&amp;"', '"&amp;H67&amp;"', '"&amp;I67&amp;"', '"&amp;J67&amp;"'),"</f>
        <v>('Chris Ratcheff', 'Blades of Steel', '15', '0', '0', '0', '0', '0', '0', '2023'),</v>
      </c>
    </row>
    <row r="68" spans="1:11" x14ac:dyDescent="0.35">
      <c r="A68" t="s">
        <v>148</v>
      </c>
      <c r="B68" t="s">
        <v>81</v>
      </c>
      <c r="C68">
        <v>5</v>
      </c>
      <c r="D68">
        <v>0</v>
      </c>
      <c r="E68">
        <v>1</v>
      </c>
      <c r="F68">
        <v>1</v>
      </c>
      <c r="G68">
        <v>0.2</v>
      </c>
      <c r="H68">
        <v>0</v>
      </c>
      <c r="I68">
        <v>0</v>
      </c>
      <c r="J68">
        <v>2021</v>
      </c>
      <c r="K68" t="str">
        <f t="shared" si="1"/>
        <v>('Chris Thorne', 'Churchers', '5', '0', '1', '1', '0.2', '0', '0', '2021'),</v>
      </c>
    </row>
    <row r="69" spans="1:11" x14ac:dyDescent="0.35">
      <c r="A69" t="s">
        <v>148</v>
      </c>
      <c r="B69" t="s">
        <v>81</v>
      </c>
      <c r="C69">
        <v>9</v>
      </c>
      <c r="D69">
        <v>0</v>
      </c>
      <c r="E69">
        <v>5</v>
      </c>
      <c r="F69">
        <v>5</v>
      </c>
      <c r="G69">
        <v>0.56000000000000005</v>
      </c>
      <c r="H69">
        <v>0</v>
      </c>
      <c r="I69">
        <v>0</v>
      </c>
      <c r="J69">
        <v>2022</v>
      </c>
      <c r="K69" t="str">
        <f t="shared" si="1"/>
        <v>('Chris Thorne', 'Churchers', '9', '0', '5', '5', '0.56', '0', '0', '2022'),</v>
      </c>
    </row>
    <row r="70" spans="1:11" x14ac:dyDescent="0.35">
      <c r="A70" t="s">
        <v>44</v>
      </c>
      <c r="B70" t="s">
        <v>16</v>
      </c>
      <c r="C70">
        <v>15</v>
      </c>
      <c r="D70">
        <v>4</v>
      </c>
      <c r="E70">
        <v>11</v>
      </c>
      <c r="F70">
        <v>15</v>
      </c>
      <c r="G70">
        <v>1</v>
      </c>
      <c r="H70">
        <v>0</v>
      </c>
      <c r="I70">
        <v>1</v>
      </c>
      <c r="J70">
        <v>2021</v>
      </c>
      <c r="K70" t="str">
        <f t="shared" si="1"/>
        <v>('Daniel Andrzewjski', 'Blazers', '15', '4', '11', '15', '1', '0', '1', '2021'),</v>
      </c>
    </row>
    <row r="71" spans="1:11" x14ac:dyDescent="0.35">
      <c r="A71" t="s">
        <v>44</v>
      </c>
      <c r="B71" t="s">
        <v>14</v>
      </c>
      <c r="C71">
        <v>12</v>
      </c>
      <c r="D71">
        <v>3</v>
      </c>
      <c r="E71">
        <v>4</v>
      </c>
      <c r="F71">
        <v>7</v>
      </c>
      <c r="G71">
        <v>0.57999999999999996</v>
      </c>
      <c r="H71">
        <v>4</v>
      </c>
      <c r="I71">
        <v>1</v>
      </c>
      <c r="J71">
        <v>2022</v>
      </c>
      <c r="K71" t="str">
        <f t="shared" si="1"/>
        <v>('Daniel Andrzewjski', 'P.C. United', '12', '3', '4', '7', '0.58', '4', '1', '2022'),</v>
      </c>
    </row>
    <row r="72" spans="1:11" x14ac:dyDescent="0.35">
      <c r="A72" t="s">
        <v>44</v>
      </c>
      <c r="B72" t="s">
        <v>16</v>
      </c>
      <c r="C72">
        <v>15</v>
      </c>
      <c r="D72">
        <v>1</v>
      </c>
      <c r="E72">
        <v>12</v>
      </c>
      <c r="F72">
        <v>13</v>
      </c>
      <c r="G72">
        <v>0.87</v>
      </c>
      <c r="H72">
        <v>2</v>
      </c>
      <c r="I72">
        <v>0</v>
      </c>
      <c r="J72">
        <v>2023</v>
      </c>
      <c r="K72" t="str">
        <f t="shared" si="1"/>
        <v>('Daniel Andrzewjski', 'Blazers', '15', '1', '12', '13', '0.87', '2', '0', '2023'),</v>
      </c>
    </row>
    <row r="73" spans="1:11" x14ac:dyDescent="0.35">
      <c r="A73" t="s">
        <v>147</v>
      </c>
      <c r="B73" t="s">
        <v>81</v>
      </c>
      <c r="C73">
        <v>15</v>
      </c>
      <c r="D73">
        <v>2</v>
      </c>
      <c r="E73">
        <v>7</v>
      </c>
      <c r="F73">
        <v>9</v>
      </c>
      <c r="G73">
        <v>0.6</v>
      </c>
      <c r="H73">
        <v>2</v>
      </c>
      <c r="I73">
        <v>1</v>
      </c>
      <c r="J73">
        <v>2021</v>
      </c>
      <c r="K73" t="str">
        <f t="shared" si="1"/>
        <v>('Daniel Patone', 'Churchers', '15', '2', '7', '9', '0.6', '2', '1', '2021'),</v>
      </c>
    </row>
    <row r="74" spans="1:11" x14ac:dyDescent="0.35">
      <c r="A74" t="s">
        <v>147</v>
      </c>
      <c r="B74" t="s">
        <v>133</v>
      </c>
      <c r="C74">
        <v>15</v>
      </c>
      <c r="D74">
        <v>0</v>
      </c>
      <c r="E74">
        <v>5</v>
      </c>
      <c r="F74">
        <v>5</v>
      </c>
      <c r="G74">
        <v>0.33</v>
      </c>
      <c r="H74">
        <v>4</v>
      </c>
      <c r="I74">
        <v>0</v>
      </c>
      <c r="J74">
        <v>2022</v>
      </c>
      <c r="K74" t="str">
        <f t="shared" si="1"/>
        <v>('Daniel Patone', 'Kingsmen', '15', '0', '5', '5', '0.33', '4', '0', '2022'),</v>
      </c>
    </row>
    <row r="75" spans="1:11" x14ac:dyDescent="0.35">
      <c r="A75" t="s">
        <v>45</v>
      </c>
      <c r="B75" t="s">
        <v>29</v>
      </c>
      <c r="C75">
        <v>16</v>
      </c>
      <c r="D75">
        <v>7</v>
      </c>
      <c r="E75">
        <v>13</v>
      </c>
      <c r="F75">
        <v>20</v>
      </c>
      <c r="G75">
        <v>1.25</v>
      </c>
      <c r="H75">
        <v>8</v>
      </c>
      <c r="I75">
        <v>2</v>
      </c>
      <c r="J75">
        <v>2023</v>
      </c>
      <c r="K75" t="str">
        <f t="shared" si="1"/>
        <v>('Daniel Rosenoff', 'Punishers', '16', '7', '13', '20', '1.25', '8', '2', '2023'),</v>
      </c>
    </row>
    <row r="76" spans="1:11" x14ac:dyDescent="0.35">
      <c r="A76" t="s">
        <v>46</v>
      </c>
      <c r="B76" t="s">
        <v>11</v>
      </c>
      <c r="C76">
        <v>13</v>
      </c>
      <c r="D76">
        <v>4</v>
      </c>
      <c r="E76">
        <v>4</v>
      </c>
      <c r="F76">
        <v>8</v>
      </c>
      <c r="G76">
        <v>0.62</v>
      </c>
      <c r="H76">
        <v>8</v>
      </c>
      <c r="I76">
        <v>0</v>
      </c>
      <c r="J76">
        <v>2021</v>
      </c>
      <c r="K76" t="str">
        <f t="shared" si="1"/>
        <v>('Dave Sabra', 'Blades of Steel', '13', '4', '4', '8', '0.62', '8', '0', '2021'),</v>
      </c>
    </row>
    <row r="77" spans="1:11" x14ac:dyDescent="0.35">
      <c r="A77" t="s">
        <v>46</v>
      </c>
      <c r="B77" t="s">
        <v>14</v>
      </c>
      <c r="C77">
        <v>12</v>
      </c>
      <c r="D77">
        <v>1</v>
      </c>
      <c r="E77">
        <v>4</v>
      </c>
      <c r="F77">
        <v>5</v>
      </c>
      <c r="G77">
        <v>0.42</v>
      </c>
      <c r="H77">
        <v>4</v>
      </c>
      <c r="I77">
        <v>0</v>
      </c>
      <c r="J77">
        <v>2022</v>
      </c>
      <c r="K77" t="str">
        <f t="shared" si="1"/>
        <v>('Dave Sabra', 'P.C. United', '12', '1', '4', '5', '0.42', '4', '0', '2022'),</v>
      </c>
    </row>
    <row r="78" spans="1:11" x14ac:dyDescent="0.35">
      <c r="A78" t="s">
        <v>46</v>
      </c>
      <c r="B78" t="s">
        <v>24</v>
      </c>
      <c r="C78">
        <v>14</v>
      </c>
      <c r="D78">
        <v>1</v>
      </c>
      <c r="E78">
        <v>3</v>
      </c>
      <c r="F78">
        <v>4</v>
      </c>
      <c r="G78">
        <v>0.28999999999999998</v>
      </c>
      <c r="H78">
        <v>8</v>
      </c>
      <c r="I78">
        <v>0</v>
      </c>
      <c r="J78">
        <v>2023</v>
      </c>
      <c r="K78" t="str">
        <f t="shared" si="1"/>
        <v>('Dave Sabra', 'Easy Company', '14', '1', '3', '4', '0.29', '8', '0', '2023'),</v>
      </c>
    </row>
    <row r="79" spans="1:11" x14ac:dyDescent="0.35">
      <c r="A79" t="s">
        <v>47</v>
      </c>
      <c r="B79" t="s">
        <v>32</v>
      </c>
      <c r="C79">
        <v>14</v>
      </c>
      <c r="D79">
        <v>7</v>
      </c>
      <c r="E79">
        <v>3</v>
      </c>
      <c r="F79">
        <v>10</v>
      </c>
      <c r="G79">
        <v>0.71</v>
      </c>
      <c r="H79">
        <v>2</v>
      </c>
      <c r="I79">
        <v>0</v>
      </c>
      <c r="J79">
        <v>2021</v>
      </c>
      <c r="K79" t="str">
        <f t="shared" si="1"/>
        <v>('David Montgomery', 'Ducks', '14', '7', '3', '10', '0.71', '2', '0', '2021'),</v>
      </c>
    </row>
    <row r="80" spans="1:11" x14ac:dyDescent="0.35">
      <c r="A80" t="s">
        <v>47</v>
      </c>
      <c r="B80" t="s">
        <v>81</v>
      </c>
      <c r="C80">
        <v>14</v>
      </c>
      <c r="D80">
        <v>8</v>
      </c>
      <c r="E80">
        <v>6</v>
      </c>
      <c r="F80">
        <v>14</v>
      </c>
      <c r="G80">
        <v>1</v>
      </c>
      <c r="H80">
        <v>6</v>
      </c>
      <c r="I80">
        <v>1</v>
      </c>
      <c r="J80">
        <v>2022</v>
      </c>
      <c r="K80" t="str">
        <f t="shared" si="1"/>
        <v>('David Montgomery', 'Churchers', '14', '8', '6', '14', '1', '6', '1', '2022'),</v>
      </c>
    </row>
    <row r="81" spans="1:11" x14ac:dyDescent="0.35">
      <c r="A81" t="s">
        <v>47</v>
      </c>
      <c r="B81" t="s">
        <v>16</v>
      </c>
      <c r="C81">
        <v>13</v>
      </c>
      <c r="D81">
        <v>4</v>
      </c>
      <c r="E81">
        <v>10</v>
      </c>
      <c r="F81">
        <v>14</v>
      </c>
      <c r="G81">
        <v>1.08</v>
      </c>
      <c r="H81">
        <v>4</v>
      </c>
      <c r="I81">
        <v>0</v>
      </c>
      <c r="J81">
        <v>2023</v>
      </c>
      <c r="K81" t="str">
        <f t="shared" si="1"/>
        <v>('David Montgomery', 'Blazers', '13', '4', '10', '14', '1.08', '4', '0', '2023'),</v>
      </c>
    </row>
    <row r="82" spans="1:11" x14ac:dyDescent="0.35">
      <c r="A82" t="s">
        <v>139</v>
      </c>
      <c r="B82" t="s">
        <v>11</v>
      </c>
      <c r="C82">
        <v>13</v>
      </c>
      <c r="D82">
        <v>3</v>
      </c>
      <c r="E82">
        <v>6</v>
      </c>
      <c r="F82">
        <v>9</v>
      </c>
      <c r="G82">
        <v>0.69</v>
      </c>
      <c r="H82">
        <v>0</v>
      </c>
      <c r="I82">
        <v>0</v>
      </c>
      <c r="J82">
        <v>2022</v>
      </c>
      <c r="K82" t="str">
        <f t="shared" si="1"/>
        <v>('David Pidgeon', 'Blades of Steel', '13', '3', '6', '9', '0.69', '0', '0', '2022'),</v>
      </c>
    </row>
    <row r="83" spans="1:11" x14ac:dyDescent="0.35">
      <c r="A83" t="s">
        <v>132</v>
      </c>
      <c r="B83" t="s">
        <v>81</v>
      </c>
      <c r="C83">
        <v>14</v>
      </c>
      <c r="D83">
        <v>14</v>
      </c>
      <c r="E83">
        <v>6</v>
      </c>
      <c r="F83">
        <v>20</v>
      </c>
      <c r="G83">
        <v>1.43</v>
      </c>
      <c r="H83">
        <v>6</v>
      </c>
      <c r="I83">
        <v>0</v>
      </c>
      <c r="J83">
        <v>2022</v>
      </c>
      <c r="K83" t="str">
        <f t="shared" si="1"/>
        <v>('David Sabini', 'Churchers', '14', '14', '6', '20', '1.43', '6', '0', '2022'),</v>
      </c>
    </row>
    <row r="84" spans="1:11" x14ac:dyDescent="0.35">
      <c r="A84" t="s">
        <v>48</v>
      </c>
      <c r="B84" t="s">
        <v>16</v>
      </c>
      <c r="C84">
        <v>13</v>
      </c>
      <c r="D84">
        <v>1</v>
      </c>
      <c r="E84">
        <v>3</v>
      </c>
      <c r="F84">
        <v>4</v>
      </c>
      <c r="G84">
        <v>0.31</v>
      </c>
      <c r="H84">
        <v>4</v>
      </c>
      <c r="I84">
        <v>0</v>
      </c>
      <c r="J84">
        <v>2022</v>
      </c>
      <c r="K84" t="str">
        <f t="shared" si="1"/>
        <v>('David Spiegel', 'Blazers', '13', '1', '3', '4', '0.31', '4', '0', '2022'),</v>
      </c>
    </row>
    <row r="85" spans="1:11" x14ac:dyDescent="0.35">
      <c r="A85" t="s">
        <v>48</v>
      </c>
      <c r="B85" t="s">
        <v>16</v>
      </c>
      <c r="C85">
        <v>15</v>
      </c>
      <c r="D85">
        <v>2</v>
      </c>
      <c r="E85">
        <v>5</v>
      </c>
      <c r="F85">
        <v>7</v>
      </c>
      <c r="G85">
        <v>0.47</v>
      </c>
      <c r="H85">
        <v>10</v>
      </c>
      <c r="I85">
        <v>1</v>
      </c>
      <c r="J85">
        <v>2023</v>
      </c>
      <c r="K85" t="str">
        <f t="shared" si="1"/>
        <v>('David Spiegel', 'Blazers', '15', '2', '5', '7', '0.47', '10', '1', '2023'),</v>
      </c>
    </row>
    <row r="86" spans="1:11" x14ac:dyDescent="0.35">
      <c r="A86" t="s">
        <v>49</v>
      </c>
      <c r="B86" t="s">
        <v>14</v>
      </c>
      <c r="C86">
        <v>15</v>
      </c>
      <c r="D86">
        <v>0</v>
      </c>
      <c r="E86">
        <v>4</v>
      </c>
      <c r="F86">
        <v>4</v>
      </c>
      <c r="G86">
        <v>0.27</v>
      </c>
      <c r="H86">
        <v>10</v>
      </c>
      <c r="I86">
        <v>0</v>
      </c>
      <c r="J86">
        <v>2021</v>
      </c>
      <c r="K86" t="str">
        <f t="shared" si="1"/>
        <v>('Derek Del Grosso', 'P.C. United', '15', '0', '4', '4', '0.27', '10', '0', '2021'),</v>
      </c>
    </row>
    <row r="87" spans="1:11" x14ac:dyDescent="0.35">
      <c r="A87" t="s">
        <v>49</v>
      </c>
      <c r="B87" t="s">
        <v>29</v>
      </c>
      <c r="C87">
        <v>15</v>
      </c>
      <c r="D87">
        <v>0</v>
      </c>
      <c r="E87">
        <v>2</v>
      </c>
      <c r="F87">
        <v>2</v>
      </c>
      <c r="G87">
        <v>0.13</v>
      </c>
      <c r="H87">
        <v>4</v>
      </c>
      <c r="I87">
        <v>0</v>
      </c>
      <c r="J87">
        <v>2022</v>
      </c>
      <c r="K87" t="str">
        <f t="shared" si="1"/>
        <v>('Derek Del Grosso', 'Punishers', '15', '0', '2', '2', '0.13', '4', '0', '2022'),</v>
      </c>
    </row>
    <row r="88" spans="1:11" x14ac:dyDescent="0.35">
      <c r="A88" t="s">
        <v>49</v>
      </c>
      <c r="B88" t="s">
        <v>29</v>
      </c>
      <c r="C88">
        <v>16</v>
      </c>
      <c r="D88">
        <v>8</v>
      </c>
      <c r="E88">
        <v>6</v>
      </c>
      <c r="F88">
        <v>14</v>
      </c>
      <c r="G88">
        <v>0.88</v>
      </c>
      <c r="H88">
        <v>8</v>
      </c>
      <c r="I88">
        <v>1</v>
      </c>
      <c r="J88">
        <v>2023</v>
      </c>
      <c r="K88" t="str">
        <f t="shared" si="1"/>
        <v>('Derek Del Grosso', 'Punishers', '16', '8', '6', '14', '0.88', '8', '1', '2023'),</v>
      </c>
    </row>
    <row r="89" spans="1:11" x14ac:dyDescent="0.35">
      <c r="A89" t="s">
        <v>50</v>
      </c>
      <c r="B89" t="s">
        <v>14</v>
      </c>
      <c r="C89">
        <v>14</v>
      </c>
      <c r="D89">
        <v>2</v>
      </c>
      <c r="E89">
        <v>8</v>
      </c>
      <c r="F89">
        <v>10</v>
      </c>
      <c r="G89">
        <v>0.71</v>
      </c>
      <c r="H89">
        <v>4</v>
      </c>
      <c r="I89">
        <v>0</v>
      </c>
      <c r="J89">
        <v>2023</v>
      </c>
      <c r="K89" t="str">
        <f t="shared" si="1"/>
        <v>('Dimitri Tsitouras', 'P.C. United', '14', '2', '8', '10', '0.71', '4', '0', '2023'),</v>
      </c>
    </row>
    <row r="90" spans="1:11" x14ac:dyDescent="0.35">
      <c r="A90" t="s">
        <v>51</v>
      </c>
      <c r="B90" t="s">
        <v>29</v>
      </c>
      <c r="C90">
        <v>12</v>
      </c>
      <c r="D90">
        <v>5</v>
      </c>
      <c r="E90">
        <v>2</v>
      </c>
      <c r="F90">
        <v>7</v>
      </c>
      <c r="G90">
        <v>0.57999999999999996</v>
      </c>
      <c r="H90">
        <v>2</v>
      </c>
      <c r="I90">
        <v>0</v>
      </c>
      <c r="J90">
        <v>2021</v>
      </c>
      <c r="K90" t="str">
        <f t="shared" si="1"/>
        <v>('Eddie Piazza', 'Punishers', '12', '5', '2', '7', '0.58', '2', '0', '2021'),</v>
      </c>
    </row>
    <row r="91" spans="1:11" x14ac:dyDescent="0.35">
      <c r="A91" t="s">
        <v>51</v>
      </c>
      <c r="B91" t="s">
        <v>11</v>
      </c>
      <c r="C91">
        <v>16</v>
      </c>
      <c r="D91">
        <v>2</v>
      </c>
      <c r="E91">
        <v>0</v>
      </c>
      <c r="F91">
        <v>2</v>
      </c>
      <c r="G91">
        <v>0.13</v>
      </c>
      <c r="H91">
        <v>2</v>
      </c>
      <c r="I91">
        <v>0</v>
      </c>
      <c r="J91">
        <v>2022</v>
      </c>
      <c r="K91" t="str">
        <f t="shared" si="1"/>
        <v>('Eddie Piazza', 'Blades of Steel', '16', '2', '0', '2', '0.13', '2', '0', '2022'),</v>
      </c>
    </row>
    <row r="92" spans="1:11" x14ac:dyDescent="0.35">
      <c r="A92" t="s">
        <v>51</v>
      </c>
      <c r="B92" t="s">
        <v>14</v>
      </c>
      <c r="C92">
        <v>11</v>
      </c>
      <c r="D92">
        <v>1</v>
      </c>
      <c r="E92">
        <v>1</v>
      </c>
      <c r="F92">
        <v>2</v>
      </c>
      <c r="G92">
        <v>0.18</v>
      </c>
      <c r="H92">
        <v>2</v>
      </c>
      <c r="I92">
        <v>0</v>
      </c>
      <c r="J92">
        <v>2023</v>
      </c>
      <c r="K92" t="str">
        <f t="shared" si="1"/>
        <v>('Eddie Piazza', 'P.C. United', '11', '1', '1', '2', '0.18', '2', '0', '2023'),</v>
      </c>
    </row>
    <row r="93" spans="1:11" x14ac:dyDescent="0.35">
      <c r="A93" t="s">
        <v>150</v>
      </c>
      <c r="B93" t="s">
        <v>11</v>
      </c>
      <c r="C93">
        <v>9</v>
      </c>
      <c r="D93">
        <v>1</v>
      </c>
      <c r="E93">
        <v>2</v>
      </c>
      <c r="F93">
        <v>3</v>
      </c>
      <c r="G93">
        <v>0.33</v>
      </c>
      <c r="H93">
        <v>0</v>
      </c>
      <c r="I93">
        <v>0</v>
      </c>
      <c r="J93">
        <v>2022</v>
      </c>
      <c r="K93" t="str">
        <f t="shared" si="1"/>
        <v>('Emo Tsiritas', 'Blades of Steel', '9', '1', '2', '3', '0.33', '0', '0', '2022'),</v>
      </c>
    </row>
    <row r="94" spans="1:11" x14ac:dyDescent="0.35">
      <c r="A94" t="s">
        <v>52</v>
      </c>
      <c r="B94" t="s">
        <v>29</v>
      </c>
      <c r="C94">
        <v>13</v>
      </c>
      <c r="D94">
        <v>7</v>
      </c>
      <c r="E94">
        <v>4</v>
      </c>
      <c r="F94">
        <v>11</v>
      </c>
      <c r="G94">
        <v>0.85</v>
      </c>
      <c r="H94">
        <v>8</v>
      </c>
      <c r="I94">
        <v>1</v>
      </c>
      <c r="J94">
        <v>2021</v>
      </c>
      <c r="K94" t="str">
        <f t="shared" si="1"/>
        <v>('Eric Spensieri', 'Punishers', '13', '7', '4', '11', '0.85', '8', '1', '2021'),</v>
      </c>
    </row>
    <row r="95" spans="1:11" x14ac:dyDescent="0.35">
      <c r="A95" t="s">
        <v>52</v>
      </c>
      <c r="B95" t="s">
        <v>29</v>
      </c>
      <c r="C95">
        <v>14</v>
      </c>
      <c r="D95">
        <v>2</v>
      </c>
      <c r="E95">
        <v>3</v>
      </c>
      <c r="F95">
        <v>5</v>
      </c>
      <c r="G95">
        <v>0.36</v>
      </c>
      <c r="H95">
        <v>0</v>
      </c>
      <c r="I95">
        <v>0</v>
      </c>
      <c r="J95">
        <v>2022</v>
      </c>
      <c r="K95" t="str">
        <f t="shared" si="1"/>
        <v>('Eric Spensieri', 'Punishers', '14', '2', '3', '5', '0.36', '0', '0', '2022'),</v>
      </c>
    </row>
    <row r="96" spans="1:11" x14ac:dyDescent="0.35">
      <c r="A96" t="s">
        <v>52</v>
      </c>
      <c r="B96" t="s">
        <v>29</v>
      </c>
      <c r="C96">
        <v>15</v>
      </c>
      <c r="D96">
        <v>1</v>
      </c>
      <c r="E96">
        <v>9</v>
      </c>
      <c r="F96">
        <v>10</v>
      </c>
      <c r="G96">
        <v>0.67</v>
      </c>
      <c r="H96">
        <v>8</v>
      </c>
      <c r="I96">
        <v>1</v>
      </c>
      <c r="J96">
        <v>2023</v>
      </c>
      <c r="K96" t="str">
        <f t="shared" si="1"/>
        <v>('Eric Spensieri', 'Punishers', '15', '1', '9', '10', '0.67', '8', '1', '2023'),</v>
      </c>
    </row>
    <row r="97" spans="1:11" x14ac:dyDescent="0.35">
      <c r="A97" t="s">
        <v>53</v>
      </c>
      <c r="B97" t="s">
        <v>29</v>
      </c>
      <c r="C97">
        <v>14</v>
      </c>
      <c r="D97">
        <v>1</v>
      </c>
      <c r="E97">
        <v>3</v>
      </c>
      <c r="F97">
        <v>4</v>
      </c>
      <c r="G97">
        <v>0.28999999999999998</v>
      </c>
      <c r="H97">
        <v>4</v>
      </c>
      <c r="I97">
        <v>1</v>
      </c>
      <c r="J97">
        <v>2023</v>
      </c>
      <c r="K97" t="str">
        <f t="shared" si="1"/>
        <v>('Eric Trivisonno', 'Punishers', '14', '1', '3', '4', '0.29', '4', '1', '2023'),</v>
      </c>
    </row>
    <row r="98" spans="1:11" x14ac:dyDescent="0.35">
      <c r="A98" t="s">
        <v>54</v>
      </c>
      <c r="B98" t="s">
        <v>29</v>
      </c>
      <c r="C98">
        <v>8</v>
      </c>
      <c r="D98">
        <v>0</v>
      </c>
      <c r="E98">
        <v>2</v>
      </c>
      <c r="F98">
        <v>2</v>
      </c>
      <c r="G98">
        <v>0.25</v>
      </c>
      <c r="H98">
        <v>2</v>
      </c>
      <c r="I98">
        <v>0</v>
      </c>
      <c r="J98">
        <v>2021</v>
      </c>
      <c r="K98" t="str">
        <f t="shared" si="1"/>
        <v>('Evan Anderson', 'Punishers', '8', '0', '2', '2', '0.25', '2', '0', '2021'),</v>
      </c>
    </row>
    <row r="99" spans="1:11" x14ac:dyDescent="0.35">
      <c r="A99" t="s">
        <v>54</v>
      </c>
      <c r="B99" t="s">
        <v>11</v>
      </c>
      <c r="C99">
        <v>11</v>
      </c>
      <c r="D99">
        <v>0</v>
      </c>
      <c r="E99">
        <v>6</v>
      </c>
      <c r="F99">
        <v>6</v>
      </c>
      <c r="G99">
        <v>0.55000000000000004</v>
      </c>
      <c r="H99">
        <v>0</v>
      </c>
      <c r="I99">
        <v>0</v>
      </c>
      <c r="J99">
        <v>2022</v>
      </c>
      <c r="K99" t="str">
        <f t="shared" si="1"/>
        <v>('Evan Anderson', 'Blades of Steel', '11', '0', '6', '6', '0.55', '0', '0', '2022'),</v>
      </c>
    </row>
    <row r="100" spans="1:11" x14ac:dyDescent="0.35">
      <c r="A100" t="s">
        <v>54</v>
      </c>
      <c r="B100" t="s">
        <v>11</v>
      </c>
      <c r="C100">
        <v>13</v>
      </c>
      <c r="D100">
        <v>2</v>
      </c>
      <c r="E100">
        <v>3</v>
      </c>
      <c r="F100">
        <v>5</v>
      </c>
      <c r="G100">
        <v>0.38</v>
      </c>
      <c r="H100">
        <v>10</v>
      </c>
      <c r="I100">
        <v>0</v>
      </c>
      <c r="J100">
        <v>2023</v>
      </c>
      <c r="K100" t="str">
        <f t="shared" si="1"/>
        <v>('Evan Anderson', 'Blades of Steel', '13', '2', '3', '5', '0.38', '10', '0', '2023'),</v>
      </c>
    </row>
    <row r="101" spans="1:11" x14ac:dyDescent="0.35">
      <c r="A101" t="s">
        <v>136</v>
      </c>
      <c r="B101" t="s">
        <v>133</v>
      </c>
      <c r="C101">
        <v>11</v>
      </c>
      <c r="D101">
        <v>5</v>
      </c>
      <c r="E101">
        <v>7</v>
      </c>
      <c r="F101">
        <v>12</v>
      </c>
      <c r="G101">
        <v>1.0900000000000001</v>
      </c>
      <c r="H101">
        <v>6</v>
      </c>
      <c r="I101">
        <v>1</v>
      </c>
      <c r="J101">
        <v>2021</v>
      </c>
      <c r="K101" t="str">
        <f t="shared" si="1"/>
        <v>('Evan Macrae', 'Kingsmen', '11', '5', '7', '12', '1.09', '6', '1', '2021'),</v>
      </c>
    </row>
    <row r="102" spans="1:11" x14ac:dyDescent="0.35">
      <c r="A102" t="s">
        <v>136</v>
      </c>
      <c r="B102" t="s">
        <v>81</v>
      </c>
      <c r="C102">
        <v>11</v>
      </c>
      <c r="D102">
        <v>6</v>
      </c>
      <c r="E102">
        <v>5</v>
      </c>
      <c r="F102">
        <v>11</v>
      </c>
      <c r="G102">
        <v>1</v>
      </c>
      <c r="H102">
        <v>4</v>
      </c>
      <c r="I102">
        <v>1</v>
      </c>
      <c r="J102">
        <v>2022</v>
      </c>
      <c r="K102" t="str">
        <f t="shared" si="1"/>
        <v>('Evan Macrae', 'Churchers', '11', '6', '5', '11', '1', '4', '1', '2022'),</v>
      </c>
    </row>
    <row r="103" spans="1:11" x14ac:dyDescent="0.35">
      <c r="A103" t="s">
        <v>161</v>
      </c>
      <c r="B103" t="s">
        <v>81</v>
      </c>
      <c r="C103">
        <v>13</v>
      </c>
      <c r="D103">
        <v>0</v>
      </c>
      <c r="E103">
        <v>1</v>
      </c>
      <c r="F103">
        <v>1</v>
      </c>
      <c r="G103">
        <v>0.08</v>
      </c>
      <c r="H103">
        <v>2</v>
      </c>
      <c r="I103">
        <v>0</v>
      </c>
      <c r="J103">
        <v>2022</v>
      </c>
      <c r="K103" t="str">
        <f t="shared" si="1"/>
        <v>('Evan Morris', 'Churchers', '13', '0', '1', '1', '0.08', '2', '0', '2022'),</v>
      </c>
    </row>
    <row r="104" spans="1:11" x14ac:dyDescent="0.35">
      <c r="A104" t="s">
        <v>55</v>
      </c>
      <c r="B104" t="s">
        <v>14</v>
      </c>
      <c r="C104">
        <v>14</v>
      </c>
      <c r="D104">
        <v>4</v>
      </c>
      <c r="E104">
        <v>10</v>
      </c>
      <c r="F104">
        <v>14</v>
      </c>
      <c r="G104">
        <v>1</v>
      </c>
      <c r="H104">
        <v>2</v>
      </c>
      <c r="I104">
        <v>1</v>
      </c>
      <c r="J104">
        <v>2021</v>
      </c>
      <c r="K104" t="str">
        <f t="shared" si="1"/>
        <v>('Gab Lovera', 'P.C. United', '14', '4', '10', '14', '1', '2', '1', '2021'),</v>
      </c>
    </row>
    <row r="105" spans="1:11" x14ac:dyDescent="0.35">
      <c r="A105" t="s">
        <v>55</v>
      </c>
      <c r="B105" t="s">
        <v>81</v>
      </c>
      <c r="C105">
        <v>14</v>
      </c>
      <c r="D105">
        <v>1</v>
      </c>
      <c r="E105">
        <v>10</v>
      </c>
      <c r="F105">
        <v>11</v>
      </c>
      <c r="G105">
        <v>0.79</v>
      </c>
      <c r="H105">
        <v>2</v>
      </c>
      <c r="I105">
        <v>1</v>
      </c>
      <c r="J105">
        <v>2022</v>
      </c>
      <c r="K105" t="str">
        <f t="shared" si="1"/>
        <v>('Gab Lovera', 'Churchers', '14', '1', '10', '11', '0.79', '2', '1', '2022'),</v>
      </c>
    </row>
    <row r="106" spans="1:11" x14ac:dyDescent="0.35">
      <c r="A106" t="s">
        <v>55</v>
      </c>
      <c r="B106" t="s">
        <v>32</v>
      </c>
      <c r="C106">
        <v>11</v>
      </c>
      <c r="D106">
        <v>0</v>
      </c>
      <c r="E106">
        <v>5</v>
      </c>
      <c r="F106">
        <v>5</v>
      </c>
      <c r="G106">
        <v>0.45</v>
      </c>
      <c r="H106">
        <v>8</v>
      </c>
      <c r="I106">
        <v>0</v>
      </c>
      <c r="J106">
        <v>2023</v>
      </c>
      <c r="K106" t="str">
        <f t="shared" si="1"/>
        <v>('Gab Lovera', 'Ducks', '11', '0', '5', '5', '0.45', '8', '0', '2023'),</v>
      </c>
    </row>
    <row r="107" spans="1:11" x14ac:dyDescent="0.35">
      <c r="A107" t="s">
        <v>56</v>
      </c>
      <c r="B107" t="s">
        <v>14</v>
      </c>
      <c r="C107">
        <v>15</v>
      </c>
      <c r="D107">
        <v>5</v>
      </c>
      <c r="E107">
        <v>9</v>
      </c>
      <c r="F107">
        <v>14</v>
      </c>
      <c r="G107">
        <v>0.93</v>
      </c>
      <c r="H107">
        <v>4</v>
      </c>
      <c r="I107">
        <v>1</v>
      </c>
      <c r="J107">
        <v>2021</v>
      </c>
      <c r="K107" t="str">
        <f t="shared" si="1"/>
        <v>('Gerald Godfrey', 'P.C. United', '15', '5', '9', '14', '0.93', '4', '1', '2021'),</v>
      </c>
    </row>
    <row r="108" spans="1:11" x14ac:dyDescent="0.35">
      <c r="A108" t="s">
        <v>56</v>
      </c>
      <c r="B108" t="s">
        <v>29</v>
      </c>
      <c r="C108">
        <v>10</v>
      </c>
      <c r="D108">
        <v>7</v>
      </c>
      <c r="E108">
        <v>9</v>
      </c>
      <c r="F108">
        <v>16</v>
      </c>
      <c r="G108">
        <v>1.6</v>
      </c>
      <c r="H108">
        <v>8</v>
      </c>
      <c r="I108">
        <v>1</v>
      </c>
      <c r="J108">
        <v>2022</v>
      </c>
      <c r="K108" t="str">
        <f t="shared" si="1"/>
        <v>('Gerald Godfrey', 'Punishers', '10', '7', '9', '16', '1.6', '8', '1', '2022'),</v>
      </c>
    </row>
    <row r="109" spans="1:11" x14ac:dyDescent="0.35">
      <c r="A109" t="s">
        <v>56</v>
      </c>
      <c r="B109" t="s">
        <v>11</v>
      </c>
      <c r="C109">
        <v>16</v>
      </c>
      <c r="D109">
        <v>12</v>
      </c>
      <c r="E109">
        <v>6</v>
      </c>
      <c r="F109">
        <v>18</v>
      </c>
      <c r="G109">
        <v>1.1299999999999999</v>
      </c>
      <c r="H109">
        <v>10</v>
      </c>
      <c r="I109">
        <v>1</v>
      </c>
      <c r="J109">
        <v>2023</v>
      </c>
      <c r="K109" t="str">
        <f t="shared" si="1"/>
        <v>('Gerald Godfrey', 'Blades of Steel', '16', '12', '6', '18', '1.13', '10', '1', '2023'),</v>
      </c>
    </row>
    <row r="110" spans="1:11" x14ac:dyDescent="0.35">
      <c r="A110" t="s">
        <v>57</v>
      </c>
      <c r="B110" t="s">
        <v>29</v>
      </c>
      <c r="C110">
        <v>15</v>
      </c>
      <c r="D110">
        <v>1</v>
      </c>
      <c r="E110">
        <v>0</v>
      </c>
      <c r="F110">
        <v>1</v>
      </c>
      <c r="G110">
        <v>7.0000000000000007E-2</v>
      </c>
      <c r="H110">
        <v>16</v>
      </c>
      <c r="I110">
        <v>0</v>
      </c>
      <c r="J110">
        <v>2023</v>
      </c>
      <c r="K110" t="str">
        <f t="shared" si="1"/>
        <v>('Gino Giliati', 'Punishers', '15', '1', '0', '1', '0.07', '16', '0', '2023'),</v>
      </c>
    </row>
    <row r="111" spans="1:11" x14ac:dyDescent="0.35">
      <c r="A111" t="s">
        <v>58</v>
      </c>
      <c r="B111" t="s">
        <v>14</v>
      </c>
      <c r="C111">
        <v>13</v>
      </c>
      <c r="D111">
        <v>0</v>
      </c>
      <c r="E111">
        <v>1</v>
      </c>
      <c r="F111">
        <v>1</v>
      </c>
      <c r="G111">
        <v>0.08</v>
      </c>
      <c r="H111">
        <v>6</v>
      </c>
      <c r="I111">
        <v>0</v>
      </c>
      <c r="J111">
        <v>2023</v>
      </c>
      <c r="K111" t="str">
        <f t="shared" si="1"/>
        <v>('Grant Gilead', 'P.C. United', '13', '0', '1', '1', '0.08', '6', '0', '2023'),</v>
      </c>
    </row>
    <row r="112" spans="1:11" x14ac:dyDescent="0.35">
      <c r="A112" t="s">
        <v>59</v>
      </c>
      <c r="B112" t="s">
        <v>29</v>
      </c>
      <c r="C112">
        <v>13</v>
      </c>
      <c r="D112">
        <v>3</v>
      </c>
      <c r="E112">
        <v>5</v>
      </c>
      <c r="F112">
        <v>8</v>
      </c>
      <c r="G112">
        <v>0.62</v>
      </c>
      <c r="H112">
        <v>0</v>
      </c>
      <c r="I112">
        <v>1</v>
      </c>
      <c r="J112">
        <v>2021</v>
      </c>
      <c r="K112" t="str">
        <f t="shared" si="1"/>
        <v>('Greg Kelley', 'Punishers', '13', '3', '5', '8', '0.62', '0', '1', '2021'),</v>
      </c>
    </row>
    <row r="113" spans="1:11" x14ac:dyDescent="0.35">
      <c r="A113" t="s">
        <v>59</v>
      </c>
      <c r="B113" t="s">
        <v>29</v>
      </c>
      <c r="C113">
        <v>13</v>
      </c>
      <c r="D113">
        <v>5</v>
      </c>
      <c r="E113">
        <v>7</v>
      </c>
      <c r="F113">
        <v>12</v>
      </c>
      <c r="G113">
        <v>0.92</v>
      </c>
      <c r="H113">
        <v>0</v>
      </c>
      <c r="I113">
        <v>2</v>
      </c>
      <c r="J113">
        <v>2022</v>
      </c>
      <c r="K113" t="str">
        <f t="shared" si="1"/>
        <v>('Greg Kelley', 'Punishers', '13', '5', '7', '12', '0.92', '0', '2', '2022'),</v>
      </c>
    </row>
    <row r="114" spans="1:11" x14ac:dyDescent="0.35">
      <c r="A114" t="s">
        <v>59</v>
      </c>
      <c r="B114" t="s">
        <v>24</v>
      </c>
      <c r="C114">
        <v>15</v>
      </c>
      <c r="D114">
        <v>2</v>
      </c>
      <c r="E114">
        <v>2</v>
      </c>
      <c r="F114">
        <v>4</v>
      </c>
      <c r="G114">
        <v>0.27</v>
      </c>
      <c r="H114">
        <v>0</v>
      </c>
      <c r="I114">
        <v>1</v>
      </c>
      <c r="J114">
        <v>2023</v>
      </c>
      <c r="K114" t="str">
        <f t="shared" si="1"/>
        <v>('Greg Kelley', 'Easy Company', '15', '2', '2', '4', '0.27', '0', '1', '2023'),</v>
      </c>
    </row>
    <row r="115" spans="1:11" x14ac:dyDescent="0.35">
      <c r="A115" t="s">
        <v>60</v>
      </c>
      <c r="B115" t="s">
        <v>24</v>
      </c>
      <c r="C115">
        <v>13</v>
      </c>
      <c r="D115">
        <v>5</v>
      </c>
      <c r="E115">
        <v>10</v>
      </c>
      <c r="F115">
        <v>15</v>
      </c>
      <c r="G115">
        <v>1.1499999999999999</v>
      </c>
      <c r="H115">
        <v>4</v>
      </c>
      <c r="I115">
        <v>0</v>
      </c>
      <c r="J115">
        <v>2023</v>
      </c>
      <c r="K115" t="str">
        <f t="shared" si="1"/>
        <v>('Hunter Moreau', 'Easy Company', '13', '5', '10', '15', '1.15', '4', '0', '2023'),</v>
      </c>
    </row>
    <row r="116" spans="1:11" x14ac:dyDescent="0.35">
      <c r="A116" t="s">
        <v>61</v>
      </c>
      <c r="B116" t="s">
        <v>81</v>
      </c>
      <c r="C116">
        <v>16</v>
      </c>
      <c r="D116">
        <v>8</v>
      </c>
      <c r="E116">
        <v>15</v>
      </c>
      <c r="F116">
        <v>23</v>
      </c>
      <c r="G116">
        <v>1.44</v>
      </c>
      <c r="H116">
        <v>2</v>
      </c>
      <c r="I116">
        <v>0</v>
      </c>
      <c r="J116">
        <v>2021</v>
      </c>
      <c r="K116" t="str">
        <f t="shared" si="1"/>
        <v>('Isaac Jenne', 'Churchers', '16', '8', '15', '23', '1.44', '2', '0', '2021'),</v>
      </c>
    </row>
    <row r="117" spans="1:11" x14ac:dyDescent="0.35">
      <c r="A117" t="s">
        <v>61</v>
      </c>
      <c r="B117" t="s">
        <v>29</v>
      </c>
      <c r="C117">
        <v>15</v>
      </c>
      <c r="D117">
        <v>6</v>
      </c>
      <c r="E117">
        <v>10</v>
      </c>
      <c r="F117">
        <v>16</v>
      </c>
      <c r="G117">
        <v>1.07</v>
      </c>
      <c r="H117">
        <v>14</v>
      </c>
      <c r="I117">
        <v>2</v>
      </c>
      <c r="J117">
        <v>2022</v>
      </c>
      <c r="K117" t="str">
        <f t="shared" si="1"/>
        <v>('Isaac Jenne', 'Punishers', '15', '6', '10', '16', '1.07', '14', '2', '2022'),</v>
      </c>
    </row>
    <row r="118" spans="1:11" x14ac:dyDescent="0.35">
      <c r="A118" t="s">
        <v>61</v>
      </c>
      <c r="B118" t="s">
        <v>20</v>
      </c>
      <c r="C118">
        <v>14</v>
      </c>
      <c r="D118">
        <v>6</v>
      </c>
      <c r="E118">
        <v>8</v>
      </c>
      <c r="F118">
        <v>14</v>
      </c>
      <c r="G118">
        <v>1</v>
      </c>
      <c r="H118">
        <v>14</v>
      </c>
      <c r="I118">
        <v>0</v>
      </c>
      <c r="J118">
        <v>2023</v>
      </c>
      <c r="K118" t="str">
        <f t="shared" si="1"/>
        <v>('Isaac Jenne', 'The Irish', '14', '6', '8', '14', '1', '14', '0', '2023'),</v>
      </c>
    </row>
    <row r="119" spans="1:11" x14ac:dyDescent="0.35">
      <c r="A119" t="s">
        <v>63</v>
      </c>
      <c r="B119" t="s">
        <v>133</v>
      </c>
      <c r="C119">
        <v>13</v>
      </c>
      <c r="D119">
        <v>0</v>
      </c>
      <c r="E119">
        <v>3</v>
      </c>
      <c r="F119">
        <v>3</v>
      </c>
      <c r="G119">
        <v>0.23</v>
      </c>
      <c r="H119">
        <v>8</v>
      </c>
      <c r="I119">
        <v>0</v>
      </c>
      <c r="J119">
        <v>2021</v>
      </c>
      <c r="K119" t="str">
        <f t="shared" si="1"/>
        <v>('James Donald', 'Kingsmen', '13', '0', '3', '3', '0.23', '8', '0', '2021'),</v>
      </c>
    </row>
    <row r="120" spans="1:11" x14ac:dyDescent="0.35">
      <c r="A120" t="s">
        <v>63</v>
      </c>
      <c r="B120" t="s">
        <v>32</v>
      </c>
      <c r="C120">
        <v>14</v>
      </c>
      <c r="D120">
        <v>1</v>
      </c>
      <c r="E120">
        <v>1</v>
      </c>
      <c r="F120">
        <v>2</v>
      </c>
      <c r="G120">
        <v>0.14000000000000001</v>
      </c>
      <c r="H120">
        <v>2</v>
      </c>
      <c r="I120">
        <v>0</v>
      </c>
      <c r="J120">
        <v>2023</v>
      </c>
      <c r="K120" t="str">
        <f t="shared" si="1"/>
        <v>('James Donald', 'Ducks', '14', '1', '1', '2', '0.14', '2', '0', '2023'),</v>
      </c>
    </row>
    <row r="121" spans="1:11" x14ac:dyDescent="0.35">
      <c r="A121" t="s">
        <v>64</v>
      </c>
      <c r="B121" t="s">
        <v>16</v>
      </c>
      <c r="C121">
        <v>13</v>
      </c>
      <c r="D121">
        <v>0</v>
      </c>
      <c r="E121">
        <v>3</v>
      </c>
      <c r="F121">
        <v>3</v>
      </c>
      <c r="G121">
        <v>0.23</v>
      </c>
      <c r="H121">
        <v>0</v>
      </c>
      <c r="I121">
        <v>0</v>
      </c>
      <c r="J121">
        <v>2021</v>
      </c>
      <c r="K121" t="str">
        <f t="shared" si="1"/>
        <v>('Jamie Collister', 'Blazers', '13', '0', '3', '3', '0.23', '0', '0', '2021'),</v>
      </c>
    </row>
    <row r="122" spans="1:11" x14ac:dyDescent="0.35">
      <c r="A122" t="s">
        <v>64</v>
      </c>
      <c r="B122" t="s">
        <v>29</v>
      </c>
      <c r="C122">
        <v>14</v>
      </c>
      <c r="D122">
        <v>1</v>
      </c>
      <c r="E122">
        <v>3</v>
      </c>
      <c r="F122">
        <v>4</v>
      </c>
      <c r="G122">
        <v>0.28999999999999998</v>
      </c>
      <c r="H122">
        <v>0</v>
      </c>
      <c r="I122">
        <v>0</v>
      </c>
      <c r="J122">
        <v>2022</v>
      </c>
      <c r="K122" t="str">
        <f t="shared" si="1"/>
        <v>('Jamie Collister', 'Punishers', '14', '1', '3', '4', '0.29', '0', '0', '2022'),</v>
      </c>
    </row>
    <row r="123" spans="1:11" x14ac:dyDescent="0.35">
      <c r="A123" t="s">
        <v>64</v>
      </c>
      <c r="B123" t="s">
        <v>16</v>
      </c>
      <c r="C123">
        <v>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2023</v>
      </c>
      <c r="K123" t="str">
        <f t="shared" si="1"/>
        <v>('Jamie Collister', 'Blazers', '14', '0', '0', '0', '0', '0', '0', '2023'),</v>
      </c>
    </row>
    <row r="124" spans="1:11" x14ac:dyDescent="0.35">
      <c r="A124" t="s">
        <v>153</v>
      </c>
      <c r="B124" t="s">
        <v>11</v>
      </c>
      <c r="C124">
        <v>15</v>
      </c>
      <c r="D124">
        <v>2</v>
      </c>
      <c r="E124">
        <v>5</v>
      </c>
      <c r="F124">
        <v>7</v>
      </c>
      <c r="G124">
        <v>0.47</v>
      </c>
      <c r="H124">
        <v>10</v>
      </c>
      <c r="I124">
        <v>0</v>
      </c>
      <c r="J124">
        <v>2021</v>
      </c>
      <c r="K124" t="str">
        <f t="shared" si="1"/>
        <v>('Jason Polson', 'Blades of Steel', '15', '2', '5', '7', '0.47', '10', '0', '2021'),</v>
      </c>
    </row>
    <row r="125" spans="1:11" x14ac:dyDescent="0.35">
      <c r="A125" t="s">
        <v>153</v>
      </c>
      <c r="B125" t="s">
        <v>32</v>
      </c>
      <c r="C125">
        <v>13</v>
      </c>
      <c r="D125">
        <v>1</v>
      </c>
      <c r="E125">
        <v>2</v>
      </c>
      <c r="F125">
        <v>3</v>
      </c>
      <c r="G125">
        <v>0.23</v>
      </c>
      <c r="H125">
        <v>2</v>
      </c>
      <c r="I125">
        <v>1</v>
      </c>
      <c r="J125">
        <v>2022</v>
      </c>
      <c r="K125" t="str">
        <f t="shared" si="1"/>
        <v>('Jason Polson', 'Ducks', '13', '1', '2', '3', '0.23', '2', '1', '2022'),</v>
      </c>
    </row>
    <row r="126" spans="1:11" x14ac:dyDescent="0.35">
      <c r="A126" t="s">
        <v>66</v>
      </c>
      <c r="B126" t="s">
        <v>81</v>
      </c>
      <c r="C126">
        <v>16</v>
      </c>
      <c r="D126">
        <v>15</v>
      </c>
      <c r="E126">
        <v>23</v>
      </c>
      <c r="F126">
        <v>38</v>
      </c>
      <c r="G126">
        <v>2.38</v>
      </c>
      <c r="H126">
        <v>2</v>
      </c>
      <c r="I126">
        <v>2</v>
      </c>
      <c r="J126">
        <v>2021</v>
      </c>
      <c r="K126" t="str">
        <f t="shared" si="1"/>
        <v>('Jason Quinn', 'Churchers', '16', '15', '23', '38', '2.38', '2', '2', '2021'),</v>
      </c>
    </row>
    <row r="127" spans="1:11" x14ac:dyDescent="0.35">
      <c r="A127" t="s">
        <v>66</v>
      </c>
      <c r="B127" t="s">
        <v>81</v>
      </c>
      <c r="C127">
        <v>13</v>
      </c>
      <c r="D127">
        <v>11</v>
      </c>
      <c r="E127">
        <v>16</v>
      </c>
      <c r="F127">
        <v>27</v>
      </c>
      <c r="G127">
        <v>2.08</v>
      </c>
      <c r="H127">
        <v>2</v>
      </c>
      <c r="I127">
        <v>2</v>
      </c>
      <c r="J127">
        <v>2022</v>
      </c>
      <c r="K127" t="str">
        <f t="shared" si="1"/>
        <v>('Jason Quinn', 'Churchers', '13', '11', '16', '27', '2.08', '2', '2', '2022'),</v>
      </c>
    </row>
    <row r="128" spans="1:11" x14ac:dyDescent="0.35">
      <c r="A128" t="s">
        <v>66</v>
      </c>
      <c r="B128" t="s">
        <v>20</v>
      </c>
      <c r="C128">
        <v>13</v>
      </c>
      <c r="D128">
        <v>16</v>
      </c>
      <c r="E128">
        <v>19</v>
      </c>
      <c r="F128">
        <v>35</v>
      </c>
      <c r="G128">
        <v>2.69</v>
      </c>
      <c r="H128">
        <v>6</v>
      </c>
      <c r="I128">
        <v>3</v>
      </c>
      <c r="J128">
        <v>2023</v>
      </c>
      <c r="K128" t="str">
        <f t="shared" si="1"/>
        <v>('Jason Quinn', 'The Irish', '13', '16', '19', '35', '2.69', '6', '3', '2023'),</v>
      </c>
    </row>
    <row r="129" spans="1:11" x14ac:dyDescent="0.35">
      <c r="A129" t="s">
        <v>138</v>
      </c>
      <c r="B129" t="s">
        <v>32</v>
      </c>
      <c r="C129">
        <v>14</v>
      </c>
      <c r="D129">
        <v>0</v>
      </c>
      <c r="E129">
        <v>3</v>
      </c>
      <c r="F129">
        <v>3</v>
      </c>
      <c r="G129">
        <v>0.21</v>
      </c>
      <c r="H129">
        <v>0</v>
      </c>
      <c r="I129">
        <v>0</v>
      </c>
      <c r="J129">
        <v>2021</v>
      </c>
      <c r="K129" t="str">
        <f t="shared" si="1"/>
        <v>('Jason Stocker', 'Ducks', '14', '0', '3', '3', '0.21', '0', '0', '2021'),</v>
      </c>
    </row>
    <row r="130" spans="1:11" x14ac:dyDescent="0.35">
      <c r="A130" t="s">
        <v>138</v>
      </c>
      <c r="B130" t="s">
        <v>29</v>
      </c>
      <c r="C130">
        <v>14</v>
      </c>
      <c r="D130">
        <v>2</v>
      </c>
      <c r="E130">
        <v>7</v>
      </c>
      <c r="F130">
        <v>9</v>
      </c>
      <c r="G130">
        <v>0.64</v>
      </c>
      <c r="H130">
        <v>0</v>
      </c>
      <c r="I130">
        <v>0</v>
      </c>
      <c r="J130">
        <v>2022</v>
      </c>
      <c r="K130" t="str">
        <f t="shared" si="1"/>
        <v>('Jason Stocker', 'Punishers', '14', '2', '7', '9', '0.64', '0', '0', '2022'),</v>
      </c>
    </row>
    <row r="131" spans="1:11" x14ac:dyDescent="0.35">
      <c r="A131" t="s">
        <v>67</v>
      </c>
      <c r="B131" t="s">
        <v>11</v>
      </c>
      <c r="C131">
        <v>13</v>
      </c>
      <c r="D131">
        <v>5</v>
      </c>
      <c r="E131">
        <v>5</v>
      </c>
      <c r="F131">
        <v>10</v>
      </c>
      <c r="G131">
        <v>0.77</v>
      </c>
      <c r="H131">
        <v>2</v>
      </c>
      <c r="I131">
        <v>0</v>
      </c>
      <c r="J131">
        <v>2023</v>
      </c>
      <c r="K131" t="str">
        <f t="shared" ref="K131:K194" si="2">"('"&amp;A131&amp;"', '"&amp;B131&amp;"', '"&amp;C131&amp;"', '"&amp;D131&amp;"', '"&amp;E131&amp;"', '"&amp;F131&amp;"', '"&amp;G131&amp;"', '"&amp;H131&amp;"', '"&amp;I131&amp;"', '"&amp;J131&amp;"'),"</f>
        <v>('Jeff Gray', 'Blades of Steel', '13', '5', '5', '10', '0.77', '2', '0', '2023'),</v>
      </c>
    </row>
    <row r="132" spans="1:11" x14ac:dyDescent="0.35">
      <c r="A132" t="s">
        <v>154</v>
      </c>
      <c r="B132" t="s">
        <v>29</v>
      </c>
      <c r="C132">
        <v>11</v>
      </c>
      <c r="D132">
        <v>0</v>
      </c>
      <c r="E132">
        <v>0</v>
      </c>
      <c r="F132">
        <v>0</v>
      </c>
      <c r="G132">
        <v>0</v>
      </c>
      <c r="H132">
        <v>4</v>
      </c>
      <c r="I132">
        <v>0</v>
      </c>
      <c r="J132">
        <v>2021</v>
      </c>
      <c r="K132" t="str">
        <f t="shared" si="2"/>
        <v>('Jeff Hamilton', 'Punishers', '11', '0', '0', '0', '0', '4', '0', '2021'),</v>
      </c>
    </row>
    <row r="133" spans="1:11" x14ac:dyDescent="0.35">
      <c r="A133" t="s">
        <v>154</v>
      </c>
      <c r="B133" t="s">
        <v>29</v>
      </c>
      <c r="C133">
        <v>9</v>
      </c>
      <c r="D133">
        <v>0</v>
      </c>
      <c r="E133">
        <v>3</v>
      </c>
      <c r="F133">
        <v>3</v>
      </c>
      <c r="G133">
        <v>0.33</v>
      </c>
      <c r="H133">
        <v>4</v>
      </c>
      <c r="I133">
        <v>0</v>
      </c>
      <c r="J133">
        <v>2022</v>
      </c>
      <c r="K133" t="str">
        <f t="shared" si="2"/>
        <v>('Jeff Hamilton', 'Punishers', '9', '0', '3', '3', '0.33', '4', '0', '2022'),</v>
      </c>
    </row>
    <row r="134" spans="1:11" x14ac:dyDescent="0.35">
      <c r="A134" t="s">
        <v>68</v>
      </c>
      <c r="B134" t="s">
        <v>11</v>
      </c>
      <c r="C134">
        <v>11</v>
      </c>
      <c r="D134">
        <v>1</v>
      </c>
      <c r="E134">
        <v>3</v>
      </c>
      <c r="F134">
        <v>4</v>
      </c>
      <c r="G134">
        <v>0.36</v>
      </c>
      <c r="H134">
        <v>8</v>
      </c>
      <c r="I134">
        <v>0</v>
      </c>
      <c r="J134">
        <v>2021</v>
      </c>
      <c r="K134" t="str">
        <f t="shared" si="2"/>
        <v>('Jeff Steger', 'Blades of Steel', '11', '1', '3', '4', '0.36', '8', '0', '2021'),</v>
      </c>
    </row>
    <row r="135" spans="1:11" x14ac:dyDescent="0.35">
      <c r="A135" t="s">
        <v>68</v>
      </c>
      <c r="B135" t="s">
        <v>14</v>
      </c>
      <c r="C135">
        <v>13</v>
      </c>
      <c r="D135">
        <v>0</v>
      </c>
      <c r="E135">
        <v>2</v>
      </c>
      <c r="F135">
        <v>2</v>
      </c>
      <c r="G135">
        <v>0.15</v>
      </c>
      <c r="H135">
        <v>2</v>
      </c>
      <c r="I135">
        <v>0</v>
      </c>
      <c r="J135">
        <v>2022</v>
      </c>
      <c r="K135" t="str">
        <f t="shared" si="2"/>
        <v>('Jeff Steger', 'P.C. United', '13', '0', '2', '2', '0.15', '2', '0', '2022'),</v>
      </c>
    </row>
    <row r="136" spans="1:11" x14ac:dyDescent="0.35">
      <c r="A136" t="s">
        <v>68</v>
      </c>
      <c r="B136" t="s">
        <v>14</v>
      </c>
      <c r="C136">
        <v>12</v>
      </c>
      <c r="D136">
        <v>0</v>
      </c>
      <c r="E136">
        <v>2</v>
      </c>
      <c r="F136">
        <v>2</v>
      </c>
      <c r="G136">
        <v>0.17</v>
      </c>
      <c r="H136">
        <v>0</v>
      </c>
      <c r="I136">
        <v>0</v>
      </c>
      <c r="J136">
        <v>2023</v>
      </c>
      <c r="K136" t="str">
        <f t="shared" si="2"/>
        <v>('Jeff Steger', 'P.C. United', '12', '0', '2', '2', '0.17', '0', '0', '2023'),</v>
      </c>
    </row>
    <row r="137" spans="1:11" x14ac:dyDescent="0.35">
      <c r="A137" t="s">
        <v>69</v>
      </c>
      <c r="B137" t="s">
        <v>70</v>
      </c>
      <c r="C137">
        <v>12</v>
      </c>
      <c r="D137">
        <v>0</v>
      </c>
      <c r="E137">
        <v>3</v>
      </c>
      <c r="F137">
        <v>3</v>
      </c>
      <c r="G137">
        <v>0.25</v>
      </c>
      <c r="H137">
        <v>6</v>
      </c>
      <c r="I137">
        <v>0</v>
      </c>
      <c r="J137">
        <v>2023</v>
      </c>
      <c r="K137" t="str">
        <f t="shared" si="2"/>
        <v>('Jem McDonald', '-', '12', '0', '3', '3', '0.25', '6', '0', '2023'),</v>
      </c>
    </row>
    <row r="138" spans="1:11" x14ac:dyDescent="0.35">
      <c r="A138" t="s">
        <v>62</v>
      </c>
      <c r="B138" t="s">
        <v>81</v>
      </c>
      <c r="C138">
        <v>10</v>
      </c>
      <c r="D138">
        <v>1</v>
      </c>
      <c r="E138">
        <v>2</v>
      </c>
      <c r="F138">
        <v>3</v>
      </c>
      <c r="G138">
        <v>0.3</v>
      </c>
      <c r="H138">
        <v>0</v>
      </c>
      <c r="I138">
        <v>0</v>
      </c>
      <c r="J138">
        <v>2021</v>
      </c>
      <c r="K138" t="str">
        <f t="shared" si="2"/>
        <v>('J-M Maurice', 'Churchers', '10', '1', '2', '3', '0.3', '0', '0', '2021'),</v>
      </c>
    </row>
    <row r="139" spans="1:11" x14ac:dyDescent="0.35">
      <c r="A139" t="s">
        <v>62</v>
      </c>
      <c r="B139" t="s">
        <v>32</v>
      </c>
      <c r="C139">
        <v>13</v>
      </c>
      <c r="D139">
        <v>0</v>
      </c>
      <c r="E139">
        <v>1</v>
      </c>
      <c r="F139">
        <v>1</v>
      </c>
      <c r="G139">
        <v>0.08</v>
      </c>
      <c r="H139">
        <v>0</v>
      </c>
      <c r="I139">
        <v>0</v>
      </c>
      <c r="J139">
        <v>2022</v>
      </c>
      <c r="K139" t="str">
        <f t="shared" si="2"/>
        <v>('J-M Maurice', 'Ducks', '13', '0', '1', '1', '0.08', '0', '0', '2022'),</v>
      </c>
    </row>
    <row r="140" spans="1:11" x14ac:dyDescent="0.35">
      <c r="A140" t="s">
        <v>62</v>
      </c>
      <c r="B140" t="s">
        <v>32</v>
      </c>
      <c r="C140">
        <v>15</v>
      </c>
      <c r="D140">
        <v>2</v>
      </c>
      <c r="E140">
        <v>8</v>
      </c>
      <c r="F140">
        <v>10</v>
      </c>
      <c r="G140">
        <v>0.67</v>
      </c>
      <c r="H140">
        <v>0</v>
      </c>
      <c r="I140">
        <v>0</v>
      </c>
      <c r="J140">
        <v>2023</v>
      </c>
      <c r="K140" t="str">
        <f t="shared" si="2"/>
        <v>('J-M Maurice', 'Ducks', '15', '2', '8', '10', '0.67', '0', '0', '2023'),</v>
      </c>
    </row>
    <row r="141" spans="1:11" x14ac:dyDescent="0.35">
      <c r="A141" t="s">
        <v>71</v>
      </c>
      <c r="B141" t="s">
        <v>11</v>
      </c>
      <c r="C141">
        <v>13</v>
      </c>
      <c r="D141">
        <v>0</v>
      </c>
      <c r="E141">
        <v>0</v>
      </c>
      <c r="F141">
        <v>0</v>
      </c>
      <c r="G141">
        <v>0</v>
      </c>
      <c r="H141">
        <v>2</v>
      </c>
      <c r="I141">
        <v>0</v>
      </c>
      <c r="J141">
        <v>2021</v>
      </c>
      <c r="K141" t="str">
        <f t="shared" si="2"/>
        <v>('Joe Rogers', 'Blades of Steel', '13', '0', '0', '0', '0', '2', '0', '2021'),</v>
      </c>
    </row>
    <row r="142" spans="1:11" x14ac:dyDescent="0.35">
      <c r="A142" t="s">
        <v>71</v>
      </c>
      <c r="B142" t="s">
        <v>29</v>
      </c>
      <c r="C142">
        <v>14</v>
      </c>
      <c r="D142">
        <v>6</v>
      </c>
      <c r="E142">
        <v>1</v>
      </c>
      <c r="F142">
        <v>7</v>
      </c>
      <c r="G142">
        <v>0.5</v>
      </c>
      <c r="H142">
        <v>2</v>
      </c>
      <c r="I142">
        <v>1</v>
      </c>
      <c r="J142">
        <v>2022</v>
      </c>
      <c r="K142" t="str">
        <f t="shared" si="2"/>
        <v>('Joe Rogers', 'Punishers', '14', '6', '1', '7', '0.5', '2', '1', '2022'),</v>
      </c>
    </row>
    <row r="143" spans="1:11" x14ac:dyDescent="0.35">
      <c r="A143" t="s">
        <v>71</v>
      </c>
      <c r="B143" t="s">
        <v>11</v>
      </c>
      <c r="C143">
        <v>16</v>
      </c>
      <c r="D143">
        <v>4</v>
      </c>
      <c r="E143">
        <v>5</v>
      </c>
      <c r="F143">
        <v>9</v>
      </c>
      <c r="G143">
        <v>0.56000000000000005</v>
      </c>
      <c r="H143">
        <v>0</v>
      </c>
      <c r="I143">
        <v>0</v>
      </c>
      <c r="J143">
        <v>2023</v>
      </c>
      <c r="K143" t="str">
        <f t="shared" si="2"/>
        <v>('Joe Rogers', 'Blades of Steel', '16', '4', '5', '9', '0.56', '0', '0', '2023'),</v>
      </c>
    </row>
    <row r="144" spans="1:11" x14ac:dyDescent="0.35">
      <c r="A144" t="s">
        <v>72</v>
      </c>
      <c r="B144" t="s">
        <v>32</v>
      </c>
      <c r="C144">
        <v>15</v>
      </c>
      <c r="D144">
        <v>2</v>
      </c>
      <c r="E144">
        <v>3</v>
      </c>
      <c r="F144">
        <v>5</v>
      </c>
      <c r="G144">
        <v>0.33</v>
      </c>
      <c r="H144">
        <v>4</v>
      </c>
      <c r="I144">
        <v>1</v>
      </c>
      <c r="J144">
        <v>2021</v>
      </c>
      <c r="K144" t="str">
        <f t="shared" si="2"/>
        <v>('John Papaconstantinou', 'Ducks', '15', '2', '3', '5', '0.33', '4', '1', '2021'),</v>
      </c>
    </row>
    <row r="145" spans="1:11" x14ac:dyDescent="0.35">
      <c r="A145" t="s">
        <v>72</v>
      </c>
      <c r="B145" t="s">
        <v>133</v>
      </c>
      <c r="C145">
        <v>12</v>
      </c>
      <c r="D145">
        <v>2</v>
      </c>
      <c r="E145">
        <v>4</v>
      </c>
      <c r="F145">
        <v>6</v>
      </c>
      <c r="G145">
        <v>0.5</v>
      </c>
      <c r="H145">
        <v>0</v>
      </c>
      <c r="I145">
        <v>0</v>
      </c>
      <c r="J145">
        <v>2022</v>
      </c>
      <c r="K145" t="str">
        <f t="shared" si="2"/>
        <v>('John Papaconstantinou', 'Kingsmen', '12', '2', '4', '6', '0.5', '0', '0', '2022'),</v>
      </c>
    </row>
    <row r="146" spans="1:11" x14ac:dyDescent="0.35">
      <c r="A146" t="s">
        <v>72</v>
      </c>
      <c r="B146" t="s">
        <v>32</v>
      </c>
      <c r="C146">
        <v>11</v>
      </c>
      <c r="D146">
        <v>5</v>
      </c>
      <c r="E146">
        <v>4</v>
      </c>
      <c r="F146">
        <v>9</v>
      </c>
      <c r="G146">
        <v>0.82</v>
      </c>
      <c r="H146">
        <v>6</v>
      </c>
      <c r="I146">
        <v>0</v>
      </c>
      <c r="J146">
        <v>2023</v>
      </c>
      <c r="K146" t="str">
        <f t="shared" si="2"/>
        <v>('John Papaconstantinou', 'Ducks', '11', '5', '4', '9', '0.82', '6', '0', '2023'),</v>
      </c>
    </row>
    <row r="147" spans="1:11" x14ac:dyDescent="0.35">
      <c r="A147" t="s">
        <v>73</v>
      </c>
      <c r="B147" t="s">
        <v>29</v>
      </c>
      <c r="C147">
        <v>14</v>
      </c>
      <c r="D147">
        <v>7</v>
      </c>
      <c r="E147">
        <v>5</v>
      </c>
      <c r="F147">
        <v>12</v>
      </c>
      <c r="G147">
        <v>0.86</v>
      </c>
      <c r="H147">
        <v>4</v>
      </c>
      <c r="I147">
        <v>2</v>
      </c>
      <c r="J147">
        <v>2021</v>
      </c>
      <c r="K147" t="str">
        <f t="shared" si="2"/>
        <v>('John Todi', 'Punishers', '14', '7', '5', '12', '0.86', '4', '2', '2021'),</v>
      </c>
    </row>
    <row r="148" spans="1:11" x14ac:dyDescent="0.35">
      <c r="A148" t="s">
        <v>73</v>
      </c>
      <c r="B148" t="s">
        <v>20</v>
      </c>
      <c r="C148">
        <v>14</v>
      </c>
      <c r="D148">
        <v>8</v>
      </c>
      <c r="E148">
        <v>13</v>
      </c>
      <c r="F148">
        <v>21</v>
      </c>
      <c r="G148">
        <v>1.5</v>
      </c>
      <c r="H148">
        <v>2</v>
      </c>
      <c r="I148">
        <v>1</v>
      </c>
      <c r="J148">
        <v>2023</v>
      </c>
      <c r="K148" t="str">
        <f t="shared" si="2"/>
        <v>('John Todi', 'The Irish', '14', '8', '13', '21', '1.5', '2', '1', '2023'),</v>
      </c>
    </row>
    <row r="149" spans="1:11" x14ac:dyDescent="0.35">
      <c r="A149" t="s">
        <v>170</v>
      </c>
      <c r="B149" t="s">
        <v>29</v>
      </c>
      <c r="C149">
        <v>13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2021</v>
      </c>
      <c r="K149" t="str">
        <f t="shared" si="2"/>
        <v>('John Vrettis', 'Punishers', '13', '0', '0', '0', '0', '0', '0', '2021'),</v>
      </c>
    </row>
    <row r="150" spans="1:11" x14ac:dyDescent="0.35">
      <c r="A150" t="s">
        <v>151</v>
      </c>
      <c r="B150" t="s">
        <v>81</v>
      </c>
      <c r="C150">
        <v>10</v>
      </c>
      <c r="D150">
        <v>0</v>
      </c>
      <c r="E150">
        <v>3</v>
      </c>
      <c r="F150">
        <v>3</v>
      </c>
      <c r="G150">
        <v>0.3</v>
      </c>
      <c r="H150">
        <v>8</v>
      </c>
      <c r="I150">
        <v>0</v>
      </c>
      <c r="J150">
        <v>2022</v>
      </c>
      <c r="K150" t="str">
        <f t="shared" si="2"/>
        <v>('Jon Carlon', 'Churchers', '10', '0', '3', '3', '0.3', '8', '0', '2022'),</v>
      </c>
    </row>
    <row r="151" spans="1:11" x14ac:dyDescent="0.35">
      <c r="A151" t="s">
        <v>74</v>
      </c>
      <c r="B151" t="s">
        <v>32</v>
      </c>
      <c r="C151">
        <v>11</v>
      </c>
      <c r="D151">
        <v>6</v>
      </c>
      <c r="E151">
        <v>5</v>
      </c>
      <c r="F151">
        <v>11</v>
      </c>
      <c r="G151">
        <v>1</v>
      </c>
      <c r="H151">
        <v>2</v>
      </c>
      <c r="I151">
        <v>1</v>
      </c>
      <c r="J151">
        <v>2021</v>
      </c>
      <c r="K151" t="str">
        <f t="shared" si="2"/>
        <v>('Jonathan Palucci', 'Ducks', '11', '6', '5', '11', '1', '2', '1', '2021'),</v>
      </c>
    </row>
    <row r="152" spans="1:11" x14ac:dyDescent="0.35">
      <c r="A152" t="s">
        <v>74</v>
      </c>
      <c r="B152" t="s">
        <v>14</v>
      </c>
      <c r="C152">
        <v>16</v>
      </c>
      <c r="D152">
        <v>4</v>
      </c>
      <c r="E152">
        <v>5</v>
      </c>
      <c r="F152">
        <v>9</v>
      </c>
      <c r="G152">
        <v>0.56000000000000005</v>
      </c>
      <c r="H152">
        <v>6</v>
      </c>
      <c r="I152">
        <v>1</v>
      </c>
      <c r="J152">
        <v>2022</v>
      </c>
      <c r="K152" t="str">
        <f t="shared" si="2"/>
        <v>('Jonathan Palucci', 'P.C. United', '16', '4', '5', '9', '0.56', '6', '1', '2022'),</v>
      </c>
    </row>
    <row r="153" spans="1:11" x14ac:dyDescent="0.35">
      <c r="A153" t="s">
        <v>74</v>
      </c>
      <c r="B153" t="s">
        <v>32</v>
      </c>
      <c r="C153">
        <v>7</v>
      </c>
      <c r="D153">
        <v>1</v>
      </c>
      <c r="E153">
        <v>4</v>
      </c>
      <c r="F153">
        <v>5</v>
      </c>
      <c r="G153">
        <v>0.71</v>
      </c>
      <c r="H153">
        <v>0</v>
      </c>
      <c r="I153">
        <v>0</v>
      </c>
      <c r="J153">
        <v>2023</v>
      </c>
      <c r="K153" t="str">
        <f t="shared" si="2"/>
        <v>('Jonathan Palucci', 'Ducks', '7', '1', '4', '5', '0.71', '0', '0', '2023'),</v>
      </c>
    </row>
    <row r="154" spans="1:11" x14ac:dyDescent="0.35">
      <c r="A154" t="s">
        <v>160</v>
      </c>
      <c r="B154" t="s">
        <v>14</v>
      </c>
      <c r="C154">
        <v>11</v>
      </c>
      <c r="D154">
        <v>0</v>
      </c>
      <c r="E154">
        <v>1</v>
      </c>
      <c r="F154">
        <v>1</v>
      </c>
      <c r="G154">
        <v>0.09</v>
      </c>
      <c r="H154">
        <v>2</v>
      </c>
      <c r="I154">
        <v>0</v>
      </c>
      <c r="J154">
        <v>2022</v>
      </c>
      <c r="K154" t="str">
        <f t="shared" si="2"/>
        <v>('Josh Bazar', 'P.C. United', '11', '0', '1', '1', '0.09', '2', '0', '2022'),</v>
      </c>
    </row>
    <row r="155" spans="1:11" x14ac:dyDescent="0.35">
      <c r="A155" t="s">
        <v>75</v>
      </c>
      <c r="B155" t="s">
        <v>29</v>
      </c>
      <c r="C155">
        <v>12</v>
      </c>
      <c r="D155">
        <v>0</v>
      </c>
      <c r="E155">
        <v>2</v>
      </c>
      <c r="F155">
        <v>2</v>
      </c>
      <c r="G155">
        <v>0.17</v>
      </c>
      <c r="H155">
        <v>10</v>
      </c>
      <c r="I155">
        <v>0</v>
      </c>
      <c r="J155">
        <v>2023</v>
      </c>
      <c r="K155" t="str">
        <f t="shared" si="2"/>
        <v>('Justin Giglio', 'Punishers', '12', '0', '2', '2', '0.17', '10', '0', '2023'),</v>
      </c>
    </row>
    <row r="156" spans="1:11" x14ac:dyDescent="0.35">
      <c r="A156" t="s">
        <v>144</v>
      </c>
      <c r="B156" t="s">
        <v>16</v>
      </c>
      <c r="C156">
        <v>12</v>
      </c>
      <c r="D156">
        <v>1</v>
      </c>
      <c r="E156">
        <v>4</v>
      </c>
      <c r="F156">
        <v>5</v>
      </c>
      <c r="G156">
        <v>0.42</v>
      </c>
      <c r="H156">
        <v>4</v>
      </c>
      <c r="I156">
        <v>0</v>
      </c>
      <c r="J156">
        <v>2022</v>
      </c>
      <c r="K156" t="str">
        <f t="shared" si="2"/>
        <v>('Justin Pugliese', 'Blazers', '12', '1', '4', '5', '0.42', '4', '0', '2022'),</v>
      </c>
    </row>
    <row r="157" spans="1:11" x14ac:dyDescent="0.35">
      <c r="A157" t="s">
        <v>76</v>
      </c>
      <c r="B157" t="s">
        <v>29</v>
      </c>
      <c r="C157">
        <v>16</v>
      </c>
      <c r="D157">
        <v>1</v>
      </c>
      <c r="E157">
        <v>8</v>
      </c>
      <c r="F157">
        <v>9</v>
      </c>
      <c r="G157">
        <v>0.56000000000000005</v>
      </c>
      <c r="H157">
        <v>22</v>
      </c>
      <c r="I157">
        <v>0</v>
      </c>
      <c r="J157">
        <v>2021</v>
      </c>
      <c r="K157" t="str">
        <f t="shared" si="2"/>
        <v>('Justin Romeo', 'Punishers', '16', '1', '8', '9', '0.56', '22', '0', '2021'),</v>
      </c>
    </row>
    <row r="158" spans="1:11" x14ac:dyDescent="0.35">
      <c r="A158" t="s">
        <v>76</v>
      </c>
      <c r="B158" t="s">
        <v>29</v>
      </c>
      <c r="C158">
        <v>11</v>
      </c>
      <c r="D158">
        <v>2</v>
      </c>
      <c r="E158">
        <v>3</v>
      </c>
      <c r="F158">
        <v>5</v>
      </c>
      <c r="G158">
        <v>0.45</v>
      </c>
      <c r="H158">
        <v>8</v>
      </c>
      <c r="I158">
        <v>0</v>
      </c>
      <c r="J158">
        <v>2022</v>
      </c>
      <c r="K158" t="str">
        <f t="shared" si="2"/>
        <v>('Justin Romeo', 'Punishers', '11', '2', '3', '5', '0.45', '8', '0', '2022'),</v>
      </c>
    </row>
    <row r="159" spans="1:11" x14ac:dyDescent="0.35">
      <c r="A159" t="s">
        <v>76</v>
      </c>
      <c r="B159" t="s">
        <v>24</v>
      </c>
      <c r="C159">
        <v>15</v>
      </c>
      <c r="D159">
        <v>2</v>
      </c>
      <c r="E159">
        <v>6</v>
      </c>
      <c r="F159">
        <v>8</v>
      </c>
      <c r="G159">
        <v>0.53</v>
      </c>
      <c r="H159">
        <v>10</v>
      </c>
      <c r="I159">
        <v>1</v>
      </c>
      <c r="J159">
        <v>2023</v>
      </c>
      <c r="K159" t="str">
        <f t="shared" si="2"/>
        <v>('Justin Romeo', 'Easy Company', '15', '2', '6', '8', '0.53', '10', '1', '2023'),</v>
      </c>
    </row>
    <row r="160" spans="1:11" x14ac:dyDescent="0.35">
      <c r="A160" t="s">
        <v>77</v>
      </c>
      <c r="B160" t="s">
        <v>81</v>
      </c>
      <c r="C160">
        <v>15</v>
      </c>
      <c r="D160">
        <v>1</v>
      </c>
      <c r="E160">
        <v>12</v>
      </c>
      <c r="F160">
        <v>13</v>
      </c>
      <c r="G160">
        <v>0.87</v>
      </c>
      <c r="H160">
        <v>4</v>
      </c>
      <c r="I160">
        <v>0</v>
      </c>
      <c r="J160">
        <v>2021</v>
      </c>
      <c r="K160" t="str">
        <f t="shared" si="2"/>
        <v>('Kevin Flood', 'Churchers', '15', '1', '12', '13', '0.87', '4', '0', '2021'),</v>
      </c>
    </row>
    <row r="161" spans="1:11" x14ac:dyDescent="0.35">
      <c r="A161" t="s">
        <v>77</v>
      </c>
      <c r="B161" t="s">
        <v>11</v>
      </c>
      <c r="C161">
        <v>15</v>
      </c>
      <c r="D161">
        <v>1</v>
      </c>
      <c r="E161">
        <v>9</v>
      </c>
      <c r="F161">
        <v>10</v>
      </c>
      <c r="G161">
        <v>0.67</v>
      </c>
      <c r="H161">
        <v>6</v>
      </c>
      <c r="I161">
        <v>0</v>
      </c>
      <c r="J161">
        <v>2022</v>
      </c>
      <c r="K161" t="str">
        <f t="shared" si="2"/>
        <v>('Kevin Flood', 'Blades of Steel', '15', '1', '9', '10', '0.67', '6', '0', '2022'),</v>
      </c>
    </row>
    <row r="162" spans="1:11" x14ac:dyDescent="0.35">
      <c r="A162" t="s">
        <v>77</v>
      </c>
      <c r="B162" t="s">
        <v>29</v>
      </c>
      <c r="C162">
        <v>14</v>
      </c>
      <c r="D162">
        <v>0</v>
      </c>
      <c r="E162">
        <v>5</v>
      </c>
      <c r="F162">
        <v>5</v>
      </c>
      <c r="G162">
        <v>0.36</v>
      </c>
      <c r="H162">
        <v>4</v>
      </c>
      <c r="I162">
        <v>0</v>
      </c>
      <c r="J162">
        <v>2023</v>
      </c>
      <c r="K162" t="str">
        <f t="shared" si="2"/>
        <v>('Kevin Flood', 'Punishers', '14', '0', '5', '5', '0.36', '4', '0', '2023'),</v>
      </c>
    </row>
    <row r="163" spans="1:11" x14ac:dyDescent="0.35">
      <c r="A163" t="s">
        <v>78</v>
      </c>
      <c r="B163" t="s">
        <v>29</v>
      </c>
      <c r="C163">
        <v>13</v>
      </c>
      <c r="D163">
        <v>3</v>
      </c>
      <c r="E163">
        <v>4</v>
      </c>
      <c r="F163">
        <v>7</v>
      </c>
      <c r="G163">
        <v>0.54</v>
      </c>
      <c r="H163">
        <v>2</v>
      </c>
      <c r="I163">
        <v>0</v>
      </c>
      <c r="J163">
        <v>2023</v>
      </c>
      <c r="K163" t="str">
        <f t="shared" si="2"/>
        <v>('Kevin Mulhern', 'Punishers', '13', '3', '4', '7', '0.54', '2', '0', '2023'),</v>
      </c>
    </row>
    <row r="164" spans="1:11" x14ac:dyDescent="0.35">
      <c r="A164" t="s">
        <v>79</v>
      </c>
      <c r="B164" t="s">
        <v>16</v>
      </c>
      <c r="C164">
        <v>15</v>
      </c>
      <c r="D164">
        <v>6</v>
      </c>
      <c r="E164">
        <v>19</v>
      </c>
      <c r="F164">
        <v>25</v>
      </c>
      <c r="G164">
        <v>1.67</v>
      </c>
      <c r="H164">
        <v>18</v>
      </c>
      <c r="I164">
        <v>2</v>
      </c>
      <c r="J164">
        <v>2021</v>
      </c>
      <c r="K164" t="str">
        <f t="shared" si="2"/>
        <v>('Kyle Armstrong', 'Blazers', '15', '6', '19', '25', '1.67', '18', '2', '2021'),</v>
      </c>
    </row>
    <row r="165" spans="1:11" x14ac:dyDescent="0.35">
      <c r="A165" t="s">
        <v>79</v>
      </c>
      <c r="B165" t="s">
        <v>16</v>
      </c>
      <c r="C165">
        <v>13</v>
      </c>
      <c r="D165">
        <v>4</v>
      </c>
      <c r="E165">
        <v>10</v>
      </c>
      <c r="F165">
        <v>14</v>
      </c>
      <c r="G165">
        <v>1.08</v>
      </c>
      <c r="H165">
        <v>4</v>
      </c>
      <c r="I165">
        <v>0</v>
      </c>
      <c r="J165">
        <v>2023</v>
      </c>
      <c r="K165" t="str">
        <f t="shared" si="2"/>
        <v>('Kyle Armstrong', 'Blazers', '13', '4', '10', '14', '1.08', '4', '0', '2023'),</v>
      </c>
    </row>
    <row r="166" spans="1:11" x14ac:dyDescent="0.35">
      <c r="A166" t="s">
        <v>80</v>
      </c>
      <c r="B166" t="s">
        <v>133</v>
      </c>
      <c r="C166">
        <v>14</v>
      </c>
      <c r="D166">
        <v>0</v>
      </c>
      <c r="E166">
        <v>4</v>
      </c>
      <c r="F166">
        <v>4</v>
      </c>
      <c r="G166">
        <v>0.28999999999999998</v>
      </c>
      <c r="H166">
        <v>0</v>
      </c>
      <c r="I166">
        <v>0</v>
      </c>
      <c r="J166">
        <v>2021</v>
      </c>
      <c r="K166" t="str">
        <f t="shared" si="2"/>
        <v>('Kyle Runnings', 'Kingsmen', '14', '0', '4', '4', '0.29', '0', '0', '2021'),</v>
      </c>
    </row>
    <row r="167" spans="1:11" x14ac:dyDescent="0.35">
      <c r="A167" t="s">
        <v>80</v>
      </c>
      <c r="B167" t="s">
        <v>81</v>
      </c>
      <c r="C167">
        <v>15</v>
      </c>
      <c r="D167">
        <v>5</v>
      </c>
      <c r="E167">
        <v>6</v>
      </c>
      <c r="F167">
        <v>11</v>
      </c>
      <c r="G167">
        <v>0.73</v>
      </c>
      <c r="H167">
        <v>0</v>
      </c>
      <c r="I167">
        <v>1</v>
      </c>
      <c r="J167">
        <v>2022</v>
      </c>
      <c r="K167" t="str">
        <f t="shared" si="2"/>
        <v>('Kyle Runnings', 'Churchers', '15', '5', '6', '11', '0.73', '0', '1', '2022'),</v>
      </c>
    </row>
    <row r="168" spans="1:11" x14ac:dyDescent="0.35">
      <c r="A168" t="s">
        <v>80</v>
      </c>
      <c r="B168" t="s">
        <v>81</v>
      </c>
      <c r="C168">
        <v>16</v>
      </c>
      <c r="D168">
        <v>6</v>
      </c>
      <c r="E168">
        <v>2</v>
      </c>
      <c r="F168">
        <v>8</v>
      </c>
      <c r="G168">
        <v>0.5</v>
      </c>
      <c r="H168">
        <v>2</v>
      </c>
      <c r="I168">
        <v>2</v>
      </c>
      <c r="J168">
        <v>2023</v>
      </c>
      <c r="K168" t="str">
        <f t="shared" si="2"/>
        <v>('Kyle Runnings', 'Churchers', '16', '6', '2', '8', '0.5', '2', '2', '2023'),</v>
      </c>
    </row>
    <row r="169" spans="1:11" x14ac:dyDescent="0.35">
      <c r="A169" t="s">
        <v>82</v>
      </c>
      <c r="B169" t="s">
        <v>133</v>
      </c>
      <c r="C169">
        <v>14</v>
      </c>
      <c r="D169">
        <v>0</v>
      </c>
      <c r="E169">
        <v>4</v>
      </c>
      <c r="F169">
        <v>4</v>
      </c>
      <c r="G169">
        <v>0.28999999999999998</v>
      </c>
      <c r="H169">
        <v>2</v>
      </c>
      <c r="I169">
        <v>0</v>
      </c>
      <c r="J169">
        <v>2021</v>
      </c>
      <c r="K169" t="str">
        <f t="shared" si="2"/>
        <v>('Logan Brett', 'Kingsmen', '14', '0', '4', '4', '0.29', '2', '0', '2021'),</v>
      </c>
    </row>
    <row r="170" spans="1:11" x14ac:dyDescent="0.35">
      <c r="A170" t="s">
        <v>82</v>
      </c>
      <c r="B170" t="s">
        <v>70</v>
      </c>
      <c r="C170">
        <v>10</v>
      </c>
      <c r="D170">
        <v>0</v>
      </c>
      <c r="E170">
        <v>0</v>
      </c>
      <c r="F170">
        <v>0</v>
      </c>
      <c r="G170">
        <v>0</v>
      </c>
      <c r="H170">
        <v>2</v>
      </c>
      <c r="I170">
        <v>0</v>
      </c>
      <c r="J170">
        <v>2022</v>
      </c>
      <c r="K170" t="str">
        <f t="shared" si="2"/>
        <v>('Logan Brett', '-', '10', '0', '0', '0', '0', '2', '0', '2022'),</v>
      </c>
    </row>
    <row r="171" spans="1:11" x14ac:dyDescent="0.35">
      <c r="A171" t="s">
        <v>82</v>
      </c>
      <c r="B171" t="s">
        <v>11</v>
      </c>
      <c r="C171">
        <v>13</v>
      </c>
      <c r="D171">
        <v>1</v>
      </c>
      <c r="E171">
        <v>4</v>
      </c>
      <c r="F171">
        <v>5</v>
      </c>
      <c r="G171">
        <v>0.38</v>
      </c>
      <c r="H171">
        <v>0</v>
      </c>
      <c r="I171">
        <v>0</v>
      </c>
      <c r="J171">
        <v>2023</v>
      </c>
      <c r="K171" t="str">
        <f t="shared" si="2"/>
        <v>('Logan Brett', 'Blades of Steel', '13', '1', '4', '5', '0.38', '0', '0', '2023'),</v>
      </c>
    </row>
    <row r="172" spans="1:11" x14ac:dyDescent="0.35">
      <c r="A172" t="s">
        <v>162</v>
      </c>
      <c r="B172" t="s">
        <v>11</v>
      </c>
      <c r="C172">
        <v>13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2022</v>
      </c>
      <c r="K172" t="str">
        <f t="shared" si="2"/>
        <v>('Louis Papineau', 'Blades of Steel', '13', '0', '0', '0', '0', '0', '0', '2022'),</v>
      </c>
    </row>
    <row r="173" spans="1:11" x14ac:dyDescent="0.35">
      <c r="A173" t="s">
        <v>83</v>
      </c>
      <c r="B173" t="s">
        <v>29</v>
      </c>
      <c r="C173">
        <v>15</v>
      </c>
      <c r="D173">
        <v>4</v>
      </c>
      <c r="E173">
        <v>9</v>
      </c>
      <c r="F173">
        <v>13</v>
      </c>
      <c r="G173">
        <v>0.87</v>
      </c>
      <c r="H173">
        <v>12</v>
      </c>
      <c r="I173">
        <v>1</v>
      </c>
      <c r="J173">
        <v>2021</v>
      </c>
      <c r="K173" t="str">
        <f t="shared" si="2"/>
        <v>('Lucas Scullion', 'Punishers', '15', '4', '9', '13', '0.87', '12', '1', '2021'),</v>
      </c>
    </row>
    <row r="174" spans="1:11" x14ac:dyDescent="0.35">
      <c r="A174" t="s">
        <v>83</v>
      </c>
      <c r="B174" t="s">
        <v>32</v>
      </c>
      <c r="C174">
        <v>14</v>
      </c>
      <c r="D174">
        <v>4</v>
      </c>
      <c r="E174">
        <v>5</v>
      </c>
      <c r="F174">
        <v>9</v>
      </c>
      <c r="G174">
        <v>0.64</v>
      </c>
      <c r="H174">
        <v>4</v>
      </c>
      <c r="I174">
        <v>0</v>
      </c>
      <c r="J174">
        <v>2022</v>
      </c>
      <c r="K174" t="str">
        <f t="shared" si="2"/>
        <v>('Lucas Scullion', 'Ducks', '14', '4', '5', '9', '0.64', '4', '0', '2022'),</v>
      </c>
    </row>
    <row r="175" spans="1:11" x14ac:dyDescent="0.35">
      <c r="A175" t="s">
        <v>83</v>
      </c>
      <c r="B175" t="s">
        <v>32</v>
      </c>
      <c r="C175">
        <v>15</v>
      </c>
      <c r="D175">
        <v>5</v>
      </c>
      <c r="E175">
        <v>9</v>
      </c>
      <c r="F175">
        <v>14</v>
      </c>
      <c r="G175">
        <v>0.93</v>
      </c>
      <c r="H175">
        <v>0</v>
      </c>
      <c r="I175">
        <v>0</v>
      </c>
      <c r="J175">
        <v>2023</v>
      </c>
      <c r="K175" t="str">
        <f t="shared" si="2"/>
        <v>('Lucas Scullion', 'Ducks', '15', '5', '9', '14', '0.93', '0', '0', '2023'),</v>
      </c>
    </row>
    <row r="176" spans="1:11" x14ac:dyDescent="0.35">
      <c r="A176" t="s">
        <v>142</v>
      </c>
      <c r="B176" t="s">
        <v>11</v>
      </c>
      <c r="C176">
        <v>11</v>
      </c>
      <c r="D176">
        <v>1</v>
      </c>
      <c r="E176">
        <v>4</v>
      </c>
      <c r="F176">
        <v>5</v>
      </c>
      <c r="G176">
        <v>0.45</v>
      </c>
      <c r="H176">
        <v>0</v>
      </c>
      <c r="I176">
        <v>0</v>
      </c>
      <c r="J176">
        <v>2022</v>
      </c>
      <c r="K176" t="str">
        <f t="shared" si="2"/>
        <v>('Marc Batty', 'Blades of Steel', '11', '1', '4', '5', '0.45', '0', '0', '2022'),</v>
      </c>
    </row>
    <row r="177" spans="1:11" x14ac:dyDescent="0.35">
      <c r="A177" t="s">
        <v>135</v>
      </c>
      <c r="B177" t="s">
        <v>29</v>
      </c>
      <c r="C177">
        <v>9</v>
      </c>
      <c r="D177">
        <v>4</v>
      </c>
      <c r="E177">
        <v>7</v>
      </c>
      <c r="F177">
        <v>11</v>
      </c>
      <c r="G177">
        <v>1.22</v>
      </c>
      <c r="H177">
        <v>2</v>
      </c>
      <c r="I177">
        <v>0</v>
      </c>
      <c r="J177">
        <v>2022</v>
      </c>
      <c r="K177" t="str">
        <f t="shared" si="2"/>
        <v>('Marc Glaude', 'Punishers', '9', '4', '7', '11', '1.22', '2', '0', '2022'),</v>
      </c>
    </row>
    <row r="178" spans="1:11" x14ac:dyDescent="0.35">
      <c r="A178" t="s">
        <v>84</v>
      </c>
      <c r="B178" t="s">
        <v>24</v>
      </c>
      <c r="C178">
        <v>14</v>
      </c>
      <c r="D178">
        <v>0</v>
      </c>
      <c r="E178">
        <v>1</v>
      </c>
      <c r="F178">
        <v>1</v>
      </c>
      <c r="G178">
        <v>7.0000000000000007E-2</v>
      </c>
      <c r="H178">
        <v>0</v>
      </c>
      <c r="I178">
        <v>0</v>
      </c>
      <c r="J178">
        <v>2021</v>
      </c>
      <c r="K178" t="str">
        <f t="shared" si="2"/>
        <v>('Marc Major', 'Easy Company', '14', '0', '1', '1', '0.07', '0', '0', '2021'),</v>
      </c>
    </row>
    <row r="179" spans="1:11" x14ac:dyDescent="0.35">
      <c r="A179" t="s">
        <v>84</v>
      </c>
      <c r="B179" t="s">
        <v>32</v>
      </c>
      <c r="C179">
        <v>9</v>
      </c>
      <c r="D179">
        <v>0</v>
      </c>
      <c r="E179">
        <v>1</v>
      </c>
      <c r="F179">
        <v>1</v>
      </c>
      <c r="G179">
        <v>0.11</v>
      </c>
      <c r="H179">
        <v>2</v>
      </c>
      <c r="I179">
        <v>0</v>
      </c>
      <c r="J179">
        <v>2022</v>
      </c>
      <c r="K179" t="str">
        <f t="shared" si="2"/>
        <v>('Marc Major', 'Ducks', '9', '0', '1', '1', '0.11', '2', '0', '2022'),</v>
      </c>
    </row>
    <row r="180" spans="1:11" x14ac:dyDescent="0.35">
      <c r="A180" t="s">
        <v>84</v>
      </c>
      <c r="B180" t="s">
        <v>24</v>
      </c>
      <c r="C180">
        <v>16</v>
      </c>
      <c r="D180">
        <v>0</v>
      </c>
      <c r="E180">
        <v>1</v>
      </c>
      <c r="F180">
        <v>1</v>
      </c>
      <c r="G180">
        <v>0.06</v>
      </c>
      <c r="H180">
        <v>0</v>
      </c>
      <c r="I180">
        <v>0</v>
      </c>
      <c r="J180">
        <v>2023</v>
      </c>
      <c r="K180" t="str">
        <f t="shared" si="2"/>
        <v>('Marc Major', 'Easy Company', '16', '0', '1', '1', '0.06', '0', '0', '2023'),</v>
      </c>
    </row>
    <row r="181" spans="1:11" x14ac:dyDescent="0.35">
      <c r="A181" t="s">
        <v>141</v>
      </c>
      <c r="B181" t="s">
        <v>29</v>
      </c>
      <c r="C181">
        <v>13</v>
      </c>
      <c r="D181">
        <v>4</v>
      </c>
      <c r="E181">
        <v>3</v>
      </c>
      <c r="F181">
        <v>7</v>
      </c>
      <c r="G181">
        <v>0.54</v>
      </c>
      <c r="H181">
        <v>0</v>
      </c>
      <c r="I181">
        <v>2</v>
      </c>
      <c r="J181">
        <v>2022</v>
      </c>
      <c r="K181" t="str">
        <f t="shared" si="2"/>
        <v>('Marco Spinelli', 'Punishers', '13', '4', '3', '7', '0.54', '0', '2', '2022'),</v>
      </c>
    </row>
    <row r="182" spans="1:11" x14ac:dyDescent="0.35">
      <c r="A182" t="s">
        <v>85</v>
      </c>
      <c r="B182" t="s">
        <v>16</v>
      </c>
      <c r="C182">
        <v>13</v>
      </c>
      <c r="D182">
        <v>0</v>
      </c>
      <c r="E182">
        <v>1</v>
      </c>
      <c r="F182">
        <v>1</v>
      </c>
      <c r="G182">
        <v>0.08</v>
      </c>
      <c r="H182">
        <v>2</v>
      </c>
      <c r="I182">
        <v>0</v>
      </c>
      <c r="J182">
        <v>2021</v>
      </c>
      <c r="K182" t="str">
        <f t="shared" si="2"/>
        <v>('Martin Beauchamp', 'Blazers', '13', '0', '1', '1', '0.08', '2', '0', '2021'),</v>
      </c>
    </row>
    <row r="183" spans="1:11" x14ac:dyDescent="0.35">
      <c r="A183" t="s">
        <v>85</v>
      </c>
      <c r="B183" t="s">
        <v>16</v>
      </c>
      <c r="C183">
        <v>13</v>
      </c>
      <c r="D183">
        <v>0</v>
      </c>
      <c r="E183">
        <v>1</v>
      </c>
      <c r="F183">
        <v>1</v>
      </c>
      <c r="G183">
        <v>0.08</v>
      </c>
      <c r="H183">
        <v>12</v>
      </c>
      <c r="I183">
        <v>0</v>
      </c>
      <c r="J183">
        <v>2022</v>
      </c>
      <c r="K183" t="str">
        <f t="shared" si="2"/>
        <v>('Martin Beauchamp', 'Blazers', '13', '0', '1', '1', '0.08', '12', '0', '2022'),</v>
      </c>
    </row>
    <row r="184" spans="1:11" x14ac:dyDescent="0.35">
      <c r="A184" t="s">
        <v>85</v>
      </c>
      <c r="B184" t="s">
        <v>16</v>
      </c>
      <c r="C184">
        <v>16</v>
      </c>
      <c r="D184">
        <v>4</v>
      </c>
      <c r="E184">
        <v>8</v>
      </c>
      <c r="F184">
        <v>12</v>
      </c>
      <c r="G184">
        <v>0.75</v>
      </c>
      <c r="H184">
        <v>8</v>
      </c>
      <c r="I184">
        <v>0</v>
      </c>
      <c r="J184">
        <v>2023</v>
      </c>
      <c r="K184" t="str">
        <f t="shared" si="2"/>
        <v>('Martin Beauchamp', 'Blazers', '16', '4', '8', '12', '0.75', '8', '0', '2023'),</v>
      </c>
    </row>
    <row r="185" spans="1:11" x14ac:dyDescent="0.35">
      <c r="A185" t="s">
        <v>86</v>
      </c>
      <c r="B185" t="s">
        <v>14</v>
      </c>
      <c r="C185">
        <v>16</v>
      </c>
      <c r="D185">
        <v>11</v>
      </c>
      <c r="E185">
        <v>13</v>
      </c>
      <c r="F185">
        <v>24</v>
      </c>
      <c r="G185">
        <v>1.5</v>
      </c>
      <c r="H185">
        <v>2</v>
      </c>
      <c r="I185">
        <v>1</v>
      </c>
      <c r="J185">
        <v>2021</v>
      </c>
      <c r="K185" t="str">
        <f t="shared" si="2"/>
        <v>('Mat Ianovale', 'P.C. United', '16', '11', '13', '24', '1.5', '2', '1', '2021'),</v>
      </c>
    </row>
    <row r="186" spans="1:11" x14ac:dyDescent="0.35">
      <c r="A186" t="s">
        <v>86</v>
      </c>
      <c r="B186" t="s">
        <v>14</v>
      </c>
      <c r="C186">
        <v>16</v>
      </c>
      <c r="D186">
        <v>8</v>
      </c>
      <c r="E186">
        <v>13</v>
      </c>
      <c r="F186">
        <v>21</v>
      </c>
      <c r="G186">
        <v>1.31</v>
      </c>
      <c r="H186">
        <v>4</v>
      </c>
      <c r="I186">
        <v>1</v>
      </c>
      <c r="J186">
        <v>2023</v>
      </c>
      <c r="K186" t="str">
        <f t="shared" si="2"/>
        <v>('Mat Ianovale', 'P.C. United', '16', '8', '13', '21', '1.31', '4', '1', '2023'),</v>
      </c>
    </row>
    <row r="187" spans="1:11" x14ac:dyDescent="0.35">
      <c r="A187" t="s">
        <v>87</v>
      </c>
      <c r="B187" t="s">
        <v>29</v>
      </c>
      <c r="C187">
        <v>16</v>
      </c>
      <c r="D187">
        <v>3</v>
      </c>
      <c r="E187">
        <v>7</v>
      </c>
      <c r="F187">
        <v>10</v>
      </c>
      <c r="G187">
        <v>0.63</v>
      </c>
      <c r="H187">
        <v>0</v>
      </c>
      <c r="I187">
        <v>1</v>
      </c>
      <c r="J187">
        <v>2021</v>
      </c>
      <c r="K187" t="str">
        <f t="shared" si="2"/>
        <v>('Mathieu Savoie', 'Punishers', '16', '3', '7', '10', '0.63', '0', '1', '2021'),</v>
      </c>
    </row>
    <row r="188" spans="1:11" x14ac:dyDescent="0.35">
      <c r="A188" t="s">
        <v>87</v>
      </c>
      <c r="B188" t="s">
        <v>29</v>
      </c>
      <c r="C188">
        <v>16</v>
      </c>
      <c r="D188">
        <v>8</v>
      </c>
      <c r="E188">
        <v>7</v>
      </c>
      <c r="F188">
        <v>15</v>
      </c>
      <c r="G188">
        <v>0.94</v>
      </c>
      <c r="H188">
        <v>4</v>
      </c>
      <c r="I188">
        <v>0</v>
      </c>
      <c r="J188">
        <v>2022</v>
      </c>
      <c r="K188" t="str">
        <f t="shared" si="2"/>
        <v>('Mathieu Savoie', 'Punishers', '16', '8', '7', '15', '0.94', '4', '0', '2022'),</v>
      </c>
    </row>
    <row r="189" spans="1:11" x14ac:dyDescent="0.35">
      <c r="A189" t="s">
        <v>87</v>
      </c>
      <c r="B189" t="s">
        <v>24</v>
      </c>
      <c r="C189">
        <v>15</v>
      </c>
      <c r="D189">
        <v>6</v>
      </c>
      <c r="E189">
        <v>7</v>
      </c>
      <c r="F189">
        <v>13</v>
      </c>
      <c r="G189">
        <v>0.87</v>
      </c>
      <c r="H189">
        <v>4</v>
      </c>
      <c r="I189">
        <v>0</v>
      </c>
      <c r="J189">
        <v>2023</v>
      </c>
      <c r="K189" t="str">
        <f t="shared" si="2"/>
        <v>('Mathieu Savoie', 'Easy Company', '15', '6', '7', '13', '0.87', '4', '0', '2023'),</v>
      </c>
    </row>
    <row r="190" spans="1:11" x14ac:dyDescent="0.35">
      <c r="A190" t="s">
        <v>157</v>
      </c>
      <c r="B190" t="s">
        <v>81</v>
      </c>
      <c r="C190">
        <v>14</v>
      </c>
      <c r="D190">
        <v>2</v>
      </c>
      <c r="E190">
        <v>3</v>
      </c>
      <c r="F190">
        <v>5</v>
      </c>
      <c r="G190">
        <v>0.36</v>
      </c>
      <c r="H190">
        <v>2</v>
      </c>
      <c r="I190">
        <v>0</v>
      </c>
      <c r="J190">
        <v>2021</v>
      </c>
      <c r="K190" t="str">
        <f t="shared" si="2"/>
        <v>('Matt Fijal', 'Churchers', '14', '2', '3', '5', '0.36', '2', '0', '2021'),</v>
      </c>
    </row>
    <row r="191" spans="1:11" x14ac:dyDescent="0.35">
      <c r="A191" t="s">
        <v>157</v>
      </c>
      <c r="B191" t="s">
        <v>16</v>
      </c>
      <c r="C191">
        <v>14</v>
      </c>
      <c r="D191">
        <v>0</v>
      </c>
      <c r="E191">
        <v>2</v>
      </c>
      <c r="F191">
        <v>2</v>
      </c>
      <c r="G191">
        <v>0.14000000000000001</v>
      </c>
      <c r="H191">
        <v>0</v>
      </c>
      <c r="I191">
        <v>0</v>
      </c>
      <c r="J191">
        <v>2022</v>
      </c>
      <c r="K191" t="str">
        <f t="shared" si="2"/>
        <v>('Matt Fijal', 'Blazers', '14', '0', '2', '2', '0.14', '0', '0', '2022'),</v>
      </c>
    </row>
    <row r="192" spans="1:11" x14ac:dyDescent="0.35">
      <c r="A192" t="s">
        <v>88</v>
      </c>
      <c r="B192" t="s">
        <v>29</v>
      </c>
      <c r="C192">
        <v>15</v>
      </c>
      <c r="D192">
        <v>1</v>
      </c>
      <c r="E192">
        <v>1</v>
      </c>
      <c r="F192">
        <v>2</v>
      </c>
      <c r="G192">
        <v>0.13</v>
      </c>
      <c r="H192">
        <v>2</v>
      </c>
      <c r="I192">
        <v>0</v>
      </c>
      <c r="J192">
        <v>2021</v>
      </c>
      <c r="K192" t="str">
        <f t="shared" si="2"/>
        <v>('Matt Gagnon', 'Punishers', '15', '1', '1', '2', '0.13', '2', '0', '2021'),</v>
      </c>
    </row>
    <row r="193" spans="1:11" x14ac:dyDescent="0.35">
      <c r="A193" t="s">
        <v>88</v>
      </c>
      <c r="B193" t="s">
        <v>29</v>
      </c>
      <c r="C193">
        <v>15</v>
      </c>
      <c r="D193">
        <v>0</v>
      </c>
      <c r="E193">
        <v>2</v>
      </c>
      <c r="F193">
        <v>2</v>
      </c>
      <c r="G193">
        <v>0.13</v>
      </c>
      <c r="H193">
        <v>0</v>
      </c>
      <c r="I193">
        <v>0</v>
      </c>
      <c r="J193">
        <v>2022</v>
      </c>
      <c r="K193" t="str">
        <f t="shared" si="2"/>
        <v>('Matt Gagnon', 'Punishers', '15', '0', '2', '2', '0.13', '0', '0', '2022'),</v>
      </c>
    </row>
    <row r="194" spans="1:11" x14ac:dyDescent="0.35">
      <c r="A194" t="s">
        <v>88</v>
      </c>
      <c r="B194" t="s">
        <v>14</v>
      </c>
      <c r="C194">
        <v>13</v>
      </c>
      <c r="D194">
        <v>0</v>
      </c>
      <c r="E194">
        <v>2</v>
      </c>
      <c r="F194">
        <v>2</v>
      </c>
      <c r="G194">
        <v>0.15</v>
      </c>
      <c r="H194">
        <v>4</v>
      </c>
      <c r="I194">
        <v>0</v>
      </c>
      <c r="J194">
        <v>2023</v>
      </c>
      <c r="K194" t="str">
        <f t="shared" si="2"/>
        <v>('Matt Gagnon', 'P.C. United', '13', '0', '2', '2', '0.15', '4', '0', '2023'),</v>
      </c>
    </row>
    <row r="195" spans="1:11" x14ac:dyDescent="0.35">
      <c r="A195" t="s">
        <v>89</v>
      </c>
      <c r="B195" t="s">
        <v>81</v>
      </c>
      <c r="C195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2021</v>
      </c>
      <c r="K195" t="str">
        <f t="shared" ref="K195:K258" si="3">"('"&amp;A195&amp;"', '"&amp;B195&amp;"', '"&amp;C195&amp;"', '"&amp;D195&amp;"', '"&amp;E195&amp;"', '"&amp;F195&amp;"', '"&amp;G195&amp;"', '"&amp;H195&amp;"', '"&amp;I195&amp;"', '"&amp;J195&amp;"'),"</f>
        <v>('Matt Griffiths', 'Churchers', '11', '0', '0', '0', '0', '0', '0', '2021'),</v>
      </c>
    </row>
    <row r="196" spans="1:11" x14ac:dyDescent="0.35">
      <c r="A196" t="s">
        <v>89</v>
      </c>
      <c r="B196" t="s">
        <v>14</v>
      </c>
      <c r="C196">
        <v>10</v>
      </c>
      <c r="D196">
        <v>1</v>
      </c>
      <c r="E196">
        <v>4</v>
      </c>
      <c r="F196">
        <v>5</v>
      </c>
      <c r="G196">
        <v>0.5</v>
      </c>
      <c r="H196">
        <v>0</v>
      </c>
      <c r="I196">
        <v>0</v>
      </c>
      <c r="J196">
        <v>2022</v>
      </c>
      <c r="K196" t="str">
        <f t="shared" si="3"/>
        <v>('Matt Griffiths', 'P.C. United', '10', '1', '4', '5', '0.5', '0', '0', '2022'),</v>
      </c>
    </row>
    <row r="197" spans="1:11" x14ac:dyDescent="0.35">
      <c r="A197" t="s">
        <v>89</v>
      </c>
      <c r="B197" t="s">
        <v>14</v>
      </c>
      <c r="C197">
        <v>14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2023</v>
      </c>
      <c r="K197" t="str">
        <f t="shared" si="3"/>
        <v>('Matt Griffiths', 'P.C. United', '14', '0', '0', '0', '0', '0', '0', '2023'),</v>
      </c>
    </row>
    <row r="198" spans="1:11" x14ac:dyDescent="0.35">
      <c r="A198" t="s">
        <v>90</v>
      </c>
      <c r="B198" t="s">
        <v>29</v>
      </c>
      <c r="C198">
        <v>14</v>
      </c>
      <c r="D198">
        <v>9</v>
      </c>
      <c r="E198">
        <v>11</v>
      </c>
      <c r="F198">
        <v>20</v>
      </c>
      <c r="G198">
        <v>1.43</v>
      </c>
      <c r="H198">
        <v>6</v>
      </c>
      <c r="I198">
        <v>1</v>
      </c>
      <c r="J198">
        <v>2021</v>
      </c>
      <c r="K198" t="str">
        <f t="shared" si="3"/>
        <v>('Matt Patulli', 'Punishers', '14', '9', '11', '20', '1.43', '6', '1', '2021'),</v>
      </c>
    </row>
    <row r="199" spans="1:11" x14ac:dyDescent="0.35">
      <c r="A199" t="s">
        <v>90</v>
      </c>
      <c r="B199" t="s">
        <v>11</v>
      </c>
      <c r="C199">
        <v>15</v>
      </c>
      <c r="D199">
        <v>13</v>
      </c>
      <c r="E199">
        <v>14</v>
      </c>
      <c r="F199">
        <v>27</v>
      </c>
      <c r="G199">
        <v>1.8</v>
      </c>
      <c r="H199">
        <v>12</v>
      </c>
      <c r="I199">
        <v>2</v>
      </c>
      <c r="J199">
        <v>2022</v>
      </c>
      <c r="K199" t="str">
        <f t="shared" si="3"/>
        <v>('Matt Patulli', 'Blades of Steel', '15', '13', '14', '27', '1.8', '12', '2', '2022'),</v>
      </c>
    </row>
    <row r="200" spans="1:11" x14ac:dyDescent="0.35">
      <c r="A200" t="s">
        <v>90</v>
      </c>
      <c r="B200" t="s">
        <v>32</v>
      </c>
      <c r="C200">
        <v>15</v>
      </c>
      <c r="D200">
        <v>5</v>
      </c>
      <c r="E200">
        <v>11</v>
      </c>
      <c r="F200">
        <v>16</v>
      </c>
      <c r="G200">
        <v>1.07</v>
      </c>
      <c r="H200">
        <v>6</v>
      </c>
      <c r="I200">
        <v>1</v>
      </c>
      <c r="J200">
        <v>2023</v>
      </c>
      <c r="K200" t="str">
        <f t="shared" si="3"/>
        <v>('Matt Patulli', 'Ducks', '15', '5', '11', '16', '1.07', '6', '1', '2023'),</v>
      </c>
    </row>
    <row r="201" spans="1:11" x14ac:dyDescent="0.35">
      <c r="A201" t="s">
        <v>155</v>
      </c>
      <c r="B201" t="s">
        <v>81</v>
      </c>
      <c r="C201">
        <v>9</v>
      </c>
      <c r="D201">
        <v>0</v>
      </c>
      <c r="E201">
        <v>3</v>
      </c>
      <c r="F201">
        <v>3</v>
      </c>
      <c r="G201">
        <v>0.33</v>
      </c>
      <c r="H201">
        <v>0</v>
      </c>
      <c r="I201">
        <v>0</v>
      </c>
      <c r="J201">
        <v>2022</v>
      </c>
      <c r="K201" t="str">
        <f t="shared" si="3"/>
        <v>('Matt Showers', 'Churchers', '9', '0', '3', '3', '0.33', '0', '0', '2022'),</v>
      </c>
    </row>
    <row r="202" spans="1:11" x14ac:dyDescent="0.35">
      <c r="A202" t="s">
        <v>91</v>
      </c>
      <c r="B202" t="s">
        <v>81</v>
      </c>
      <c r="C202">
        <v>12</v>
      </c>
      <c r="D202">
        <v>10</v>
      </c>
      <c r="E202">
        <v>18</v>
      </c>
      <c r="F202">
        <v>28</v>
      </c>
      <c r="G202">
        <v>2.33</v>
      </c>
      <c r="H202">
        <v>0</v>
      </c>
      <c r="I202">
        <v>1</v>
      </c>
      <c r="J202">
        <v>2021</v>
      </c>
      <c r="K202" t="str">
        <f t="shared" si="3"/>
        <v>('Matt Tvaronas', 'Churchers', '12', '10', '18', '28', '2.33', '0', '1', '2021'),</v>
      </c>
    </row>
    <row r="203" spans="1:11" x14ac:dyDescent="0.35">
      <c r="A203" t="s">
        <v>91</v>
      </c>
      <c r="B203" t="s">
        <v>14</v>
      </c>
      <c r="C203">
        <v>11</v>
      </c>
      <c r="D203">
        <v>6</v>
      </c>
      <c r="E203">
        <v>6</v>
      </c>
      <c r="F203">
        <v>12</v>
      </c>
      <c r="G203">
        <v>1.0900000000000001</v>
      </c>
      <c r="H203">
        <v>14</v>
      </c>
      <c r="I203">
        <v>0</v>
      </c>
      <c r="J203">
        <v>2022</v>
      </c>
      <c r="K203" t="str">
        <f t="shared" si="3"/>
        <v>('Matt Tvaronas', 'P.C. United', '11', '6', '6', '12', '1.09', '14', '0', '2022'),</v>
      </c>
    </row>
    <row r="204" spans="1:11" x14ac:dyDescent="0.35">
      <c r="A204" t="s">
        <v>91</v>
      </c>
      <c r="B204" t="s">
        <v>14</v>
      </c>
      <c r="C204">
        <v>15</v>
      </c>
      <c r="D204">
        <v>13</v>
      </c>
      <c r="E204">
        <v>11</v>
      </c>
      <c r="F204">
        <v>24</v>
      </c>
      <c r="G204">
        <v>1.6</v>
      </c>
      <c r="H204">
        <v>6</v>
      </c>
      <c r="I204">
        <v>0</v>
      </c>
      <c r="J204">
        <v>2023</v>
      </c>
      <c r="K204" t="str">
        <f t="shared" si="3"/>
        <v>('Matt Tvaronas', 'P.C. United', '15', '13', '11', '24', '1.6', '6', '0', '2023'),</v>
      </c>
    </row>
    <row r="205" spans="1:11" x14ac:dyDescent="0.35">
      <c r="A205" t="s">
        <v>92</v>
      </c>
      <c r="B205" t="s">
        <v>81</v>
      </c>
      <c r="C205">
        <v>10</v>
      </c>
      <c r="D205">
        <v>0</v>
      </c>
      <c r="E205">
        <v>1</v>
      </c>
      <c r="F205">
        <v>1</v>
      </c>
      <c r="G205">
        <v>0.1</v>
      </c>
      <c r="H205">
        <v>4</v>
      </c>
      <c r="I205">
        <v>0</v>
      </c>
      <c r="J205">
        <v>2021</v>
      </c>
      <c r="K205" t="str">
        <f t="shared" si="3"/>
        <v>('Matt Virgini', 'Churchers', '10', '0', '1', '1', '0.1', '4', '0', '2021'),</v>
      </c>
    </row>
    <row r="206" spans="1:11" x14ac:dyDescent="0.35">
      <c r="A206" t="s">
        <v>92</v>
      </c>
      <c r="B206" t="s">
        <v>20</v>
      </c>
      <c r="C206">
        <v>14</v>
      </c>
      <c r="D206">
        <v>3</v>
      </c>
      <c r="E206">
        <v>4</v>
      </c>
      <c r="F206">
        <v>7</v>
      </c>
      <c r="G206">
        <v>0.5</v>
      </c>
      <c r="H206">
        <v>10</v>
      </c>
      <c r="I206">
        <v>1</v>
      </c>
      <c r="J206">
        <v>2022</v>
      </c>
      <c r="K206" t="str">
        <f t="shared" si="3"/>
        <v>('Matt Virgini', 'The Irish', '14', '3', '4', '7', '0.5', '10', '1', '2022'),</v>
      </c>
    </row>
    <row r="207" spans="1:11" x14ac:dyDescent="0.35">
      <c r="A207" t="s">
        <v>92</v>
      </c>
      <c r="B207" t="s">
        <v>20</v>
      </c>
      <c r="C207">
        <v>9</v>
      </c>
      <c r="D207">
        <v>0</v>
      </c>
      <c r="E207">
        <v>1</v>
      </c>
      <c r="F207">
        <v>1</v>
      </c>
      <c r="G207">
        <v>0.11</v>
      </c>
      <c r="H207">
        <v>2</v>
      </c>
      <c r="I207">
        <v>0</v>
      </c>
      <c r="J207">
        <v>2023</v>
      </c>
      <c r="K207" t="str">
        <f t="shared" si="3"/>
        <v>('Matt Virgini', 'The Irish', '9', '0', '1', '1', '0.11', '2', '0', '2023'),</v>
      </c>
    </row>
    <row r="208" spans="1:11" x14ac:dyDescent="0.35">
      <c r="A208" t="s">
        <v>93</v>
      </c>
      <c r="B208" t="s">
        <v>29</v>
      </c>
      <c r="C208">
        <v>14</v>
      </c>
      <c r="D208">
        <v>7</v>
      </c>
      <c r="E208">
        <v>9</v>
      </c>
      <c r="F208">
        <v>16</v>
      </c>
      <c r="G208">
        <v>1.1399999999999999</v>
      </c>
      <c r="H208">
        <v>0</v>
      </c>
      <c r="I208">
        <v>1</v>
      </c>
      <c r="J208">
        <v>2023</v>
      </c>
      <c r="K208" t="str">
        <f t="shared" si="3"/>
        <v>('Matthew Batty', 'Punishers', '14', '7', '9', '16', '1.14', '0', '1', '2023'),</v>
      </c>
    </row>
    <row r="209" spans="1:11" x14ac:dyDescent="0.35">
      <c r="A209" t="s">
        <v>168</v>
      </c>
      <c r="B209" t="s">
        <v>16</v>
      </c>
      <c r="C209">
        <v>13</v>
      </c>
      <c r="D209">
        <v>1</v>
      </c>
      <c r="E209">
        <v>1</v>
      </c>
      <c r="F209">
        <v>2</v>
      </c>
      <c r="G209">
        <v>0.15</v>
      </c>
      <c r="H209">
        <v>0</v>
      </c>
      <c r="I209">
        <v>0</v>
      </c>
      <c r="J209">
        <v>2021</v>
      </c>
      <c r="K209" t="str">
        <f t="shared" si="3"/>
        <v>('Matthew Lee', 'Blazers', '13', '1', '1', '2', '0.15', '0', '0', '2021'),</v>
      </c>
    </row>
    <row r="210" spans="1:11" x14ac:dyDescent="0.35">
      <c r="A210" t="s">
        <v>169</v>
      </c>
      <c r="B210" t="s">
        <v>11</v>
      </c>
      <c r="C210">
        <v>16</v>
      </c>
      <c r="D210">
        <v>1</v>
      </c>
      <c r="E210">
        <v>1</v>
      </c>
      <c r="F210">
        <v>2</v>
      </c>
      <c r="G210">
        <v>0.13</v>
      </c>
      <c r="H210">
        <v>6</v>
      </c>
      <c r="I210">
        <v>0</v>
      </c>
      <c r="J210">
        <v>2021</v>
      </c>
      <c r="K210" t="str">
        <f t="shared" si="3"/>
        <v>('Matthew Londei', 'Blades of Steel', '16', '1', '1', '2', '0.13', '6', '0', '2021'),</v>
      </c>
    </row>
    <row r="211" spans="1:11" x14ac:dyDescent="0.35">
      <c r="A211" t="s">
        <v>96</v>
      </c>
      <c r="B211" t="s">
        <v>11</v>
      </c>
      <c r="C211">
        <v>16</v>
      </c>
      <c r="D211">
        <v>0</v>
      </c>
      <c r="E211">
        <v>7</v>
      </c>
      <c r="F211">
        <v>7</v>
      </c>
      <c r="G211">
        <v>0.44</v>
      </c>
      <c r="H211">
        <v>6</v>
      </c>
      <c r="I211">
        <v>0</v>
      </c>
      <c r="J211">
        <v>2021</v>
      </c>
      <c r="K211" t="str">
        <f t="shared" si="3"/>
        <v>('Michael “Rico” Chabotar', 'Blades of Steel', '16', '0', '7', '7', '0.44', '6', '0', '2021'),</v>
      </c>
    </row>
    <row r="212" spans="1:11" x14ac:dyDescent="0.35">
      <c r="A212" t="s">
        <v>96</v>
      </c>
      <c r="B212" t="s">
        <v>16</v>
      </c>
      <c r="C212">
        <v>13</v>
      </c>
      <c r="D212">
        <v>1</v>
      </c>
      <c r="E212">
        <v>3</v>
      </c>
      <c r="F212">
        <v>4</v>
      </c>
      <c r="G212">
        <v>0.31</v>
      </c>
      <c r="H212">
        <v>2</v>
      </c>
      <c r="I212">
        <v>1</v>
      </c>
      <c r="J212">
        <v>2022</v>
      </c>
      <c r="K212" t="str">
        <f t="shared" si="3"/>
        <v>('Michael “Rico” Chabotar', 'Blazers', '13', '1', '3', '4', '0.31', '2', '1', '2022'),</v>
      </c>
    </row>
    <row r="213" spans="1:11" x14ac:dyDescent="0.35">
      <c r="A213" t="s">
        <v>96</v>
      </c>
      <c r="B213" t="s">
        <v>29</v>
      </c>
      <c r="C213">
        <v>15</v>
      </c>
      <c r="D213">
        <v>1</v>
      </c>
      <c r="E213">
        <v>3</v>
      </c>
      <c r="F213">
        <v>4</v>
      </c>
      <c r="G213">
        <v>0.27</v>
      </c>
      <c r="H213">
        <v>10</v>
      </c>
      <c r="I213">
        <v>0</v>
      </c>
      <c r="J213">
        <v>2023</v>
      </c>
      <c r="K213" t="str">
        <f t="shared" si="3"/>
        <v>('Michael “Rico” Chabotar', 'Punishers', '15', '1', '3', '4', '0.27', '10', '0', '2023'),</v>
      </c>
    </row>
    <row r="214" spans="1:11" x14ac:dyDescent="0.35">
      <c r="A214" t="s">
        <v>94</v>
      </c>
      <c r="B214" t="s">
        <v>14</v>
      </c>
      <c r="C214">
        <v>15</v>
      </c>
      <c r="D214">
        <v>0</v>
      </c>
      <c r="E214">
        <v>6</v>
      </c>
      <c r="F214">
        <v>6</v>
      </c>
      <c r="G214">
        <v>0.4</v>
      </c>
      <c r="H214">
        <v>2</v>
      </c>
      <c r="I214">
        <v>0</v>
      </c>
      <c r="J214">
        <v>2021</v>
      </c>
      <c r="K214" t="str">
        <f t="shared" si="3"/>
        <v>('Michael Boriero', 'P.C. United', '15', '0', '6', '6', '0.4', '2', '0', '2021'),</v>
      </c>
    </row>
    <row r="215" spans="1:11" x14ac:dyDescent="0.35">
      <c r="A215" t="s">
        <v>94</v>
      </c>
      <c r="B215" t="s">
        <v>14</v>
      </c>
      <c r="C215">
        <v>16</v>
      </c>
      <c r="D215">
        <v>3</v>
      </c>
      <c r="E215">
        <v>2</v>
      </c>
      <c r="F215">
        <v>5</v>
      </c>
      <c r="G215">
        <v>0.31</v>
      </c>
      <c r="H215">
        <v>6</v>
      </c>
      <c r="I215">
        <v>0</v>
      </c>
      <c r="J215">
        <v>2022</v>
      </c>
      <c r="K215" t="str">
        <f t="shared" si="3"/>
        <v>('Michael Boriero', 'P.C. United', '16', '3', '2', '5', '0.31', '6', '0', '2022'),</v>
      </c>
    </row>
    <row r="216" spans="1:11" x14ac:dyDescent="0.35">
      <c r="A216" t="s">
        <v>94</v>
      </c>
      <c r="B216" t="s">
        <v>11</v>
      </c>
      <c r="C216">
        <v>15</v>
      </c>
      <c r="D216">
        <v>1</v>
      </c>
      <c r="E216">
        <v>5</v>
      </c>
      <c r="F216">
        <v>6</v>
      </c>
      <c r="G216">
        <v>0.4</v>
      </c>
      <c r="H216">
        <v>0</v>
      </c>
      <c r="I216">
        <v>0</v>
      </c>
      <c r="J216">
        <v>2023</v>
      </c>
      <c r="K216" t="str">
        <f t="shared" si="3"/>
        <v>('Michael Boriero', 'Blades of Steel', '15', '1', '5', '6', '0.4', '0', '0', '2023'),</v>
      </c>
    </row>
    <row r="217" spans="1:11" x14ac:dyDescent="0.35">
      <c r="A217" t="s">
        <v>95</v>
      </c>
      <c r="B217" t="s">
        <v>133</v>
      </c>
      <c r="C217">
        <v>16</v>
      </c>
      <c r="D217">
        <v>8</v>
      </c>
      <c r="E217">
        <v>4</v>
      </c>
      <c r="F217">
        <v>12</v>
      </c>
      <c r="G217">
        <v>0.75</v>
      </c>
      <c r="H217">
        <v>0</v>
      </c>
      <c r="I217">
        <v>0</v>
      </c>
      <c r="J217">
        <v>2021</v>
      </c>
      <c r="K217" t="str">
        <f t="shared" si="3"/>
        <v>('Michael Browne', 'Kingsmen', '16', '8', '4', '12', '0.75', '0', '0', '2021'),</v>
      </c>
    </row>
    <row r="218" spans="1:11" x14ac:dyDescent="0.35">
      <c r="A218" t="s">
        <v>95</v>
      </c>
      <c r="B218" t="s">
        <v>11</v>
      </c>
      <c r="C218">
        <v>10</v>
      </c>
      <c r="D218">
        <v>2</v>
      </c>
      <c r="E218">
        <v>3</v>
      </c>
      <c r="F218">
        <v>5</v>
      </c>
      <c r="G218">
        <v>0.5</v>
      </c>
      <c r="H218">
        <v>0</v>
      </c>
      <c r="I218">
        <v>1</v>
      </c>
      <c r="J218">
        <v>2022</v>
      </c>
      <c r="K218" t="str">
        <f t="shared" si="3"/>
        <v>('Michael Browne', 'Blades of Steel', '10', '2', '3', '5', '0.5', '0', '1', '2022'),</v>
      </c>
    </row>
    <row r="219" spans="1:11" x14ac:dyDescent="0.35">
      <c r="A219" t="s">
        <v>95</v>
      </c>
      <c r="B219" t="s">
        <v>16</v>
      </c>
      <c r="C219">
        <v>15</v>
      </c>
      <c r="D219">
        <v>11</v>
      </c>
      <c r="E219">
        <v>10</v>
      </c>
      <c r="F219">
        <v>21</v>
      </c>
      <c r="G219">
        <v>1.4</v>
      </c>
      <c r="H219">
        <v>2</v>
      </c>
      <c r="I219">
        <v>3</v>
      </c>
      <c r="J219">
        <v>2023</v>
      </c>
      <c r="K219" t="str">
        <f t="shared" si="3"/>
        <v>('Michael Browne', 'Blazers', '15', '11', '10', '21', '1.4', '2', '3', '2023'),</v>
      </c>
    </row>
    <row r="220" spans="1:11" x14ac:dyDescent="0.35">
      <c r="A220" t="s">
        <v>164</v>
      </c>
      <c r="B220" t="s">
        <v>133</v>
      </c>
      <c r="C220">
        <v>11</v>
      </c>
      <c r="D220">
        <v>0</v>
      </c>
      <c r="E220">
        <v>0</v>
      </c>
      <c r="F220">
        <v>0</v>
      </c>
      <c r="G220">
        <v>0</v>
      </c>
      <c r="H220">
        <v>2</v>
      </c>
      <c r="I220">
        <v>0</v>
      </c>
      <c r="J220">
        <v>2022</v>
      </c>
      <c r="K220" t="str">
        <f t="shared" si="3"/>
        <v>('Michael Nachaty', 'Kingsmen', '11', '0', '0', '0', '0', '2', '0', '2022'),</v>
      </c>
    </row>
    <row r="221" spans="1:11" x14ac:dyDescent="0.35">
      <c r="A221" t="s">
        <v>97</v>
      </c>
      <c r="B221" t="s">
        <v>133</v>
      </c>
      <c r="C221">
        <v>15</v>
      </c>
      <c r="D221">
        <v>10</v>
      </c>
      <c r="E221">
        <v>10</v>
      </c>
      <c r="F221">
        <v>20</v>
      </c>
      <c r="G221">
        <v>1.33</v>
      </c>
      <c r="H221">
        <v>0</v>
      </c>
      <c r="I221">
        <v>1</v>
      </c>
      <c r="J221">
        <v>2021</v>
      </c>
      <c r="K221" t="str">
        <f t="shared" si="3"/>
        <v>('Mike Batty', 'Kingsmen', '15', '10', '10', '20', '1.33', '0', '1', '2021'),</v>
      </c>
    </row>
    <row r="222" spans="1:11" x14ac:dyDescent="0.35">
      <c r="A222" t="s">
        <v>97</v>
      </c>
      <c r="B222" t="s">
        <v>14</v>
      </c>
      <c r="C222">
        <v>14</v>
      </c>
      <c r="D222">
        <v>2</v>
      </c>
      <c r="E222">
        <v>2</v>
      </c>
      <c r="F222">
        <v>4</v>
      </c>
      <c r="G222">
        <v>0.28999999999999998</v>
      </c>
      <c r="H222">
        <v>2</v>
      </c>
      <c r="I222">
        <v>0</v>
      </c>
      <c r="J222">
        <v>2022</v>
      </c>
      <c r="K222" t="str">
        <f t="shared" si="3"/>
        <v>('Mike Batty', 'P.C. United', '14', '2', '2', '4', '0.29', '2', '0', '2022'),</v>
      </c>
    </row>
    <row r="223" spans="1:11" x14ac:dyDescent="0.35">
      <c r="A223" t="s">
        <v>97</v>
      </c>
      <c r="B223" t="s">
        <v>24</v>
      </c>
      <c r="C223">
        <v>15</v>
      </c>
      <c r="D223">
        <v>1</v>
      </c>
      <c r="E223">
        <v>4</v>
      </c>
      <c r="F223">
        <v>5</v>
      </c>
      <c r="G223">
        <v>0.33</v>
      </c>
      <c r="H223">
        <v>4</v>
      </c>
      <c r="I223">
        <v>0</v>
      </c>
      <c r="J223">
        <v>2023</v>
      </c>
      <c r="K223" t="str">
        <f t="shared" si="3"/>
        <v>('Mike Batty', 'Easy Company', '15', '1', '4', '5', '0.33', '4', '0', '2023'),</v>
      </c>
    </row>
    <row r="224" spans="1:11" x14ac:dyDescent="0.35">
      <c r="A224" t="s">
        <v>98</v>
      </c>
      <c r="B224" t="s">
        <v>11</v>
      </c>
      <c r="C224">
        <v>5</v>
      </c>
      <c r="D224">
        <v>6</v>
      </c>
      <c r="E224">
        <v>3</v>
      </c>
      <c r="F224">
        <v>9</v>
      </c>
      <c r="G224">
        <v>1.8</v>
      </c>
      <c r="H224">
        <v>0</v>
      </c>
      <c r="I224">
        <v>1</v>
      </c>
      <c r="J224">
        <v>2023</v>
      </c>
      <c r="K224" t="str">
        <f t="shared" si="3"/>
        <v>('Mike Knopp', 'Blades of Steel', '5', '6', '3', '9', '1.8', '0', '1', '2023'),</v>
      </c>
    </row>
    <row r="225" spans="1:11" x14ac:dyDescent="0.35">
      <c r="A225" t="s">
        <v>99</v>
      </c>
      <c r="B225" t="s">
        <v>14</v>
      </c>
      <c r="C225">
        <v>15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2021</v>
      </c>
      <c r="K225" t="str">
        <f t="shared" si="3"/>
        <v>('Mike Lipkowitz', 'P.C. United', '15', '0', '0', '0', '0', '0', '0', '2021'),</v>
      </c>
    </row>
    <row r="226" spans="1:11" x14ac:dyDescent="0.35">
      <c r="A226" t="s">
        <v>99</v>
      </c>
      <c r="B226" t="s">
        <v>32</v>
      </c>
      <c r="C226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2022</v>
      </c>
      <c r="K226" t="str">
        <f t="shared" si="3"/>
        <v>('Mike Lipkowitz', 'Ducks', '11', '0', '0', '0', '0', '0', '0', '2022'),</v>
      </c>
    </row>
    <row r="227" spans="1:11" x14ac:dyDescent="0.35">
      <c r="A227" t="s">
        <v>99</v>
      </c>
      <c r="B227" t="s">
        <v>32</v>
      </c>
      <c r="C227">
        <v>13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2023</v>
      </c>
      <c r="K227" t="str">
        <f t="shared" si="3"/>
        <v>('Mike Lipkowitz', 'Ducks', '13', '0', '0', '0', '0', '0', '0', '2023'),</v>
      </c>
    </row>
    <row r="228" spans="1:11" x14ac:dyDescent="0.35">
      <c r="A228" t="s">
        <v>100</v>
      </c>
      <c r="B228" t="s">
        <v>32</v>
      </c>
      <c r="C228">
        <v>14</v>
      </c>
      <c r="D228">
        <v>2</v>
      </c>
      <c r="E228">
        <v>2</v>
      </c>
      <c r="F228">
        <v>4</v>
      </c>
      <c r="G228">
        <v>0.28999999999999998</v>
      </c>
      <c r="H228">
        <v>2</v>
      </c>
      <c r="I228">
        <v>1</v>
      </c>
      <c r="J228">
        <v>2021</v>
      </c>
      <c r="K228" t="str">
        <f t="shared" si="3"/>
        <v>('Mike Paolucci', 'Ducks', '14', '2', '2', '4', '0.29', '2', '1', '2021'),</v>
      </c>
    </row>
    <row r="229" spans="1:11" x14ac:dyDescent="0.35">
      <c r="A229" t="s">
        <v>100</v>
      </c>
      <c r="B229" t="s">
        <v>24</v>
      </c>
      <c r="C229">
        <v>15</v>
      </c>
      <c r="D229">
        <v>2</v>
      </c>
      <c r="E229">
        <v>3</v>
      </c>
      <c r="F229">
        <v>5</v>
      </c>
      <c r="G229">
        <v>0.33</v>
      </c>
      <c r="H229">
        <v>0</v>
      </c>
      <c r="I229">
        <v>0</v>
      </c>
      <c r="J229">
        <v>2022</v>
      </c>
      <c r="K229" t="str">
        <f t="shared" si="3"/>
        <v>('Mike Paolucci', 'Easy Company', '15', '2', '3', '5', '0.33', '0', '0', '2022'),</v>
      </c>
    </row>
    <row r="230" spans="1:11" x14ac:dyDescent="0.35">
      <c r="A230" t="s">
        <v>100</v>
      </c>
      <c r="B230" t="s">
        <v>24</v>
      </c>
      <c r="C230">
        <v>15</v>
      </c>
      <c r="D230">
        <v>1</v>
      </c>
      <c r="E230">
        <v>2</v>
      </c>
      <c r="F230">
        <v>3</v>
      </c>
      <c r="G230">
        <v>0.2</v>
      </c>
      <c r="H230">
        <v>0</v>
      </c>
      <c r="I230">
        <v>0</v>
      </c>
      <c r="J230">
        <v>2023</v>
      </c>
      <c r="K230" t="str">
        <f t="shared" si="3"/>
        <v>('Mike Paolucci', 'Easy Company', '15', '1', '2', '3', '0.2', '0', '0', '2023'),</v>
      </c>
    </row>
    <row r="231" spans="1:11" x14ac:dyDescent="0.35">
      <c r="A231" t="s">
        <v>101</v>
      </c>
      <c r="B231" t="s">
        <v>29</v>
      </c>
      <c r="C231">
        <v>16</v>
      </c>
      <c r="D231">
        <v>6</v>
      </c>
      <c r="E231">
        <v>8</v>
      </c>
      <c r="F231">
        <v>14</v>
      </c>
      <c r="G231">
        <v>0.88</v>
      </c>
      <c r="H231">
        <v>4</v>
      </c>
      <c r="I231">
        <v>0</v>
      </c>
      <c r="J231">
        <v>2023</v>
      </c>
      <c r="K231" t="str">
        <f t="shared" si="3"/>
        <v>('Mike Tvaronas', 'Punishers', '16', '6', '8', '14', '0.88', '4', '0', '2023'),</v>
      </c>
    </row>
    <row r="232" spans="1:11" x14ac:dyDescent="0.35">
      <c r="A232" t="s">
        <v>145</v>
      </c>
      <c r="B232" t="s">
        <v>32</v>
      </c>
      <c r="C232">
        <v>14</v>
      </c>
      <c r="D232">
        <v>5</v>
      </c>
      <c r="E232">
        <v>11</v>
      </c>
      <c r="F232">
        <v>16</v>
      </c>
      <c r="G232">
        <v>1.1399999999999999</v>
      </c>
      <c r="H232">
        <v>0</v>
      </c>
      <c r="I232">
        <v>1</v>
      </c>
      <c r="J232">
        <v>2021</v>
      </c>
      <c r="K232" t="str">
        <f t="shared" si="3"/>
        <v>('Mike Viglas', 'Ducks', '14', '5', '11', '16', '1.14', '0', '1', '2021'),</v>
      </c>
    </row>
    <row r="233" spans="1:11" x14ac:dyDescent="0.35">
      <c r="A233" t="s">
        <v>145</v>
      </c>
      <c r="B233" t="s">
        <v>32</v>
      </c>
      <c r="C233">
        <v>11</v>
      </c>
      <c r="D233">
        <v>1</v>
      </c>
      <c r="E233">
        <v>4</v>
      </c>
      <c r="F233">
        <v>5</v>
      </c>
      <c r="G233">
        <v>0.45</v>
      </c>
      <c r="H233">
        <v>2</v>
      </c>
      <c r="I233">
        <v>0</v>
      </c>
      <c r="J233">
        <v>2022</v>
      </c>
      <c r="K233" t="str">
        <f t="shared" si="3"/>
        <v>('Mike Viglas', 'Ducks', '11', '1', '4', '5', '0.45', '2', '0', '2022'),</v>
      </c>
    </row>
    <row r="234" spans="1:11" x14ac:dyDescent="0.35">
      <c r="A234" t="s">
        <v>102</v>
      </c>
      <c r="B234" t="s">
        <v>14</v>
      </c>
      <c r="C234">
        <v>13</v>
      </c>
      <c r="D234">
        <v>2</v>
      </c>
      <c r="E234">
        <v>3</v>
      </c>
      <c r="F234">
        <v>5</v>
      </c>
      <c r="G234">
        <v>0.38</v>
      </c>
      <c r="H234">
        <v>2</v>
      </c>
      <c r="I234">
        <v>0</v>
      </c>
      <c r="J234">
        <v>2021</v>
      </c>
      <c r="K234" t="str">
        <f t="shared" si="3"/>
        <v>('Mike Zenobi', 'P.C. United', '13', '2', '3', '5', '0.38', '2', '0', '2021'),</v>
      </c>
    </row>
    <row r="235" spans="1:11" x14ac:dyDescent="0.35">
      <c r="A235" t="s">
        <v>102</v>
      </c>
      <c r="B235" t="s">
        <v>14</v>
      </c>
      <c r="C235">
        <v>13</v>
      </c>
      <c r="D235">
        <v>0</v>
      </c>
      <c r="E235">
        <v>2</v>
      </c>
      <c r="F235">
        <v>2</v>
      </c>
      <c r="G235">
        <v>0.15</v>
      </c>
      <c r="H235">
        <v>6</v>
      </c>
      <c r="I235">
        <v>0</v>
      </c>
      <c r="J235">
        <v>2023</v>
      </c>
      <c r="K235" t="str">
        <f t="shared" si="3"/>
        <v>('Mike Zenobi', 'P.C. United', '13', '0', '2', '2', '0.15', '6', '0', '2023'),</v>
      </c>
    </row>
    <row r="236" spans="1:11" x14ac:dyDescent="0.35">
      <c r="A236" t="s">
        <v>166</v>
      </c>
      <c r="B236" t="s">
        <v>133</v>
      </c>
      <c r="C236">
        <v>14</v>
      </c>
      <c r="D236">
        <v>0</v>
      </c>
      <c r="E236">
        <v>6</v>
      </c>
      <c r="F236">
        <v>6</v>
      </c>
      <c r="G236">
        <v>0.43</v>
      </c>
      <c r="H236">
        <v>6</v>
      </c>
      <c r="I236">
        <v>0</v>
      </c>
      <c r="J236">
        <v>2021</v>
      </c>
      <c r="K236" t="str">
        <f t="shared" si="3"/>
        <v>('Nicholas Matte', 'Kingsmen', '14', '0', '6', '6', '0.43', '6', '0', '2021'),</v>
      </c>
    </row>
    <row r="237" spans="1:11" x14ac:dyDescent="0.35">
      <c r="A237" t="s">
        <v>103</v>
      </c>
      <c r="B237" t="s">
        <v>14</v>
      </c>
      <c r="C237">
        <v>12</v>
      </c>
      <c r="D237">
        <v>3</v>
      </c>
      <c r="E237">
        <v>8</v>
      </c>
      <c r="F237">
        <v>11</v>
      </c>
      <c r="G237">
        <v>0.92</v>
      </c>
      <c r="H237">
        <v>2</v>
      </c>
      <c r="I237">
        <v>0</v>
      </c>
      <c r="J237">
        <v>2021</v>
      </c>
      <c r="K237" t="str">
        <f t="shared" si="3"/>
        <v>('Nick Ishak', 'P.C. United', '12', '3', '8', '11', '0.92', '2', '0', '2021'),</v>
      </c>
    </row>
    <row r="238" spans="1:11" x14ac:dyDescent="0.35">
      <c r="A238" t="s">
        <v>103</v>
      </c>
      <c r="B238" t="s">
        <v>133</v>
      </c>
      <c r="C238">
        <v>14</v>
      </c>
      <c r="D238">
        <v>1</v>
      </c>
      <c r="E238">
        <v>6</v>
      </c>
      <c r="F238">
        <v>7</v>
      </c>
      <c r="G238">
        <v>0.5</v>
      </c>
      <c r="H238">
        <v>6</v>
      </c>
      <c r="I238">
        <v>0</v>
      </c>
      <c r="J238">
        <v>2022</v>
      </c>
      <c r="K238" t="str">
        <f t="shared" si="3"/>
        <v>('Nick Ishak', 'Kingsmen', '14', '1', '6', '7', '0.5', '6', '0', '2022'),</v>
      </c>
    </row>
    <row r="239" spans="1:11" x14ac:dyDescent="0.35">
      <c r="A239" t="s">
        <v>103</v>
      </c>
      <c r="B239" t="s">
        <v>32</v>
      </c>
      <c r="C239">
        <v>15</v>
      </c>
      <c r="D239">
        <v>1</v>
      </c>
      <c r="E239">
        <v>7</v>
      </c>
      <c r="F239">
        <v>8</v>
      </c>
      <c r="G239">
        <v>0.53</v>
      </c>
      <c r="H239">
        <v>0</v>
      </c>
      <c r="I239">
        <v>1</v>
      </c>
      <c r="J239">
        <v>2023</v>
      </c>
      <c r="K239" t="str">
        <f t="shared" si="3"/>
        <v>('Nick Ishak', 'Ducks', '15', '1', '7', '8', '0.53', '0', '1', '2023'),</v>
      </c>
    </row>
    <row r="240" spans="1:11" x14ac:dyDescent="0.35">
      <c r="A240" t="s">
        <v>104</v>
      </c>
      <c r="B240" t="s">
        <v>14</v>
      </c>
      <c r="C240">
        <v>13</v>
      </c>
      <c r="D240">
        <v>12</v>
      </c>
      <c r="E240">
        <v>16</v>
      </c>
      <c r="F240">
        <v>28</v>
      </c>
      <c r="G240">
        <v>2.15</v>
      </c>
      <c r="H240">
        <v>6</v>
      </c>
      <c r="I240">
        <v>2</v>
      </c>
      <c r="J240">
        <v>2021</v>
      </c>
      <c r="K240" t="str">
        <f t="shared" si="3"/>
        <v>('Nick Magnan', 'P.C. United', '13', '12', '16', '28', '2.15', '6', '2', '2021'),</v>
      </c>
    </row>
    <row r="241" spans="1:11" x14ac:dyDescent="0.35">
      <c r="A241" t="s">
        <v>104</v>
      </c>
      <c r="B241" t="s">
        <v>11</v>
      </c>
      <c r="C241">
        <v>7</v>
      </c>
      <c r="D241">
        <v>1</v>
      </c>
      <c r="E241">
        <v>0</v>
      </c>
      <c r="F241">
        <v>1</v>
      </c>
      <c r="G241">
        <v>0.14000000000000001</v>
      </c>
      <c r="H241">
        <v>2</v>
      </c>
      <c r="I241">
        <v>0</v>
      </c>
      <c r="J241">
        <v>2023</v>
      </c>
      <c r="K241" t="str">
        <f t="shared" si="3"/>
        <v>('Nick Magnan', 'Blades of Steel', '7', '1', '0', '1', '0.14', '2', '0', '2023'),</v>
      </c>
    </row>
    <row r="242" spans="1:11" x14ac:dyDescent="0.35">
      <c r="A242" t="s">
        <v>105</v>
      </c>
      <c r="B242" t="s">
        <v>16</v>
      </c>
      <c r="C242">
        <v>13</v>
      </c>
      <c r="D242">
        <v>2</v>
      </c>
      <c r="E242">
        <v>2</v>
      </c>
      <c r="F242">
        <v>4</v>
      </c>
      <c r="G242">
        <v>0.31</v>
      </c>
      <c r="H242">
        <v>2</v>
      </c>
      <c r="I242">
        <v>1</v>
      </c>
      <c r="J242">
        <v>2021</v>
      </c>
      <c r="K242" t="str">
        <f t="shared" si="3"/>
        <v>('Nick Mumme', 'Blazers', '13', '2', '2', '4', '0.31', '2', '1', '2021'),</v>
      </c>
    </row>
    <row r="243" spans="1:11" x14ac:dyDescent="0.35">
      <c r="A243" t="s">
        <v>105</v>
      </c>
      <c r="B243" t="s">
        <v>16</v>
      </c>
      <c r="C243">
        <v>15</v>
      </c>
      <c r="D243">
        <v>0</v>
      </c>
      <c r="E243">
        <v>2</v>
      </c>
      <c r="F243">
        <v>2</v>
      </c>
      <c r="G243">
        <v>0.13</v>
      </c>
      <c r="H243">
        <v>0</v>
      </c>
      <c r="I243">
        <v>0</v>
      </c>
      <c r="J243">
        <v>2022</v>
      </c>
      <c r="K243" t="str">
        <f t="shared" si="3"/>
        <v>('Nick Mumme', 'Blazers', '15', '0', '2', '2', '0.13', '0', '0', '2022'),</v>
      </c>
    </row>
    <row r="244" spans="1:11" x14ac:dyDescent="0.35">
      <c r="A244" t="s">
        <v>105</v>
      </c>
      <c r="B244" t="s">
        <v>16</v>
      </c>
      <c r="C244">
        <v>11</v>
      </c>
      <c r="D244">
        <v>0</v>
      </c>
      <c r="E244">
        <v>2</v>
      </c>
      <c r="F244">
        <v>2</v>
      </c>
      <c r="G244">
        <v>0.18</v>
      </c>
      <c r="H244">
        <v>2</v>
      </c>
      <c r="I244">
        <v>0</v>
      </c>
      <c r="J244">
        <v>2023</v>
      </c>
      <c r="K244" t="str">
        <f t="shared" si="3"/>
        <v>('Nick Mumme', 'Blazers', '11', '0', '2', '2', '0.18', '2', '0', '2023'),</v>
      </c>
    </row>
    <row r="245" spans="1:11" x14ac:dyDescent="0.35">
      <c r="A245" t="s">
        <v>106</v>
      </c>
      <c r="B245" t="s">
        <v>11</v>
      </c>
      <c r="C245">
        <v>15</v>
      </c>
      <c r="D245">
        <v>0</v>
      </c>
      <c r="E245">
        <v>2</v>
      </c>
      <c r="F245">
        <v>2</v>
      </c>
      <c r="G245">
        <v>0.13</v>
      </c>
      <c r="H245">
        <v>4</v>
      </c>
      <c r="I245">
        <v>0</v>
      </c>
      <c r="J245">
        <v>2021</v>
      </c>
      <c r="K245" t="str">
        <f t="shared" si="3"/>
        <v>('Pat Malette', 'Blades of Steel', '15', '0', '2', '2', '0.13', '4', '0', '2021'),</v>
      </c>
    </row>
    <row r="246" spans="1:11" x14ac:dyDescent="0.35">
      <c r="A246" t="s">
        <v>106</v>
      </c>
      <c r="B246" t="s">
        <v>32</v>
      </c>
      <c r="C246">
        <v>15</v>
      </c>
      <c r="D246">
        <v>1</v>
      </c>
      <c r="E246">
        <v>7</v>
      </c>
      <c r="F246">
        <v>8</v>
      </c>
      <c r="G246">
        <v>0.53</v>
      </c>
      <c r="H246">
        <v>8</v>
      </c>
      <c r="I246">
        <v>0</v>
      </c>
      <c r="J246">
        <v>2023</v>
      </c>
      <c r="K246" t="str">
        <f t="shared" si="3"/>
        <v>('Pat Malette', 'Ducks', '15', '1', '7', '8', '0.53', '8', '0', '2023'),</v>
      </c>
    </row>
    <row r="247" spans="1:11" x14ac:dyDescent="0.35">
      <c r="A247" t="s">
        <v>107</v>
      </c>
      <c r="B247" t="s">
        <v>11</v>
      </c>
      <c r="C247">
        <v>15</v>
      </c>
      <c r="D247">
        <v>2</v>
      </c>
      <c r="E247">
        <v>3</v>
      </c>
      <c r="F247">
        <v>5</v>
      </c>
      <c r="G247">
        <v>0.33</v>
      </c>
      <c r="H247">
        <v>4</v>
      </c>
      <c r="I247">
        <v>1</v>
      </c>
      <c r="J247">
        <v>2021</v>
      </c>
      <c r="K247" t="str">
        <f t="shared" si="3"/>
        <v>('Phil Barnes', 'Blades of Steel', '15', '2', '3', '5', '0.33', '4', '1', '2021'),</v>
      </c>
    </row>
    <row r="248" spans="1:11" x14ac:dyDescent="0.35">
      <c r="A248" t="s">
        <v>107</v>
      </c>
      <c r="B248" t="s">
        <v>133</v>
      </c>
      <c r="C248">
        <v>16</v>
      </c>
      <c r="D248">
        <v>5</v>
      </c>
      <c r="E248">
        <v>2</v>
      </c>
      <c r="F248">
        <v>7</v>
      </c>
      <c r="G248">
        <v>0.44</v>
      </c>
      <c r="H248">
        <v>0</v>
      </c>
      <c r="I248">
        <v>0</v>
      </c>
      <c r="J248">
        <v>2022</v>
      </c>
      <c r="K248" t="str">
        <f t="shared" si="3"/>
        <v>('Phil Barnes', 'Kingsmen', '16', '5', '2', '7', '0.44', '0', '0', '2022'),</v>
      </c>
    </row>
    <row r="249" spans="1:11" x14ac:dyDescent="0.35">
      <c r="A249" t="s">
        <v>107</v>
      </c>
      <c r="B249" t="s">
        <v>11</v>
      </c>
      <c r="C249">
        <v>16</v>
      </c>
      <c r="D249">
        <v>2</v>
      </c>
      <c r="E249">
        <v>9</v>
      </c>
      <c r="F249">
        <v>11</v>
      </c>
      <c r="G249">
        <v>0.69</v>
      </c>
      <c r="H249">
        <v>0</v>
      </c>
      <c r="I249">
        <v>0</v>
      </c>
      <c r="J249">
        <v>2023</v>
      </c>
      <c r="K249" t="str">
        <f t="shared" si="3"/>
        <v>('Phil Barnes', 'Blades of Steel', '16', '2', '9', '11', '0.69', '0', '0', '2023'),</v>
      </c>
    </row>
    <row r="250" spans="1:11" x14ac:dyDescent="0.35">
      <c r="A250" t="s">
        <v>108</v>
      </c>
      <c r="B250" t="s">
        <v>29</v>
      </c>
      <c r="C250">
        <v>12</v>
      </c>
      <c r="D250">
        <v>2</v>
      </c>
      <c r="E250">
        <v>1</v>
      </c>
      <c r="F250">
        <v>3</v>
      </c>
      <c r="G250">
        <v>0.25</v>
      </c>
      <c r="H250">
        <v>4</v>
      </c>
      <c r="I250">
        <v>0</v>
      </c>
      <c r="J250">
        <v>2022</v>
      </c>
      <c r="K250" t="str">
        <f t="shared" si="3"/>
        <v>('Philippe Daoust', 'Punishers', '12', '2', '1', '3', '0.25', '4', '0', '2022'),</v>
      </c>
    </row>
    <row r="251" spans="1:11" x14ac:dyDescent="0.35">
      <c r="A251" t="s">
        <v>108</v>
      </c>
      <c r="B251" t="s">
        <v>29</v>
      </c>
      <c r="C251">
        <v>11</v>
      </c>
      <c r="D251">
        <v>0</v>
      </c>
      <c r="E251">
        <v>3</v>
      </c>
      <c r="F251">
        <v>3</v>
      </c>
      <c r="G251">
        <v>0.27</v>
      </c>
      <c r="H251">
        <v>4</v>
      </c>
      <c r="I251">
        <v>0</v>
      </c>
      <c r="J251">
        <v>2023</v>
      </c>
      <c r="K251" t="str">
        <f t="shared" si="3"/>
        <v>('Philippe Daoust', 'Punishers', '11', '0', '3', '3', '0.27', '4', '0', '2023'),</v>
      </c>
    </row>
    <row r="252" spans="1:11" x14ac:dyDescent="0.35">
      <c r="A252" t="s">
        <v>109</v>
      </c>
      <c r="B252" t="s">
        <v>20</v>
      </c>
      <c r="C252">
        <v>14</v>
      </c>
      <c r="D252">
        <v>2</v>
      </c>
      <c r="E252">
        <v>1</v>
      </c>
      <c r="F252">
        <v>3</v>
      </c>
      <c r="G252">
        <v>0.21</v>
      </c>
      <c r="H252">
        <v>4</v>
      </c>
      <c r="I252">
        <v>0</v>
      </c>
      <c r="J252">
        <v>2023</v>
      </c>
      <c r="K252" t="str">
        <f t="shared" si="3"/>
        <v>('Raymond Kingsley', 'The Irish', '14', '2', '1', '3', '0.21', '4', '0', '2023'),</v>
      </c>
    </row>
    <row r="253" spans="1:11" x14ac:dyDescent="0.35">
      <c r="A253" t="s">
        <v>110</v>
      </c>
      <c r="B253" t="s">
        <v>29</v>
      </c>
      <c r="C253">
        <v>15</v>
      </c>
      <c r="D253">
        <v>5</v>
      </c>
      <c r="E253">
        <v>4</v>
      </c>
      <c r="F253">
        <v>9</v>
      </c>
      <c r="G253">
        <v>0.6</v>
      </c>
      <c r="H253">
        <v>4</v>
      </c>
      <c r="I253">
        <v>2</v>
      </c>
      <c r="J253">
        <v>2021</v>
      </c>
      <c r="K253" t="str">
        <f t="shared" si="3"/>
        <v>('Richard Church', 'Punishers', '15', '5', '4', '9', '0.6', '4', '2', '2021'),</v>
      </c>
    </row>
    <row r="254" spans="1:11" x14ac:dyDescent="0.35">
      <c r="A254" t="s">
        <v>110</v>
      </c>
      <c r="B254" t="s">
        <v>16</v>
      </c>
      <c r="C254">
        <v>10</v>
      </c>
      <c r="D254">
        <v>8</v>
      </c>
      <c r="E254">
        <v>2</v>
      </c>
      <c r="F254">
        <v>10</v>
      </c>
      <c r="G254">
        <v>1</v>
      </c>
      <c r="H254">
        <v>6</v>
      </c>
      <c r="I254">
        <v>1</v>
      </c>
      <c r="J254">
        <v>2022</v>
      </c>
      <c r="K254" t="str">
        <f t="shared" si="3"/>
        <v>('Richard Church', 'Blazers', '10', '8', '2', '10', '1', '6', '1', '2022'),</v>
      </c>
    </row>
    <row r="255" spans="1:11" x14ac:dyDescent="0.35">
      <c r="A255" t="s">
        <v>110</v>
      </c>
      <c r="B255" t="s">
        <v>16</v>
      </c>
      <c r="C255">
        <v>15</v>
      </c>
      <c r="D255">
        <v>5</v>
      </c>
      <c r="E255">
        <v>4</v>
      </c>
      <c r="F255">
        <v>9</v>
      </c>
      <c r="G255">
        <v>0.6</v>
      </c>
      <c r="H255">
        <v>14</v>
      </c>
      <c r="I255">
        <v>2</v>
      </c>
      <c r="J255">
        <v>2023</v>
      </c>
      <c r="K255" t="str">
        <f t="shared" si="3"/>
        <v>('Richard Church', 'Blazers', '15', '5', '4', '9', '0.6', '14', '2', '2023'),</v>
      </c>
    </row>
    <row r="256" spans="1:11" x14ac:dyDescent="0.35">
      <c r="A256" t="s">
        <v>111</v>
      </c>
      <c r="B256" t="s">
        <v>32</v>
      </c>
      <c r="C256">
        <v>15</v>
      </c>
      <c r="D256">
        <v>4</v>
      </c>
      <c r="E256">
        <v>4</v>
      </c>
      <c r="F256">
        <v>8</v>
      </c>
      <c r="G256">
        <v>0.53</v>
      </c>
      <c r="H256">
        <v>2</v>
      </c>
      <c r="I256">
        <v>1</v>
      </c>
      <c r="J256">
        <v>2021</v>
      </c>
      <c r="K256" t="str">
        <f t="shared" si="3"/>
        <v>('Rob Guttman', 'Ducks', '15', '4', '4', '8', '0.53', '2', '1', '2021'),</v>
      </c>
    </row>
    <row r="257" spans="1:11" x14ac:dyDescent="0.35">
      <c r="A257" t="s">
        <v>111</v>
      </c>
      <c r="B257" t="s">
        <v>14</v>
      </c>
      <c r="C257">
        <v>12</v>
      </c>
      <c r="D257">
        <v>3</v>
      </c>
      <c r="E257">
        <v>0</v>
      </c>
      <c r="F257">
        <v>3</v>
      </c>
      <c r="G257">
        <v>0.25</v>
      </c>
      <c r="H257">
        <v>2</v>
      </c>
      <c r="I257">
        <v>1</v>
      </c>
      <c r="J257">
        <v>2022</v>
      </c>
      <c r="K257" t="str">
        <f t="shared" si="3"/>
        <v>('Rob Guttman', 'P.C. United', '12', '3', '0', '3', '0.25', '2', '1', '2022'),</v>
      </c>
    </row>
    <row r="258" spans="1:11" x14ac:dyDescent="0.35">
      <c r="A258" t="s">
        <v>111</v>
      </c>
      <c r="B258" t="s">
        <v>24</v>
      </c>
      <c r="C258">
        <v>16</v>
      </c>
      <c r="D258">
        <v>0</v>
      </c>
      <c r="E258">
        <v>3</v>
      </c>
      <c r="F258">
        <v>3</v>
      </c>
      <c r="G258">
        <v>0.19</v>
      </c>
      <c r="H258">
        <v>2</v>
      </c>
      <c r="I258">
        <v>0</v>
      </c>
      <c r="J258">
        <v>2023</v>
      </c>
      <c r="K258" t="str">
        <f t="shared" si="3"/>
        <v>('Rob Guttman', 'Easy Company', '16', '0', '3', '3', '0.19', '2', '0', '2023'),</v>
      </c>
    </row>
    <row r="259" spans="1:11" x14ac:dyDescent="0.35">
      <c r="A259" t="s">
        <v>149</v>
      </c>
      <c r="B259" t="s">
        <v>11</v>
      </c>
      <c r="C259">
        <v>12</v>
      </c>
      <c r="D259">
        <v>2</v>
      </c>
      <c r="E259">
        <v>2</v>
      </c>
      <c r="F259">
        <v>4</v>
      </c>
      <c r="G259">
        <v>0.33</v>
      </c>
      <c r="H259">
        <v>4</v>
      </c>
      <c r="I259">
        <v>0</v>
      </c>
      <c r="J259">
        <v>2022</v>
      </c>
      <c r="K259" t="str">
        <f t="shared" ref="K259:K319" si="4">"('"&amp;A259&amp;"', '"&amp;B259&amp;"', '"&amp;C259&amp;"', '"&amp;D259&amp;"', '"&amp;E259&amp;"', '"&amp;F259&amp;"', '"&amp;G259&amp;"', '"&amp;H259&amp;"', '"&amp;I259&amp;"', '"&amp;J259&amp;"'),"</f>
        <v>('Roberto Bartolocio', 'Blades of Steel', '12', '2', '2', '4', '0.33', '4', '0', '2022'),</v>
      </c>
    </row>
    <row r="260" spans="1:11" x14ac:dyDescent="0.35">
      <c r="A260" t="s">
        <v>112</v>
      </c>
      <c r="B260" t="s">
        <v>11</v>
      </c>
      <c r="C260">
        <v>11</v>
      </c>
      <c r="D260">
        <v>1</v>
      </c>
      <c r="E260">
        <v>1</v>
      </c>
      <c r="F260">
        <v>2</v>
      </c>
      <c r="G260">
        <v>0.18</v>
      </c>
      <c r="H260">
        <v>4</v>
      </c>
      <c r="I260">
        <v>0</v>
      </c>
      <c r="J260">
        <v>2021</v>
      </c>
      <c r="K260" t="str">
        <f t="shared" si="4"/>
        <v>('Rory Bertrand', 'Blades of Steel', '11', '1', '1', '2', '0.18', '4', '0', '2021'),</v>
      </c>
    </row>
    <row r="261" spans="1:11" x14ac:dyDescent="0.35">
      <c r="A261" t="s">
        <v>112</v>
      </c>
      <c r="B261" t="s">
        <v>16</v>
      </c>
      <c r="C261">
        <v>13</v>
      </c>
      <c r="D261">
        <v>1</v>
      </c>
      <c r="E261">
        <v>2</v>
      </c>
      <c r="F261">
        <v>3</v>
      </c>
      <c r="G261">
        <v>0.23</v>
      </c>
      <c r="H261">
        <v>2</v>
      </c>
      <c r="I261">
        <v>0</v>
      </c>
      <c r="J261">
        <v>2022</v>
      </c>
      <c r="K261" t="str">
        <f t="shared" si="4"/>
        <v>('Rory Bertrand', 'Blazers', '13', '1', '2', '3', '0.23', '2', '0', '2022'),</v>
      </c>
    </row>
    <row r="262" spans="1:11" x14ac:dyDescent="0.35">
      <c r="A262" t="s">
        <v>112</v>
      </c>
      <c r="B262" t="s">
        <v>16</v>
      </c>
      <c r="C262">
        <v>12</v>
      </c>
      <c r="D262">
        <v>1</v>
      </c>
      <c r="E262">
        <v>4</v>
      </c>
      <c r="F262">
        <v>5</v>
      </c>
      <c r="G262">
        <v>0.42</v>
      </c>
      <c r="H262">
        <v>2</v>
      </c>
      <c r="I262">
        <v>0</v>
      </c>
      <c r="J262">
        <v>2023</v>
      </c>
      <c r="K262" t="str">
        <f t="shared" si="4"/>
        <v>('Rory Bertrand', 'Blazers', '12', '1', '4', '5', '0.42', '2', '0', '2023'),</v>
      </c>
    </row>
    <row r="263" spans="1:11" x14ac:dyDescent="0.35">
      <c r="A263" t="s">
        <v>113</v>
      </c>
      <c r="B263" t="s">
        <v>14</v>
      </c>
      <c r="C263">
        <v>12</v>
      </c>
      <c r="D263">
        <v>0</v>
      </c>
      <c r="E263">
        <v>2</v>
      </c>
      <c r="F263">
        <v>2</v>
      </c>
      <c r="G263">
        <v>0.17</v>
      </c>
      <c r="H263">
        <v>2</v>
      </c>
      <c r="I263">
        <v>0</v>
      </c>
      <c r="J263">
        <v>2021</v>
      </c>
      <c r="K263" t="str">
        <f t="shared" si="4"/>
        <v>('Ryan Douglass', 'P.C. United', '12', '0', '2', '2', '0.17', '2', '0', '2021'),</v>
      </c>
    </row>
    <row r="264" spans="1:11" x14ac:dyDescent="0.35">
      <c r="A264" t="s">
        <v>113</v>
      </c>
      <c r="B264" t="s">
        <v>11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2022</v>
      </c>
      <c r="K264" t="str">
        <f t="shared" si="4"/>
        <v>('Ryan Douglass', 'Blades of Steel', '1', '0', '0', '0', '0', '0', '0', '2022'),</v>
      </c>
    </row>
    <row r="265" spans="1:11" x14ac:dyDescent="0.35">
      <c r="A265" t="s">
        <v>113</v>
      </c>
      <c r="B265" t="s">
        <v>20</v>
      </c>
      <c r="C265">
        <v>14</v>
      </c>
      <c r="D265">
        <v>2</v>
      </c>
      <c r="E265">
        <v>5</v>
      </c>
      <c r="F265">
        <v>7</v>
      </c>
      <c r="G265">
        <v>0.5</v>
      </c>
      <c r="H265">
        <v>10</v>
      </c>
      <c r="I265">
        <v>0</v>
      </c>
      <c r="J265">
        <v>2023</v>
      </c>
      <c r="K265" t="str">
        <f t="shared" si="4"/>
        <v>('Ryan Douglass', 'The Irish', '14', '2', '5', '7', '0.5', '10', '0', '2023'),</v>
      </c>
    </row>
    <row r="266" spans="1:11" x14ac:dyDescent="0.35">
      <c r="A266" t="s">
        <v>114</v>
      </c>
      <c r="B266" t="s">
        <v>133</v>
      </c>
      <c r="C266">
        <v>15</v>
      </c>
      <c r="D266">
        <v>10</v>
      </c>
      <c r="E266">
        <v>17</v>
      </c>
      <c r="F266">
        <v>27</v>
      </c>
      <c r="G266">
        <v>1.8</v>
      </c>
      <c r="H266">
        <v>2</v>
      </c>
      <c r="I266">
        <v>2</v>
      </c>
      <c r="J266">
        <v>2021</v>
      </c>
      <c r="K266" t="str">
        <f t="shared" si="4"/>
        <v>('Ryan Gore', 'Kingsmen', '15', '10', '17', '27', '1.8', '2', '2', '2021'),</v>
      </c>
    </row>
    <row r="267" spans="1:11" x14ac:dyDescent="0.35">
      <c r="A267" t="s">
        <v>114</v>
      </c>
      <c r="B267" t="s">
        <v>32</v>
      </c>
      <c r="C267">
        <v>14</v>
      </c>
      <c r="D267">
        <v>7</v>
      </c>
      <c r="E267">
        <v>10</v>
      </c>
      <c r="F267">
        <v>17</v>
      </c>
      <c r="G267">
        <v>1.21</v>
      </c>
      <c r="H267">
        <v>2</v>
      </c>
      <c r="I267">
        <v>1</v>
      </c>
      <c r="J267">
        <v>2022</v>
      </c>
      <c r="K267" t="str">
        <f t="shared" si="4"/>
        <v>('Ryan Gore', 'Ducks', '14', '7', '10', '17', '1.21', '2', '1', '2022'),</v>
      </c>
    </row>
    <row r="268" spans="1:11" x14ac:dyDescent="0.35">
      <c r="A268" t="s">
        <v>114</v>
      </c>
      <c r="B268" t="s">
        <v>24</v>
      </c>
      <c r="C268">
        <v>15</v>
      </c>
      <c r="D268">
        <v>8</v>
      </c>
      <c r="E268">
        <v>16</v>
      </c>
      <c r="F268">
        <v>24</v>
      </c>
      <c r="G268">
        <v>1.6</v>
      </c>
      <c r="H268">
        <v>2</v>
      </c>
      <c r="I268">
        <v>1</v>
      </c>
      <c r="J268">
        <v>2023</v>
      </c>
      <c r="K268" t="str">
        <f t="shared" si="4"/>
        <v>('Ryan Gore', 'Easy Company', '15', '8', '16', '24', '1.6', '2', '1', '2023'),</v>
      </c>
    </row>
    <row r="269" spans="1:11" x14ac:dyDescent="0.35">
      <c r="A269" t="s">
        <v>115</v>
      </c>
      <c r="B269" t="s">
        <v>20</v>
      </c>
      <c r="C269">
        <v>15</v>
      </c>
      <c r="D269">
        <v>2</v>
      </c>
      <c r="E269">
        <v>8</v>
      </c>
      <c r="F269">
        <v>10</v>
      </c>
      <c r="G269">
        <v>0.67</v>
      </c>
      <c r="H269">
        <v>8</v>
      </c>
      <c r="I269">
        <v>0</v>
      </c>
      <c r="J269">
        <v>2021</v>
      </c>
      <c r="K269" t="str">
        <f t="shared" si="4"/>
        <v>('Ryan Handfield', 'The Irish', '15', '2', '8', '10', '0.67', '8', '0', '2021'),</v>
      </c>
    </row>
    <row r="270" spans="1:11" x14ac:dyDescent="0.35">
      <c r="A270" t="s">
        <v>115</v>
      </c>
      <c r="B270" t="s">
        <v>14</v>
      </c>
      <c r="C270">
        <v>13</v>
      </c>
      <c r="D270">
        <v>1</v>
      </c>
      <c r="E270">
        <v>7</v>
      </c>
      <c r="F270">
        <v>8</v>
      </c>
      <c r="G270">
        <v>0.62</v>
      </c>
      <c r="H270">
        <v>2</v>
      </c>
      <c r="I270">
        <v>0</v>
      </c>
      <c r="J270">
        <v>2022</v>
      </c>
      <c r="K270" t="str">
        <f t="shared" si="4"/>
        <v>('Ryan Handfield', 'P.C. United', '13', '1', '7', '8', '0.62', '2', '0', '2022'),</v>
      </c>
    </row>
    <row r="271" spans="1:11" x14ac:dyDescent="0.35">
      <c r="A271" t="s">
        <v>115</v>
      </c>
      <c r="B271" t="s">
        <v>20</v>
      </c>
      <c r="C271">
        <v>13</v>
      </c>
      <c r="D271">
        <v>1</v>
      </c>
      <c r="E271">
        <v>9</v>
      </c>
      <c r="F271">
        <v>10</v>
      </c>
      <c r="G271">
        <v>0.77</v>
      </c>
      <c r="H271">
        <v>2</v>
      </c>
      <c r="I271">
        <v>0</v>
      </c>
      <c r="J271">
        <v>2023</v>
      </c>
      <c r="K271" t="str">
        <f t="shared" si="4"/>
        <v>('Ryan Handfield', 'The Irish', '13', '1', '9', '10', '0.77', '2', '0', '2023'),</v>
      </c>
    </row>
    <row r="272" spans="1:11" x14ac:dyDescent="0.35">
      <c r="A272" t="s">
        <v>131</v>
      </c>
      <c r="B272" t="s">
        <v>11</v>
      </c>
      <c r="C272">
        <v>12</v>
      </c>
      <c r="D272">
        <v>11</v>
      </c>
      <c r="E272">
        <v>11</v>
      </c>
      <c r="F272">
        <v>22</v>
      </c>
      <c r="G272">
        <v>1.83</v>
      </c>
      <c r="H272">
        <v>0</v>
      </c>
      <c r="I272">
        <v>2</v>
      </c>
      <c r="J272">
        <v>2021</v>
      </c>
      <c r="K272" t="str">
        <f t="shared" si="4"/>
        <v>('Ryan Lemay', 'Blades of Steel', '12', '11', '11', '22', '1.83', '0', '2', '2021'),</v>
      </c>
    </row>
    <row r="273" spans="1:11" x14ac:dyDescent="0.35">
      <c r="A273" t="s">
        <v>131</v>
      </c>
      <c r="B273" t="s">
        <v>29</v>
      </c>
      <c r="C273">
        <v>15</v>
      </c>
      <c r="D273">
        <v>14</v>
      </c>
      <c r="E273">
        <v>11</v>
      </c>
      <c r="F273">
        <v>25</v>
      </c>
      <c r="G273">
        <v>1.67</v>
      </c>
      <c r="H273">
        <v>4</v>
      </c>
      <c r="I273">
        <v>2</v>
      </c>
      <c r="J273">
        <v>2022</v>
      </c>
      <c r="K273" t="str">
        <f t="shared" si="4"/>
        <v>('Ryan Lemay', 'Punishers', '15', '14', '11', '25', '1.67', '4', '2', '2022'),</v>
      </c>
    </row>
    <row r="274" spans="1:11" x14ac:dyDescent="0.35">
      <c r="A274" t="s">
        <v>116</v>
      </c>
      <c r="B274" t="s">
        <v>29</v>
      </c>
      <c r="C274">
        <v>12</v>
      </c>
      <c r="D274">
        <v>1</v>
      </c>
      <c r="E274">
        <v>11</v>
      </c>
      <c r="F274">
        <v>12</v>
      </c>
      <c r="G274">
        <v>1</v>
      </c>
      <c r="H274">
        <v>6</v>
      </c>
      <c r="I274">
        <v>0</v>
      </c>
      <c r="J274">
        <v>2021</v>
      </c>
      <c r="K274" t="str">
        <f t="shared" si="4"/>
        <v>('Ryan Patulli', 'Punishers', '12', '1', '11', '12', '1', '6', '0', '2021'),</v>
      </c>
    </row>
    <row r="275" spans="1:11" x14ac:dyDescent="0.35">
      <c r="A275" t="s">
        <v>116</v>
      </c>
      <c r="B275" t="s">
        <v>29</v>
      </c>
      <c r="C275">
        <v>16</v>
      </c>
      <c r="D275">
        <v>3</v>
      </c>
      <c r="E275">
        <v>22</v>
      </c>
      <c r="F275">
        <v>25</v>
      </c>
      <c r="G275">
        <v>1.56</v>
      </c>
      <c r="H275">
        <v>6</v>
      </c>
      <c r="I275">
        <v>0</v>
      </c>
      <c r="J275">
        <v>2022</v>
      </c>
      <c r="K275" t="str">
        <f t="shared" si="4"/>
        <v>('Ryan Patulli', 'Punishers', '16', '3', '22', '25', '1.56', '6', '0', '2022'),</v>
      </c>
    </row>
    <row r="276" spans="1:11" x14ac:dyDescent="0.35">
      <c r="A276" t="s">
        <v>116</v>
      </c>
      <c r="B276" t="s">
        <v>14</v>
      </c>
      <c r="C276">
        <v>13</v>
      </c>
      <c r="D276">
        <v>4</v>
      </c>
      <c r="E276">
        <v>17</v>
      </c>
      <c r="F276">
        <v>21</v>
      </c>
      <c r="G276">
        <v>1.62</v>
      </c>
      <c r="H276">
        <v>2</v>
      </c>
      <c r="I276">
        <v>0</v>
      </c>
      <c r="J276">
        <v>2023</v>
      </c>
      <c r="K276" t="str">
        <f t="shared" si="4"/>
        <v>('Ryan Patulli', 'P.C. United', '13', '4', '17', '21', '1.62', '2', '0', '2023'),</v>
      </c>
    </row>
    <row r="277" spans="1:11" x14ac:dyDescent="0.35">
      <c r="A277" t="s">
        <v>117</v>
      </c>
      <c r="B277" t="s">
        <v>133</v>
      </c>
      <c r="C277">
        <v>13</v>
      </c>
      <c r="D277">
        <v>2</v>
      </c>
      <c r="E277">
        <v>2</v>
      </c>
      <c r="F277">
        <v>4</v>
      </c>
      <c r="G277">
        <v>0.31</v>
      </c>
      <c r="H277">
        <v>2</v>
      </c>
      <c r="I277">
        <v>0</v>
      </c>
      <c r="J277">
        <v>2021</v>
      </c>
      <c r="K277" t="str">
        <f t="shared" si="4"/>
        <v>('Ryan Steger', 'Kingsmen', '13', '2', '2', '4', '0.31', '2', '0', '2021'),</v>
      </c>
    </row>
    <row r="278" spans="1:11" x14ac:dyDescent="0.35">
      <c r="A278" t="s">
        <v>117</v>
      </c>
      <c r="B278" t="s">
        <v>133</v>
      </c>
      <c r="C278">
        <v>15</v>
      </c>
      <c r="D278">
        <v>3</v>
      </c>
      <c r="E278">
        <v>3</v>
      </c>
      <c r="F278">
        <v>6</v>
      </c>
      <c r="G278">
        <v>0.4</v>
      </c>
      <c r="H278">
        <v>6</v>
      </c>
      <c r="I278">
        <v>0</v>
      </c>
      <c r="J278">
        <v>2022</v>
      </c>
      <c r="K278" t="str">
        <f t="shared" si="4"/>
        <v>('Ryan Steger', 'Kingsmen', '15', '3', '3', '6', '0.4', '6', '0', '2022'),</v>
      </c>
    </row>
    <row r="279" spans="1:11" x14ac:dyDescent="0.35">
      <c r="A279" t="s">
        <v>117</v>
      </c>
      <c r="B279" t="s">
        <v>20</v>
      </c>
      <c r="C279">
        <v>14</v>
      </c>
      <c r="D279">
        <v>2</v>
      </c>
      <c r="E279">
        <v>1</v>
      </c>
      <c r="F279">
        <v>3</v>
      </c>
      <c r="G279">
        <v>0.21</v>
      </c>
      <c r="H279">
        <v>2</v>
      </c>
      <c r="I279">
        <v>0</v>
      </c>
      <c r="J279">
        <v>2023</v>
      </c>
      <c r="K279" t="str">
        <f t="shared" si="4"/>
        <v>('Ryan Steger', 'The Irish', '14', '2', '1', '3', '0.21', '2', '0', '2023'),</v>
      </c>
    </row>
    <row r="280" spans="1:11" x14ac:dyDescent="0.35">
      <c r="A280" t="s">
        <v>118</v>
      </c>
      <c r="B280" t="s">
        <v>24</v>
      </c>
      <c r="C280">
        <v>12</v>
      </c>
      <c r="D280">
        <v>2</v>
      </c>
      <c r="E280">
        <v>1</v>
      </c>
      <c r="F280">
        <v>3</v>
      </c>
      <c r="G280">
        <v>0.25</v>
      </c>
      <c r="H280">
        <v>2</v>
      </c>
      <c r="I280">
        <v>0</v>
      </c>
      <c r="J280">
        <v>2021</v>
      </c>
      <c r="K280" t="str">
        <f t="shared" si="4"/>
        <v>('Sandro Di Trapani', 'Easy Company', '12', '2', '1', '3', '0.25', '2', '0', '2021'),</v>
      </c>
    </row>
    <row r="281" spans="1:11" x14ac:dyDescent="0.35">
      <c r="A281" t="s">
        <v>118</v>
      </c>
      <c r="B281" t="s">
        <v>24</v>
      </c>
      <c r="C281">
        <v>14</v>
      </c>
      <c r="D281">
        <v>0</v>
      </c>
      <c r="E281">
        <v>2</v>
      </c>
      <c r="F281">
        <v>2</v>
      </c>
      <c r="G281">
        <v>0.14000000000000001</v>
      </c>
      <c r="H281">
        <v>0</v>
      </c>
      <c r="I281">
        <v>0</v>
      </c>
      <c r="J281">
        <v>2022</v>
      </c>
      <c r="K281" t="str">
        <f t="shared" si="4"/>
        <v>('Sandro Di Trapani', 'Easy Company', '14', '0', '2', '2', '0.14', '0', '0', '2022'),</v>
      </c>
    </row>
    <row r="282" spans="1:11" x14ac:dyDescent="0.35">
      <c r="A282" t="s">
        <v>118</v>
      </c>
      <c r="B282" t="s">
        <v>24</v>
      </c>
      <c r="C282">
        <v>15</v>
      </c>
      <c r="D282">
        <v>2</v>
      </c>
      <c r="E282">
        <v>4</v>
      </c>
      <c r="F282">
        <v>6</v>
      </c>
      <c r="G282">
        <v>0.4</v>
      </c>
      <c r="H282">
        <v>0</v>
      </c>
      <c r="I282">
        <v>0</v>
      </c>
      <c r="J282">
        <v>2023</v>
      </c>
      <c r="K282" t="str">
        <f t="shared" si="4"/>
        <v>('Sandro Di Trapani', 'Easy Company', '15', '2', '4', '6', '0.4', '0', '0', '2023'),</v>
      </c>
    </row>
    <row r="283" spans="1:11" x14ac:dyDescent="0.35">
      <c r="A283" t="s">
        <v>143</v>
      </c>
      <c r="B283" t="s">
        <v>32</v>
      </c>
      <c r="C283">
        <v>15</v>
      </c>
      <c r="D283">
        <v>2</v>
      </c>
      <c r="E283">
        <v>3</v>
      </c>
      <c r="F283">
        <v>5</v>
      </c>
      <c r="G283">
        <v>0.33</v>
      </c>
      <c r="H283">
        <v>4</v>
      </c>
      <c r="I283">
        <v>0</v>
      </c>
      <c r="J283">
        <v>2022</v>
      </c>
      <c r="K283" t="str">
        <f t="shared" si="4"/>
        <v>('Scott Cotroneo', 'Ducks', '15', '2', '3', '5', '0.33', '4', '0', '2022'),</v>
      </c>
    </row>
    <row r="284" spans="1:11" x14ac:dyDescent="0.35">
      <c r="A284" t="s">
        <v>119</v>
      </c>
      <c r="B284" t="s">
        <v>16</v>
      </c>
      <c r="C284">
        <v>14</v>
      </c>
      <c r="D284">
        <v>7</v>
      </c>
      <c r="E284">
        <v>4</v>
      </c>
      <c r="F284">
        <v>11</v>
      </c>
      <c r="G284">
        <v>0.79</v>
      </c>
      <c r="H284">
        <v>2</v>
      </c>
      <c r="I284">
        <v>1</v>
      </c>
      <c r="J284">
        <v>2021</v>
      </c>
      <c r="K284" t="str">
        <f t="shared" si="4"/>
        <v>('Sean Kerrick', 'Blazers', '14', '7', '4', '11', '0.79', '2', '1', '2021'),</v>
      </c>
    </row>
    <row r="285" spans="1:11" x14ac:dyDescent="0.35">
      <c r="A285" t="s">
        <v>119</v>
      </c>
      <c r="B285" t="s">
        <v>16</v>
      </c>
      <c r="C285">
        <v>14</v>
      </c>
      <c r="D285">
        <v>8</v>
      </c>
      <c r="E285">
        <v>7</v>
      </c>
      <c r="F285">
        <v>15</v>
      </c>
      <c r="G285">
        <v>1.07</v>
      </c>
      <c r="H285">
        <v>2</v>
      </c>
      <c r="I285">
        <v>2</v>
      </c>
      <c r="J285">
        <v>2023</v>
      </c>
      <c r="K285" t="str">
        <f t="shared" si="4"/>
        <v>('Sean Kerrick', 'Blazers', '14', '8', '7', '15', '1.07', '2', '2', '2023'),</v>
      </c>
    </row>
    <row r="286" spans="1:11" x14ac:dyDescent="0.35">
      <c r="A286" t="s">
        <v>163</v>
      </c>
      <c r="B286" t="s">
        <v>81</v>
      </c>
      <c r="C286">
        <v>9</v>
      </c>
      <c r="D286">
        <v>0</v>
      </c>
      <c r="E286">
        <v>0</v>
      </c>
      <c r="F286">
        <v>0</v>
      </c>
      <c r="G286">
        <v>0</v>
      </c>
      <c r="H286">
        <v>2</v>
      </c>
      <c r="I286">
        <v>0</v>
      </c>
      <c r="J286">
        <v>2022</v>
      </c>
      <c r="K286" t="str">
        <f t="shared" si="4"/>
        <v>('Sean Michaud', 'Churchers', '9', '0', '0', '0', '0', '2', '0', '2022'),</v>
      </c>
    </row>
    <row r="287" spans="1:11" x14ac:dyDescent="0.35">
      <c r="A287" t="s">
        <v>120</v>
      </c>
      <c r="B287" t="s">
        <v>32</v>
      </c>
      <c r="C287">
        <v>15</v>
      </c>
      <c r="D287">
        <v>1</v>
      </c>
      <c r="E287">
        <v>4</v>
      </c>
      <c r="F287">
        <v>5</v>
      </c>
      <c r="G287">
        <v>0.33</v>
      </c>
      <c r="H287">
        <v>2</v>
      </c>
      <c r="I287">
        <v>0</v>
      </c>
      <c r="J287">
        <v>2021</v>
      </c>
      <c r="K287" t="str">
        <f t="shared" si="4"/>
        <v>('Shane Pollard', 'Ducks', '15', '1', '4', '5', '0.33', '2', '0', '2021'),</v>
      </c>
    </row>
    <row r="288" spans="1:11" x14ac:dyDescent="0.35">
      <c r="A288" t="s">
        <v>120</v>
      </c>
      <c r="B288" t="s">
        <v>133</v>
      </c>
      <c r="C288">
        <v>15</v>
      </c>
      <c r="D288">
        <v>3</v>
      </c>
      <c r="E288">
        <v>7</v>
      </c>
      <c r="F288">
        <v>10</v>
      </c>
      <c r="G288">
        <v>0.67</v>
      </c>
      <c r="H288">
        <v>0</v>
      </c>
      <c r="I288">
        <v>0</v>
      </c>
      <c r="J288">
        <v>2022</v>
      </c>
      <c r="K288" t="str">
        <f t="shared" si="4"/>
        <v>('Shane Pollard', 'Kingsmen', '15', '3', '7', '10', '0.67', '0', '0', '2022'),</v>
      </c>
    </row>
    <row r="289" spans="1:11" x14ac:dyDescent="0.35">
      <c r="A289" t="s">
        <v>120</v>
      </c>
      <c r="B289" t="s">
        <v>14</v>
      </c>
      <c r="C289">
        <v>11</v>
      </c>
      <c r="D289">
        <v>2</v>
      </c>
      <c r="E289">
        <v>5</v>
      </c>
      <c r="F289">
        <v>7</v>
      </c>
      <c r="G289">
        <v>0.64</v>
      </c>
      <c r="H289">
        <v>0</v>
      </c>
      <c r="I289">
        <v>1</v>
      </c>
      <c r="J289">
        <v>2023</v>
      </c>
      <c r="K289" t="str">
        <f t="shared" si="4"/>
        <v>('Shane Pollard', 'P.C. United', '11', '2', '5', '7', '0.64', '0', '1', '2023'),</v>
      </c>
    </row>
    <row r="290" spans="1:11" x14ac:dyDescent="0.35">
      <c r="A290" t="s">
        <v>121</v>
      </c>
      <c r="B290" t="s">
        <v>14</v>
      </c>
      <c r="C290">
        <v>14</v>
      </c>
      <c r="D290">
        <v>7</v>
      </c>
      <c r="E290">
        <v>6</v>
      </c>
      <c r="F290">
        <v>13</v>
      </c>
      <c r="G290">
        <v>0.93</v>
      </c>
      <c r="H290">
        <v>8</v>
      </c>
      <c r="I290">
        <v>1</v>
      </c>
      <c r="J290">
        <v>2021</v>
      </c>
      <c r="K290" t="str">
        <f t="shared" si="4"/>
        <v>('Shawn Sproule', 'P.C. United', '14', '7', '6', '13', '0.93', '8', '1', '2021'),</v>
      </c>
    </row>
    <row r="291" spans="1:11" x14ac:dyDescent="0.35">
      <c r="A291" t="s">
        <v>121</v>
      </c>
      <c r="B291" t="s">
        <v>16</v>
      </c>
      <c r="C291">
        <v>16</v>
      </c>
      <c r="D291">
        <v>6</v>
      </c>
      <c r="E291">
        <v>8</v>
      </c>
      <c r="F291">
        <v>14</v>
      </c>
      <c r="G291">
        <v>0.88</v>
      </c>
      <c r="H291">
        <v>4</v>
      </c>
      <c r="I291">
        <v>1</v>
      </c>
      <c r="J291">
        <v>2022</v>
      </c>
      <c r="K291" t="str">
        <f t="shared" si="4"/>
        <v>('Shawn Sproule', 'Blazers', '16', '6', '8', '14', '0.88', '4', '1', '2022'),</v>
      </c>
    </row>
    <row r="292" spans="1:11" x14ac:dyDescent="0.35">
      <c r="A292" t="s">
        <v>121</v>
      </c>
      <c r="B292" t="s">
        <v>14</v>
      </c>
      <c r="C292">
        <v>15</v>
      </c>
      <c r="D292">
        <v>8</v>
      </c>
      <c r="E292">
        <v>9</v>
      </c>
      <c r="F292">
        <v>17</v>
      </c>
      <c r="G292">
        <v>1.1299999999999999</v>
      </c>
      <c r="H292">
        <v>6</v>
      </c>
      <c r="I292">
        <v>0</v>
      </c>
      <c r="J292">
        <v>2023</v>
      </c>
      <c r="K292" t="str">
        <f t="shared" si="4"/>
        <v>('Shawn Sproule', 'P.C. United', '15', '8', '9', '17', '1.13', '6', '0', '2023'),</v>
      </c>
    </row>
    <row r="293" spans="1:11" x14ac:dyDescent="0.35">
      <c r="A293" t="s">
        <v>122</v>
      </c>
      <c r="B293" t="s">
        <v>14</v>
      </c>
      <c r="C293">
        <v>15</v>
      </c>
      <c r="D293">
        <v>2</v>
      </c>
      <c r="E293">
        <v>3</v>
      </c>
      <c r="F293">
        <v>5</v>
      </c>
      <c r="G293">
        <v>0.33</v>
      </c>
      <c r="H293">
        <v>0</v>
      </c>
      <c r="I293">
        <v>0</v>
      </c>
      <c r="J293">
        <v>2021</v>
      </c>
      <c r="K293" t="str">
        <f t="shared" si="4"/>
        <v>('Spencer Sher', 'P.C. United', '15', '2', '3', '5', '0.33', '0', '0', '2021'),</v>
      </c>
    </row>
    <row r="294" spans="1:11" x14ac:dyDescent="0.35">
      <c r="A294" t="s">
        <v>122</v>
      </c>
      <c r="B294" t="s">
        <v>81</v>
      </c>
      <c r="C294">
        <v>13</v>
      </c>
      <c r="D294">
        <v>1</v>
      </c>
      <c r="E294">
        <v>3</v>
      </c>
      <c r="F294">
        <v>4</v>
      </c>
      <c r="G294">
        <v>0.31</v>
      </c>
      <c r="H294">
        <v>6</v>
      </c>
      <c r="I294">
        <v>0</v>
      </c>
      <c r="J294">
        <v>2022</v>
      </c>
      <c r="K294" t="str">
        <f t="shared" si="4"/>
        <v>('Spencer Sher', 'Churchers', '13', '1', '3', '4', '0.31', '6', '0', '2022'),</v>
      </c>
    </row>
    <row r="295" spans="1:11" x14ac:dyDescent="0.35">
      <c r="A295" t="s">
        <v>122</v>
      </c>
      <c r="B295" t="s">
        <v>20</v>
      </c>
      <c r="C295">
        <v>10</v>
      </c>
      <c r="D295">
        <v>3</v>
      </c>
      <c r="E295">
        <v>1</v>
      </c>
      <c r="F295">
        <v>4</v>
      </c>
      <c r="G295">
        <v>0.4</v>
      </c>
      <c r="H295">
        <v>0</v>
      </c>
      <c r="I295">
        <v>0</v>
      </c>
      <c r="J295">
        <v>2023</v>
      </c>
      <c r="K295" t="str">
        <f t="shared" si="4"/>
        <v>('Spencer Sher', 'The Irish', '10', '3', '1', '4', '0.4', '0', '0', '2023'),</v>
      </c>
    </row>
    <row r="296" spans="1:11" x14ac:dyDescent="0.35">
      <c r="A296" t="s">
        <v>137</v>
      </c>
      <c r="B296" t="s">
        <v>14</v>
      </c>
      <c r="C296">
        <v>16</v>
      </c>
      <c r="D296">
        <v>7</v>
      </c>
      <c r="E296">
        <v>6</v>
      </c>
      <c r="F296">
        <v>13</v>
      </c>
      <c r="G296">
        <v>0.81</v>
      </c>
      <c r="H296">
        <v>4</v>
      </c>
      <c r="I296">
        <v>0</v>
      </c>
      <c r="J296">
        <v>2021</v>
      </c>
      <c r="K296" t="str">
        <f t="shared" si="4"/>
        <v>('Stefano Spinelli', 'P.C. United', '16', '7', '6', '13', '0.81', '4', '0', '2021'),</v>
      </c>
    </row>
    <row r="297" spans="1:11" x14ac:dyDescent="0.35">
      <c r="A297" t="s">
        <v>137</v>
      </c>
      <c r="B297" t="s">
        <v>14</v>
      </c>
      <c r="C297">
        <v>14</v>
      </c>
      <c r="D297">
        <v>4</v>
      </c>
      <c r="E297">
        <v>5</v>
      </c>
      <c r="F297">
        <v>9</v>
      </c>
      <c r="G297">
        <v>0.64</v>
      </c>
      <c r="H297">
        <v>6</v>
      </c>
      <c r="I297">
        <v>0</v>
      </c>
      <c r="J297">
        <v>2022</v>
      </c>
      <c r="K297" t="str">
        <f t="shared" si="4"/>
        <v>('Stefano Spinelli', 'P.C. United', '14', '4', '5', '9', '0.64', '6', '0', '2022'),</v>
      </c>
    </row>
    <row r="298" spans="1:11" x14ac:dyDescent="0.35">
      <c r="A298" t="s">
        <v>123</v>
      </c>
      <c r="B298" t="s">
        <v>16</v>
      </c>
      <c r="C298">
        <v>14</v>
      </c>
      <c r="D298">
        <v>4</v>
      </c>
      <c r="E298">
        <v>8</v>
      </c>
      <c r="F298">
        <v>12</v>
      </c>
      <c r="G298">
        <v>0.86</v>
      </c>
      <c r="H298">
        <v>0</v>
      </c>
      <c r="I298">
        <v>0</v>
      </c>
      <c r="J298">
        <v>2021</v>
      </c>
      <c r="K298" t="str">
        <f t="shared" si="4"/>
        <v>('Steven Finlay', 'Blazers', '14', '4', '8', '12', '0.86', '0', '0', '2021'),</v>
      </c>
    </row>
    <row r="299" spans="1:11" x14ac:dyDescent="0.35">
      <c r="A299" t="s">
        <v>123</v>
      </c>
      <c r="B299" t="s">
        <v>24</v>
      </c>
      <c r="C299">
        <v>14</v>
      </c>
      <c r="D299">
        <v>8</v>
      </c>
      <c r="E299">
        <v>13</v>
      </c>
      <c r="F299">
        <v>21</v>
      </c>
      <c r="G299">
        <v>1.5</v>
      </c>
      <c r="H299">
        <v>6</v>
      </c>
      <c r="I299">
        <v>1</v>
      </c>
      <c r="J299">
        <v>2023</v>
      </c>
      <c r="K299" t="str">
        <f t="shared" si="4"/>
        <v>('Steven Finlay', 'Easy Company', '14', '8', '13', '21', '1.5', '6', '1', '2023'),</v>
      </c>
    </row>
    <row r="300" spans="1:11" x14ac:dyDescent="0.35">
      <c r="A300" t="s">
        <v>124</v>
      </c>
      <c r="B300" t="s">
        <v>133</v>
      </c>
      <c r="C300">
        <v>13</v>
      </c>
      <c r="D300">
        <v>3</v>
      </c>
      <c r="E300">
        <v>4</v>
      </c>
      <c r="F300">
        <v>7</v>
      </c>
      <c r="G300">
        <v>0.54</v>
      </c>
      <c r="H300">
        <v>2</v>
      </c>
      <c r="I300">
        <v>0</v>
      </c>
      <c r="J300">
        <v>2021</v>
      </c>
      <c r="K300" t="str">
        <f t="shared" si="4"/>
        <v>('Steven Hrycko', 'Kingsmen', '13', '3', '4', '7', '0.54', '2', '0', '2021'),</v>
      </c>
    </row>
    <row r="301" spans="1:11" x14ac:dyDescent="0.35">
      <c r="A301" t="s">
        <v>124</v>
      </c>
      <c r="B301" t="s">
        <v>24</v>
      </c>
      <c r="C301">
        <v>14</v>
      </c>
      <c r="D301">
        <v>4</v>
      </c>
      <c r="E301">
        <v>8</v>
      </c>
      <c r="F301">
        <v>12</v>
      </c>
      <c r="G301">
        <v>0.86</v>
      </c>
      <c r="H301">
        <v>2</v>
      </c>
      <c r="I301">
        <v>0</v>
      </c>
      <c r="J301">
        <v>2023</v>
      </c>
      <c r="K301" t="str">
        <f t="shared" si="4"/>
        <v>('Steven Hrycko', 'Easy Company', '14', '4', '8', '12', '0.86', '2', '0', '2023'),</v>
      </c>
    </row>
    <row r="302" spans="1:11" x14ac:dyDescent="0.35">
      <c r="A302" t="s">
        <v>125</v>
      </c>
      <c r="B302" t="s">
        <v>32</v>
      </c>
      <c r="C302">
        <v>14</v>
      </c>
      <c r="D302">
        <v>1</v>
      </c>
      <c r="E302">
        <v>2</v>
      </c>
      <c r="F302">
        <v>3</v>
      </c>
      <c r="G302">
        <v>0.21</v>
      </c>
      <c r="H302">
        <v>4</v>
      </c>
      <c r="I302">
        <v>0</v>
      </c>
      <c r="J302">
        <v>2021</v>
      </c>
      <c r="K302" t="str">
        <f t="shared" si="4"/>
        <v>('Thomas Mann', 'Ducks', '14', '1', '2', '3', '0.21', '4', '0', '2021'),</v>
      </c>
    </row>
    <row r="303" spans="1:11" x14ac:dyDescent="0.35">
      <c r="A303" t="s">
        <v>125</v>
      </c>
      <c r="B303" t="s">
        <v>11</v>
      </c>
      <c r="C303">
        <v>13</v>
      </c>
      <c r="D303">
        <v>3</v>
      </c>
      <c r="E303">
        <v>2</v>
      </c>
      <c r="F303">
        <v>5</v>
      </c>
      <c r="G303">
        <v>0.38</v>
      </c>
      <c r="H303">
        <v>2</v>
      </c>
      <c r="I303">
        <v>0</v>
      </c>
      <c r="J303">
        <v>2023</v>
      </c>
      <c r="K303" t="str">
        <f t="shared" si="4"/>
        <v>('Thomas Mann', 'Blades of Steel', '13', '3', '2', '5', '0.38', '2', '0', '2023'),</v>
      </c>
    </row>
    <row r="304" spans="1:11" x14ac:dyDescent="0.35">
      <c r="A304" t="s">
        <v>126</v>
      </c>
      <c r="B304" t="s">
        <v>32</v>
      </c>
      <c r="C304">
        <v>16</v>
      </c>
      <c r="D304">
        <v>5</v>
      </c>
      <c r="E304">
        <v>6</v>
      </c>
      <c r="F304">
        <v>11</v>
      </c>
      <c r="G304">
        <v>0.69</v>
      </c>
      <c r="H304">
        <v>6</v>
      </c>
      <c r="I304">
        <v>0</v>
      </c>
      <c r="J304">
        <v>2021</v>
      </c>
      <c r="K304" t="str">
        <f t="shared" si="4"/>
        <v>('Thomas Ribeiro', 'Ducks', '16', '5', '6', '11', '0.69', '6', '0', '2021'),</v>
      </c>
    </row>
    <row r="305" spans="1:11" x14ac:dyDescent="0.35">
      <c r="A305" t="s">
        <v>126</v>
      </c>
      <c r="B305" t="s">
        <v>29</v>
      </c>
      <c r="C305">
        <v>10</v>
      </c>
      <c r="D305">
        <v>5</v>
      </c>
      <c r="E305">
        <v>6</v>
      </c>
      <c r="F305">
        <v>11</v>
      </c>
      <c r="G305">
        <v>1.1000000000000001</v>
      </c>
      <c r="H305">
        <v>2</v>
      </c>
      <c r="I305">
        <v>0</v>
      </c>
      <c r="J305">
        <v>2022</v>
      </c>
      <c r="K305" t="str">
        <f t="shared" si="4"/>
        <v>('Thomas Ribeiro', 'Punishers', '10', '5', '6', '11', '1.1', '2', '0', '2022'),</v>
      </c>
    </row>
    <row r="306" spans="1:11" x14ac:dyDescent="0.35">
      <c r="A306" t="s">
        <v>126</v>
      </c>
      <c r="B306" t="s">
        <v>32</v>
      </c>
      <c r="C306">
        <v>15</v>
      </c>
      <c r="D306">
        <v>8</v>
      </c>
      <c r="E306">
        <v>4</v>
      </c>
      <c r="F306">
        <v>12</v>
      </c>
      <c r="G306">
        <v>0.8</v>
      </c>
      <c r="H306">
        <v>10</v>
      </c>
      <c r="I306">
        <v>2</v>
      </c>
      <c r="J306">
        <v>2023</v>
      </c>
      <c r="K306" t="str">
        <f t="shared" si="4"/>
        <v>('Thomas Ribeiro', 'Ducks', '15', '8', '4', '12', '0.8', '10', '2', '2023'),</v>
      </c>
    </row>
    <row r="307" spans="1:11" x14ac:dyDescent="0.35">
      <c r="A307" t="s">
        <v>140</v>
      </c>
      <c r="B307" t="s">
        <v>81</v>
      </c>
      <c r="C307">
        <v>10</v>
      </c>
      <c r="D307">
        <v>3</v>
      </c>
      <c r="E307">
        <v>4</v>
      </c>
      <c r="F307">
        <v>7</v>
      </c>
      <c r="G307">
        <v>0.7</v>
      </c>
      <c r="H307">
        <v>0</v>
      </c>
      <c r="I307">
        <v>0</v>
      </c>
      <c r="J307">
        <v>2021</v>
      </c>
      <c r="K307" t="str">
        <f t="shared" si="4"/>
        <v>('Tim O’Connell', 'Churchers', '10', '3', '4', '7', '0.7', '0', '0', '2021'),</v>
      </c>
    </row>
    <row r="308" spans="1:11" x14ac:dyDescent="0.35">
      <c r="A308" t="s">
        <v>140</v>
      </c>
      <c r="B308" t="s">
        <v>81</v>
      </c>
      <c r="C308">
        <v>12</v>
      </c>
      <c r="D308">
        <v>3</v>
      </c>
      <c r="E308">
        <v>5</v>
      </c>
      <c r="F308">
        <v>8</v>
      </c>
      <c r="G308">
        <v>0.67</v>
      </c>
      <c r="H308">
        <v>6</v>
      </c>
      <c r="I308">
        <v>0</v>
      </c>
      <c r="J308">
        <v>2022</v>
      </c>
      <c r="K308" t="str">
        <f t="shared" si="4"/>
        <v>('Tim O’Connell', 'Churchers', '12', '3', '5', '8', '0.67', '6', '0', '2022'),</v>
      </c>
    </row>
    <row r="309" spans="1:11" x14ac:dyDescent="0.35">
      <c r="A309" t="s">
        <v>127</v>
      </c>
      <c r="B309" t="s">
        <v>11</v>
      </c>
      <c r="C309">
        <v>16</v>
      </c>
      <c r="D309">
        <v>11</v>
      </c>
      <c r="E309">
        <v>10</v>
      </c>
      <c r="F309">
        <v>21</v>
      </c>
      <c r="G309">
        <v>1.31</v>
      </c>
      <c r="H309">
        <v>2</v>
      </c>
      <c r="I309">
        <v>2</v>
      </c>
      <c r="J309">
        <v>2021</v>
      </c>
      <c r="K309" t="str">
        <f t="shared" si="4"/>
        <v>('TJ Ward', 'Blades of Steel', '16', '11', '10', '21', '1.31', '2', '2', '2021'),</v>
      </c>
    </row>
    <row r="310" spans="1:11" x14ac:dyDescent="0.35">
      <c r="A310" t="s">
        <v>127</v>
      </c>
      <c r="B310" t="s">
        <v>11</v>
      </c>
      <c r="C310">
        <v>16</v>
      </c>
      <c r="D310">
        <v>22</v>
      </c>
      <c r="E310">
        <v>23</v>
      </c>
      <c r="F310">
        <v>45</v>
      </c>
      <c r="G310">
        <v>2.81</v>
      </c>
      <c r="H310">
        <v>8</v>
      </c>
      <c r="I310">
        <v>2</v>
      </c>
      <c r="J310">
        <v>2022</v>
      </c>
      <c r="K310" t="str">
        <f t="shared" si="4"/>
        <v>('TJ Ward', 'Blades of Steel', '16', '22', '23', '45', '2.81', '8', '2', '2022'),</v>
      </c>
    </row>
    <row r="311" spans="1:11" x14ac:dyDescent="0.35">
      <c r="A311" t="s">
        <v>127</v>
      </c>
      <c r="B311" t="s">
        <v>32</v>
      </c>
      <c r="C311">
        <v>13</v>
      </c>
      <c r="D311">
        <v>18</v>
      </c>
      <c r="E311">
        <v>12</v>
      </c>
      <c r="F311">
        <v>30</v>
      </c>
      <c r="G311">
        <v>2.31</v>
      </c>
      <c r="H311">
        <v>0</v>
      </c>
      <c r="I311">
        <v>1</v>
      </c>
      <c r="J311">
        <v>2023</v>
      </c>
      <c r="K311" t="str">
        <f t="shared" si="4"/>
        <v>('TJ Ward', 'Ducks', '13', '18', '12', '30', '2.31', '0', '1', '2023'),</v>
      </c>
    </row>
    <row r="312" spans="1:11" x14ac:dyDescent="0.35">
      <c r="A312" t="s">
        <v>134</v>
      </c>
      <c r="B312" t="s">
        <v>81</v>
      </c>
      <c r="C312">
        <v>10</v>
      </c>
      <c r="D312">
        <v>8</v>
      </c>
      <c r="E312">
        <v>1</v>
      </c>
      <c r="F312">
        <v>9</v>
      </c>
      <c r="G312">
        <v>0.9</v>
      </c>
      <c r="H312">
        <v>2</v>
      </c>
      <c r="I312">
        <v>0</v>
      </c>
      <c r="J312">
        <v>2021</v>
      </c>
      <c r="K312" t="str">
        <f t="shared" si="4"/>
        <v>('Trevor Davies', 'Churchers', '10', '8', '1', '9', '0.9', '2', '0', '2021'),</v>
      </c>
    </row>
    <row r="313" spans="1:11" x14ac:dyDescent="0.35">
      <c r="A313" t="s">
        <v>134</v>
      </c>
      <c r="B313" t="s">
        <v>16</v>
      </c>
      <c r="C313">
        <v>9</v>
      </c>
      <c r="D313">
        <v>6</v>
      </c>
      <c r="E313">
        <v>6</v>
      </c>
      <c r="F313">
        <v>12</v>
      </c>
      <c r="G313">
        <v>1.33</v>
      </c>
      <c r="H313">
        <v>0</v>
      </c>
      <c r="I313">
        <v>0</v>
      </c>
      <c r="J313">
        <v>2022</v>
      </c>
      <c r="K313" t="str">
        <f t="shared" si="4"/>
        <v>('Trevor Davies', 'Blazers', '9', '6', '6', '12', '1.33', '0', '0', '2022'),</v>
      </c>
    </row>
    <row r="314" spans="1:11" x14ac:dyDescent="0.35">
      <c r="A314" t="s">
        <v>128</v>
      </c>
      <c r="B314" t="s">
        <v>11</v>
      </c>
      <c r="C314">
        <v>13</v>
      </c>
      <c r="D314">
        <v>0</v>
      </c>
      <c r="E314">
        <v>6</v>
      </c>
      <c r="F314">
        <v>6</v>
      </c>
      <c r="G314">
        <v>0.46</v>
      </c>
      <c r="H314">
        <v>0</v>
      </c>
      <c r="I314">
        <v>0</v>
      </c>
      <c r="J314">
        <v>2021</v>
      </c>
      <c r="K314" t="str">
        <f t="shared" si="4"/>
        <v>('Tyler Watt', 'Blades of Steel', '13', '0', '6', '6', '0.46', '0', '0', '2021'),</v>
      </c>
    </row>
    <row r="315" spans="1:11" x14ac:dyDescent="0.35">
      <c r="A315" t="s">
        <v>128</v>
      </c>
      <c r="B315" t="s">
        <v>11</v>
      </c>
      <c r="C315">
        <v>16</v>
      </c>
      <c r="D315">
        <v>2</v>
      </c>
      <c r="E315">
        <v>4</v>
      </c>
      <c r="F315">
        <v>6</v>
      </c>
      <c r="G315">
        <v>0.38</v>
      </c>
      <c r="H315">
        <v>4</v>
      </c>
      <c r="I315">
        <v>0</v>
      </c>
      <c r="J315">
        <v>2022</v>
      </c>
      <c r="K315" t="str">
        <f t="shared" si="4"/>
        <v>('Tyler Watt', 'Blades of Steel', '16', '2', '4', '6', '0.38', '4', '0', '2022'),</v>
      </c>
    </row>
    <row r="316" spans="1:11" x14ac:dyDescent="0.35">
      <c r="A316" t="s">
        <v>128</v>
      </c>
      <c r="B316" t="s">
        <v>11</v>
      </c>
      <c r="C316">
        <v>15</v>
      </c>
      <c r="D316">
        <v>2</v>
      </c>
      <c r="E316">
        <v>7</v>
      </c>
      <c r="F316">
        <v>9</v>
      </c>
      <c r="G316">
        <v>0.6</v>
      </c>
      <c r="H316">
        <v>8</v>
      </c>
      <c r="I316">
        <v>0</v>
      </c>
      <c r="J316">
        <v>2023</v>
      </c>
      <c r="K316" t="str">
        <f t="shared" si="4"/>
        <v>('Tyler Watt', 'Blades of Steel', '15', '2', '7', '9', '0.6', '8', '0', '2023'),</v>
      </c>
    </row>
    <row r="317" spans="1:11" x14ac:dyDescent="0.35">
      <c r="A317" t="s">
        <v>158</v>
      </c>
      <c r="B317" t="s">
        <v>32</v>
      </c>
      <c r="C317">
        <v>13</v>
      </c>
      <c r="D317">
        <v>1</v>
      </c>
      <c r="E317">
        <v>1</v>
      </c>
      <c r="F317">
        <v>2</v>
      </c>
      <c r="G317">
        <v>0.15</v>
      </c>
      <c r="H317">
        <v>4</v>
      </c>
      <c r="I317">
        <v>0</v>
      </c>
      <c r="J317">
        <v>2022</v>
      </c>
      <c r="K317" t="str">
        <f t="shared" si="4"/>
        <v>('Umar Azam', 'Ducks', '13', '1', '1', '2', '0.15', '4', '0', '2022'),</v>
      </c>
    </row>
    <row r="318" spans="1:11" x14ac:dyDescent="0.35">
      <c r="A318" t="s">
        <v>167</v>
      </c>
      <c r="B318" t="s">
        <v>16</v>
      </c>
      <c r="C318">
        <v>13</v>
      </c>
      <c r="D318">
        <v>0</v>
      </c>
      <c r="E318">
        <v>4</v>
      </c>
      <c r="F318">
        <v>4</v>
      </c>
      <c r="G318">
        <v>0.31</v>
      </c>
      <c r="H318">
        <v>0</v>
      </c>
      <c r="I318">
        <v>0</v>
      </c>
      <c r="J318">
        <v>2021</v>
      </c>
      <c r="K318" t="str">
        <f t="shared" si="4"/>
        <v>('Zach Zemokhol', 'Blazers', '13', '0', '4', '4', '0.31', '0', '0', '2021'),</v>
      </c>
    </row>
    <row r="319" spans="1:11" x14ac:dyDescent="0.35">
      <c r="A319" t="s">
        <v>129</v>
      </c>
      <c r="B319" t="s">
        <v>20</v>
      </c>
      <c r="C319">
        <v>14</v>
      </c>
      <c r="D319">
        <v>2</v>
      </c>
      <c r="E319">
        <v>7</v>
      </c>
      <c r="F319">
        <v>9</v>
      </c>
      <c r="G319">
        <v>0.64</v>
      </c>
      <c r="H319">
        <v>0</v>
      </c>
      <c r="I319">
        <v>0</v>
      </c>
      <c r="J319">
        <v>2023</v>
      </c>
      <c r="K319" t="str">
        <f t="shared" si="4"/>
        <v>('Zack D’Oliveira', 'The Irish', '14', '2', '7', '9', '0.64', '0', '0', '2023'),</v>
      </c>
    </row>
  </sheetData>
  <autoFilter ref="A1:K321" xr:uid="{2FC056D3-136C-4961-8D1D-49B6AA713F5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71D26-4E6D-4EB3-92E6-1E28E96BE507}">
  <dimension ref="A1:E146"/>
  <sheetViews>
    <sheetView workbookViewId="0">
      <selection activeCell="F8" sqref="F8"/>
    </sheetView>
  </sheetViews>
  <sheetFormatPr defaultRowHeight="14.5" x14ac:dyDescent="0.35"/>
  <cols>
    <col min="1" max="1" width="23.26953125" bestFit="1" customWidth="1"/>
    <col min="2" max="2" width="24.26953125" bestFit="1" customWidth="1"/>
    <col min="3" max="3" width="20.81640625" bestFit="1" customWidth="1"/>
    <col min="4" max="4" width="13.54296875" customWidth="1"/>
    <col min="5" max="5" width="71.1796875" bestFit="1" customWidth="1"/>
  </cols>
  <sheetData>
    <row r="1" spans="1:5" x14ac:dyDescent="0.35">
      <c r="A1" s="2" t="s">
        <v>351</v>
      </c>
      <c r="B1" s="2" t="s">
        <v>175</v>
      </c>
      <c r="C1" s="2" t="s">
        <v>2</v>
      </c>
      <c r="D1" s="2" t="s">
        <v>176</v>
      </c>
      <c r="E1" s="2" t="s">
        <v>184</v>
      </c>
    </row>
    <row r="2" spans="1:5" x14ac:dyDescent="0.35">
      <c r="A2" t="s">
        <v>210</v>
      </c>
      <c r="B2" t="s">
        <v>127</v>
      </c>
      <c r="C2" t="s">
        <v>12</v>
      </c>
      <c r="D2">
        <v>2021</v>
      </c>
      <c r="E2" t="str">
        <f>"('"&amp;A2&amp;"', '"&amp;B2&amp;"', '"&amp;C2&amp;"', '"&amp;D2&amp;"'),"</f>
        <v>('tjward', 'TJ Ward', 'Forward', '2021'),</v>
      </c>
    </row>
    <row r="3" spans="1:5" x14ac:dyDescent="0.35">
      <c r="A3" t="s">
        <v>211</v>
      </c>
      <c r="B3" t="s">
        <v>26</v>
      </c>
      <c r="C3" t="s">
        <v>12</v>
      </c>
      <c r="D3">
        <v>2021</v>
      </c>
      <c r="E3" t="str">
        <f t="shared" ref="E3:E66" si="0">"('"&amp;A3&amp;"', '"&amp;B3&amp;"', '"&amp;C3&amp;"', '"&amp;D3&amp;"'),"</f>
        <v>('andrewesdon', 'Andrew Esdon', 'Forward', '2021'),</v>
      </c>
    </row>
    <row r="4" spans="1:5" x14ac:dyDescent="0.35">
      <c r="A4" t="s">
        <v>212</v>
      </c>
      <c r="B4" t="s">
        <v>37</v>
      </c>
      <c r="C4" t="s">
        <v>25</v>
      </c>
      <c r="D4">
        <v>2021</v>
      </c>
      <c r="E4" t="str">
        <f t="shared" si="0"/>
        <v>('brandonrunnings', 'Brandon Runnings', 'Forward, Defenseman', '2021'),</v>
      </c>
    </row>
    <row r="5" spans="1:5" x14ac:dyDescent="0.35">
      <c r="A5" t="s">
        <v>213</v>
      </c>
      <c r="B5" t="s">
        <v>90</v>
      </c>
      <c r="C5" t="s">
        <v>12</v>
      </c>
      <c r="D5">
        <v>2021</v>
      </c>
      <c r="E5" t="str">
        <f t="shared" si="0"/>
        <v>('mattpatulli', 'Matt Patulli', 'Forward', '2021'),</v>
      </c>
    </row>
    <row r="6" spans="1:5" x14ac:dyDescent="0.35">
      <c r="A6" t="s">
        <v>214</v>
      </c>
      <c r="B6" t="s">
        <v>66</v>
      </c>
      <c r="C6" t="s">
        <v>12</v>
      </c>
      <c r="D6">
        <v>2021</v>
      </c>
      <c r="E6" t="str">
        <f t="shared" si="0"/>
        <v>('jasonquinn', 'Jason Quinn', 'Forward', '2021'),</v>
      </c>
    </row>
    <row r="7" spans="1:5" x14ac:dyDescent="0.35">
      <c r="A7" t="s">
        <v>215</v>
      </c>
      <c r="B7" t="s">
        <v>131</v>
      </c>
      <c r="C7" t="s">
        <v>12</v>
      </c>
      <c r="D7">
        <v>2021</v>
      </c>
      <c r="E7" t="str">
        <f t="shared" si="0"/>
        <v>('ryanlemay', 'Ryan Lemay', 'Forward', '2021'),</v>
      </c>
    </row>
    <row r="8" spans="1:5" x14ac:dyDescent="0.35">
      <c r="A8" t="s">
        <v>216</v>
      </c>
      <c r="B8" t="s">
        <v>116</v>
      </c>
      <c r="C8" t="s">
        <v>17</v>
      </c>
      <c r="D8">
        <v>2021</v>
      </c>
      <c r="E8" t="str">
        <f t="shared" si="0"/>
        <v>('ryanpatulli', 'Ryan Patulli', 'Defenseman', '2021'),</v>
      </c>
    </row>
    <row r="9" spans="1:5" x14ac:dyDescent="0.35">
      <c r="A9" t="s">
        <v>217</v>
      </c>
      <c r="B9" t="s">
        <v>28</v>
      </c>
      <c r="C9" t="s">
        <v>12</v>
      </c>
      <c r="D9">
        <v>2021</v>
      </c>
      <c r="E9" t="str">
        <f t="shared" si="0"/>
        <v>('andrewpalucci', 'Andrew Palucci', 'Forward', '2021'),</v>
      </c>
    </row>
    <row r="10" spans="1:5" x14ac:dyDescent="0.35">
      <c r="A10" t="s">
        <v>218</v>
      </c>
      <c r="B10" t="s">
        <v>132</v>
      </c>
      <c r="C10" t="s">
        <v>12</v>
      </c>
      <c r="D10">
        <v>2022</v>
      </c>
      <c r="E10" t="str">
        <f t="shared" si="0"/>
        <v>('davidsabini', 'David Sabini', 'Forward', '2022'),</v>
      </c>
    </row>
    <row r="11" spans="1:5" x14ac:dyDescent="0.35">
      <c r="A11" t="s">
        <v>219</v>
      </c>
      <c r="B11" t="s">
        <v>10</v>
      </c>
      <c r="C11" t="s">
        <v>12</v>
      </c>
      <c r="D11">
        <v>2021</v>
      </c>
      <c r="E11" t="str">
        <f t="shared" si="0"/>
        <v>('adamguillemette', 'Adam Guillemette', 'Forward', '2021'),</v>
      </c>
    </row>
    <row r="12" spans="1:5" x14ac:dyDescent="0.35">
      <c r="A12" t="s">
        <v>220</v>
      </c>
      <c r="B12" t="s">
        <v>114</v>
      </c>
      <c r="C12" t="s">
        <v>25</v>
      </c>
      <c r="D12">
        <v>2021</v>
      </c>
      <c r="E12" t="str">
        <f t="shared" si="0"/>
        <v>('ryangore', 'Ryan Gore', 'Forward, Defenseman', '2021'),</v>
      </c>
    </row>
    <row r="13" spans="1:5" x14ac:dyDescent="0.35">
      <c r="A13" t="s">
        <v>221</v>
      </c>
      <c r="B13" t="s">
        <v>56</v>
      </c>
      <c r="C13" t="s">
        <v>12</v>
      </c>
      <c r="D13">
        <v>2021</v>
      </c>
      <c r="E13" t="str">
        <f t="shared" si="0"/>
        <v>('geraldgodfrey', 'Gerald Godfrey', 'Forward', '2021'),</v>
      </c>
    </row>
    <row r="14" spans="1:5" x14ac:dyDescent="0.35">
      <c r="A14" t="s">
        <v>222</v>
      </c>
      <c r="B14" t="s">
        <v>61</v>
      </c>
      <c r="C14" t="s">
        <v>12</v>
      </c>
      <c r="D14">
        <v>2021</v>
      </c>
      <c r="E14" t="str">
        <f t="shared" si="0"/>
        <v>('isaacjenne', 'Isaac Jenne', 'Forward', '2021'),</v>
      </c>
    </row>
    <row r="15" spans="1:5" x14ac:dyDescent="0.35">
      <c r="A15" t="s">
        <v>223</v>
      </c>
      <c r="B15" t="s">
        <v>87</v>
      </c>
      <c r="C15" t="s">
        <v>12</v>
      </c>
      <c r="D15">
        <v>2021</v>
      </c>
      <c r="E15" t="str">
        <f t="shared" si="0"/>
        <v>('mathieusavoie', 'Mathieu Savoie', 'Forward', '2021'),</v>
      </c>
    </row>
    <row r="16" spans="1:5" x14ac:dyDescent="0.35">
      <c r="A16" t="s">
        <v>224</v>
      </c>
      <c r="B16" t="s">
        <v>121</v>
      </c>
      <c r="C16" t="s">
        <v>12</v>
      </c>
      <c r="D16">
        <v>2021</v>
      </c>
      <c r="E16" t="str">
        <f t="shared" si="0"/>
        <v>('shawnsproule', 'Shawn Sproule', 'Forward', '2021'),</v>
      </c>
    </row>
    <row r="17" spans="1:5" x14ac:dyDescent="0.35">
      <c r="A17" t="s">
        <v>225</v>
      </c>
      <c r="B17" t="s">
        <v>47</v>
      </c>
      <c r="C17" t="s">
        <v>25</v>
      </c>
      <c r="D17">
        <v>2021</v>
      </c>
      <c r="E17" t="str">
        <f t="shared" si="0"/>
        <v>('davidmontgomery', 'David Montgomery', 'Forward, Defenseman', '2021'),</v>
      </c>
    </row>
    <row r="18" spans="1:5" x14ac:dyDescent="0.35">
      <c r="A18" t="s">
        <v>226</v>
      </c>
      <c r="B18" t="s">
        <v>13</v>
      </c>
      <c r="C18" t="s">
        <v>12</v>
      </c>
      <c r="D18">
        <v>2021</v>
      </c>
      <c r="E18" t="str">
        <f t="shared" si="0"/>
        <v>('adammcsweeny', 'Adam McSweeny', 'Forward', '2021'),</v>
      </c>
    </row>
    <row r="19" spans="1:5" x14ac:dyDescent="0.35">
      <c r="A19" t="s">
        <v>227</v>
      </c>
      <c r="B19" t="s">
        <v>91</v>
      </c>
      <c r="C19" t="s">
        <v>12</v>
      </c>
      <c r="D19">
        <v>2021</v>
      </c>
      <c r="E19" t="str">
        <f t="shared" si="0"/>
        <v>('matttvaronas', 'Matt Tvaronas', 'Forward', '2021'),</v>
      </c>
    </row>
    <row r="20" spans="1:5" x14ac:dyDescent="0.35">
      <c r="A20" t="s">
        <v>228</v>
      </c>
      <c r="B20" t="s">
        <v>59</v>
      </c>
      <c r="C20" t="s">
        <v>25</v>
      </c>
      <c r="D20">
        <v>2021</v>
      </c>
      <c r="E20" t="str">
        <f t="shared" si="0"/>
        <v>('gregkelley', 'Greg Kelley', 'Forward, Defenseman', '2021'),</v>
      </c>
    </row>
    <row r="21" spans="1:5" x14ac:dyDescent="0.35">
      <c r="A21" t="s">
        <v>229</v>
      </c>
      <c r="B21" t="s">
        <v>134</v>
      </c>
      <c r="C21" t="s">
        <v>12</v>
      </c>
      <c r="D21">
        <v>2021</v>
      </c>
      <c r="E21" t="str">
        <f t="shared" si="0"/>
        <v>('trevordavies', 'Trevor Davies', 'Forward', '2021'),</v>
      </c>
    </row>
    <row r="22" spans="1:5" x14ac:dyDescent="0.35">
      <c r="A22" t="s">
        <v>230</v>
      </c>
      <c r="B22" t="s">
        <v>135</v>
      </c>
      <c r="C22" t="s">
        <v>17</v>
      </c>
      <c r="D22">
        <v>2022</v>
      </c>
      <c r="E22" t="str">
        <f t="shared" si="0"/>
        <v>('marcglaude', 'Marc Glaude', 'Defenseman', '2022'),</v>
      </c>
    </row>
    <row r="23" spans="1:5" x14ac:dyDescent="0.35">
      <c r="A23" t="s">
        <v>231</v>
      </c>
      <c r="B23" t="s">
        <v>136</v>
      </c>
      <c r="C23" t="s">
        <v>12</v>
      </c>
      <c r="D23">
        <v>2021</v>
      </c>
      <c r="E23" t="str">
        <f t="shared" si="0"/>
        <v>('evanmacrae', 'Evan Macrae', 'Forward', '2021'),</v>
      </c>
    </row>
    <row r="24" spans="1:5" x14ac:dyDescent="0.35">
      <c r="A24" t="s">
        <v>232</v>
      </c>
      <c r="B24" t="s">
        <v>126</v>
      </c>
      <c r="C24" t="s">
        <v>25</v>
      </c>
      <c r="D24">
        <v>2021</v>
      </c>
      <c r="E24" t="str">
        <f t="shared" si="0"/>
        <v>('thomasribeiro', 'Thomas Ribeiro', 'Forward, Defenseman', '2021'),</v>
      </c>
    </row>
    <row r="25" spans="1:5" x14ac:dyDescent="0.35">
      <c r="A25" t="s">
        <v>233</v>
      </c>
      <c r="B25" t="s">
        <v>55</v>
      </c>
      <c r="C25" t="s">
        <v>17</v>
      </c>
      <c r="D25">
        <v>2021</v>
      </c>
      <c r="E25" t="str">
        <f t="shared" si="0"/>
        <v>('gablovera', 'Gab Lovera', 'Defenseman', '2021'),</v>
      </c>
    </row>
    <row r="26" spans="1:5" x14ac:dyDescent="0.35">
      <c r="A26" t="s">
        <v>234</v>
      </c>
      <c r="B26" t="s">
        <v>80</v>
      </c>
      <c r="C26" t="s">
        <v>12</v>
      </c>
      <c r="D26">
        <v>2021</v>
      </c>
      <c r="E26" t="str">
        <f t="shared" si="0"/>
        <v>('kylerunnings', 'Kyle Runnings', 'Forward', '2021'),</v>
      </c>
    </row>
    <row r="27" spans="1:5" x14ac:dyDescent="0.35">
      <c r="A27" t="s">
        <v>235</v>
      </c>
      <c r="B27" t="s">
        <v>30</v>
      </c>
      <c r="C27" t="s">
        <v>12</v>
      </c>
      <c r="D27">
        <v>2021</v>
      </c>
      <c r="E27" t="str">
        <f t="shared" si="0"/>
        <v>('anthonygattuso', 'Anthony Gattuso', 'Forward', '2021'),</v>
      </c>
    </row>
    <row r="28" spans="1:5" x14ac:dyDescent="0.35">
      <c r="A28" t="s">
        <v>236</v>
      </c>
      <c r="B28" t="s">
        <v>23</v>
      </c>
      <c r="C28" t="s">
        <v>25</v>
      </c>
      <c r="D28">
        <v>2021</v>
      </c>
      <c r="E28" t="str">
        <f t="shared" si="0"/>
        <v>('andrewboyarchuk', 'Andrew Boyarchuk', 'Forward, Defenseman', '2021'),</v>
      </c>
    </row>
    <row r="29" spans="1:5" x14ac:dyDescent="0.35">
      <c r="A29" t="s">
        <v>237</v>
      </c>
      <c r="B29" t="s">
        <v>77</v>
      </c>
      <c r="C29" t="s">
        <v>17</v>
      </c>
      <c r="D29">
        <v>2021</v>
      </c>
      <c r="E29" t="str">
        <f t="shared" si="0"/>
        <v>('kevinflood', 'Kevin Flood', 'Defenseman', '2021'),</v>
      </c>
    </row>
    <row r="30" spans="1:5" x14ac:dyDescent="0.35">
      <c r="A30" t="s">
        <v>238</v>
      </c>
      <c r="B30" t="s">
        <v>33</v>
      </c>
      <c r="C30" t="s">
        <v>17</v>
      </c>
      <c r="D30">
        <v>2021</v>
      </c>
      <c r="E30" t="str">
        <f t="shared" si="0"/>
        <v>('bengodfrey', 'Ben Godfrey', 'Defenseman', '2021'),</v>
      </c>
    </row>
    <row r="31" spans="1:5" x14ac:dyDescent="0.35">
      <c r="A31" t="s">
        <v>239</v>
      </c>
      <c r="B31" t="s">
        <v>110</v>
      </c>
      <c r="C31" t="s">
        <v>12</v>
      </c>
      <c r="D31">
        <v>2021</v>
      </c>
      <c r="E31" t="str">
        <f t="shared" si="0"/>
        <v>('richardchurch', 'Richard Church', 'Forward', '2021'),</v>
      </c>
    </row>
    <row r="32" spans="1:5" x14ac:dyDescent="0.35">
      <c r="A32" t="s">
        <v>240</v>
      </c>
      <c r="B32" t="s">
        <v>120</v>
      </c>
      <c r="C32" t="s">
        <v>12</v>
      </c>
      <c r="D32">
        <v>2021</v>
      </c>
      <c r="E32" t="str">
        <f t="shared" si="0"/>
        <v>('shanepollard', 'Shane Pollard', 'Forward', '2021'),</v>
      </c>
    </row>
    <row r="33" spans="1:5" x14ac:dyDescent="0.35">
      <c r="A33" t="s">
        <v>241</v>
      </c>
      <c r="B33" t="s">
        <v>83</v>
      </c>
      <c r="C33" t="s">
        <v>25</v>
      </c>
      <c r="D33">
        <v>2021</v>
      </c>
      <c r="E33" t="str">
        <f t="shared" si="0"/>
        <v>('lucasscullion', 'Lucas Scullion', 'Forward, Defenseman', '2021'),</v>
      </c>
    </row>
    <row r="34" spans="1:5" x14ac:dyDescent="0.35">
      <c r="A34" t="s">
        <v>242</v>
      </c>
      <c r="B34" t="s">
        <v>74</v>
      </c>
      <c r="C34" t="s">
        <v>12</v>
      </c>
      <c r="D34">
        <v>2021</v>
      </c>
      <c r="E34" t="str">
        <f t="shared" si="0"/>
        <v>('jonathanpalucci', 'Jonathan Palucci', 'Forward', '2021'),</v>
      </c>
    </row>
    <row r="35" spans="1:5" x14ac:dyDescent="0.35">
      <c r="A35" t="s">
        <v>243</v>
      </c>
      <c r="B35" t="s">
        <v>137</v>
      </c>
      <c r="C35" t="s">
        <v>12</v>
      </c>
      <c r="D35">
        <v>2021</v>
      </c>
      <c r="E35" t="str">
        <f t="shared" si="0"/>
        <v>('stefanospinelli', 'Stefano Spinelli', 'Forward', '2021'),</v>
      </c>
    </row>
    <row r="36" spans="1:5" x14ac:dyDescent="0.35">
      <c r="A36" t="s">
        <v>244</v>
      </c>
      <c r="B36" t="s">
        <v>138</v>
      </c>
      <c r="C36" t="s">
        <v>12</v>
      </c>
      <c r="D36">
        <v>2021</v>
      </c>
      <c r="E36" t="str">
        <f t="shared" si="0"/>
        <v>('jasonstocker', 'Jason Stocker', 'Forward', '2021'),</v>
      </c>
    </row>
    <row r="37" spans="1:5" x14ac:dyDescent="0.35">
      <c r="A37" t="s">
        <v>245</v>
      </c>
      <c r="B37" t="s">
        <v>139</v>
      </c>
      <c r="C37" t="s">
        <v>12</v>
      </c>
      <c r="D37">
        <v>2022</v>
      </c>
      <c r="E37" t="str">
        <f t="shared" si="0"/>
        <v>('davidpidgeon', 'David Pidgeon', 'Forward', '2022'),</v>
      </c>
    </row>
    <row r="38" spans="1:5" x14ac:dyDescent="0.35">
      <c r="A38" t="s">
        <v>357</v>
      </c>
      <c r="B38" t="s">
        <v>41</v>
      </c>
      <c r="C38" t="s">
        <v>17</v>
      </c>
      <c r="D38">
        <v>2021</v>
      </c>
      <c r="E38" t="str">
        <f t="shared" si="0"/>
        <v>('chrisdelia', 'Chris D’Elia', 'Defenseman', '2021'),</v>
      </c>
    </row>
    <row r="39" spans="1:5" x14ac:dyDescent="0.35">
      <c r="A39" t="s">
        <v>356</v>
      </c>
      <c r="B39" t="s">
        <v>140</v>
      </c>
      <c r="C39" t="s">
        <v>17</v>
      </c>
      <c r="D39">
        <v>2021</v>
      </c>
      <c r="E39" t="str">
        <f t="shared" si="0"/>
        <v>('timoconnell', 'Tim O’Connell', 'Defenseman', '2021'),</v>
      </c>
    </row>
    <row r="40" spans="1:5" x14ac:dyDescent="0.35">
      <c r="A40" t="s">
        <v>246</v>
      </c>
      <c r="B40" t="s">
        <v>115</v>
      </c>
      <c r="C40" t="s">
        <v>17</v>
      </c>
      <c r="D40">
        <v>2021</v>
      </c>
      <c r="E40" t="str">
        <f t="shared" si="0"/>
        <v>('ryanhandfield', 'Ryan Handfield', 'Defenseman', '2021'),</v>
      </c>
    </row>
    <row r="41" spans="1:5" x14ac:dyDescent="0.35">
      <c r="A41" t="s">
        <v>247</v>
      </c>
      <c r="B41" t="s">
        <v>21</v>
      </c>
      <c r="C41" t="s">
        <v>17</v>
      </c>
      <c r="D41">
        <v>2021</v>
      </c>
      <c r="E41" t="str">
        <f t="shared" si="0"/>
        <v>('alexsimpson', 'Alex Simpson', 'Defenseman', '2021'),</v>
      </c>
    </row>
    <row r="42" spans="1:5" x14ac:dyDescent="0.35">
      <c r="A42" t="s">
        <v>248</v>
      </c>
      <c r="B42" t="s">
        <v>103</v>
      </c>
      <c r="C42" t="s">
        <v>25</v>
      </c>
      <c r="D42">
        <v>2021</v>
      </c>
      <c r="E42" t="str">
        <f t="shared" si="0"/>
        <v>('nickishak', 'Nick Ishak', 'Forward, Defenseman', '2021'),</v>
      </c>
    </row>
    <row r="43" spans="1:5" x14ac:dyDescent="0.35">
      <c r="A43" t="s">
        <v>249</v>
      </c>
      <c r="B43" t="s">
        <v>141</v>
      </c>
      <c r="C43" t="s">
        <v>25</v>
      </c>
      <c r="D43">
        <v>2022</v>
      </c>
      <c r="E43" t="str">
        <f t="shared" si="0"/>
        <v>('marcospinelli', 'Marco Spinelli', 'Forward, Defenseman', '2022'),</v>
      </c>
    </row>
    <row r="44" spans="1:5" x14ac:dyDescent="0.35">
      <c r="A44" t="s">
        <v>355</v>
      </c>
      <c r="B44" t="s">
        <v>354</v>
      </c>
      <c r="C44" t="s">
        <v>12</v>
      </c>
      <c r="D44">
        <v>2021</v>
      </c>
      <c r="E44" t="str">
        <f t="shared" si="0"/>
        <v>('danielandrzejewski', 'Daniel Andrzejewski', 'Forward', '2021'),</v>
      </c>
    </row>
    <row r="45" spans="1:5" x14ac:dyDescent="0.35">
      <c r="A45" t="s">
        <v>250</v>
      </c>
      <c r="B45" t="s">
        <v>107</v>
      </c>
      <c r="C45" t="s">
        <v>12</v>
      </c>
      <c r="D45">
        <v>2021</v>
      </c>
      <c r="E45" t="str">
        <f t="shared" si="0"/>
        <v>('philbarnes', 'Phil Barnes', 'Forward', '2021'),</v>
      </c>
    </row>
    <row r="46" spans="1:5" x14ac:dyDescent="0.35">
      <c r="A46" t="s">
        <v>251</v>
      </c>
      <c r="B46" t="s">
        <v>92</v>
      </c>
      <c r="C46" t="s">
        <v>12</v>
      </c>
      <c r="D46">
        <v>2021</v>
      </c>
      <c r="E46" t="str">
        <f t="shared" si="0"/>
        <v>('mattvirgini', 'Matt Virgini', 'Forward', '2021'),</v>
      </c>
    </row>
    <row r="47" spans="1:5" x14ac:dyDescent="0.35">
      <c r="A47" t="s">
        <v>252</v>
      </c>
      <c r="B47" t="s">
        <v>71</v>
      </c>
      <c r="C47" t="s">
        <v>12</v>
      </c>
      <c r="D47">
        <v>2021</v>
      </c>
      <c r="E47" t="str">
        <f t="shared" si="0"/>
        <v>('joerogers', 'Joe Rogers', 'Forward', '2021'),</v>
      </c>
    </row>
    <row r="48" spans="1:5" x14ac:dyDescent="0.35">
      <c r="A48" t="s">
        <v>253</v>
      </c>
      <c r="B48" t="s">
        <v>39</v>
      </c>
      <c r="C48" t="s">
        <v>12</v>
      </c>
      <c r="D48">
        <v>2021</v>
      </c>
      <c r="E48" t="str">
        <f t="shared" si="0"/>
        <v>('chrisbarnett', 'Chris Barnett', 'Forward', '2021'),</v>
      </c>
    </row>
    <row r="49" spans="1:5" x14ac:dyDescent="0.35">
      <c r="A49" t="s">
        <v>254</v>
      </c>
      <c r="B49" t="s">
        <v>72</v>
      </c>
      <c r="C49" t="s">
        <v>12</v>
      </c>
      <c r="D49">
        <v>2021</v>
      </c>
      <c r="E49" t="str">
        <f t="shared" si="0"/>
        <v>('johnpapaconstantinou', 'John Papaconstantinou', 'Forward', '2021'),</v>
      </c>
    </row>
    <row r="50" spans="1:5" x14ac:dyDescent="0.35">
      <c r="A50" t="s">
        <v>255</v>
      </c>
      <c r="B50" t="s">
        <v>128</v>
      </c>
      <c r="C50" t="s">
        <v>17</v>
      </c>
      <c r="D50">
        <v>2021</v>
      </c>
      <c r="E50" t="str">
        <f t="shared" si="0"/>
        <v>('tylerwatt', 'Tyler Watt', 'Defenseman', '2021'),</v>
      </c>
    </row>
    <row r="51" spans="1:5" x14ac:dyDescent="0.35">
      <c r="A51" t="s">
        <v>256</v>
      </c>
      <c r="B51" t="s">
        <v>117</v>
      </c>
      <c r="C51" t="s">
        <v>12</v>
      </c>
      <c r="D51">
        <v>2021</v>
      </c>
      <c r="E51" t="str">
        <f t="shared" si="0"/>
        <v>('ryansteger', 'Ryan Steger', 'Forward', '2021'),</v>
      </c>
    </row>
    <row r="52" spans="1:5" x14ac:dyDescent="0.35">
      <c r="A52" t="s">
        <v>257</v>
      </c>
      <c r="B52" t="s">
        <v>54</v>
      </c>
      <c r="C52" t="s">
        <v>25</v>
      </c>
      <c r="D52">
        <v>2021</v>
      </c>
      <c r="E52" t="str">
        <f t="shared" si="0"/>
        <v>('evananderson', 'Evan Anderson', 'Forward, Defenseman', '2021'),</v>
      </c>
    </row>
    <row r="53" spans="1:5" x14ac:dyDescent="0.35">
      <c r="A53" t="s">
        <v>258</v>
      </c>
      <c r="B53" t="s">
        <v>89</v>
      </c>
      <c r="C53" t="s">
        <v>35</v>
      </c>
      <c r="D53">
        <v>2021</v>
      </c>
      <c r="E53" t="str">
        <f t="shared" si="0"/>
        <v>('mattgriffiths', 'Matt Griffiths', 'Goalie', '2021'),</v>
      </c>
    </row>
    <row r="54" spans="1:5" x14ac:dyDescent="0.35">
      <c r="A54" t="s">
        <v>259</v>
      </c>
      <c r="B54" t="s">
        <v>142</v>
      </c>
      <c r="C54" t="s">
        <v>17</v>
      </c>
      <c r="D54">
        <v>2022</v>
      </c>
      <c r="E54" t="str">
        <f t="shared" si="0"/>
        <v>('marcbatty', 'Marc Batty', 'Defenseman', '2022'),</v>
      </c>
    </row>
    <row r="55" spans="1:5" x14ac:dyDescent="0.35">
      <c r="A55" t="s">
        <v>260</v>
      </c>
      <c r="B55" t="s">
        <v>143</v>
      </c>
      <c r="C55" t="s">
        <v>17</v>
      </c>
      <c r="D55">
        <v>2022</v>
      </c>
      <c r="E55" t="str">
        <f t="shared" si="0"/>
        <v>('scottcotroneo', 'Scott Cotroneo', 'Defenseman', '2022'),</v>
      </c>
    </row>
    <row r="56" spans="1:5" x14ac:dyDescent="0.35">
      <c r="A56" t="s">
        <v>261</v>
      </c>
      <c r="B56" t="s">
        <v>144</v>
      </c>
      <c r="C56" t="s">
        <v>12</v>
      </c>
      <c r="D56">
        <v>2022</v>
      </c>
      <c r="E56" t="str">
        <f t="shared" si="0"/>
        <v>('justinpugliese', 'Justin Pugliese', 'Forward', '2022'),</v>
      </c>
    </row>
    <row r="57" spans="1:5" x14ac:dyDescent="0.35">
      <c r="A57" t="s">
        <v>262</v>
      </c>
      <c r="B57" t="s">
        <v>100</v>
      </c>
      <c r="C57" t="s">
        <v>12</v>
      </c>
      <c r="D57">
        <v>2021</v>
      </c>
      <c r="E57" t="str">
        <f t="shared" si="0"/>
        <v>('mikepaolucci', 'Mike Paolucci', 'Forward', '2021'),</v>
      </c>
    </row>
    <row r="58" spans="1:5" x14ac:dyDescent="0.35">
      <c r="A58" t="s">
        <v>263</v>
      </c>
      <c r="B58" t="s">
        <v>76</v>
      </c>
      <c r="C58" t="s">
        <v>17</v>
      </c>
      <c r="D58">
        <v>2021</v>
      </c>
      <c r="E58" t="str">
        <f t="shared" si="0"/>
        <v>('justinromeo', 'Justin Romeo', 'Defenseman', '2021'),</v>
      </c>
    </row>
    <row r="59" spans="1:5" x14ac:dyDescent="0.35">
      <c r="A59" t="s">
        <v>264</v>
      </c>
      <c r="B59" t="s">
        <v>145</v>
      </c>
      <c r="C59" t="s">
        <v>12</v>
      </c>
      <c r="D59">
        <v>2021</v>
      </c>
      <c r="E59" t="str">
        <f t="shared" si="0"/>
        <v>('mikeviglas', 'Mike Viglas', 'Forward', '2021'),</v>
      </c>
    </row>
    <row r="60" spans="1:5" x14ac:dyDescent="0.35">
      <c r="A60" t="s">
        <v>265</v>
      </c>
      <c r="B60" t="s">
        <v>146</v>
      </c>
      <c r="C60" t="s">
        <v>25</v>
      </c>
      <c r="D60">
        <v>2022</v>
      </c>
      <c r="E60" t="str">
        <f t="shared" si="0"/>
        <v>('brandonmayoff', 'Brandon Mayoff', 'Forward, Defenseman', '2022'),</v>
      </c>
    </row>
    <row r="61" spans="1:5" x14ac:dyDescent="0.35">
      <c r="A61" t="s">
        <v>266</v>
      </c>
      <c r="B61" t="s">
        <v>52</v>
      </c>
      <c r="C61" t="s">
        <v>25</v>
      </c>
      <c r="D61">
        <v>2021</v>
      </c>
      <c r="E61" t="str">
        <f t="shared" si="0"/>
        <v>('ericspensieri', 'Eric Spensieri', 'Forward, Defenseman', '2021'),</v>
      </c>
    </row>
    <row r="62" spans="1:5" x14ac:dyDescent="0.35">
      <c r="A62" t="s">
        <v>267</v>
      </c>
      <c r="B62" t="s">
        <v>42</v>
      </c>
      <c r="C62" t="s">
        <v>17</v>
      </c>
      <c r="D62">
        <v>2021</v>
      </c>
      <c r="E62" t="str">
        <f t="shared" si="0"/>
        <v>('chrispalucci', 'Chris Palucci', 'Defenseman', '2021'),</v>
      </c>
    </row>
    <row r="63" spans="1:5" x14ac:dyDescent="0.35">
      <c r="A63" t="s">
        <v>268</v>
      </c>
      <c r="B63" t="s">
        <v>94</v>
      </c>
      <c r="C63" t="s">
        <v>25</v>
      </c>
      <c r="D63">
        <v>2021</v>
      </c>
      <c r="E63" t="str">
        <f t="shared" si="0"/>
        <v>('michaelboriero', 'Michael Boriero', 'Forward, Defenseman', '2021'),</v>
      </c>
    </row>
    <row r="64" spans="1:5" x14ac:dyDescent="0.35">
      <c r="A64" t="s">
        <v>269</v>
      </c>
      <c r="B64" t="s">
        <v>147</v>
      </c>
      <c r="C64" t="s">
        <v>17</v>
      </c>
      <c r="D64">
        <v>2021</v>
      </c>
      <c r="E64" t="str">
        <f t="shared" si="0"/>
        <v>('danielpatone', 'Daniel Patone', 'Defenseman', '2021'),</v>
      </c>
    </row>
    <row r="65" spans="1:5" x14ac:dyDescent="0.35">
      <c r="A65" t="s">
        <v>270</v>
      </c>
      <c r="B65" t="s">
        <v>95</v>
      </c>
      <c r="C65" t="s">
        <v>12</v>
      </c>
      <c r="D65">
        <v>2021</v>
      </c>
      <c r="E65" t="str">
        <f t="shared" si="0"/>
        <v>('michaelbrowne', 'Michael Browne', 'Forward', '2021'),</v>
      </c>
    </row>
    <row r="66" spans="1:5" x14ac:dyDescent="0.35">
      <c r="A66" t="s">
        <v>271</v>
      </c>
      <c r="B66" t="s">
        <v>46</v>
      </c>
      <c r="C66" t="s">
        <v>12</v>
      </c>
      <c r="D66">
        <v>2021</v>
      </c>
      <c r="E66" t="str">
        <f t="shared" si="0"/>
        <v>('davesabra', 'Dave Sabra', 'Forward', '2021'),</v>
      </c>
    </row>
    <row r="67" spans="1:5" x14ac:dyDescent="0.35">
      <c r="A67" t="s">
        <v>272</v>
      </c>
      <c r="B67" t="s">
        <v>148</v>
      </c>
      <c r="C67" t="s">
        <v>17</v>
      </c>
      <c r="D67">
        <v>2021</v>
      </c>
      <c r="E67" t="str">
        <f t="shared" ref="E67:E130" si="1">"('"&amp;A67&amp;"', '"&amp;B67&amp;"', '"&amp;C67&amp;"', '"&amp;D67&amp;"'),"</f>
        <v>('christhorne', 'Chris Thorne', 'Defenseman', '2021'),</v>
      </c>
    </row>
    <row r="68" spans="1:5" x14ac:dyDescent="0.35">
      <c r="A68" t="s">
        <v>273</v>
      </c>
      <c r="B68" t="s">
        <v>149</v>
      </c>
      <c r="C68" t="s">
        <v>12</v>
      </c>
      <c r="D68">
        <v>2022</v>
      </c>
      <c r="E68" t="str">
        <f t="shared" si="1"/>
        <v>('robertobartolocio', 'Roberto Bartolocio', 'Forward', '2022'),</v>
      </c>
    </row>
    <row r="69" spans="1:5" x14ac:dyDescent="0.35">
      <c r="A69" t="s">
        <v>274</v>
      </c>
      <c r="B69" t="s">
        <v>122</v>
      </c>
      <c r="C69" t="s">
        <v>12</v>
      </c>
      <c r="D69">
        <v>2021</v>
      </c>
      <c r="E69" t="str">
        <f t="shared" si="1"/>
        <v>('spencersher', 'Spencer Sher', 'Forward', '2021'),</v>
      </c>
    </row>
    <row r="70" spans="1:5" x14ac:dyDescent="0.35">
      <c r="A70" t="s">
        <v>275</v>
      </c>
      <c r="B70" t="s">
        <v>353</v>
      </c>
      <c r="C70" t="s">
        <v>25</v>
      </c>
      <c r="D70">
        <v>2021</v>
      </c>
      <c r="E70" t="str">
        <f t="shared" si="1"/>
        <v>('michaelchabotar', 'Michael Chabotar', 'Forward, Defenseman', '2021'),</v>
      </c>
    </row>
    <row r="71" spans="1:5" x14ac:dyDescent="0.35">
      <c r="A71" t="s">
        <v>276</v>
      </c>
      <c r="B71" t="s">
        <v>18</v>
      </c>
      <c r="C71" t="s">
        <v>12</v>
      </c>
      <c r="D71">
        <v>2021</v>
      </c>
      <c r="E71" t="str">
        <f t="shared" si="1"/>
        <v>('alexlemay', 'Alex Lemay', 'Forward', '2021'),</v>
      </c>
    </row>
    <row r="72" spans="1:5" x14ac:dyDescent="0.35">
      <c r="A72" t="s">
        <v>277</v>
      </c>
      <c r="B72" t="s">
        <v>97</v>
      </c>
      <c r="C72" t="s">
        <v>25</v>
      </c>
      <c r="D72">
        <v>2021</v>
      </c>
      <c r="E72" t="str">
        <f t="shared" si="1"/>
        <v>('mikebatty', 'Mike Batty', 'Forward, Defenseman', '2021'),</v>
      </c>
    </row>
    <row r="73" spans="1:5" x14ac:dyDescent="0.35">
      <c r="A73" t="s">
        <v>278</v>
      </c>
      <c r="B73" t="s">
        <v>48</v>
      </c>
      <c r="C73" t="s">
        <v>12</v>
      </c>
      <c r="D73">
        <v>2022</v>
      </c>
      <c r="E73" t="str">
        <f t="shared" si="1"/>
        <v>('davidspiegel', 'David Spiegel', 'Forward', '2022'),</v>
      </c>
    </row>
    <row r="74" spans="1:5" x14ac:dyDescent="0.35">
      <c r="A74" t="s">
        <v>279</v>
      </c>
      <c r="B74" t="s">
        <v>64</v>
      </c>
      <c r="C74" t="s">
        <v>65</v>
      </c>
      <c r="D74">
        <v>2021</v>
      </c>
      <c r="E74" t="str">
        <f t="shared" si="1"/>
        <v>('jamiecollister', 'Jamie Collister', 'Defenseman, Goalie', '2021'),</v>
      </c>
    </row>
    <row r="75" spans="1:5" x14ac:dyDescent="0.35">
      <c r="A75" t="s">
        <v>280</v>
      </c>
      <c r="B75" t="s">
        <v>150</v>
      </c>
      <c r="C75" t="s">
        <v>25</v>
      </c>
      <c r="D75">
        <v>2022</v>
      </c>
      <c r="E75" t="str">
        <f t="shared" si="1"/>
        <v>('emotsiritas', 'Emo Tsiritas', 'Forward, Defenseman', '2022'),</v>
      </c>
    </row>
    <row r="76" spans="1:5" x14ac:dyDescent="0.35">
      <c r="A76" t="s">
        <v>281</v>
      </c>
      <c r="B76" t="s">
        <v>151</v>
      </c>
      <c r="C76" t="s">
        <v>17</v>
      </c>
      <c r="D76">
        <v>2022</v>
      </c>
      <c r="E76" t="str">
        <f t="shared" si="1"/>
        <v>('joncarlon', 'Jon Carlon', 'Defenseman', '2022'),</v>
      </c>
    </row>
    <row r="77" spans="1:5" x14ac:dyDescent="0.35">
      <c r="A77" t="s">
        <v>282</v>
      </c>
      <c r="B77" t="s">
        <v>152</v>
      </c>
      <c r="C77" t="s">
        <v>35</v>
      </c>
      <c r="D77">
        <v>2022</v>
      </c>
      <c r="E77" t="str">
        <f t="shared" si="1"/>
        <v>('anthonydimarco', 'Anthony Di Marco', 'Goalie', '2022'),</v>
      </c>
    </row>
    <row r="78" spans="1:5" x14ac:dyDescent="0.35">
      <c r="A78" t="s">
        <v>283</v>
      </c>
      <c r="B78" t="s">
        <v>111</v>
      </c>
      <c r="C78" t="s">
        <v>25</v>
      </c>
      <c r="D78">
        <v>2021</v>
      </c>
      <c r="E78" t="str">
        <f t="shared" si="1"/>
        <v>('robguttman', 'Rob Guttman', 'Forward, Defenseman', '2021'),</v>
      </c>
    </row>
    <row r="79" spans="1:5" x14ac:dyDescent="0.35">
      <c r="A79" t="s">
        <v>284</v>
      </c>
      <c r="B79" t="s">
        <v>153</v>
      </c>
      <c r="C79" t="s">
        <v>25</v>
      </c>
      <c r="D79">
        <v>2021</v>
      </c>
      <c r="E79" t="str">
        <f t="shared" si="1"/>
        <v>('jasonpolson', 'Jason Polson', 'Forward, Defenseman', '2021'),</v>
      </c>
    </row>
    <row r="80" spans="1:5" x14ac:dyDescent="0.35">
      <c r="A80" t="s">
        <v>285</v>
      </c>
      <c r="B80" t="s">
        <v>154</v>
      </c>
      <c r="C80" t="s">
        <v>17</v>
      </c>
      <c r="D80">
        <v>2021</v>
      </c>
      <c r="E80" t="str">
        <f t="shared" si="1"/>
        <v>('jeffhamilton', 'Jeff Hamilton', 'Defenseman', '2021'),</v>
      </c>
    </row>
    <row r="81" spans="1:5" x14ac:dyDescent="0.35">
      <c r="A81" t="s">
        <v>286</v>
      </c>
      <c r="B81" t="s">
        <v>155</v>
      </c>
      <c r="C81" t="s">
        <v>12</v>
      </c>
      <c r="D81">
        <v>2022</v>
      </c>
      <c r="E81" t="str">
        <f t="shared" si="1"/>
        <v>('mattshowers', 'Matt Showers', 'Forward', '2022'),</v>
      </c>
    </row>
    <row r="82" spans="1:5" x14ac:dyDescent="0.35">
      <c r="A82" t="s">
        <v>287</v>
      </c>
      <c r="B82" t="s">
        <v>31</v>
      </c>
      <c r="C82" t="s">
        <v>25</v>
      </c>
      <c r="D82">
        <v>2021</v>
      </c>
      <c r="E82" t="str">
        <f t="shared" si="1"/>
        <v>('anthonypaolucci', 'Anthony Paolucci', 'Forward, Defenseman', '2021'),</v>
      </c>
    </row>
    <row r="83" spans="1:5" x14ac:dyDescent="0.35">
      <c r="A83" t="s">
        <v>288</v>
      </c>
      <c r="B83" t="s">
        <v>156</v>
      </c>
      <c r="C83" t="s">
        <v>12</v>
      </c>
      <c r="D83">
        <v>2022</v>
      </c>
      <c r="E83" t="str">
        <f t="shared" si="1"/>
        <v>('benmumme', 'Ben Mumme', 'Forward', '2022'),</v>
      </c>
    </row>
    <row r="84" spans="1:5" x14ac:dyDescent="0.35">
      <c r="A84" t="s">
        <v>289</v>
      </c>
      <c r="B84" t="s">
        <v>108</v>
      </c>
      <c r="C84" t="s">
        <v>17</v>
      </c>
      <c r="D84">
        <v>2022</v>
      </c>
      <c r="E84" t="str">
        <f t="shared" si="1"/>
        <v>('philippedaoust', 'Philippe Daoust', 'Defenseman', '2022'),</v>
      </c>
    </row>
    <row r="85" spans="1:5" x14ac:dyDescent="0.35">
      <c r="A85" t="s">
        <v>290</v>
      </c>
      <c r="B85" t="s">
        <v>112</v>
      </c>
      <c r="C85" t="s">
        <v>12</v>
      </c>
      <c r="D85">
        <v>2021</v>
      </c>
      <c r="E85" t="str">
        <f t="shared" si="1"/>
        <v>('rorybertrand', 'Rory Bertrand', 'Forward', '2021'),</v>
      </c>
    </row>
    <row r="86" spans="1:5" x14ac:dyDescent="0.35">
      <c r="A86" t="s">
        <v>291</v>
      </c>
      <c r="B86" t="s">
        <v>68</v>
      </c>
      <c r="C86" t="s">
        <v>17</v>
      </c>
      <c r="D86">
        <v>2021</v>
      </c>
      <c r="E86" t="str">
        <f t="shared" si="1"/>
        <v>('jeffsteger', 'Jeff Steger', 'Defenseman', '2021'),</v>
      </c>
    </row>
    <row r="87" spans="1:5" x14ac:dyDescent="0.35">
      <c r="A87" t="s">
        <v>292</v>
      </c>
      <c r="B87" t="s">
        <v>157</v>
      </c>
      <c r="C87" t="s">
        <v>12</v>
      </c>
      <c r="D87">
        <v>2021</v>
      </c>
      <c r="E87" t="str">
        <f t="shared" si="1"/>
        <v>('mattfijal', 'Matt Fijal', 'Forward', '2021'),</v>
      </c>
    </row>
    <row r="88" spans="1:5" x14ac:dyDescent="0.35">
      <c r="A88" t="s">
        <v>293</v>
      </c>
      <c r="B88" t="s">
        <v>49</v>
      </c>
      <c r="C88" t="s">
        <v>12</v>
      </c>
      <c r="D88">
        <v>2021</v>
      </c>
      <c r="E88" t="str">
        <f t="shared" si="1"/>
        <v>('derekdelgrosso', 'Derek Del Grosso', 'Forward', '2021'),</v>
      </c>
    </row>
    <row r="89" spans="1:5" x14ac:dyDescent="0.35">
      <c r="A89" t="s">
        <v>294</v>
      </c>
      <c r="B89" t="s">
        <v>158</v>
      </c>
      <c r="C89" t="s">
        <v>17</v>
      </c>
      <c r="D89">
        <v>2022</v>
      </c>
      <c r="E89" t="str">
        <f t="shared" si="1"/>
        <v>('umarazam', 'Umar Azam', 'Defenseman', '2022'),</v>
      </c>
    </row>
    <row r="90" spans="1:5" x14ac:dyDescent="0.35">
      <c r="A90" t="s">
        <v>295</v>
      </c>
      <c r="B90" t="s">
        <v>118</v>
      </c>
      <c r="C90" t="s">
        <v>17</v>
      </c>
      <c r="D90">
        <v>2021</v>
      </c>
      <c r="E90" t="str">
        <f t="shared" si="1"/>
        <v>('sandroditrapani', 'Sandro Di Trapani', 'Defenseman', '2021'),</v>
      </c>
    </row>
    <row r="91" spans="1:5" x14ac:dyDescent="0.35">
      <c r="A91" t="s">
        <v>296</v>
      </c>
      <c r="B91" t="s">
        <v>88</v>
      </c>
      <c r="C91" t="s">
        <v>12</v>
      </c>
      <c r="D91">
        <v>2021</v>
      </c>
      <c r="E91" t="str">
        <f t="shared" si="1"/>
        <v>('mattgagnon', 'Matt Gagnon', 'Forward', '2021'),</v>
      </c>
    </row>
    <row r="92" spans="1:5" x14ac:dyDescent="0.35">
      <c r="A92" t="s">
        <v>297</v>
      </c>
      <c r="B92" t="s">
        <v>159</v>
      </c>
      <c r="C92" t="s">
        <v>17</v>
      </c>
      <c r="D92">
        <v>2021</v>
      </c>
      <c r="E92" t="str">
        <f t="shared" si="1"/>
        <v>('carmeloplaitis', 'Carmelo Plaitis', 'Defenseman', '2021'),</v>
      </c>
    </row>
    <row r="93" spans="1:5" x14ac:dyDescent="0.35">
      <c r="A93" t="s">
        <v>298</v>
      </c>
      <c r="B93" t="s">
        <v>105</v>
      </c>
      <c r="C93" t="s">
        <v>17</v>
      </c>
      <c r="D93">
        <v>2021</v>
      </c>
      <c r="E93" t="str">
        <f t="shared" si="1"/>
        <v>('nickmumme', 'Nick Mumme', 'Defenseman', '2021'),</v>
      </c>
    </row>
    <row r="94" spans="1:5" x14ac:dyDescent="0.35">
      <c r="A94" t="s">
        <v>299</v>
      </c>
      <c r="B94" t="s">
        <v>51</v>
      </c>
      <c r="C94" t="s">
        <v>12</v>
      </c>
      <c r="D94">
        <v>2021</v>
      </c>
      <c r="E94" t="str">
        <f t="shared" si="1"/>
        <v>('eddiepiazza', 'Eddie Piazza', 'Forward', '2021'),</v>
      </c>
    </row>
    <row r="95" spans="1:5" x14ac:dyDescent="0.35">
      <c r="A95" t="s">
        <v>300</v>
      </c>
      <c r="B95" t="s">
        <v>160</v>
      </c>
      <c r="C95" t="s">
        <v>12</v>
      </c>
      <c r="D95">
        <v>2022</v>
      </c>
      <c r="E95" t="str">
        <f t="shared" si="1"/>
        <v>('joshbazar', 'Josh Bazar', 'Forward', '2022'),</v>
      </c>
    </row>
    <row r="96" spans="1:5" x14ac:dyDescent="0.35">
      <c r="A96" t="s">
        <v>301</v>
      </c>
      <c r="B96" t="s">
        <v>161</v>
      </c>
      <c r="C96" t="s">
        <v>35</v>
      </c>
      <c r="D96">
        <v>2022</v>
      </c>
      <c r="E96" t="str">
        <f t="shared" si="1"/>
        <v>('evanmorris', 'Evan Morris', 'Goalie', '2022'),</v>
      </c>
    </row>
    <row r="97" spans="1:5" x14ac:dyDescent="0.35">
      <c r="A97" t="s">
        <v>302</v>
      </c>
      <c r="B97" t="s">
        <v>84</v>
      </c>
      <c r="C97" t="s">
        <v>35</v>
      </c>
      <c r="D97">
        <v>2021</v>
      </c>
      <c r="E97" t="str">
        <f t="shared" si="1"/>
        <v>('marcmajor', 'Marc Major', 'Goalie', '2021'),</v>
      </c>
    </row>
    <row r="98" spans="1:5" x14ac:dyDescent="0.35">
      <c r="A98" t="s">
        <v>303</v>
      </c>
      <c r="B98" t="s">
        <v>85</v>
      </c>
      <c r="C98" t="s">
        <v>17</v>
      </c>
      <c r="D98">
        <v>2021</v>
      </c>
      <c r="E98" t="str">
        <f t="shared" si="1"/>
        <v>('martinbeauchamp', 'Martin Beauchamp', 'Defenseman', '2021'),</v>
      </c>
    </row>
    <row r="99" spans="1:5" x14ac:dyDescent="0.35">
      <c r="A99" t="s">
        <v>304</v>
      </c>
      <c r="B99" t="s">
        <v>62</v>
      </c>
      <c r="C99" t="s">
        <v>12</v>
      </c>
      <c r="D99">
        <v>2021</v>
      </c>
      <c r="E99" t="str">
        <f t="shared" si="1"/>
        <v>('j-mmaurice', 'J-M Maurice', 'Forward', '2021'),</v>
      </c>
    </row>
    <row r="100" spans="1:5" x14ac:dyDescent="0.35">
      <c r="A100" t="s">
        <v>305</v>
      </c>
      <c r="B100" t="s">
        <v>162</v>
      </c>
      <c r="C100" t="s">
        <v>35</v>
      </c>
      <c r="D100">
        <v>2022</v>
      </c>
      <c r="E100" t="str">
        <f t="shared" si="1"/>
        <v>('louispapineau', 'Louis Papineau', 'Goalie', '2022'),</v>
      </c>
    </row>
    <row r="101" spans="1:5" x14ac:dyDescent="0.35">
      <c r="A101" t="s">
        <v>306</v>
      </c>
      <c r="B101" t="s">
        <v>34</v>
      </c>
      <c r="C101" t="s">
        <v>35</v>
      </c>
      <c r="D101">
        <v>2021</v>
      </c>
      <c r="E101" t="str">
        <f t="shared" si="1"/>
        <v>('bernardobellini', 'Bernardo Bellini', 'Goalie', '2021'),</v>
      </c>
    </row>
    <row r="102" spans="1:5" x14ac:dyDescent="0.35">
      <c r="A102" t="s">
        <v>307</v>
      </c>
      <c r="B102" t="s">
        <v>43</v>
      </c>
      <c r="C102" t="s">
        <v>35</v>
      </c>
      <c r="D102">
        <v>2021</v>
      </c>
      <c r="E102" t="str">
        <f t="shared" si="1"/>
        <v>('chrisratcheff', 'Chris Ratcheff', 'Goalie', '2021'),</v>
      </c>
    </row>
    <row r="103" spans="1:5" x14ac:dyDescent="0.35">
      <c r="A103" t="s">
        <v>308</v>
      </c>
      <c r="B103" t="s">
        <v>36</v>
      </c>
      <c r="C103" t="s">
        <v>35</v>
      </c>
      <c r="D103">
        <v>2021</v>
      </c>
      <c r="E103" t="str">
        <f t="shared" si="1"/>
        <v>('bradjohns', 'Brad Johns', 'Goalie', '2021'),</v>
      </c>
    </row>
    <row r="104" spans="1:5" x14ac:dyDescent="0.35">
      <c r="A104" t="s">
        <v>309</v>
      </c>
      <c r="B104" t="s">
        <v>99</v>
      </c>
      <c r="C104" t="s">
        <v>35</v>
      </c>
      <c r="D104">
        <v>2021</v>
      </c>
      <c r="E104" t="str">
        <f t="shared" si="1"/>
        <v>('mikelipkowitz', 'Mike Lipkowitz', 'Goalie', '2021'),</v>
      </c>
    </row>
    <row r="105" spans="1:5" x14ac:dyDescent="0.35">
      <c r="A105" t="s">
        <v>310</v>
      </c>
      <c r="B105" t="s">
        <v>163</v>
      </c>
      <c r="C105" t="s">
        <v>12</v>
      </c>
      <c r="D105">
        <v>2022</v>
      </c>
      <c r="E105" t="str">
        <f t="shared" si="1"/>
        <v>('seanmichaud', 'Sean Michaud', 'Forward', '2022'),</v>
      </c>
    </row>
    <row r="106" spans="1:5" x14ac:dyDescent="0.35">
      <c r="A106" t="s">
        <v>311</v>
      </c>
      <c r="B106" t="s">
        <v>82</v>
      </c>
      <c r="C106" t="s">
        <v>17</v>
      </c>
      <c r="D106">
        <v>2021</v>
      </c>
      <c r="E106" t="str">
        <f t="shared" si="1"/>
        <v>('loganbrett', 'Logan Brett', 'Defenseman', '2021'),</v>
      </c>
    </row>
    <row r="107" spans="1:5" x14ac:dyDescent="0.35">
      <c r="A107" t="s">
        <v>312</v>
      </c>
      <c r="B107" t="s">
        <v>113</v>
      </c>
      <c r="C107" t="s">
        <v>12</v>
      </c>
      <c r="D107">
        <v>2021</v>
      </c>
      <c r="E107" t="str">
        <f t="shared" si="1"/>
        <v>('ryandouglass', 'Ryan Douglass', 'Forward', '2021'),</v>
      </c>
    </row>
    <row r="108" spans="1:5" x14ac:dyDescent="0.35">
      <c r="A108" t="s">
        <v>313</v>
      </c>
      <c r="B108" t="s">
        <v>164</v>
      </c>
      <c r="C108" t="s">
        <v>12</v>
      </c>
      <c r="D108">
        <v>2022</v>
      </c>
      <c r="E108" t="str">
        <f t="shared" si="1"/>
        <v>('michaelnachaty', 'Michael Nachaty', 'Forward', '2022'),</v>
      </c>
    </row>
    <row r="109" spans="1:5" x14ac:dyDescent="0.35">
      <c r="A109" t="s">
        <v>314</v>
      </c>
      <c r="B109" t="s">
        <v>86</v>
      </c>
      <c r="C109" t="s">
        <v>12</v>
      </c>
      <c r="D109">
        <v>2021</v>
      </c>
      <c r="E109" t="str">
        <f t="shared" si="1"/>
        <v>('matianovale', 'Mat Ianovale', 'Forward', '2021'),</v>
      </c>
    </row>
    <row r="110" spans="1:5" x14ac:dyDescent="0.35">
      <c r="A110" t="s">
        <v>315</v>
      </c>
      <c r="B110" t="s">
        <v>73</v>
      </c>
      <c r="C110" t="s">
        <v>12</v>
      </c>
      <c r="D110">
        <v>2021</v>
      </c>
      <c r="E110" t="str">
        <f t="shared" si="1"/>
        <v>('johntodi', 'John Todi', 'Forward', '2021'),</v>
      </c>
    </row>
    <row r="111" spans="1:5" x14ac:dyDescent="0.35">
      <c r="A111" t="s">
        <v>316</v>
      </c>
      <c r="B111" t="s">
        <v>123</v>
      </c>
      <c r="C111" t="s">
        <v>17</v>
      </c>
      <c r="D111">
        <v>2021</v>
      </c>
      <c r="E111" t="str">
        <f t="shared" si="1"/>
        <v>('stevenfinlay', 'Steven Finlay', 'Defenseman', '2021'),</v>
      </c>
    </row>
    <row r="112" spans="1:5" x14ac:dyDescent="0.35">
      <c r="A112" t="s">
        <v>317</v>
      </c>
      <c r="B112" t="s">
        <v>45</v>
      </c>
      <c r="C112" t="s">
        <v>12</v>
      </c>
      <c r="D112">
        <v>2023</v>
      </c>
      <c r="E112" t="str">
        <f t="shared" si="1"/>
        <v>('danielrosenoff', 'Daniel Rosenoff', 'Forward', '2023'),</v>
      </c>
    </row>
    <row r="113" spans="1:5" x14ac:dyDescent="0.35">
      <c r="A113" t="s">
        <v>318</v>
      </c>
      <c r="B113" t="s">
        <v>40</v>
      </c>
      <c r="C113" t="s">
        <v>17</v>
      </c>
      <c r="D113">
        <v>2021</v>
      </c>
      <c r="E113" t="str">
        <f t="shared" si="1"/>
        <v>('chrisdomsodi', 'Chris Domsodi', 'Defenseman', '2021'),</v>
      </c>
    </row>
    <row r="114" spans="1:5" x14ac:dyDescent="0.35">
      <c r="A114" t="s">
        <v>319</v>
      </c>
      <c r="B114" t="s">
        <v>15</v>
      </c>
      <c r="C114" t="s">
        <v>17</v>
      </c>
      <c r="D114">
        <v>2021</v>
      </c>
      <c r="E114" t="str">
        <f t="shared" si="1"/>
        <v>('adamstrumas', 'Adam Strumas', 'Defenseman', '2021'),</v>
      </c>
    </row>
    <row r="115" spans="1:5" x14ac:dyDescent="0.35">
      <c r="A115" t="s">
        <v>320</v>
      </c>
      <c r="B115" t="s">
        <v>93</v>
      </c>
      <c r="C115" t="s">
        <v>12</v>
      </c>
      <c r="D115">
        <v>2023</v>
      </c>
      <c r="E115" t="str">
        <f t="shared" si="1"/>
        <v>('matthewbatty', 'Matthew Batty', 'Forward', '2023'),</v>
      </c>
    </row>
    <row r="116" spans="1:5" x14ac:dyDescent="0.35">
      <c r="A116" t="s">
        <v>321</v>
      </c>
      <c r="B116" t="s">
        <v>60</v>
      </c>
      <c r="C116" t="s">
        <v>12</v>
      </c>
      <c r="D116">
        <v>2023</v>
      </c>
      <c r="E116" t="str">
        <f t="shared" si="1"/>
        <v>('huntermoreau', 'Hunter Moreau', 'Forward', '2023'),</v>
      </c>
    </row>
    <row r="117" spans="1:5" x14ac:dyDescent="0.35">
      <c r="A117" t="s">
        <v>322</v>
      </c>
      <c r="B117" t="s">
        <v>119</v>
      </c>
      <c r="C117" t="s">
        <v>12</v>
      </c>
      <c r="D117">
        <v>2021</v>
      </c>
      <c r="E117" t="str">
        <f t="shared" si="1"/>
        <v>('seankerrick', 'Sean Kerrick', 'Forward', '2021'),</v>
      </c>
    </row>
    <row r="118" spans="1:5" x14ac:dyDescent="0.35">
      <c r="A118" t="s">
        <v>323</v>
      </c>
      <c r="B118" t="s">
        <v>101</v>
      </c>
      <c r="C118" t="s">
        <v>12</v>
      </c>
      <c r="D118">
        <v>2023</v>
      </c>
      <c r="E118" t="str">
        <f t="shared" si="1"/>
        <v>('miketvaronas', 'Mike Tvaronas', 'Forward', '2023'),</v>
      </c>
    </row>
    <row r="119" spans="1:5" x14ac:dyDescent="0.35">
      <c r="A119" t="s">
        <v>324</v>
      </c>
      <c r="B119" t="s">
        <v>79</v>
      </c>
      <c r="C119" t="s">
        <v>12</v>
      </c>
      <c r="D119">
        <v>2021</v>
      </c>
      <c r="E119" t="str">
        <f t="shared" si="1"/>
        <v>('kylearmstrong', 'Kyle Armstrong', 'Forward', '2021'),</v>
      </c>
    </row>
    <row r="120" spans="1:5" x14ac:dyDescent="0.35">
      <c r="A120" t="s">
        <v>325</v>
      </c>
      <c r="B120" t="s">
        <v>19</v>
      </c>
      <c r="C120" t="s">
        <v>12</v>
      </c>
      <c r="D120">
        <v>2021</v>
      </c>
      <c r="E120" t="str">
        <f t="shared" si="1"/>
        <v>('alexscodras', 'Alex Scodras', 'Forward', '2021'),</v>
      </c>
    </row>
    <row r="121" spans="1:5" x14ac:dyDescent="0.35">
      <c r="A121" t="s">
        <v>326</v>
      </c>
      <c r="B121" t="s">
        <v>124</v>
      </c>
      <c r="C121" t="s">
        <v>17</v>
      </c>
      <c r="D121">
        <v>2021</v>
      </c>
      <c r="E121" t="str">
        <f t="shared" si="1"/>
        <v>('stevenhrycko', 'Steven Hrycko', 'Defenseman', '2021'),</v>
      </c>
    </row>
    <row r="122" spans="1:5" x14ac:dyDescent="0.35">
      <c r="A122" t="s">
        <v>327</v>
      </c>
      <c r="B122" t="s">
        <v>50</v>
      </c>
      <c r="C122" t="s">
        <v>12</v>
      </c>
      <c r="D122">
        <v>2023</v>
      </c>
      <c r="E122" t="str">
        <f t="shared" si="1"/>
        <v>('dimitritsitouras', 'Dimitri Tsitouras', 'Forward', '2023'),</v>
      </c>
    </row>
    <row r="123" spans="1:5" x14ac:dyDescent="0.35">
      <c r="A123" t="s">
        <v>328</v>
      </c>
      <c r="B123" t="s">
        <v>67</v>
      </c>
      <c r="C123" t="s">
        <v>12</v>
      </c>
      <c r="D123">
        <v>2023</v>
      </c>
      <c r="E123" t="str">
        <f t="shared" si="1"/>
        <v>('jeffgray', 'Jeff Gray', 'Forward', '2023'),</v>
      </c>
    </row>
    <row r="124" spans="1:5" x14ac:dyDescent="0.35">
      <c r="A124" t="s">
        <v>352</v>
      </c>
      <c r="B124" t="s">
        <v>129</v>
      </c>
      <c r="C124" t="s">
        <v>12</v>
      </c>
      <c r="D124">
        <v>2023</v>
      </c>
      <c r="E124" t="str">
        <f t="shared" si="1"/>
        <v>('zackdoliveira', 'Zack D’Oliveira', 'Forward', '2023'),</v>
      </c>
    </row>
    <row r="125" spans="1:5" x14ac:dyDescent="0.35">
      <c r="A125" t="s">
        <v>329</v>
      </c>
      <c r="B125" t="s">
        <v>98</v>
      </c>
      <c r="C125" t="s">
        <v>12</v>
      </c>
      <c r="D125">
        <v>2023</v>
      </c>
      <c r="E125" t="str">
        <f t="shared" si="1"/>
        <v>('mikeknopp', 'Mike Knopp', 'Forward', '2023'),</v>
      </c>
    </row>
    <row r="126" spans="1:5" x14ac:dyDescent="0.35">
      <c r="A126" t="s">
        <v>330</v>
      </c>
      <c r="B126" t="s">
        <v>106</v>
      </c>
      <c r="C126" t="s">
        <v>17</v>
      </c>
      <c r="D126">
        <v>2021</v>
      </c>
      <c r="E126" t="str">
        <f t="shared" si="1"/>
        <v>('patmalette', 'Pat Malette', 'Defenseman', '2021'),</v>
      </c>
    </row>
    <row r="127" spans="1:5" x14ac:dyDescent="0.35">
      <c r="A127" t="s">
        <v>331</v>
      </c>
      <c r="B127" t="s">
        <v>78</v>
      </c>
      <c r="C127" t="s">
        <v>12</v>
      </c>
      <c r="D127">
        <v>2023</v>
      </c>
      <c r="E127" t="str">
        <f t="shared" si="1"/>
        <v>('kevinmulhern', 'Kevin Mulhern', 'Forward', '2023'),</v>
      </c>
    </row>
    <row r="128" spans="1:5" x14ac:dyDescent="0.35">
      <c r="A128" t="s">
        <v>332</v>
      </c>
      <c r="B128" t="s">
        <v>22</v>
      </c>
      <c r="C128" t="s">
        <v>12</v>
      </c>
      <c r="D128">
        <v>2023</v>
      </c>
      <c r="E128" t="str">
        <f t="shared" si="1"/>
        <v>('andrewanagnostopoulos', 'Andrew Anagnostopoulos', 'Forward', '2023'),</v>
      </c>
    </row>
    <row r="129" spans="1:5" x14ac:dyDescent="0.35">
      <c r="A129" t="s">
        <v>333</v>
      </c>
      <c r="B129" t="s">
        <v>125</v>
      </c>
      <c r="C129" t="s">
        <v>17</v>
      </c>
      <c r="D129">
        <v>2021</v>
      </c>
      <c r="E129" t="str">
        <f t="shared" si="1"/>
        <v>('thomasmann', 'Thomas Mann', 'Defenseman', '2021'),</v>
      </c>
    </row>
    <row r="130" spans="1:5" x14ac:dyDescent="0.35">
      <c r="A130" t="s">
        <v>334</v>
      </c>
      <c r="B130" t="s">
        <v>27</v>
      </c>
      <c r="C130" t="s">
        <v>12</v>
      </c>
      <c r="D130">
        <v>2023</v>
      </c>
      <c r="E130" t="str">
        <f t="shared" si="1"/>
        <v>('andrewkouyoumdijan', 'Andrew Kouyoumdijan', 'Forward', '2023'),</v>
      </c>
    </row>
    <row r="131" spans="1:5" x14ac:dyDescent="0.35">
      <c r="A131" t="s">
        <v>335</v>
      </c>
      <c r="B131" t="s">
        <v>53</v>
      </c>
      <c r="C131" t="s">
        <v>12</v>
      </c>
      <c r="D131">
        <v>2023</v>
      </c>
      <c r="E131" t="str">
        <f t="shared" ref="E131:E146" si="2">"('"&amp;A131&amp;"', '"&amp;B131&amp;"', '"&amp;C131&amp;"', '"&amp;D131&amp;"'),"</f>
        <v>('erictrivisonno', 'Eric Trivisonno', 'Forward', '2023'),</v>
      </c>
    </row>
    <row r="132" spans="1:5" x14ac:dyDescent="0.35">
      <c r="A132" t="s">
        <v>336</v>
      </c>
      <c r="B132" t="s">
        <v>109</v>
      </c>
      <c r="C132" t="s">
        <v>12</v>
      </c>
      <c r="D132">
        <v>2023</v>
      </c>
      <c r="E132" t="str">
        <f t="shared" si="2"/>
        <v>('raymondkingsley', 'Raymond Kingsley', 'Forward', '2023'),</v>
      </c>
    </row>
    <row r="133" spans="1:5" x14ac:dyDescent="0.35">
      <c r="A133" t="s">
        <v>337</v>
      </c>
      <c r="B133" t="s">
        <v>69</v>
      </c>
      <c r="C133" t="s">
        <v>12</v>
      </c>
      <c r="D133">
        <v>2023</v>
      </c>
      <c r="E133" t="str">
        <f t="shared" si="2"/>
        <v>('jemmcdonald', 'Jem McDonald', 'Forward', '2023'),</v>
      </c>
    </row>
    <row r="134" spans="1:5" x14ac:dyDescent="0.35">
      <c r="A134" t="s">
        <v>338</v>
      </c>
      <c r="B134" t="s">
        <v>75</v>
      </c>
      <c r="C134" t="s">
        <v>12</v>
      </c>
      <c r="D134">
        <v>2023</v>
      </c>
      <c r="E134" t="str">
        <f t="shared" si="2"/>
        <v>('justingiglio', 'Justin Giglio', 'Forward', '2023'),</v>
      </c>
    </row>
    <row r="135" spans="1:5" x14ac:dyDescent="0.35">
      <c r="A135" t="s">
        <v>339</v>
      </c>
      <c r="B135" t="s">
        <v>102</v>
      </c>
      <c r="C135" t="s">
        <v>12</v>
      </c>
      <c r="D135">
        <v>2021</v>
      </c>
      <c r="E135" t="str">
        <f t="shared" si="2"/>
        <v>('mikezenobi', 'Mike Zenobi', 'Forward', '2021'),</v>
      </c>
    </row>
    <row r="136" spans="1:5" x14ac:dyDescent="0.35">
      <c r="A136" t="s">
        <v>340</v>
      </c>
      <c r="B136" t="s">
        <v>63</v>
      </c>
      <c r="C136" t="s">
        <v>25</v>
      </c>
      <c r="D136">
        <v>2021</v>
      </c>
      <c r="E136" t="str">
        <f t="shared" si="2"/>
        <v>('jamesdonald', 'James Donald', 'Forward, Defenseman', '2021'),</v>
      </c>
    </row>
    <row r="137" spans="1:5" x14ac:dyDescent="0.35">
      <c r="A137" t="s">
        <v>341</v>
      </c>
      <c r="B137" t="s">
        <v>57</v>
      </c>
      <c r="C137" t="s">
        <v>12</v>
      </c>
      <c r="D137">
        <v>2023</v>
      </c>
      <c r="E137" t="str">
        <f t="shared" si="2"/>
        <v>('ginogiliati', 'Gino Giliati', 'Forward', '2023'),</v>
      </c>
    </row>
    <row r="138" spans="1:5" x14ac:dyDescent="0.35">
      <c r="A138" t="s">
        <v>342</v>
      </c>
      <c r="B138" t="s">
        <v>58</v>
      </c>
      <c r="C138" t="s">
        <v>12</v>
      </c>
      <c r="D138">
        <v>2023</v>
      </c>
      <c r="E138" t="str">
        <f t="shared" si="2"/>
        <v>('grantgilead', 'Grant Gilead', 'Forward', '2023'),</v>
      </c>
    </row>
    <row r="139" spans="1:5" x14ac:dyDescent="0.35">
      <c r="A139" t="s">
        <v>343</v>
      </c>
      <c r="B139" t="s">
        <v>104</v>
      </c>
      <c r="C139" t="s">
        <v>12</v>
      </c>
      <c r="D139">
        <v>2021</v>
      </c>
      <c r="E139" t="str">
        <f t="shared" si="2"/>
        <v>('nickmagnan', 'Nick Magnan', 'Forward', '2021'),</v>
      </c>
    </row>
    <row r="140" spans="1:5" x14ac:dyDescent="0.35">
      <c r="A140" t="s">
        <v>344</v>
      </c>
      <c r="B140" t="s">
        <v>38</v>
      </c>
      <c r="C140" t="s">
        <v>35</v>
      </c>
      <c r="D140">
        <v>2023</v>
      </c>
      <c r="E140" t="str">
        <f t="shared" si="2"/>
        <v>('brianmarchetti', 'Brian Marchetti', 'Goalie', '2023'),</v>
      </c>
    </row>
    <row r="141" spans="1:5" x14ac:dyDescent="0.35">
      <c r="A141" t="s">
        <v>345</v>
      </c>
      <c r="B141" t="s">
        <v>165</v>
      </c>
      <c r="C141" t="s">
        <v>12</v>
      </c>
      <c r="D141">
        <v>2021</v>
      </c>
      <c r="E141" t="str">
        <f t="shared" si="2"/>
        <v>('aidenlondei', 'Aiden Londei', 'Forward', '2021'),</v>
      </c>
    </row>
    <row r="142" spans="1:5" x14ac:dyDescent="0.35">
      <c r="A142" t="s">
        <v>346</v>
      </c>
      <c r="B142" t="s">
        <v>166</v>
      </c>
      <c r="C142" t="s">
        <v>12</v>
      </c>
      <c r="D142">
        <v>2021</v>
      </c>
      <c r="E142" t="str">
        <f t="shared" si="2"/>
        <v>('nicholasmatte', 'Nicholas Matte', 'Forward', '2021'),</v>
      </c>
    </row>
    <row r="143" spans="1:5" x14ac:dyDescent="0.35">
      <c r="A143" t="s">
        <v>347</v>
      </c>
      <c r="B143" t="s">
        <v>167</v>
      </c>
      <c r="C143" t="s">
        <v>17</v>
      </c>
      <c r="D143">
        <v>2021</v>
      </c>
      <c r="E143" t="str">
        <f t="shared" si="2"/>
        <v>('zachzemokhol', 'Zach Zemokhol', 'Defenseman', '2021'),</v>
      </c>
    </row>
    <row r="144" spans="1:5" x14ac:dyDescent="0.35">
      <c r="A144" t="s">
        <v>348</v>
      </c>
      <c r="B144" t="s">
        <v>168</v>
      </c>
      <c r="C144" t="s">
        <v>17</v>
      </c>
      <c r="D144">
        <v>2021</v>
      </c>
      <c r="E144" t="str">
        <f t="shared" si="2"/>
        <v>('matthewlee', 'Matthew Lee', 'Defenseman', '2021'),</v>
      </c>
    </row>
    <row r="145" spans="1:5" x14ac:dyDescent="0.35">
      <c r="A145" t="s">
        <v>349</v>
      </c>
      <c r="B145" t="s">
        <v>169</v>
      </c>
      <c r="C145" t="s">
        <v>17</v>
      </c>
      <c r="D145">
        <v>2021</v>
      </c>
      <c r="E145" t="str">
        <f t="shared" si="2"/>
        <v>('matthewlondei', 'Matthew Londei', 'Defenseman', '2021'),</v>
      </c>
    </row>
    <row r="146" spans="1:5" x14ac:dyDescent="0.35">
      <c r="A146" t="s">
        <v>350</v>
      </c>
      <c r="B146" t="s">
        <v>170</v>
      </c>
      <c r="C146" t="s">
        <v>35</v>
      </c>
      <c r="D146">
        <v>2021</v>
      </c>
      <c r="E146" t="str">
        <f t="shared" si="2"/>
        <v>('johnvrettis', 'John Vrettis', 'Goalie', '2021'),</v>
      </c>
    </row>
  </sheetData>
  <autoFilter ref="A1:E146" xr:uid="{6F471D26-4E6D-4EB3-92E6-1E28E96BE50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042F-1934-415D-B5B1-BB38CF0FA247}">
  <dimension ref="A1:K22"/>
  <sheetViews>
    <sheetView workbookViewId="0">
      <selection activeCell="K2" sqref="K2:K22"/>
    </sheetView>
  </sheetViews>
  <sheetFormatPr defaultRowHeight="14.5" x14ac:dyDescent="0.35"/>
  <cols>
    <col min="1" max="1" width="15.453125" bestFit="1" customWidth="1"/>
    <col min="2" max="9" width="7.54296875" customWidth="1"/>
    <col min="10" max="10" width="8.54296875" bestFit="1" customWidth="1"/>
    <col min="11" max="11" width="49.81640625" bestFit="1" customWidth="1"/>
  </cols>
  <sheetData>
    <row r="1" spans="1:11" s="2" customFormat="1" x14ac:dyDescent="0.35">
      <c r="A1" s="2" t="s">
        <v>1</v>
      </c>
      <c r="B1" s="2" t="s">
        <v>3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182</v>
      </c>
      <c r="I1" s="2" t="s">
        <v>183</v>
      </c>
      <c r="J1" s="2" t="s">
        <v>130</v>
      </c>
      <c r="K1" s="2" t="s">
        <v>184</v>
      </c>
    </row>
    <row r="2" spans="1:11" x14ac:dyDescent="0.35">
      <c r="A2" t="s">
        <v>11</v>
      </c>
      <c r="B2">
        <v>16</v>
      </c>
      <c r="C2">
        <v>3</v>
      </c>
      <c r="D2">
        <v>11</v>
      </c>
      <c r="E2">
        <v>2</v>
      </c>
      <c r="F2">
        <v>8</v>
      </c>
      <c r="G2">
        <v>47</v>
      </c>
      <c r="H2">
        <v>63</v>
      </c>
      <c r="I2">
        <v>-16</v>
      </c>
      <c r="J2">
        <v>2023</v>
      </c>
      <c r="K2" t="str">
        <f>"('"&amp;A2&amp;"', '"&amp;B2&amp;"', '"&amp;C2&amp;"', '"&amp;D2&amp;"', '"&amp;E2&amp;"', '"&amp;F2&amp;"', '"&amp;G2&amp;"', '"&amp;H2&amp;"', '"&amp;I2&amp;"', '"&amp;J2&amp;"'),"</f>
        <v>('Blades of Steel', '16', '3', '11', '2', '8', '47', '63', '-16', '2023'),</v>
      </c>
    </row>
    <row r="3" spans="1:11" x14ac:dyDescent="0.35">
      <c r="A3" t="s">
        <v>11</v>
      </c>
      <c r="B3">
        <v>10</v>
      </c>
      <c r="C3">
        <v>10</v>
      </c>
      <c r="D3">
        <v>0</v>
      </c>
      <c r="E3">
        <v>0</v>
      </c>
      <c r="F3">
        <v>20</v>
      </c>
      <c r="G3">
        <v>54</v>
      </c>
      <c r="H3">
        <v>13</v>
      </c>
      <c r="I3">
        <v>41</v>
      </c>
      <c r="J3">
        <v>2022</v>
      </c>
      <c r="K3" t="str">
        <f t="shared" ref="K3:K22" si="0">"('"&amp;A3&amp;"', '"&amp;B3&amp;"', '"&amp;C3&amp;"', '"&amp;D3&amp;"', '"&amp;E3&amp;"', '"&amp;F3&amp;"', '"&amp;G3&amp;"', '"&amp;H3&amp;"', '"&amp;I3&amp;"', '"&amp;J3&amp;"'),"</f>
        <v>('Blades of Steel', '10', '10', '0', '0', '20', '54', '13', '41', '2022'),</v>
      </c>
    </row>
    <row r="4" spans="1:11" x14ac:dyDescent="0.35">
      <c r="A4" t="s">
        <v>11</v>
      </c>
      <c r="B4">
        <v>16</v>
      </c>
      <c r="C4">
        <v>4</v>
      </c>
      <c r="D4">
        <v>11</v>
      </c>
      <c r="E4">
        <v>1</v>
      </c>
      <c r="F4">
        <v>9</v>
      </c>
      <c r="G4">
        <v>35</v>
      </c>
      <c r="H4">
        <v>56</v>
      </c>
      <c r="I4">
        <v>-21</v>
      </c>
      <c r="J4">
        <v>2021</v>
      </c>
      <c r="K4" t="str">
        <f t="shared" si="0"/>
        <v>('Blades of Steel', '16', '4', '11', '1', '9', '35', '56', '-21', '2021'),</v>
      </c>
    </row>
    <row r="5" spans="1:11" x14ac:dyDescent="0.35">
      <c r="A5" t="s">
        <v>16</v>
      </c>
      <c r="B5">
        <v>16</v>
      </c>
      <c r="C5">
        <v>10</v>
      </c>
      <c r="D5">
        <v>5</v>
      </c>
      <c r="E5">
        <v>1</v>
      </c>
      <c r="F5">
        <v>21</v>
      </c>
      <c r="G5">
        <v>52</v>
      </c>
      <c r="H5">
        <v>48</v>
      </c>
      <c r="I5">
        <v>4</v>
      </c>
      <c r="J5">
        <v>2023</v>
      </c>
      <c r="K5" t="str">
        <f t="shared" si="0"/>
        <v>('Blazers', '16', '10', '5', '1', '21', '52', '48', '4', '2023'),</v>
      </c>
    </row>
    <row r="6" spans="1:11" x14ac:dyDescent="0.35">
      <c r="A6" t="s">
        <v>16</v>
      </c>
      <c r="B6">
        <v>10</v>
      </c>
      <c r="C6">
        <v>4</v>
      </c>
      <c r="D6">
        <v>5</v>
      </c>
      <c r="E6">
        <v>1</v>
      </c>
      <c r="F6">
        <v>9</v>
      </c>
      <c r="G6">
        <v>33</v>
      </c>
      <c r="H6">
        <v>34</v>
      </c>
      <c r="I6">
        <v>-1</v>
      </c>
      <c r="J6">
        <v>2022</v>
      </c>
      <c r="K6" t="str">
        <f t="shared" si="0"/>
        <v>('Blazers', '10', '4', '5', '1', '9', '33', '34', '-1', '2022'),</v>
      </c>
    </row>
    <row r="7" spans="1:11" x14ac:dyDescent="0.35">
      <c r="A7" t="s">
        <v>16</v>
      </c>
      <c r="B7">
        <v>16</v>
      </c>
      <c r="C7">
        <v>10</v>
      </c>
      <c r="D7">
        <v>4</v>
      </c>
      <c r="E7">
        <v>2</v>
      </c>
      <c r="F7">
        <v>22</v>
      </c>
      <c r="G7">
        <v>64</v>
      </c>
      <c r="H7">
        <v>51</v>
      </c>
      <c r="I7">
        <v>13</v>
      </c>
      <c r="J7">
        <v>2021</v>
      </c>
      <c r="K7" t="str">
        <f t="shared" si="0"/>
        <v>('Blazers', '16', '10', '4', '2', '22', '64', '51', '13', '2021'),</v>
      </c>
    </row>
    <row r="8" spans="1:11" x14ac:dyDescent="0.35">
      <c r="A8" t="s">
        <v>32</v>
      </c>
      <c r="B8">
        <v>16</v>
      </c>
      <c r="C8">
        <v>6</v>
      </c>
      <c r="D8">
        <v>6</v>
      </c>
      <c r="E8">
        <v>4</v>
      </c>
      <c r="F8">
        <v>16</v>
      </c>
      <c r="G8">
        <v>51</v>
      </c>
      <c r="H8">
        <v>49</v>
      </c>
      <c r="I8">
        <v>2</v>
      </c>
      <c r="J8">
        <v>2023</v>
      </c>
      <c r="K8" t="str">
        <f t="shared" si="0"/>
        <v>('Ducks', '16', '6', '6', '4', '16', '51', '49', '2', '2023'),</v>
      </c>
    </row>
    <row r="9" spans="1:11" x14ac:dyDescent="0.35">
      <c r="A9" t="s">
        <v>32</v>
      </c>
      <c r="B9">
        <v>10</v>
      </c>
      <c r="C9">
        <v>1</v>
      </c>
      <c r="D9">
        <v>4</v>
      </c>
      <c r="E9">
        <v>5</v>
      </c>
      <c r="F9">
        <v>7</v>
      </c>
      <c r="G9">
        <v>27</v>
      </c>
      <c r="H9">
        <v>34</v>
      </c>
      <c r="I9">
        <v>-7</v>
      </c>
      <c r="J9">
        <v>2022</v>
      </c>
      <c r="K9" t="str">
        <f t="shared" si="0"/>
        <v>('Ducks', '10', '1', '4', '5', '7', '27', '34', '-7', '2022'),</v>
      </c>
    </row>
    <row r="10" spans="1:11" x14ac:dyDescent="0.35">
      <c r="A10" t="s">
        <v>32</v>
      </c>
      <c r="B10">
        <v>16</v>
      </c>
      <c r="C10">
        <v>5</v>
      </c>
      <c r="D10">
        <v>9</v>
      </c>
      <c r="E10">
        <v>2</v>
      </c>
      <c r="F10">
        <v>12</v>
      </c>
      <c r="G10">
        <v>43</v>
      </c>
      <c r="H10">
        <v>55</v>
      </c>
      <c r="I10">
        <v>-12</v>
      </c>
      <c r="J10">
        <v>2021</v>
      </c>
      <c r="K10" t="str">
        <f t="shared" si="0"/>
        <v>('Ducks', '16', '5', '9', '2', '12', '43', '55', '-12', '2021'),</v>
      </c>
    </row>
    <row r="11" spans="1:11" x14ac:dyDescent="0.35">
      <c r="A11" t="s">
        <v>24</v>
      </c>
      <c r="B11">
        <v>16</v>
      </c>
      <c r="C11">
        <v>5</v>
      </c>
      <c r="D11">
        <v>7</v>
      </c>
      <c r="E11">
        <v>4</v>
      </c>
      <c r="F11">
        <v>14</v>
      </c>
      <c r="G11">
        <v>53</v>
      </c>
      <c r="H11">
        <v>50</v>
      </c>
      <c r="I11">
        <v>3</v>
      </c>
      <c r="J11">
        <v>2023</v>
      </c>
      <c r="K11" t="str">
        <f t="shared" si="0"/>
        <v>('Easy Company', '16', '5', '7', '4', '14', '53', '50', '3', '2023'),</v>
      </c>
    </row>
    <row r="12" spans="1:11" x14ac:dyDescent="0.35">
      <c r="A12" t="s">
        <v>24</v>
      </c>
      <c r="B12">
        <v>10</v>
      </c>
      <c r="C12">
        <v>3</v>
      </c>
      <c r="D12">
        <v>6</v>
      </c>
      <c r="E12">
        <v>1</v>
      </c>
      <c r="F12">
        <v>7</v>
      </c>
      <c r="G12">
        <v>22</v>
      </c>
      <c r="H12">
        <v>41</v>
      </c>
      <c r="I12">
        <v>-19</v>
      </c>
      <c r="J12">
        <v>2022</v>
      </c>
      <c r="K12" t="str">
        <f t="shared" si="0"/>
        <v>('Easy Company', '10', '3', '6', '1', '7', '22', '41', '-19', '2022'),</v>
      </c>
    </row>
    <row r="13" spans="1:11" x14ac:dyDescent="0.35">
      <c r="A13" t="s">
        <v>24</v>
      </c>
      <c r="B13">
        <v>16</v>
      </c>
      <c r="C13">
        <v>6</v>
      </c>
      <c r="D13">
        <v>9</v>
      </c>
      <c r="E13">
        <v>1</v>
      </c>
      <c r="F13">
        <v>13</v>
      </c>
      <c r="G13">
        <v>53</v>
      </c>
      <c r="H13">
        <v>47</v>
      </c>
      <c r="I13">
        <v>6</v>
      </c>
      <c r="J13">
        <v>2021</v>
      </c>
      <c r="K13" t="str">
        <f t="shared" si="0"/>
        <v>('Easy Company', '16', '6', '9', '1', '13', '53', '47', '6', '2021'),</v>
      </c>
    </row>
    <row r="14" spans="1:11" x14ac:dyDescent="0.35">
      <c r="A14" t="s">
        <v>14</v>
      </c>
      <c r="B14">
        <v>16</v>
      </c>
      <c r="C14">
        <v>5</v>
      </c>
      <c r="D14">
        <v>10</v>
      </c>
      <c r="E14">
        <v>1</v>
      </c>
      <c r="F14">
        <v>11</v>
      </c>
      <c r="G14">
        <v>49</v>
      </c>
      <c r="H14">
        <v>60</v>
      </c>
      <c r="I14">
        <v>-11</v>
      </c>
      <c r="J14">
        <v>2023</v>
      </c>
      <c r="K14" t="str">
        <f t="shared" si="0"/>
        <v>('P.C. United', '16', '5', '10', '1', '11', '49', '60', '-11', '2023'),</v>
      </c>
    </row>
    <row r="15" spans="1:11" x14ac:dyDescent="0.35">
      <c r="A15" t="s">
        <v>14</v>
      </c>
      <c r="B15">
        <v>10</v>
      </c>
      <c r="C15">
        <v>4</v>
      </c>
      <c r="D15">
        <v>5</v>
      </c>
      <c r="E15">
        <v>1</v>
      </c>
      <c r="F15">
        <v>9</v>
      </c>
      <c r="G15">
        <v>30</v>
      </c>
      <c r="H15">
        <v>31</v>
      </c>
      <c r="I15">
        <v>-1</v>
      </c>
      <c r="J15">
        <v>2022</v>
      </c>
      <c r="K15" t="str">
        <f t="shared" si="0"/>
        <v>('P.C. United', '10', '4', '5', '1', '9', '30', '31', '-1', '2022'),</v>
      </c>
    </row>
    <row r="16" spans="1:11" x14ac:dyDescent="0.35">
      <c r="A16" t="s">
        <v>14</v>
      </c>
      <c r="B16">
        <v>16</v>
      </c>
      <c r="C16">
        <v>5</v>
      </c>
      <c r="D16">
        <v>8</v>
      </c>
      <c r="E16">
        <v>3</v>
      </c>
      <c r="F16">
        <v>13</v>
      </c>
      <c r="G16">
        <v>52</v>
      </c>
      <c r="H16">
        <v>59</v>
      </c>
      <c r="I16">
        <v>-7</v>
      </c>
      <c r="J16">
        <v>2021</v>
      </c>
      <c r="K16" t="str">
        <f t="shared" si="0"/>
        <v>('P.C. United', '16', '5', '8', '3', '13', '52', '59', '-7', '2021'),</v>
      </c>
    </row>
    <row r="17" spans="1:11" x14ac:dyDescent="0.35">
      <c r="A17" t="s">
        <v>29</v>
      </c>
      <c r="B17">
        <v>16</v>
      </c>
      <c r="C17">
        <v>10</v>
      </c>
      <c r="D17">
        <v>3</v>
      </c>
      <c r="E17">
        <v>3</v>
      </c>
      <c r="F17">
        <v>23</v>
      </c>
      <c r="G17">
        <v>52</v>
      </c>
      <c r="H17">
        <v>39</v>
      </c>
      <c r="I17">
        <v>13</v>
      </c>
      <c r="J17">
        <v>2023</v>
      </c>
      <c r="K17" t="str">
        <f t="shared" si="0"/>
        <v>('Punishers', '16', '10', '3', '3', '23', '52', '39', '13', '2023'),</v>
      </c>
    </row>
    <row r="18" spans="1:11" x14ac:dyDescent="0.35">
      <c r="A18" t="s">
        <v>29</v>
      </c>
      <c r="B18">
        <v>10</v>
      </c>
      <c r="C18">
        <v>3</v>
      </c>
      <c r="D18">
        <v>6</v>
      </c>
      <c r="E18">
        <v>1</v>
      </c>
      <c r="F18">
        <v>7</v>
      </c>
      <c r="G18">
        <v>23</v>
      </c>
      <c r="H18">
        <v>45</v>
      </c>
      <c r="I18">
        <v>-22</v>
      </c>
      <c r="J18">
        <v>2022</v>
      </c>
      <c r="K18" t="str">
        <f t="shared" si="0"/>
        <v>('Punishers', '10', '3', '6', '1', '7', '23', '45', '-22', '2022'),</v>
      </c>
    </row>
    <row r="19" spans="1:11" x14ac:dyDescent="0.35">
      <c r="A19" t="s">
        <v>29</v>
      </c>
      <c r="B19">
        <v>16</v>
      </c>
      <c r="C19">
        <v>8</v>
      </c>
      <c r="D19">
        <v>2</v>
      </c>
      <c r="E19">
        <v>6</v>
      </c>
      <c r="F19">
        <v>22</v>
      </c>
      <c r="G19">
        <v>44</v>
      </c>
      <c r="H19">
        <v>33</v>
      </c>
      <c r="I19">
        <v>11</v>
      </c>
      <c r="J19">
        <v>2021</v>
      </c>
      <c r="K19" t="str">
        <f t="shared" si="0"/>
        <v>('Punishers', '16', '8', '2', '6', '22', '44', '33', '11', '2021'),</v>
      </c>
    </row>
    <row r="20" spans="1:11" x14ac:dyDescent="0.35">
      <c r="A20" t="s">
        <v>20</v>
      </c>
      <c r="B20">
        <v>10</v>
      </c>
      <c r="C20">
        <v>4</v>
      </c>
      <c r="D20">
        <v>3</v>
      </c>
      <c r="E20">
        <v>3</v>
      </c>
      <c r="F20">
        <v>11</v>
      </c>
      <c r="G20">
        <v>43</v>
      </c>
      <c r="H20">
        <v>34</v>
      </c>
      <c r="I20">
        <v>9</v>
      </c>
      <c r="J20">
        <v>2022</v>
      </c>
      <c r="K20" t="str">
        <f t="shared" si="0"/>
        <v>('The Irish', '10', '4', '3', '3', '11', '43', '34', '9', '2022'),</v>
      </c>
    </row>
    <row r="21" spans="1:11" x14ac:dyDescent="0.35">
      <c r="A21" t="s">
        <v>20</v>
      </c>
      <c r="B21">
        <v>16</v>
      </c>
      <c r="C21">
        <v>10</v>
      </c>
      <c r="D21">
        <v>5</v>
      </c>
      <c r="E21">
        <v>1</v>
      </c>
      <c r="F21">
        <v>21</v>
      </c>
      <c r="G21">
        <v>63</v>
      </c>
      <c r="H21">
        <v>53</v>
      </c>
      <c r="I21">
        <v>10</v>
      </c>
      <c r="J21">
        <v>2021</v>
      </c>
      <c r="K21" t="str">
        <f t="shared" si="0"/>
        <v>('The Irish', '16', '10', '5', '1', '21', '63', '53', '10', '2021'),</v>
      </c>
    </row>
    <row r="22" spans="1:11" x14ac:dyDescent="0.35">
      <c r="A22" t="s">
        <v>20</v>
      </c>
      <c r="B22">
        <v>16</v>
      </c>
      <c r="C22">
        <v>8</v>
      </c>
      <c r="D22">
        <v>5</v>
      </c>
      <c r="E22">
        <v>3</v>
      </c>
      <c r="F22">
        <v>19</v>
      </c>
      <c r="G22">
        <v>57</v>
      </c>
      <c r="H22">
        <v>52</v>
      </c>
      <c r="I22">
        <v>5</v>
      </c>
      <c r="J22">
        <v>2023</v>
      </c>
      <c r="K22" t="str">
        <f t="shared" si="0"/>
        <v>('The Irish', '16', '8', '5', '3', '19', '57', '52', '5', '2023'),</v>
      </c>
    </row>
  </sheetData>
  <autoFilter ref="A1:K24" xr:uid="{7757042F-1934-415D-B5B1-BB38CF0FA24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B18D-BC69-4852-91F3-8728F219E5E4}">
  <dimension ref="A1:H57"/>
  <sheetViews>
    <sheetView workbookViewId="0">
      <selection activeCell="I4" sqref="I4"/>
    </sheetView>
  </sheetViews>
  <sheetFormatPr defaultRowHeight="14.5" x14ac:dyDescent="0.35"/>
  <cols>
    <col min="1" max="2" width="14.453125" style="1" customWidth="1"/>
    <col min="3" max="3" width="14.7265625" bestFit="1" customWidth="1"/>
    <col min="4" max="4" width="10.81640625" customWidth="1"/>
    <col min="5" max="5" width="12.54296875" bestFit="1" customWidth="1"/>
    <col min="6" max="6" width="15.26953125" customWidth="1"/>
    <col min="7" max="7" width="11.7265625" customWidth="1"/>
    <col min="8" max="8" width="66.26953125" bestFit="1" customWidth="1"/>
  </cols>
  <sheetData>
    <row r="1" spans="1:8" s="2" customFormat="1" x14ac:dyDescent="0.35">
      <c r="A1" s="3" t="s">
        <v>171</v>
      </c>
      <c r="B1" s="3" t="s">
        <v>197</v>
      </c>
      <c r="C1" s="2" t="s">
        <v>172</v>
      </c>
      <c r="D1" s="2" t="s">
        <v>195</v>
      </c>
      <c r="E1" s="2" t="s">
        <v>196</v>
      </c>
      <c r="F1" s="2" t="s">
        <v>173</v>
      </c>
      <c r="G1" s="2" t="s">
        <v>130</v>
      </c>
      <c r="H1" s="2" t="s">
        <v>184</v>
      </c>
    </row>
    <row r="2" spans="1:8" x14ac:dyDescent="0.35">
      <c r="A2" s="1">
        <v>44842</v>
      </c>
      <c r="B2" s="4">
        <v>0.66666666666666663</v>
      </c>
      <c r="C2" t="s">
        <v>32</v>
      </c>
      <c r="D2">
        <v>1</v>
      </c>
      <c r="E2">
        <v>5</v>
      </c>
      <c r="F2" t="s">
        <v>24</v>
      </c>
      <c r="G2">
        <v>2023</v>
      </c>
      <c r="H2" t="str">
        <f t="shared" ref="H2:H33" si="0">"('"&amp;TEXT(A2, "yyyy-mm-dd")&amp;"', '"&amp;TEXT(B2, "h:mm AM/PM")&amp;"', '"&amp;C2&amp;"', '"&amp;D2&amp;"', '"&amp;E2&amp;"', '"&amp;F2&amp;"', '"&amp;G2&amp;"'),"</f>
        <v>('2022-10-08', '4:00 PM', 'Ducks', '1', '5', 'Easy Company', '2023'),</v>
      </c>
    </row>
    <row r="3" spans="1:8" x14ac:dyDescent="0.35">
      <c r="A3" s="1">
        <v>44842</v>
      </c>
      <c r="B3" s="5">
        <v>0.75</v>
      </c>
      <c r="C3" t="s">
        <v>29</v>
      </c>
      <c r="D3">
        <v>5</v>
      </c>
      <c r="E3">
        <v>3</v>
      </c>
      <c r="F3" t="s">
        <v>14</v>
      </c>
      <c r="G3">
        <v>2023</v>
      </c>
      <c r="H3" t="str">
        <f t="shared" si="0"/>
        <v>('2022-10-08', '6:00 PM', 'Punishers', '5', '3', 'P.C. United', '2023'),</v>
      </c>
    </row>
    <row r="4" spans="1:8" x14ac:dyDescent="0.35">
      <c r="A4" s="1">
        <v>44842</v>
      </c>
      <c r="B4" s="5">
        <v>0.70833333333333337</v>
      </c>
      <c r="C4" t="s">
        <v>16</v>
      </c>
      <c r="D4">
        <v>4</v>
      </c>
      <c r="E4">
        <v>2</v>
      </c>
      <c r="F4" t="s">
        <v>20</v>
      </c>
      <c r="G4">
        <v>2023</v>
      </c>
      <c r="H4" t="str">
        <f t="shared" si="0"/>
        <v>('2022-10-08', '5:00 PM', 'Blazers', '4', '2', 'The Irish', '2023'),</v>
      </c>
    </row>
    <row r="5" spans="1:8" x14ac:dyDescent="0.35">
      <c r="A5" s="1">
        <v>44849</v>
      </c>
      <c r="B5" s="5">
        <v>0.70833333333333337</v>
      </c>
      <c r="C5" t="s">
        <v>32</v>
      </c>
      <c r="D5">
        <v>2</v>
      </c>
      <c r="E5">
        <v>3</v>
      </c>
      <c r="F5" t="s">
        <v>16</v>
      </c>
      <c r="G5">
        <v>2023</v>
      </c>
      <c r="H5" t="str">
        <f t="shared" si="0"/>
        <v>('2022-10-15', '5:00 PM', 'Ducks', '2', '3', 'Blazers', '2023'),</v>
      </c>
    </row>
    <row r="6" spans="1:8" x14ac:dyDescent="0.35">
      <c r="A6" s="1">
        <v>44849</v>
      </c>
      <c r="B6" s="4">
        <v>0.66666666666666663</v>
      </c>
      <c r="C6" t="s">
        <v>11</v>
      </c>
      <c r="D6">
        <v>1</v>
      </c>
      <c r="E6">
        <v>4</v>
      </c>
      <c r="F6" t="s">
        <v>29</v>
      </c>
      <c r="G6">
        <v>2023</v>
      </c>
      <c r="H6" t="str">
        <f t="shared" si="0"/>
        <v>('2022-10-15', '4:00 PM', 'Blades of Steel', '1', '4', 'Punishers', '2023'),</v>
      </c>
    </row>
    <row r="7" spans="1:8" x14ac:dyDescent="0.35">
      <c r="A7" s="1">
        <v>44849</v>
      </c>
      <c r="B7" s="5">
        <v>0.75</v>
      </c>
      <c r="C7" t="s">
        <v>24</v>
      </c>
      <c r="D7">
        <v>6</v>
      </c>
      <c r="E7">
        <v>0</v>
      </c>
      <c r="F7" t="s">
        <v>20</v>
      </c>
      <c r="G7">
        <v>2023</v>
      </c>
      <c r="H7" t="str">
        <f t="shared" si="0"/>
        <v>('2022-10-15', '6:00 PM', 'Easy Company', '6', '0', 'The Irish', '2023'),</v>
      </c>
    </row>
    <row r="8" spans="1:8" x14ac:dyDescent="0.35">
      <c r="A8" s="1">
        <v>44856</v>
      </c>
      <c r="B8" s="4">
        <v>0.66666666666666663</v>
      </c>
      <c r="C8" t="s">
        <v>24</v>
      </c>
      <c r="D8">
        <v>3</v>
      </c>
      <c r="E8">
        <v>2</v>
      </c>
      <c r="F8" t="s">
        <v>11</v>
      </c>
      <c r="G8">
        <v>2023</v>
      </c>
      <c r="H8" t="str">
        <f t="shared" si="0"/>
        <v>('2022-10-22', '4:00 PM', 'Easy Company', '3', '2', 'Blades of Steel', '2023'),</v>
      </c>
    </row>
    <row r="9" spans="1:8" x14ac:dyDescent="0.35">
      <c r="A9" s="1">
        <v>44856</v>
      </c>
      <c r="B9" s="5">
        <v>0.70833333333333337</v>
      </c>
      <c r="C9" t="s">
        <v>16</v>
      </c>
      <c r="D9">
        <v>4</v>
      </c>
      <c r="E9">
        <v>1</v>
      </c>
      <c r="F9" t="s">
        <v>14</v>
      </c>
      <c r="G9">
        <v>2023</v>
      </c>
      <c r="H9" t="str">
        <f t="shared" si="0"/>
        <v>('2022-10-22', '5:00 PM', 'Blazers', '4', '1', 'P.C. United', '2023'),</v>
      </c>
    </row>
    <row r="10" spans="1:8" x14ac:dyDescent="0.35">
      <c r="A10" s="1">
        <v>44856</v>
      </c>
      <c r="B10" s="5">
        <v>0.75</v>
      </c>
      <c r="C10" t="s">
        <v>32</v>
      </c>
      <c r="D10">
        <v>6</v>
      </c>
      <c r="E10">
        <v>2</v>
      </c>
      <c r="F10" t="s">
        <v>29</v>
      </c>
      <c r="G10">
        <v>2023</v>
      </c>
      <c r="H10" t="str">
        <f t="shared" si="0"/>
        <v>('2022-10-22', '6:00 PM', 'Ducks', '6', '2', 'Punishers', '2023'),</v>
      </c>
    </row>
    <row r="11" spans="1:8" x14ac:dyDescent="0.35">
      <c r="A11" s="1">
        <v>44863</v>
      </c>
      <c r="B11" s="5">
        <v>0.75</v>
      </c>
      <c r="C11" t="s">
        <v>16</v>
      </c>
      <c r="D11">
        <v>3</v>
      </c>
      <c r="E11">
        <v>2</v>
      </c>
      <c r="F11" t="s">
        <v>11</v>
      </c>
      <c r="G11">
        <v>2023</v>
      </c>
      <c r="H11" t="str">
        <f t="shared" si="0"/>
        <v>('2022-10-29', '6:00 PM', 'Blazers', '3', '2', 'Blades of Steel', '2023'),</v>
      </c>
    </row>
    <row r="12" spans="1:8" x14ac:dyDescent="0.35">
      <c r="A12" s="1">
        <v>44863</v>
      </c>
      <c r="B12" s="4">
        <v>0.66666666666666663</v>
      </c>
      <c r="C12" t="s">
        <v>24</v>
      </c>
      <c r="D12">
        <v>1</v>
      </c>
      <c r="E12">
        <v>4</v>
      </c>
      <c r="F12" t="s">
        <v>14</v>
      </c>
      <c r="G12">
        <v>2023</v>
      </c>
      <c r="H12" t="str">
        <f t="shared" si="0"/>
        <v>('2022-10-29', '4:00 PM', 'Easy Company', '1', '4', 'P.C. United', '2023'),</v>
      </c>
    </row>
    <row r="13" spans="1:8" x14ac:dyDescent="0.35">
      <c r="A13" s="1">
        <v>44863</v>
      </c>
      <c r="B13" s="5">
        <v>0.70833333333333337</v>
      </c>
      <c r="C13" t="s">
        <v>32</v>
      </c>
      <c r="D13">
        <v>2</v>
      </c>
      <c r="E13">
        <v>3</v>
      </c>
      <c r="F13" t="s">
        <v>20</v>
      </c>
      <c r="G13">
        <v>2023</v>
      </c>
      <c r="H13" t="str">
        <f t="shared" si="0"/>
        <v>('2022-10-29', '5:00 PM', 'Ducks', '2', '3', 'The Irish', '2023'),</v>
      </c>
    </row>
    <row r="14" spans="1:8" x14ac:dyDescent="0.35">
      <c r="A14" s="1">
        <v>44870</v>
      </c>
      <c r="B14" s="4">
        <v>0.66666666666666663</v>
      </c>
      <c r="C14" t="s">
        <v>32</v>
      </c>
      <c r="D14">
        <v>1</v>
      </c>
      <c r="E14">
        <v>1</v>
      </c>
      <c r="F14" t="s">
        <v>14</v>
      </c>
      <c r="G14">
        <v>2023</v>
      </c>
      <c r="H14" t="str">
        <f t="shared" si="0"/>
        <v>('2022-11-05', '4:00 PM', 'Ducks', '1', '1', 'P.C. United', '2023'),</v>
      </c>
    </row>
    <row r="15" spans="1:8" x14ac:dyDescent="0.35">
      <c r="A15" s="1">
        <v>44870</v>
      </c>
      <c r="B15" s="5">
        <v>0.70833333333333337</v>
      </c>
      <c r="C15" t="s">
        <v>24</v>
      </c>
      <c r="D15">
        <v>3</v>
      </c>
      <c r="E15">
        <v>3</v>
      </c>
      <c r="F15" t="s">
        <v>29</v>
      </c>
      <c r="G15">
        <v>2023</v>
      </c>
      <c r="H15" t="str">
        <f t="shared" si="0"/>
        <v>('2022-11-05', '5:00 PM', 'Easy Company', '3', '3', 'Punishers', '2023'),</v>
      </c>
    </row>
    <row r="16" spans="1:8" x14ac:dyDescent="0.35">
      <c r="A16" s="1">
        <v>44870</v>
      </c>
      <c r="B16" s="5">
        <v>0.75</v>
      </c>
      <c r="C16" t="s">
        <v>11</v>
      </c>
      <c r="D16">
        <v>3</v>
      </c>
      <c r="E16">
        <v>5</v>
      </c>
      <c r="F16" t="s">
        <v>20</v>
      </c>
      <c r="G16">
        <v>2023</v>
      </c>
      <c r="H16" t="str">
        <f t="shared" si="0"/>
        <v>('2022-11-05', '6:00 PM', 'Blades of Steel', '3', '5', 'The Irish', '2023'),</v>
      </c>
    </row>
    <row r="17" spans="1:8" x14ac:dyDescent="0.35">
      <c r="A17" s="1">
        <v>44877</v>
      </c>
      <c r="B17" s="5">
        <v>0.75</v>
      </c>
      <c r="C17" t="s">
        <v>16</v>
      </c>
      <c r="D17">
        <v>1</v>
      </c>
      <c r="E17">
        <v>0</v>
      </c>
      <c r="F17" t="s">
        <v>24</v>
      </c>
      <c r="G17">
        <v>2023</v>
      </c>
      <c r="H17" t="str">
        <f t="shared" si="0"/>
        <v>('2022-11-12', '6:00 PM', 'Blazers', '1', '0', 'Easy Company', '2023'),</v>
      </c>
    </row>
    <row r="18" spans="1:8" x14ac:dyDescent="0.35">
      <c r="A18" s="1">
        <v>44877</v>
      </c>
      <c r="B18" s="4">
        <v>0.66666666666666663</v>
      </c>
      <c r="C18" t="s">
        <v>11</v>
      </c>
      <c r="D18">
        <v>5</v>
      </c>
      <c r="E18">
        <v>7</v>
      </c>
      <c r="F18" t="s">
        <v>14</v>
      </c>
      <c r="G18">
        <v>2023</v>
      </c>
      <c r="H18" t="str">
        <f t="shared" si="0"/>
        <v>('2022-11-12', '4:00 PM', 'Blades of Steel', '5', '7', 'P.C. United', '2023'),</v>
      </c>
    </row>
    <row r="19" spans="1:8" x14ac:dyDescent="0.35">
      <c r="A19" s="1">
        <v>44877</v>
      </c>
      <c r="B19" s="5">
        <v>0.70833333333333337</v>
      </c>
      <c r="C19" t="s">
        <v>20</v>
      </c>
      <c r="D19">
        <v>0</v>
      </c>
      <c r="E19">
        <v>2</v>
      </c>
      <c r="F19" t="s">
        <v>29</v>
      </c>
      <c r="G19">
        <v>2023</v>
      </c>
      <c r="H19" t="str">
        <f t="shared" si="0"/>
        <v>('2022-11-12', '5:00 PM', 'The Irish', '0', '2', 'Punishers', '2023'),</v>
      </c>
    </row>
    <row r="20" spans="1:8" x14ac:dyDescent="0.35">
      <c r="A20" s="1">
        <v>44884</v>
      </c>
      <c r="B20" s="5">
        <v>0.70833333333333337</v>
      </c>
      <c r="C20" t="s">
        <v>32</v>
      </c>
      <c r="D20">
        <v>3</v>
      </c>
      <c r="E20">
        <v>3</v>
      </c>
      <c r="F20" t="s">
        <v>11</v>
      </c>
      <c r="G20">
        <v>2023</v>
      </c>
      <c r="H20" t="str">
        <f t="shared" si="0"/>
        <v>('2022-11-19', '5:00 PM', 'Ducks', '3', '3', 'Blades of Steel', '2023'),</v>
      </c>
    </row>
    <row r="21" spans="1:8" x14ac:dyDescent="0.35">
      <c r="A21" s="1">
        <v>44884</v>
      </c>
      <c r="B21" s="5">
        <v>0.75</v>
      </c>
      <c r="C21" t="s">
        <v>20</v>
      </c>
      <c r="D21">
        <v>3</v>
      </c>
      <c r="E21">
        <v>4</v>
      </c>
      <c r="F21" t="s">
        <v>14</v>
      </c>
      <c r="G21">
        <v>2023</v>
      </c>
      <c r="H21" t="str">
        <f t="shared" si="0"/>
        <v>('2022-11-19', '6:00 PM', 'The Irish', '3', '4', 'P.C. United', '2023'),</v>
      </c>
    </row>
    <row r="22" spans="1:8" x14ac:dyDescent="0.35">
      <c r="A22" s="1">
        <v>44884</v>
      </c>
      <c r="B22" s="4">
        <v>0.66666666666666663</v>
      </c>
      <c r="C22" t="s">
        <v>16</v>
      </c>
      <c r="D22">
        <v>2</v>
      </c>
      <c r="E22">
        <v>6</v>
      </c>
      <c r="F22" t="s">
        <v>29</v>
      </c>
      <c r="G22">
        <v>2023</v>
      </c>
      <c r="H22" t="str">
        <f t="shared" si="0"/>
        <v>('2022-11-19', '4:00 PM', 'Blazers', '2', '6', 'Punishers', '2023'),</v>
      </c>
    </row>
    <row r="23" spans="1:8" x14ac:dyDescent="0.35">
      <c r="A23" s="1">
        <v>44891</v>
      </c>
      <c r="B23" s="5">
        <v>0.70833333333333337</v>
      </c>
      <c r="C23" t="s">
        <v>32</v>
      </c>
      <c r="D23">
        <v>4</v>
      </c>
      <c r="E23">
        <v>4</v>
      </c>
      <c r="F23" t="s">
        <v>24</v>
      </c>
      <c r="G23">
        <v>2023</v>
      </c>
      <c r="H23" t="str">
        <f t="shared" si="0"/>
        <v>('2022-11-26', '5:00 PM', 'Ducks', '4', '4', 'Easy Company', '2023'),</v>
      </c>
    </row>
    <row r="24" spans="1:8" x14ac:dyDescent="0.35">
      <c r="A24" s="1">
        <v>44891</v>
      </c>
      <c r="B24" s="4">
        <v>0.66666666666666663</v>
      </c>
      <c r="C24" t="s">
        <v>29</v>
      </c>
      <c r="D24">
        <v>2</v>
      </c>
      <c r="E24">
        <v>3</v>
      </c>
      <c r="F24" t="s">
        <v>14</v>
      </c>
      <c r="G24">
        <v>2023</v>
      </c>
      <c r="H24" t="str">
        <f t="shared" si="0"/>
        <v>('2022-11-26', '4:00 PM', 'Punishers', '2', '3', 'P.C. United', '2023'),</v>
      </c>
    </row>
    <row r="25" spans="1:8" x14ac:dyDescent="0.35">
      <c r="A25" s="1">
        <v>44891</v>
      </c>
      <c r="B25" s="5">
        <v>0.75</v>
      </c>
      <c r="C25" t="s">
        <v>16</v>
      </c>
      <c r="D25">
        <v>6</v>
      </c>
      <c r="E25">
        <v>6</v>
      </c>
      <c r="F25" t="s">
        <v>20</v>
      </c>
      <c r="G25">
        <v>2023</v>
      </c>
      <c r="H25" t="str">
        <f t="shared" si="0"/>
        <v>('2022-11-26', '6:00 PM', 'Blazers', '6', '6', 'The Irish', '2023'),</v>
      </c>
    </row>
    <row r="26" spans="1:8" x14ac:dyDescent="0.35">
      <c r="A26" s="1">
        <v>44898</v>
      </c>
      <c r="B26" s="5">
        <v>0.70833333333333337</v>
      </c>
      <c r="C26" t="s">
        <v>32</v>
      </c>
      <c r="D26">
        <v>1</v>
      </c>
      <c r="E26">
        <v>5</v>
      </c>
      <c r="F26" t="s">
        <v>16</v>
      </c>
      <c r="G26">
        <v>2023</v>
      </c>
      <c r="H26" t="str">
        <f t="shared" si="0"/>
        <v>('2022-12-03', '5:00 PM', 'Ducks', '1', '5', 'Blazers', '2023'),</v>
      </c>
    </row>
    <row r="27" spans="1:8" x14ac:dyDescent="0.35">
      <c r="A27" s="1">
        <v>44898</v>
      </c>
      <c r="B27" s="4">
        <v>0.66666666666666663</v>
      </c>
      <c r="C27" t="s">
        <v>11</v>
      </c>
      <c r="D27">
        <v>1</v>
      </c>
      <c r="E27">
        <v>2</v>
      </c>
      <c r="F27" t="s">
        <v>29</v>
      </c>
      <c r="G27">
        <v>2023</v>
      </c>
      <c r="H27" t="str">
        <f t="shared" si="0"/>
        <v>('2022-12-03', '4:00 PM', 'Blades of Steel', '1', '2', 'Punishers', '2023'),</v>
      </c>
    </row>
    <row r="28" spans="1:8" x14ac:dyDescent="0.35">
      <c r="A28" s="1">
        <v>44898</v>
      </c>
      <c r="B28" s="5">
        <v>0.75</v>
      </c>
      <c r="C28" t="s">
        <v>24</v>
      </c>
      <c r="D28">
        <v>3</v>
      </c>
      <c r="E28">
        <v>3</v>
      </c>
      <c r="F28" t="s">
        <v>20</v>
      </c>
      <c r="G28">
        <v>2023</v>
      </c>
      <c r="H28" t="str">
        <f t="shared" si="0"/>
        <v>('2022-12-03', '6:00 PM', 'Easy Company', '3', '3', 'The Irish', '2023'),</v>
      </c>
    </row>
    <row r="29" spans="1:8" x14ac:dyDescent="0.35">
      <c r="A29" s="1">
        <v>44905</v>
      </c>
      <c r="B29" s="4">
        <v>0.66666666666666663</v>
      </c>
      <c r="C29" t="s">
        <v>24</v>
      </c>
      <c r="D29">
        <v>3</v>
      </c>
      <c r="E29">
        <v>6</v>
      </c>
      <c r="F29" t="s">
        <v>11</v>
      </c>
      <c r="G29">
        <v>2023</v>
      </c>
      <c r="H29" t="str">
        <f t="shared" si="0"/>
        <v>('2022-12-10', '4:00 PM', 'Easy Company', '3', '6', 'Blades of Steel', '2023'),</v>
      </c>
    </row>
    <row r="30" spans="1:8" x14ac:dyDescent="0.35">
      <c r="A30" s="1">
        <v>44905</v>
      </c>
      <c r="B30" s="5">
        <v>0.75</v>
      </c>
      <c r="C30" t="s">
        <v>16</v>
      </c>
      <c r="D30">
        <v>4</v>
      </c>
      <c r="E30">
        <v>3</v>
      </c>
      <c r="F30" t="s">
        <v>14</v>
      </c>
      <c r="G30">
        <v>2023</v>
      </c>
      <c r="H30" t="str">
        <f t="shared" si="0"/>
        <v>('2022-12-10', '6:00 PM', 'Blazers', '4', '3', 'P.C. United', '2023'),</v>
      </c>
    </row>
    <row r="31" spans="1:8" x14ac:dyDescent="0.35">
      <c r="A31" s="1">
        <v>44905</v>
      </c>
      <c r="B31" s="5">
        <v>0.70833333333333337</v>
      </c>
      <c r="C31" t="s">
        <v>32</v>
      </c>
      <c r="D31">
        <v>4</v>
      </c>
      <c r="E31">
        <v>3</v>
      </c>
      <c r="F31" t="s">
        <v>29</v>
      </c>
      <c r="G31">
        <v>2023</v>
      </c>
      <c r="H31" t="str">
        <f t="shared" si="0"/>
        <v>('2022-12-10', '5:00 PM', 'Ducks', '4', '3', 'Punishers', '2023'),</v>
      </c>
    </row>
    <row r="32" spans="1:8" x14ac:dyDescent="0.35">
      <c r="A32" s="1">
        <v>44912</v>
      </c>
      <c r="B32" s="4">
        <v>0.66666666666666663</v>
      </c>
      <c r="C32" t="s">
        <v>16</v>
      </c>
      <c r="D32">
        <v>4</v>
      </c>
      <c r="E32">
        <v>2</v>
      </c>
      <c r="F32" t="s">
        <v>11</v>
      </c>
      <c r="G32">
        <v>2023</v>
      </c>
      <c r="H32" t="str">
        <f t="shared" si="0"/>
        <v>('2022-12-17', '4:00 PM', 'Blazers', '4', '2', 'Blades of Steel', '2023'),</v>
      </c>
    </row>
    <row r="33" spans="1:8" x14ac:dyDescent="0.35">
      <c r="A33" s="1">
        <v>44912</v>
      </c>
      <c r="B33" s="5">
        <v>0.70833333333333337</v>
      </c>
      <c r="C33" t="s">
        <v>24</v>
      </c>
      <c r="D33">
        <v>6</v>
      </c>
      <c r="E33">
        <v>4</v>
      </c>
      <c r="F33" t="s">
        <v>14</v>
      </c>
      <c r="G33">
        <v>2023</v>
      </c>
      <c r="H33" t="str">
        <f t="shared" si="0"/>
        <v>('2022-12-17', '5:00 PM', 'Easy Company', '6', '4', 'P.C. United', '2023'),</v>
      </c>
    </row>
    <row r="34" spans="1:8" x14ac:dyDescent="0.35">
      <c r="A34" s="1">
        <v>44912</v>
      </c>
      <c r="B34" s="5">
        <v>0.75</v>
      </c>
      <c r="C34" t="s">
        <v>32</v>
      </c>
      <c r="D34">
        <v>5</v>
      </c>
      <c r="E34">
        <v>0</v>
      </c>
      <c r="F34" t="s">
        <v>20</v>
      </c>
      <c r="G34">
        <v>2023</v>
      </c>
      <c r="H34" t="str">
        <f t="shared" ref="H34:H57" si="1">"('"&amp;TEXT(A34, "yyyy-mm-dd")&amp;"', '"&amp;TEXT(B34, "h:mm AM/PM")&amp;"', '"&amp;C34&amp;"', '"&amp;D34&amp;"', '"&amp;E34&amp;"', '"&amp;F34&amp;"', '"&amp;G34&amp;"'),"</f>
        <v>('2022-12-17', '6:00 PM', 'Ducks', '5', '0', 'The Irish', '2023'),</v>
      </c>
    </row>
    <row r="35" spans="1:8" x14ac:dyDescent="0.35">
      <c r="A35" s="1">
        <v>44933</v>
      </c>
      <c r="B35" s="5">
        <v>0.70833333333333337</v>
      </c>
      <c r="C35" t="s">
        <v>32</v>
      </c>
      <c r="D35">
        <v>5</v>
      </c>
      <c r="E35">
        <v>2</v>
      </c>
      <c r="F35" t="s">
        <v>14</v>
      </c>
      <c r="G35">
        <v>2023</v>
      </c>
      <c r="H35" t="str">
        <f t="shared" si="1"/>
        <v>('2023-01-07', '5:00 PM', 'Ducks', '5', '2', 'P.C. United', '2023'),</v>
      </c>
    </row>
    <row r="36" spans="1:8" x14ac:dyDescent="0.35">
      <c r="A36" s="1">
        <v>44933</v>
      </c>
      <c r="B36" s="5">
        <v>0.75</v>
      </c>
      <c r="C36" t="s">
        <v>24</v>
      </c>
      <c r="D36">
        <v>5</v>
      </c>
      <c r="E36">
        <v>5</v>
      </c>
      <c r="F36" t="s">
        <v>29</v>
      </c>
      <c r="G36">
        <v>2023</v>
      </c>
      <c r="H36" t="str">
        <f t="shared" si="1"/>
        <v>('2023-01-07', '6:00 PM', 'Easy Company', '5', '5', 'Punishers', '2023'),</v>
      </c>
    </row>
    <row r="37" spans="1:8" x14ac:dyDescent="0.35">
      <c r="A37" s="1">
        <v>44933</v>
      </c>
      <c r="B37" s="4">
        <v>0.66666666666666663</v>
      </c>
      <c r="C37" t="s">
        <v>11</v>
      </c>
      <c r="D37">
        <v>4</v>
      </c>
      <c r="E37">
        <v>8</v>
      </c>
      <c r="F37" t="s">
        <v>20</v>
      </c>
      <c r="G37">
        <v>2023</v>
      </c>
      <c r="H37" t="str">
        <f t="shared" si="1"/>
        <v>('2023-01-07', '4:00 PM', 'Blades of Steel', '4', '8', 'The Irish', '2023'),</v>
      </c>
    </row>
    <row r="38" spans="1:8" x14ac:dyDescent="0.35">
      <c r="A38" s="1">
        <v>44940</v>
      </c>
      <c r="B38" s="5">
        <v>0.75</v>
      </c>
      <c r="C38" t="s">
        <v>16</v>
      </c>
      <c r="D38">
        <v>0</v>
      </c>
      <c r="E38">
        <v>4</v>
      </c>
      <c r="F38" t="s">
        <v>24</v>
      </c>
      <c r="G38">
        <v>2023</v>
      </c>
      <c r="H38" t="str">
        <f t="shared" si="1"/>
        <v>('2023-01-14', '6:00 PM', 'Blazers', '0', '4', 'Easy Company', '2023'),</v>
      </c>
    </row>
    <row r="39" spans="1:8" x14ac:dyDescent="0.35">
      <c r="A39" s="1">
        <v>44940</v>
      </c>
      <c r="B39" s="5">
        <v>0.70833333333333337</v>
      </c>
      <c r="C39" t="s">
        <v>11</v>
      </c>
      <c r="D39">
        <v>5</v>
      </c>
      <c r="E39">
        <v>1</v>
      </c>
      <c r="F39" t="s">
        <v>14</v>
      </c>
      <c r="G39">
        <v>2023</v>
      </c>
      <c r="H39" t="str">
        <f t="shared" si="1"/>
        <v>('2023-01-14', '5:00 PM', 'Blades of Steel', '5', '1', 'P.C. United', '2023'),</v>
      </c>
    </row>
    <row r="40" spans="1:8" x14ac:dyDescent="0.35">
      <c r="A40" s="1">
        <v>44940</v>
      </c>
      <c r="B40" s="4">
        <v>0.66666666666666663</v>
      </c>
      <c r="C40" t="s">
        <v>20</v>
      </c>
      <c r="D40">
        <v>2</v>
      </c>
      <c r="E40">
        <v>2</v>
      </c>
      <c r="F40" t="s">
        <v>29</v>
      </c>
      <c r="G40">
        <v>2023</v>
      </c>
      <c r="H40" t="str">
        <f t="shared" si="1"/>
        <v>('2023-01-14', '4:00 PM', 'The Irish', '2', '2', 'Punishers', '2023'),</v>
      </c>
    </row>
    <row r="41" spans="1:8" x14ac:dyDescent="0.35">
      <c r="A41" s="1">
        <v>44947</v>
      </c>
      <c r="B41" s="5">
        <v>0.75</v>
      </c>
      <c r="C41" t="s">
        <v>32</v>
      </c>
      <c r="D41">
        <v>5</v>
      </c>
      <c r="E41">
        <v>5</v>
      </c>
      <c r="F41" t="s">
        <v>11</v>
      </c>
      <c r="G41">
        <v>2023</v>
      </c>
      <c r="H41" t="str">
        <f t="shared" si="1"/>
        <v>('2023-01-21', '6:00 PM', 'Ducks', '5', '5', 'Blades of Steel', '2023'),</v>
      </c>
    </row>
    <row r="42" spans="1:8" x14ac:dyDescent="0.35">
      <c r="A42" s="1">
        <v>44947</v>
      </c>
      <c r="B42" s="5">
        <v>0.70833333333333337</v>
      </c>
      <c r="C42" t="s">
        <v>20</v>
      </c>
      <c r="D42">
        <v>5</v>
      </c>
      <c r="E42">
        <v>4</v>
      </c>
      <c r="F42" t="s">
        <v>14</v>
      </c>
      <c r="G42">
        <v>2023</v>
      </c>
      <c r="H42" t="str">
        <f t="shared" si="1"/>
        <v>('2023-01-21', '5:00 PM', 'The Irish', '5', '4', 'P.C. United', '2023'),</v>
      </c>
    </row>
    <row r="43" spans="1:8" x14ac:dyDescent="0.35">
      <c r="A43" s="1">
        <v>44947</v>
      </c>
      <c r="B43" s="4">
        <v>0.66666666666666663</v>
      </c>
      <c r="C43" t="s">
        <v>16</v>
      </c>
      <c r="D43">
        <v>2</v>
      </c>
      <c r="E43">
        <v>4</v>
      </c>
      <c r="F43" t="s">
        <v>29</v>
      </c>
      <c r="G43">
        <v>2023</v>
      </c>
      <c r="H43" t="str">
        <f t="shared" si="1"/>
        <v>('2023-01-21', '4:00 PM', 'Blazers', '2', '4', 'Punishers', '2023'),</v>
      </c>
    </row>
    <row r="44" spans="1:8" x14ac:dyDescent="0.35">
      <c r="A44" s="1">
        <v>44954</v>
      </c>
      <c r="B44" s="5">
        <v>0.75</v>
      </c>
      <c r="C44" t="s">
        <v>32</v>
      </c>
      <c r="D44">
        <v>5</v>
      </c>
      <c r="E44">
        <v>4</v>
      </c>
      <c r="F44" t="s">
        <v>16</v>
      </c>
      <c r="G44">
        <v>2023</v>
      </c>
      <c r="H44" t="str">
        <f t="shared" si="1"/>
        <v>('2023-01-28', '6:00 PM', 'Ducks', '5', '4', 'Blazers', '2023'),</v>
      </c>
    </row>
    <row r="45" spans="1:8" x14ac:dyDescent="0.35">
      <c r="A45" s="1">
        <v>44954</v>
      </c>
      <c r="B45" s="4">
        <v>0.66666666666666663</v>
      </c>
      <c r="C45" t="s">
        <v>11</v>
      </c>
      <c r="D45">
        <v>1</v>
      </c>
      <c r="E45">
        <v>2</v>
      </c>
      <c r="F45" t="s">
        <v>29</v>
      </c>
      <c r="G45">
        <v>2023</v>
      </c>
      <c r="H45" t="str">
        <f t="shared" si="1"/>
        <v>('2023-01-28', '4:00 PM', 'Blades of Steel', '1', '2', 'Punishers', '2023'),</v>
      </c>
    </row>
    <row r="46" spans="1:8" x14ac:dyDescent="0.35">
      <c r="A46" s="1">
        <v>44954</v>
      </c>
      <c r="B46" s="5">
        <v>0.70833333333333337</v>
      </c>
      <c r="C46" t="s">
        <v>24</v>
      </c>
      <c r="D46">
        <v>3</v>
      </c>
      <c r="E46">
        <v>7</v>
      </c>
      <c r="F46" t="s">
        <v>20</v>
      </c>
      <c r="G46">
        <v>2023</v>
      </c>
      <c r="H46" t="str">
        <f t="shared" si="1"/>
        <v>('2023-01-28', '5:00 PM', 'Easy Company', '3', '7', 'The Irish', '2023'),</v>
      </c>
    </row>
    <row r="47" spans="1:8" x14ac:dyDescent="0.35">
      <c r="A47" s="1">
        <v>44961</v>
      </c>
      <c r="B47" s="4">
        <v>0.66666666666666663</v>
      </c>
      <c r="C47" t="s">
        <v>24</v>
      </c>
      <c r="D47">
        <v>2</v>
      </c>
      <c r="E47">
        <v>3</v>
      </c>
      <c r="F47" t="s">
        <v>11</v>
      </c>
      <c r="G47">
        <v>2023</v>
      </c>
      <c r="H47" t="str">
        <f t="shared" si="1"/>
        <v>('2023-02-04', '4:00 PM', 'Easy Company', '2', '3', 'Blades of Steel', '2023'),</v>
      </c>
    </row>
    <row r="48" spans="1:8" x14ac:dyDescent="0.35">
      <c r="A48" s="1">
        <v>44961</v>
      </c>
      <c r="B48" s="5">
        <v>0.75</v>
      </c>
      <c r="C48" t="s">
        <v>16</v>
      </c>
      <c r="D48">
        <v>4</v>
      </c>
      <c r="E48">
        <v>3</v>
      </c>
      <c r="F48" t="s">
        <v>14</v>
      </c>
      <c r="G48">
        <v>2023</v>
      </c>
      <c r="H48" t="str">
        <f t="shared" si="1"/>
        <v>('2023-02-04', '6:00 PM', 'Blazers', '4', '3', 'P.C. United', '2023'),</v>
      </c>
    </row>
    <row r="49" spans="1:8" x14ac:dyDescent="0.35">
      <c r="A49" s="1">
        <v>44961</v>
      </c>
      <c r="B49" s="5">
        <v>0.70833333333333337</v>
      </c>
      <c r="C49" t="s">
        <v>32</v>
      </c>
      <c r="D49">
        <v>2</v>
      </c>
      <c r="E49">
        <v>4</v>
      </c>
      <c r="F49" t="s">
        <v>29</v>
      </c>
      <c r="G49">
        <v>2023</v>
      </c>
      <c r="H49" t="str">
        <f t="shared" si="1"/>
        <v>('2023-02-04', '5:00 PM', 'Ducks', '2', '4', 'Punishers', '2023'),</v>
      </c>
    </row>
    <row r="50" spans="1:8" x14ac:dyDescent="0.35">
      <c r="A50" s="1">
        <v>44968</v>
      </c>
      <c r="B50" s="5">
        <v>0.75</v>
      </c>
      <c r="C50" t="s">
        <v>16</v>
      </c>
      <c r="D50">
        <v>4</v>
      </c>
      <c r="E50">
        <v>3</v>
      </c>
      <c r="F50" t="s">
        <v>11</v>
      </c>
      <c r="G50">
        <v>2023</v>
      </c>
      <c r="H50" t="str">
        <f t="shared" si="1"/>
        <v>('2023-02-11', '6:00 PM', 'Blazers', '4', '3', 'Blades of Steel', '2023'),</v>
      </c>
    </row>
    <row r="51" spans="1:8" x14ac:dyDescent="0.35">
      <c r="A51" s="1">
        <v>44968</v>
      </c>
      <c r="B51" s="5">
        <v>0.70833333333333337</v>
      </c>
      <c r="C51" t="s">
        <v>24</v>
      </c>
      <c r="D51">
        <v>3</v>
      </c>
      <c r="E51">
        <v>4</v>
      </c>
      <c r="F51" t="s">
        <v>14</v>
      </c>
      <c r="G51">
        <v>2023</v>
      </c>
      <c r="H51" t="str">
        <f t="shared" si="1"/>
        <v>('2023-02-11', '5:00 PM', 'Easy Company', '3', '4', 'P.C. United', '2023'),</v>
      </c>
    </row>
    <row r="52" spans="1:8" x14ac:dyDescent="0.35">
      <c r="A52" s="1">
        <v>44968</v>
      </c>
      <c r="B52" s="4">
        <v>0.66666666666666663</v>
      </c>
      <c r="C52" t="s">
        <v>32</v>
      </c>
      <c r="D52">
        <v>1</v>
      </c>
      <c r="E52">
        <v>2</v>
      </c>
      <c r="F52" t="s">
        <v>20</v>
      </c>
      <c r="G52">
        <v>2023</v>
      </c>
      <c r="H52" t="str">
        <f t="shared" si="1"/>
        <v>('2023-02-11', '4:00 PM', 'Ducks', '1', '2', 'The Irish', '2023'),</v>
      </c>
    </row>
    <row r="53" spans="1:8" x14ac:dyDescent="0.35">
      <c r="A53" s="1">
        <v>44975</v>
      </c>
      <c r="B53" s="5">
        <v>0.75</v>
      </c>
      <c r="C53" t="s">
        <v>32</v>
      </c>
      <c r="D53">
        <v>4</v>
      </c>
      <c r="E53">
        <v>3</v>
      </c>
      <c r="F53" t="s">
        <v>14</v>
      </c>
      <c r="G53">
        <v>2023</v>
      </c>
      <c r="H53" t="str">
        <f t="shared" si="1"/>
        <v>('2023-02-18', '6:00 PM', 'Ducks', '4', '3', 'P.C. United', '2023'),</v>
      </c>
    </row>
    <row r="54" spans="1:8" x14ac:dyDescent="0.35">
      <c r="A54" s="1">
        <v>44975</v>
      </c>
      <c r="B54" s="5">
        <v>0.70833333333333337</v>
      </c>
      <c r="C54" t="s">
        <v>24</v>
      </c>
      <c r="D54">
        <v>2</v>
      </c>
      <c r="E54">
        <v>3</v>
      </c>
      <c r="F54" t="s">
        <v>29</v>
      </c>
      <c r="G54">
        <v>2023</v>
      </c>
      <c r="H54" t="str">
        <f t="shared" si="1"/>
        <v>('2023-02-18', '5:00 PM', 'Easy Company', '2', '3', 'Punishers', '2023'),</v>
      </c>
    </row>
    <row r="55" spans="1:8" x14ac:dyDescent="0.35">
      <c r="A55" s="1">
        <v>44975</v>
      </c>
      <c r="B55" s="4">
        <v>0.66666666666666663</v>
      </c>
      <c r="C55" t="s">
        <v>11</v>
      </c>
      <c r="D55">
        <v>1</v>
      </c>
      <c r="E55">
        <v>7</v>
      </c>
      <c r="F55" t="s">
        <v>20</v>
      </c>
      <c r="G55">
        <v>2023</v>
      </c>
      <c r="H55" t="str">
        <f t="shared" si="1"/>
        <v>('2023-02-18', '4:00 PM', 'Blades of Steel', '1', '7', 'The Irish', '2023'),</v>
      </c>
    </row>
    <row r="56" spans="1:8" x14ac:dyDescent="0.35">
      <c r="A56" s="1">
        <v>44982</v>
      </c>
      <c r="B56" s="5">
        <v>0.70833333333333337</v>
      </c>
      <c r="C56" t="s">
        <v>29</v>
      </c>
      <c r="D56">
        <v>3</v>
      </c>
      <c r="E56">
        <v>2</v>
      </c>
      <c r="F56" t="s">
        <v>14</v>
      </c>
      <c r="G56">
        <v>2023</v>
      </c>
      <c r="H56" t="str">
        <f t="shared" si="1"/>
        <v>('2023-02-25', '5:00 PM', 'Punishers', '3', '2', 'P.C. United', '2023'),</v>
      </c>
    </row>
    <row r="57" spans="1:8" x14ac:dyDescent="0.35">
      <c r="A57" s="1">
        <v>44982</v>
      </c>
      <c r="B57" s="4">
        <v>0.66666666666666663</v>
      </c>
      <c r="C57" t="s">
        <v>16</v>
      </c>
      <c r="D57">
        <v>2</v>
      </c>
      <c r="E57">
        <v>4</v>
      </c>
      <c r="F57" t="s">
        <v>20</v>
      </c>
      <c r="G57">
        <v>2023</v>
      </c>
      <c r="H57" t="str">
        <f t="shared" si="1"/>
        <v>('2023-02-25', '4:00 PM', 'Blazers', '2', '4', 'The Irish', '2023'),</v>
      </c>
    </row>
  </sheetData>
  <autoFilter ref="A1:H61" xr:uid="{9673B18D-BC69-4852-91F3-8728F219E5E4}">
    <sortState xmlns:xlrd2="http://schemas.microsoft.com/office/spreadsheetml/2017/richdata2" ref="A2:H59">
      <sortCondition ref="A1:A6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1B6E-BD18-455B-BE8B-8848DF4E577A}">
  <dimension ref="A1:E8"/>
  <sheetViews>
    <sheetView tabSelected="1" workbookViewId="0">
      <selection activeCell="E10" sqref="E10"/>
    </sheetView>
  </sheetViews>
  <sheetFormatPr defaultRowHeight="14.5" x14ac:dyDescent="0.35"/>
  <cols>
    <col min="1" max="1" width="12.1796875" bestFit="1" customWidth="1"/>
    <col min="2" max="2" width="15.453125" bestFit="1" customWidth="1"/>
    <col min="3" max="3" width="19.26953125" bestFit="1" customWidth="1"/>
    <col min="4" max="4" width="93.1796875" bestFit="1" customWidth="1"/>
    <col min="5" max="5" width="126.26953125" bestFit="1" customWidth="1"/>
  </cols>
  <sheetData>
    <row r="1" spans="1:5" s="2" customFormat="1" x14ac:dyDescent="0.35">
      <c r="A1" s="2" t="s">
        <v>358</v>
      </c>
      <c r="B1" s="2" t="s">
        <v>186</v>
      </c>
      <c r="C1" s="2" t="s">
        <v>174</v>
      </c>
      <c r="D1" s="2" t="s">
        <v>185</v>
      </c>
      <c r="E1" s="2" t="s">
        <v>184</v>
      </c>
    </row>
    <row r="2" spans="1:5" x14ac:dyDescent="0.35">
      <c r="A2" t="s">
        <v>359</v>
      </c>
      <c r="B2" t="s">
        <v>11</v>
      </c>
      <c r="C2" t="s">
        <v>128</v>
      </c>
      <c r="D2" t="s">
        <v>193</v>
      </c>
      <c r="E2" t="str">
        <f>"('"&amp;A2&amp;"', '"&amp;B2&amp;"', '"&amp;C2&amp;"', '"&amp;D2&amp;"'),"</f>
        <v>('bladesofsteel', 'Blades of Steel', 'Tyler Watt', 'https://i0.wp.com/www.thebbhl.ca/wp-content/uploads/2022/10/BOS.png?fit=128%2C118&amp;ssl=1'),</v>
      </c>
    </row>
    <row r="3" spans="1:5" x14ac:dyDescent="0.35">
      <c r="A3" t="s">
        <v>360</v>
      </c>
      <c r="B3" t="s">
        <v>16</v>
      </c>
      <c r="C3" t="s">
        <v>187</v>
      </c>
      <c r="D3" t="s">
        <v>190</v>
      </c>
      <c r="E3" t="str">
        <f t="shared" ref="E3:E8" si="0">"('"&amp;A3&amp;"', '"&amp;B3&amp;"', '"&amp;C3&amp;"', '"&amp;D3&amp;"'),"</f>
        <v>('blazers', 'Blazers', 'Danny Andrzejewski', 'https://i0.wp.com/www.thebbhl.ca/wp-content/uploads/2022/10/Blazers.png?fit=128%2C118&amp;ssl=1'),</v>
      </c>
    </row>
    <row r="4" spans="1:5" x14ac:dyDescent="0.35">
      <c r="A4" t="s">
        <v>361</v>
      </c>
      <c r="B4" t="s">
        <v>32</v>
      </c>
      <c r="C4" t="s">
        <v>83</v>
      </c>
      <c r="D4" t="s">
        <v>188</v>
      </c>
      <c r="E4" t="str">
        <f t="shared" si="0"/>
        <v>('ducks', 'Ducks', 'Lucas Scullion', 'https://i0.wp.com/www.thebbhl.ca/wp-content/uploads/2022/10/MDucks.png?fit=128%2C120&amp;ssl=1'),</v>
      </c>
    </row>
    <row r="5" spans="1:5" x14ac:dyDescent="0.35">
      <c r="A5" t="s">
        <v>362</v>
      </c>
      <c r="B5" t="s">
        <v>24</v>
      </c>
      <c r="C5" t="s">
        <v>76</v>
      </c>
      <c r="D5" t="s">
        <v>191</v>
      </c>
      <c r="E5" t="str">
        <f t="shared" si="0"/>
        <v>('easycompany', 'Easy Company', 'Justin Romeo', 'https://i0.wp.com/www.thebbhl.ca/wp-content/uploads/2022/10/EC.png?fit=128%2C118&amp;ssl=1'),</v>
      </c>
    </row>
    <row r="6" spans="1:5" x14ac:dyDescent="0.35">
      <c r="A6" t="s">
        <v>364</v>
      </c>
      <c r="B6" t="s">
        <v>14</v>
      </c>
      <c r="C6" t="s">
        <v>18</v>
      </c>
      <c r="D6" t="s">
        <v>192</v>
      </c>
      <c r="E6" t="str">
        <f t="shared" si="0"/>
        <v>('pcu', 'P.C. United', 'Alex Lemay', 'https://i0.wp.com/www.thebbhl.ca/wp-content/uploads/2022/10/PCU.png?fit=128%2C120&amp;ssl=1'),</v>
      </c>
    </row>
    <row r="7" spans="1:5" x14ac:dyDescent="0.35">
      <c r="A7" t="s">
        <v>363</v>
      </c>
      <c r="B7" t="s">
        <v>29</v>
      </c>
      <c r="C7" t="s">
        <v>52</v>
      </c>
      <c r="D7" t="s">
        <v>189</v>
      </c>
      <c r="E7" t="str">
        <f t="shared" si="0"/>
        <v>('punishers', 'Punishers', 'Eric Spensieri', 'https://i0.wp.com/www.thebbhl.ca/wp-content/uploads/2022/10/Punishers.png?fit=128%2C120&amp;ssl=1'),</v>
      </c>
    </row>
    <row r="8" spans="1:5" x14ac:dyDescent="0.35">
      <c r="A8" t="s">
        <v>365</v>
      </c>
      <c r="B8" t="s">
        <v>20</v>
      </c>
      <c r="C8" t="s">
        <v>115</v>
      </c>
      <c r="D8" t="s">
        <v>194</v>
      </c>
      <c r="E8" t="str">
        <f t="shared" si="0"/>
        <v>('irish', 'The Irish', 'Ryan Handfield', 'https://i0.wp.com/www.thebbhl.ca/wp-content/uploads/2022/10/Irish.png?fit=128%2C120&amp;ssl=1'),</v>
      </c>
    </row>
  </sheetData>
  <autoFilter ref="A1:E8" xr:uid="{09BE1B6E-BD18-455B-BE8B-8848DF4E577A}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Routes</vt:lpstr>
      <vt:lpstr>Player Stats</vt:lpstr>
      <vt:lpstr>Players</vt:lpstr>
      <vt:lpstr>Team Stats</vt:lpstr>
      <vt:lpstr>Schedule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Spensieri</dc:creator>
  <cp:lastModifiedBy>Eric Spensieri</cp:lastModifiedBy>
  <dcterms:created xsi:type="dcterms:W3CDTF">2023-06-12T19:47:26Z</dcterms:created>
  <dcterms:modified xsi:type="dcterms:W3CDTF">2023-06-16T20:16:04Z</dcterms:modified>
</cp:coreProperties>
</file>