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filterPrivacy="1" codeName="ThisWorkbook"/>
  <xr:revisionPtr revIDLastSave="0" documentId="13_ncr:1_{B3848A24-E066-4F1E-B94E-5304C0898A53}" xr6:coauthVersionLast="47" xr6:coauthVersionMax="47" xr10:uidLastSave="{00000000-0000-0000-0000-000000000000}"/>
  <bookViews>
    <workbookView xWindow="-120" yWindow="-120" windowWidth="20730" windowHeight="11160" xr2:uid="{00000000-000D-0000-FFFF-FFFF00000000}"/>
  </bookViews>
  <sheets>
    <sheet name="ProjectSchedule" sheetId="11" r:id="rId1"/>
    <sheet name="About" sheetId="12" r:id="rId2"/>
  </sheets>
  <definedNames>
    <definedName name="Display_Week">ProjectSchedule!#REF!</definedName>
    <definedName name="Project_Start">ProjectSchedule!#REF!</definedName>
    <definedName name="task_end" localSheetId="0">ProjectSchedule!#REF!</definedName>
    <definedName name="task_progress" localSheetId="0">ProjectSchedule!#REF!</definedName>
    <definedName name="task_start" localSheetId="0">ProjectSchedule!#REF!</definedName>
    <definedName name="today" localSheetId="0">TODAY()</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7" i="11" l="1"/>
  <c r="D8" i="11"/>
  <c r="D9" i="11"/>
  <c r="D10" i="11"/>
  <c r="D11" i="11"/>
  <c r="D12" i="11"/>
  <c r="D13" i="11"/>
  <c r="D14" i="11"/>
  <c r="D15" i="11"/>
  <c r="D16" i="11"/>
  <c r="D17" i="11"/>
  <c r="D18" i="11"/>
  <c r="D19" i="11"/>
  <c r="D20" i="11"/>
  <c r="D21" i="11"/>
  <c r="D22" i="11"/>
  <c r="D23" i="11"/>
  <c r="D24" i="11"/>
  <c r="D25" i="11"/>
  <c r="D26" i="11"/>
  <c r="D27" i="11"/>
  <c r="D28" i="11"/>
  <c r="D29" i="11"/>
  <c r="D30" i="11"/>
  <c r="N5" i="11" l="1"/>
  <c r="O5" i="11" s="1"/>
  <c r="P5" i="11" s="1"/>
  <c r="R5" i="11" l="1"/>
  <c r="S5" i="11" s="1"/>
  <c r="T5" i="11" s="1"/>
  <c r="V5" i="11" l="1"/>
  <c r="W5" i="11" s="1"/>
  <c r="X5" i="11" s="1"/>
  <c r="Z5" i="11" l="1"/>
  <c r="AA5" i="11" l="1"/>
  <c r="AB5" i="11" l="1"/>
  <c r="AD5" i="11" l="1"/>
  <c r="AE5" i="11" l="1"/>
  <c r="AF5" i="11" l="1"/>
  <c r="K5" i="11" l="1"/>
  <c r="L5" i="11" l="1"/>
</calcChain>
</file>

<file path=xl/sharedStrings.xml><?xml version="1.0" encoding="utf-8"?>
<sst xmlns="http://schemas.openxmlformats.org/spreadsheetml/2006/main" count="86" uniqueCount="77">
  <si>
    <t>Project Management Templates</t>
  </si>
  <si>
    <t>DAYS</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</si>
  <si>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</si>
  <si>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</si>
  <si>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</si>
  <si>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</si>
  <si>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</si>
  <si>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</si>
  <si>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</si>
  <si>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</si>
  <si>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</si>
  <si>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</si>
  <si>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</si>
  <si>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</si>
  <si>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</si>
  <si>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</si>
  <si>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</si>
  <si>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</si>
  <si>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</si>
  <si>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</si>
  <si>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</si>
  <si>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</si>
  <si>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</si>
  <si>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</si>
  <si>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</si>
  <si>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</si>
  <si>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</si>
  <si>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</si>
  <si>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</si>
  <si>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Gerekli malzemelerin tespiti ve temini</t>
  </si>
  <si>
    <t>Ana İHA Yapımı ve hata ayıklama</t>
  </si>
  <si>
    <t>Bebek İHA Yapımı ve hata ayıklama</t>
  </si>
  <si>
    <t>IHA yapımımına başlangıç</t>
  </si>
  <si>
    <t>Sistem uyumluluk testleri</t>
  </si>
  <si>
    <t>Fikir Geliştirme</t>
  </si>
  <si>
    <t>Senaryo belirleme Algoritma geliştirme ve Raporlama</t>
  </si>
  <si>
    <t>Mekanik tasarım geliştirme</t>
  </si>
  <si>
    <t>Aviyonik tasarım geliştirme</t>
  </si>
  <si>
    <t>Raporlama</t>
  </si>
  <si>
    <t>Kullanılacak yazılımların tespiti, tasarlanması ve geliştirilmesi</t>
  </si>
  <si>
    <t>Aviyonik tasarım kesinleştirme</t>
  </si>
  <si>
    <t>Mekanik tasarım kesinleştirme</t>
  </si>
  <si>
    <t>Malzemelerin temini</t>
  </si>
  <si>
    <t>Malzemelrin kalitesini kontrol etme</t>
  </si>
  <si>
    <t>Yer istasyonu tasarımı ve sistem uyumluluğu testi</t>
  </si>
  <si>
    <t>İHA’ların entegrasyonu</t>
  </si>
  <si>
    <t>Ana IHA uçuş testleri</t>
  </si>
  <si>
    <t>Bebek İHA uçuş testleri</t>
  </si>
  <si>
    <t>Ana IHA ve bebek IHA arası veri alışverişi testleri</t>
  </si>
  <si>
    <t>Yer istasyonu yeterlilik testi</t>
  </si>
  <si>
    <t>Bütünleşmiş sistem testleri</t>
  </si>
  <si>
    <t>GÖREVLER</t>
  </si>
  <si>
    <t>ŞUBAT</t>
  </si>
  <si>
    <t>MART</t>
  </si>
  <si>
    <t>NİSAN</t>
  </si>
  <si>
    <t>MAYIS</t>
  </si>
  <si>
    <t>HAZİRAN</t>
  </si>
  <si>
    <t>TEMMUZ</t>
  </si>
  <si>
    <t>AĞUSTOS</t>
  </si>
  <si>
    <t>KONGRUL</t>
  </si>
  <si>
    <t>SORUMLU KİŞİ</t>
  </si>
  <si>
    <t>TÜM ÜYELER</t>
  </si>
  <si>
    <t>BEKİR BURAK ÇELİK , MEHMET SAMET IŞIK</t>
  </si>
  <si>
    <t>BATUHAN YORUL</t>
  </si>
  <si>
    <t>KEREM KUZGUN</t>
  </si>
  <si>
    <t>Mekanik ve aviyonik tasarım için gereken malzemelerin tespiti</t>
  </si>
  <si>
    <t>KEREM KUZGUN, MEHMET SAMET IŞIK</t>
  </si>
  <si>
    <t>YUNUS EMRE GÜÇLÜ</t>
  </si>
  <si>
    <t>KEREM KUZGUN, MEHMET SAMET IŞIK, BEKİR BURAK ÇELİK</t>
  </si>
  <si>
    <t>MEHMET SAMET IŞIK , YUNUS EMRE GÜÇLÜ</t>
  </si>
  <si>
    <t>MEHMET SAMET IŞIK , BATUHAN YORUL</t>
  </si>
  <si>
    <t>YUNUS EMRE GÜÇLÜ , BATUHAN YORUL , MEHMET SAMET IŞIK</t>
  </si>
  <si>
    <t>BEKİR BURAK ÇELİK , MEHMET SAMET IŞIK,YUNUS EMRE GÜÇLÜ</t>
  </si>
  <si>
    <r>
      <rPr>
        <b/>
        <sz val="14"/>
        <color theme="1"/>
        <rFont val="Calibri"/>
        <family val="2"/>
        <charset val="162"/>
        <scheme val="minor"/>
      </rPr>
      <t>TAKIM DANIŞMANI:</t>
    </r>
    <r>
      <rPr>
        <sz val="14"/>
        <color theme="1"/>
        <rFont val="Calibri"/>
        <family val="2"/>
        <scheme val="minor"/>
      </rPr>
      <t xml:space="preserve"> BURAK YILMAZ</t>
    </r>
  </si>
  <si>
    <r>
      <rPr>
        <b/>
        <sz val="14"/>
        <color theme="1"/>
        <rFont val="Calibri"/>
        <family val="2"/>
        <charset val="162"/>
        <scheme val="minor"/>
      </rPr>
      <t>TAKIM KAPTANI:</t>
    </r>
    <r>
      <rPr>
        <sz val="14"/>
        <color theme="1"/>
        <rFont val="Calibri"/>
        <family val="2"/>
        <scheme val="minor"/>
      </rPr>
      <t xml:space="preserve"> YUNUS EMRE GÜÇLÜ</t>
    </r>
  </si>
  <si>
    <t xml:space="preserve">          YARIŞMA TARİHİ:09.08.2022             </t>
  </si>
  <si>
    <t xml:space="preserve">     PROJE BAŞLANGIÇ TARİHİ:01.02.2022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</si>
</sst>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20"/>
      <color theme="1"/>
      <name val="Calibri"/>
      <family val="2"/>
      <charset val="162"/>
      <scheme val="minor"/>
    </font>
    <font>
      <b/>
      <sz val="14"/>
      <color theme="1"/>
      <name val="Calibri"/>
      <family val="2"/>
      <charset val="162"/>
      <scheme val="minor"/>
    </font>
    <font>
      <sz val="14"/>
      <color theme="1"/>
      <name val="Calibri"/>
      <family val="2"/>
      <charset val="162"/>
      <scheme val="minor"/>
    </font>
  </fonts>
  <fills count="1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theme="4"/>
      </patternFill>
    </fill>
    <fill>
      <patternFill patternType="solid">
        <fgColor theme="1" tint="4.9989318521683403E-2"/>
        <bgColor indexed="64"/>
      </patternFill>
    </fill>
    <fill>
      <patternFill patternType="solid">
        <fgColor theme="7" tint="-0.24994659260841701"/>
        <bgColor theme="4"/>
      </patternFill>
    </fill>
    <fill>
      <patternFill patternType="solid">
        <fgColor theme="7" tint="-0.24994659260841701"/>
        <bgColor indexed="64"/>
      </patternFill>
    </fill>
    <fill>
      <patternFill patternType="solid">
        <fgColor theme="1"/>
        <bgColor indexed="64"/>
      </patternFill>
    </fill>
    <fill>
      <patternFill patternType="solid">
        <fgColor theme="0"/>
        <bgColor indexed="64"/>
      </patternFill>
    </fill>
  </fills>
  <borders count="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right style="thin">
        <color theme="0" tint="-0.34998626667073579"/>
      </right>
      <top/>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2">
    <xf numFmtId="0" fontId="0" fillId="0" borderId="0"/>
    <xf numFmtId="0" fontId="3" fillId="0" borderId="0" applyNumberFormat="0" applyFill="0" applyBorder="0" applyAlignment="0" applyProtection="0">
      <alignment vertical="top"/>
      <protection locked="0"/>
    </xf>
    <xf numFmtId="0" fontId="17" fillId="0" borderId="0"/>
    <xf numFmtId="164" fontId="7" fillId="0" borderId="3" applyFont="0" applyFill="0" applyAlignment="0" applyProtection="0"/>
    <xf numFmtId="0" fontId="10"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5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6" fillId="11" borderId="1" xfId="0" applyFont="1" applyFill="1" applyBorder="1" applyAlignment="1">
      <alignment horizontal="center" vertical="center" wrapText="1"/>
    </xf>
    <xf numFmtId="168" fontId="9" fillId="6" borderId="0" xfId="0" applyNumberFormat="1" applyFont="1" applyFill="1" applyAlignment="1">
      <alignment horizontal="center" vertical="center"/>
    </xf>
    <xf numFmtId="168" fontId="9" fillId="6" borderId="5" xfId="0" applyNumberFormat="1" applyFont="1" applyFill="1" applyBorder="1" applyAlignment="1">
      <alignment horizontal="center" vertical="center"/>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0" fontId="5" fillId="8" borderId="2" xfId="0" applyFont="1" applyFill="1" applyBorder="1" applyAlignment="1">
      <alignment horizontal="left" vertical="center" indent="1"/>
    </xf>
    <xf numFmtId="0" fontId="5" fillId="5" borderId="2" xfId="0" applyFont="1" applyFill="1" applyBorder="1" applyAlignment="1">
      <alignment horizontal="left" vertical="center" indent="1"/>
    </xf>
    <xf numFmtId="0" fontId="5" fillId="4" borderId="2" xfId="0" applyFont="1" applyFill="1" applyBorder="1" applyAlignment="1">
      <alignment horizontal="left" vertical="center" indent="1"/>
    </xf>
    <xf numFmtId="0" fontId="0" fillId="0" borderId="6" xfId="0" applyBorder="1" applyAlignment="1">
      <alignment vertical="center"/>
    </xf>
    <xf numFmtId="0" fontId="0" fillId="0" borderId="6" xfId="0" applyBorder="1" applyAlignment="1">
      <alignment horizontal="right" vertical="center"/>
    </xf>
    <xf numFmtId="0" fontId="2" fillId="0" borderId="0" xfId="0" applyFont="1" applyAlignment="1">
      <alignment vertical="top"/>
    </xf>
    <xf numFmtId="0" fontId="11" fillId="0" borderId="0" xfId="0" applyFont="1" applyAlignment="1">
      <alignment horizontal="left" vertical="center"/>
    </xf>
    <xf numFmtId="0" fontId="12" fillId="0" borderId="0" xfId="0" applyFont="1" applyAlignment="1">
      <alignment horizontal="left" vertical="center"/>
    </xf>
    <xf numFmtId="0" fontId="14" fillId="0" borderId="0" xfId="0" applyFont="1"/>
    <xf numFmtId="0" fontId="16" fillId="0" borderId="0" xfId="0" applyFont="1" applyAlignment="1">
      <alignment vertical="center"/>
    </xf>
    <xf numFmtId="0" fontId="15" fillId="0" borderId="0" xfId="0" applyFont="1" applyAlignment="1">
      <alignment horizontal="left" vertical="top" wrapText="1" indent="1"/>
    </xf>
    <xf numFmtId="0" fontId="2" fillId="0" borderId="0" xfId="0" applyFont="1" applyAlignment="1">
      <alignment horizontal="left" vertical="top"/>
    </xf>
    <xf numFmtId="0" fontId="13"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7" fillId="0" borderId="0" xfId="2"/>
    <xf numFmtId="0" fontId="17" fillId="0" borderId="0" xfId="2" applyAlignment="1">
      <alignment wrapText="1"/>
    </xf>
    <xf numFmtId="0" fontId="0" fillId="0" borderId="0" xfId="0" applyAlignment="1">
      <alignment wrapText="1"/>
    </xf>
    <xf numFmtId="0" fontId="10" fillId="0" borderId="0" xfId="4" applyAlignment="1">
      <alignment horizontal="left"/>
    </xf>
    <xf numFmtId="0" fontId="7" fillId="7" borderId="2" xfId="10" applyFill="1">
      <alignment horizontal="center" vertical="center"/>
    </xf>
    <xf numFmtId="0" fontId="7" fillId="2" borderId="2" xfId="10" applyFill="1">
      <alignment horizontal="center" vertical="center"/>
    </xf>
    <xf numFmtId="0" fontId="7" fillId="8" borderId="2" xfId="10" applyFill="1">
      <alignment horizontal="center" vertical="center"/>
    </xf>
    <xf numFmtId="0" fontId="7" fillId="3" borderId="2" xfId="10" applyFill="1">
      <alignment horizontal="center" vertical="center"/>
    </xf>
    <xf numFmtId="0" fontId="7" fillId="5" borderId="2" xfId="10" applyFill="1">
      <alignment horizontal="center" vertical="center"/>
    </xf>
    <xf numFmtId="0" fontId="7" fillId="10" borderId="2" xfId="10" applyFill="1">
      <alignment horizontal="center" vertical="center"/>
    </xf>
    <xf numFmtId="0" fontId="7" fillId="4" borderId="2" xfId="10" applyFill="1">
      <alignment horizontal="center" vertical="center"/>
    </xf>
    <xf numFmtId="0" fontId="7" fillId="9" borderId="2" xfId="10" applyFill="1">
      <alignment horizontal="center" vertical="center"/>
    </xf>
    <xf numFmtId="0" fontId="7" fillId="2" borderId="2" xfId="11" applyFill="1">
      <alignment horizontal="left" vertical="center" indent="2"/>
    </xf>
    <xf numFmtId="0" fontId="7" fillId="3" borderId="2" xfId="11" applyFill="1">
      <alignment horizontal="left" vertical="center" indent="2"/>
    </xf>
    <xf numFmtId="0" fontId="7" fillId="10" borderId="2" xfId="11" applyFill="1">
      <alignment horizontal="left" vertical="center" indent="2"/>
    </xf>
    <xf numFmtId="0" fontId="7" fillId="9" borderId="2" xfId="11" applyFill="1">
      <alignment horizontal="left" vertical="center" indent="2"/>
    </xf>
    <xf numFmtId="0" fontId="0" fillId="0" borderId="7" xfId="0" applyBorder="1"/>
    <xf numFmtId="0" fontId="4" fillId="0" borderId="0" xfId="0" applyFont="1" applyAlignment="1">
      <alignment vertical="top"/>
    </xf>
    <xf numFmtId="0" fontId="18" fillId="0" borderId="0" xfId="7" applyFont="1">
      <alignment horizontal="right" indent="1"/>
    </xf>
    <xf numFmtId="0" fontId="7" fillId="0" borderId="5" xfId="7" applyBorder="1">
      <alignment horizontal="right" indent="1"/>
    </xf>
    <xf numFmtId="0" fontId="7" fillId="0" borderId="0" xfId="7">
      <alignment horizontal="right" indent="1"/>
    </xf>
    <xf numFmtId="167" fontId="0" fillId="6" borderId="1" xfId="0" applyNumberFormat="1" applyFill="1" applyBorder="1" applyAlignment="1">
      <alignment horizontal="left" vertical="center" wrapText="1" indent="1"/>
    </xf>
    <xf numFmtId="167" fontId="0" fillId="6" borderId="4" xfId="0" applyNumberFormat="1" applyFill="1" applyBorder="1" applyAlignment="1">
      <alignment horizontal="left" vertical="center" wrapText="1" indent="1"/>
    </xf>
    <xf numFmtId="0" fontId="18" fillId="0" borderId="0" xfId="0" applyFont="1"/>
    <xf numFmtId="0" fontId="20" fillId="0" borderId="0" xfId="5" applyFont="1"/>
    <xf numFmtId="0" fontId="20" fillId="0" borderId="0" xfId="6" applyFont="1">
      <alignment vertical="top"/>
    </xf>
    <xf numFmtId="0" fontId="0" fillId="12" borderId="6" xfId="0" applyFill="1" applyBorder="1" applyAlignment="1">
      <alignment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0" fontId="0" fillId="14" borderId="0" xfId="0" applyFill="1"/>
    <xf numFmtId="0" fontId="0" fillId="15" borderId="6" xfId="0" applyFill="1" applyBorder="1" applyAlignment="1">
      <alignment vertical="center"/>
    </xf>
    <xf numFmtId="0" fontId="0" fillId="16" borderId="6" xfId="0" applyFill="1" applyBorder="1" applyAlignment="1">
      <alignment vertical="center"/>
    </xf>
  </cellXfs>
  <cellStyles count="12">
    <cellStyle name="Ana Başlık" xfId="4" builtinId="15" customBuiltin="1"/>
    <cellStyle name="Başlık 1" xfId="5" builtinId="16" customBuiltin="1"/>
    <cellStyle name="Başlık 2" xfId="6" builtinId="17" customBuiltin="1"/>
    <cellStyle name="Başlık 3" xfId="7" builtinId="18" customBuiltin="1"/>
    <cellStyle name="Date" xfId="9" xr:uid="{229918B6-DD13-4F5A-97B9-305F7E002AA3}"/>
    <cellStyle name="Köprü"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Virgül" xfId="3" builtinId="3" customBuiltin="1"/>
    <cellStyle name="zHiddenText" xfId="2"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F51"/>
  <sheetViews>
    <sheetView showGridLines="0" tabSelected="1" showRuler="0" zoomScale="48" zoomScaleNormal="48" zoomScalePageLayoutView="70" workbookViewId="0">
      <pane ySplit="6" topLeftCell="A7" activePane="bottomLeft" state="frozen"/>
      <selection pane="bottomLeft" activeCell="AU28" sqref="AU28"/>
    </sheetView>
  </sheetViews>
  <sheetFormatPr defaultRowHeight="30" customHeight="1" x14ac:dyDescent="0.25"/>
  <cols>
    <col min="1" max="1" width="2.7109375" style="24" customWidth="1"/>
    <col min="2" max="2" width="59.85546875" customWidth="1"/>
    <col min="3" max="3" width="64.85546875" customWidth="1"/>
    <col min="4" max="4" width="5.140625" hidden="1" customWidth="1"/>
    <col min="5" max="8" width="2.5703125" customWidth="1"/>
    <col min="9" max="9" width="2.28515625" customWidth="1"/>
    <col min="10" max="27" width="2.5703125" customWidth="1"/>
    <col min="28" max="28" width="4.28515625" customWidth="1"/>
    <col min="29" max="31" width="2.5703125" customWidth="1"/>
    <col min="32" max="32" width="5" customWidth="1"/>
    <col min="33" max="36" width="2.5703125" customWidth="1"/>
    <col min="41" max="42" width="10.28515625"/>
  </cols>
  <sheetData>
    <row r="1" spans="1:32" ht="30" customHeight="1" x14ac:dyDescent="0.45">
      <c r="A1" s="25" t="s">
        <v>20</v>
      </c>
      <c r="B1" s="27" t="s">
        <v>59</v>
      </c>
      <c r="C1" s="1"/>
    </row>
    <row r="2" spans="1:32" ht="30" customHeight="1" x14ac:dyDescent="0.4">
      <c r="A2" s="24" t="s">
        <v>16</v>
      </c>
      <c r="B2" s="48" t="s">
        <v>73</v>
      </c>
      <c r="C2" s="47" t="s">
        <v>76</v>
      </c>
    </row>
    <row r="3" spans="1:32" ht="30" customHeight="1" x14ac:dyDescent="0.4">
      <c r="A3" s="24" t="s">
        <v>21</v>
      </c>
      <c r="B3" s="49" t="s">
        <v>74</v>
      </c>
      <c r="C3" s="42" t="s">
        <v>75</v>
      </c>
    </row>
    <row r="4" spans="1:32" ht="30" customHeight="1" x14ac:dyDescent="0.4">
      <c r="A4" s="25" t="s">
        <v>22</v>
      </c>
      <c r="C4" s="47"/>
      <c r="E4" s="45" t="s">
        <v>52</v>
      </c>
      <c r="F4" s="45"/>
      <c r="G4" s="45"/>
      <c r="H4" s="46"/>
      <c r="I4" s="45" t="s">
        <v>53</v>
      </c>
      <c r="J4" s="45"/>
      <c r="K4" s="45"/>
      <c r="L4" s="46"/>
      <c r="M4" s="45" t="s">
        <v>54</v>
      </c>
      <c r="N4" s="45"/>
      <c r="O4" s="45"/>
      <c r="P4" s="46"/>
      <c r="Q4" s="45" t="s">
        <v>55</v>
      </c>
      <c r="R4" s="45"/>
      <c r="S4" s="45"/>
      <c r="T4" s="46"/>
      <c r="U4" s="45" t="s">
        <v>56</v>
      </c>
      <c r="V4" s="45"/>
      <c r="W4" s="45"/>
      <c r="X4" s="46"/>
      <c r="Y4" s="45" t="s">
        <v>57</v>
      </c>
      <c r="Z4" s="45"/>
      <c r="AA4" s="45"/>
      <c r="AB4" s="46"/>
      <c r="AC4" s="45" t="s">
        <v>58</v>
      </c>
      <c r="AD4" s="45"/>
      <c r="AE4" s="45"/>
      <c r="AF4" s="46"/>
    </row>
    <row r="5" spans="1:32" ht="15" customHeight="1" x14ac:dyDescent="0.25">
      <c r="A5" s="25" t="s">
        <v>23</v>
      </c>
      <c r="B5" s="40"/>
      <c r="C5" s="40"/>
      <c r="E5" s="5">
        <v>1</v>
      </c>
      <c r="F5" s="5">
        <v>2</v>
      </c>
      <c r="G5" s="5">
        <v>3</v>
      </c>
      <c r="H5" s="6">
        <v>4</v>
      </c>
      <c r="I5" s="5">
        <v>1</v>
      </c>
      <c r="J5" s="5">
        <v>2</v>
      </c>
      <c r="K5" s="5">
        <f>J5+1</f>
        <v>3</v>
      </c>
      <c r="L5" s="6">
        <f>K5+1</f>
        <v>4</v>
      </c>
      <c r="M5" s="5">
        <v>1</v>
      </c>
      <c r="N5" s="5">
        <f t="shared" ref="N5:AB5" si="0">M5+1</f>
        <v>2</v>
      </c>
      <c r="O5" s="5">
        <f t="shared" si="0"/>
        <v>3</v>
      </c>
      <c r="P5" s="6">
        <f t="shared" si="0"/>
        <v>4</v>
      </c>
      <c r="Q5" s="5">
        <v>1</v>
      </c>
      <c r="R5" s="5">
        <f t="shared" si="0"/>
        <v>2</v>
      </c>
      <c r="S5" s="5">
        <f t="shared" si="0"/>
        <v>3</v>
      </c>
      <c r="T5" s="6">
        <f t="shared" si="0"/>
        <v>4</v>
      </c>
      <c r="U5" s="5">
        <v>1</v>
      </c>
      <c r="V5" s="5">
        <f t="shared" si="0"/>
        <v>2</v>
      </c>
      <c r="W5" s="5">
        <f t="shared" si="0"/>
        <v>3</v>
      </c>
      <c r="X5" s="6">
        <f t="shared" si="0"/>
        <v>4</v>
      </c>
      <c r="Y5" s="5">
        <v>1</v>
      </c>
      <c r="Z5" s="5">
        <f t="shared" si="0"/>
        <v>2</v>
      </c>
      <c r="AA5" s="5">
        <f t="shared" si="0"/>
        <v>3</v>
      </c>
      <c r="AB5" s="6">
        <f t="shared" si="0"/>
        <v>4</v>
      </c>
      <c r="AC5" s="5">
        <v>1</v>
      </c>
      <c r="AD5" s="5">
        <f t="shared" ref="AD5:AF5" si="1">AC5+1</f>
        <v>2</v>
      </c>
      <c r="AE5" s="5">
        <f t="shared" si="1"/>
        <v>3</v>
      </c>
      <c r="AF5" s="6">
        <f t="shared" si="1"/>
        <v>4</v>
      </c>
    </row>
    <row r="6" spans="1:32" ht="36" customHeight="1" thickBot="1" x14ac:dyDescent="0.3">
      <c r="A6" s="25" t="s">
        <v>24</v>
      </c>
      <c r="B6" s="51" t="s">
        <v>51</v>
      </c>
      <c r="C6" s="52" t="s">
        <v>60</v>
      </c>
      <c r="D6" s="4" t="s">
        <v>1</v>
      </c>
      <c r="E6" s="53"/>
      <c r="F6" s="53"/>
      <c r="G6" s="53"/>
      <c r="H6" s="53"/>
      <c r="I6" s="53"/>
      <c r="J6" s="53"/>
      <c r="K6" s="53"/>
      <c r="L6" s="53"/>
      <c r="M6" s="53"/>
      <c r="N6" s="53"/>
      <c r="O6" s="53"/>
      <c r="P6" s="53"/>
      <c r="Q6" s="53"/>
      <c r="R6" s="53"/>
      <c r="S6" s="53"/>
      <c r="T6" s="53"/>
      <c r="U6" s="53"/>
      <c r="V6" s="53"/>
      <c r="W6" s="53"/>
      <c r="X6" s="53"/>
      <c r="Y6" s="53"/>
      <c r="Z6" s="53"/>
      <c r="AA6" s="53"/>
      <c r="AB6" s="53"/>
      <c r="AC6" s="53"/>
      <c r="AD6" s="53"/>
      <c r="AE6" s="53"/>
      <c r="AF6" s="53"/>
    </row>
    <row r="7" spans="1:32" ht="30" hidden="1" customHeight="1" thickBot="1" x14ac:dyDescent="0.3">
      <c r="A7" s="24" t="s">
        <v>19</v>
      </c>
      <c r="C7" s="26"/>
      <c r="D7" t="e">
        <f>IF(OR(ISBLANK(task_start),ISBLANK(task_end)),"",task_end-task_start+1)</f>
        <v>#REF!</v>
      </c>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row>
    <row r="8" spans="1:32" s="3" customFormat="1" ht="30" customHeight="1" thickBot="1" x14ac:dyDescent="0.3">
      <c r="A8" s="25" t="s">
        <v>25</v>
      </c>
      <c r="B8" s="8" t="s">
        <v>35</v>
      </c>
      <c r="C8" s="28"/>
      <c r="D8" s="7" t="e">
        <f t="shared" ref="D8:D30" si="2">IF(OR(ISBLANK(task_start),ISBLANK(task_end)),"",task_end-task_start+1)</f>
        <v>#REF!</v>
      </c>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row>
    <row r="9" spans="1:32" s="3" customFormat="1" ht="30" customHeight="1" thickBot="1" x14ac:dyDescent="0.3">
      <c r="A9" s="25" t="s">
        <v>26</v>
      </c>
      <c r="B9" s="36" t="s">
        <v>34</v>
      </c>
      <c r="C9" s="29" t="s">
        <v>61</v>
      </c>
      <c r="D9" s="7" t="e">
        <f t="shared" si="2"/>
        <v>#REF!</v>
      </c>
      <c r="E9" s="50"/>
      <c r="F9" s="50"/>
      <c r="G9" s="50"/>
      <c r="H9" s="12"/>
      <c r="I9" s="12"/>
      <c r="J9" s="12"/>
      <c r="K9" s="12"/>
      <c r="L9" s="12"/>
      <c r="M9" s="12"/>
      <c r="N9" s="12"/>
      <c r="O9" s="12"/>
      <c r="P9" s="12"/>
      <c r="Q9" s="12"/>
      <c r="R9" s="12"/>
      <c r="S9" s="12"/>
      <c r="T9" s="12"/>
      <c r="U9" s="12"/>
      <c r="V9" s="12"/>
      <c r="W9" s="12"/>
      <c r="X9" s="12"/>
      <c r="Y9" s="12"/>
      <c r="Z9" s="12"/>
      <c r="AA9" s="12"/>
      <c r="AB9" s="12"/>
      <c r="AC9" s="12"/>
      <c r="AD9" s="12"/>
      <c r="AE9" s="12"/>
      <c r="AF9" s="12"/>
    </row>
    <row r="10" spans="1:32" s="3" customFormat="1" ht="30" customHeight="1" thickBot="1" x14ac:dyDescent="0.3">
      <c r="A10" s="25" t="s">
        <v>27</v>
      </c>
      <c r="B10" s="36" t="s">
        <v>36</v>
      </c>
      <c r="C10" s="29" t="s">
        <v>61</v>
      </c>
      <c r="D10" s="7" t="e">
        <f t="shared" si="2"/>
        <v>#REF!</v>
      </c>
      <c r="E10" s="12"/>
      <c r="F10" s="12"/>
      <c r="G10" s="12"/>
      <c r="H10" s="54"/>
      <c r="I10" s="54"/>
      <c r="J10" s="54"/>
      <c r="K10" s="13"/>
      <c r="L10" s="13"/>
      <c r="M10" s="12"/>
      <c r="N10" s="12"/>
      <c r="O10" s="12"/>
      <c r="P10" s="12"/>
      <c r="Q10" s="12"/>
      <c r="R10" s="12"/>
      <c r="S10" s="12"/>
      <c r="T10" s="12"/>
      <c r="U10" s="12"/>
      <c r="V10" s="12"/>
      <c r="W10" s="12"/>
      <c r="X10" s="12"/>
      <c r="Y10" s="12"/>
      <c r="Z10" s="12"/>
      <c r="AA10" s="12"/>
      <c r="AB10" s="12"/>
      <c r="AC10" s="12"/>
      <c r="AD10" s="12"/>
      <c r="AE10" s="12"/>
      <c r="AF10" s="12"/>
    </row>
    <row r="11" spans="1:32" s="3" customFormat="1" ht="30" customHeight="1" thickBot="1" x14ac:dyDescent="0.3">
      <c r="A11" s="24"/>
      <c r="B11" s="36" t="s">
        <v>37</v>
      </c>
      <c r="C11" s="29" t="s">
        <v>72</v>
      </c>
      <c r="D11" s="7" t="e">
        <f t="shared" si="2"/>
        <v>#REF!</v>
      </c>
      <c r="E11" s="12"/>
      <c r="F11" s="12"/>
      <c r="G11" s="12"/>
      <c r="H11" s="12"/>
      <c r="I11" s="54"/>
      <c r="J11" s="54"/>
      <c r="K11" s="54"/>
      <c r="L11" s="12"/>
      <c r="M11" s="12"/>
      <c r="N11" s="12"/>
      <c r="O11" s="12"/>
      <c r="P11" s="12"/>
      <c r="Q11" s="12"/>
      <c r="R11" s="12"/>
      <c r="S11" s="12"/>
      <c r="T11" s="12"/>
      <c r="U11" s="12"/>
      <c r="V11" s="12"/>
      <c r="W11" s="12"/>
      <c r="X11" s="12"/>
      <c r="Y11" s="12"/>
      <c r="Z11" s="12"/>
      <c r="AA11" s="12"/>
      <c r="AB11" s="12"/>
      <c r="AC11" s="12"/>
      <c r="AD11" s="12"/>
      <c r="AE11" s="12"/>
      <c r="AF11" s="12"/>
    </row>
    <row r="12" spans="1:32" s="3" customFormat="1" ht="30" customHeight="1" thickBot="1" x14ac:dyDescent="0.3">
      <c r="A12" s="24"/>
      <c r="B12" s="36" t="s">
        <v>39</v>
      </c>
      <c r="C12" s="29" t="s">
        <v>63</v>
      </c>
      <c r="D12" s="7" t="e">
        <f t="shared" si="2"/>
        <v>#REF!</v>
      </c>
      <c r="E12" s="12"/>
      <c r="F12" s="12"/>
      <c r="G12" s="12"/>
      <c r="H12" s="12"/>
      <c r="I12" s="12"/>
      <c r="J12" s="54"/>
      <c r="K12" s="54"/>
      <c r="L12" s="54"/>
      <c r="M12" s="54"/>
      <c r="N12" s="54"/>
      <c r="O12" s="54"/>
      <c r="P12" s="54"/>
      <c r="Q12" s="54"/>
      <c r="R12" s="54"/>
      <c r="S12" s="54"/>
      <c r="T12" s="54"/>
      <c r="U12" s="54"/>
      <c r="V12" s="54"/>
      <c r="W12" s="54"/>
      <c r="X12" s="54"/>
      <c r="Y12" s="54"/>
      <c r="Z12" s="54"/>
      <c r="AA12" s="12"/>
      <c r="AB12" s="12"/>
      <c r="AC12" s="12"/>
      <c r="AD12" s="12"/>
      <c r="AE12" s="12"/>
      <c r="AF12" s="12"/>
    </row>
    <row r="13" spans="1:32" s="3" customFormat="1" ht="30" customHeight="1" thickBot="1" x14ac:dyDescent="0.3">
      <c r="A13" s="24"/>
      <c r="B13" s="36" t="s">
        <v>38</v>
      </c>
      <c r="C13" s="29" t="s">
        <v>61</v>
      </c>
      <c r="D13" s="7" t="e">
        <f t="shared" si="2"/>
        <v>#REF!</v>
      </c>
      <c r="E13" s="54"/>
      <c r="F13" s="54"/>
      <c r="G13" s="54"/>
      <c r="H13" s="54"/>
      <c r="I13" s="12"/>
      <c r="J13" s="12"/>
      <c r="K13" s="12"/>
      <c r="L13" s="12"/>
      <c r="M13" s="12"/>
      <c r="N13" s="12"/>
      <c r="O13" s="12"/>
      <c r="P13" s="12"/>
      <c r="Q13" s="12"/>
      <c r="R13" s="12"/>
      <c r="S13" s="12"/>
      <c r="T13" s="12"/>
      <c r="U13" s="12"/>
      <c r="V13" s="12"/>
      <c r="W13" s="54"/>
      <c r="X13" s="54"/>
      <c r="Y13" s="54"/>
      <c r="Z13" s="12"/>
      <c r="AA13" s="12"/>
      <c r="AB13" s="12"/>
      <c r="AC13" s="12"/>
      <c r="AD13" s="12"/>
      <c r="AE13" s="12"/>
      <c r="AF13" s="12"/>
    </row>
    <row r="14" spans="1:32" s="3" customFormat="1" ht="30" customHeight="1" thickBot="1" x14ac:dyDescent="0.3">
      <c r="A14" s="25" t="s">
        <v>28</v>
      </c>
      <c r="B14" s="9" t="s">
        <v>29</v>
      </c>
      <c r="C14" s="30"/>
      <c r="D14" s="7" t="e">
        <f t="shared" si="2"/>
        <v>#REF!</v>
      </c>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row>
    <row r="15" spans="1:32" s="3" customFormat="1" ht="30" customHeight="1" thickBot="1" x14ac:dyDescent="0.3">
      <c r="A15" s="25"/>
      <c r="B15" s="37" t="s">
        <v>40</v>
      </c>
      <c r="C15" s="31" t="s">
        <v>62</v>
      </c>
      <c r="D15" s="7" t="e">
        <f t="shared" si="2"/>
        <v>#REF!</v>
      </c>
      <c r="E15" s="12"/>
      <c r="F15" s="12"/>
      <c r="G15" s="12"/>
      <c r="H15" s="12"/>
      <c r="I15" s="12"/>
      <c r="J15" s="12"/>
      <c r="K15" s="54"/>
      <c r="L15" s="54"/>
      <c r="M15" s="54"/>
      <c r="N15" s="12"/>
      <c r="O15" s="12"/>
      <c r="P15" s="12"/>
      <c r="Q15" s="12"/>
      <c r="R15" s="12"/>
      <c r="S15" s="12"/>
      <c r="T15" s="12"/>
      <c r="U15" s="12"/>
      <c r="V15" s="12"/>
      <c r="W15" s="12"/>
      <c r="X15" s="12"/>
      <c r="Y15" s="12"/>
      <c r="Z15" s="12"/>
      <c r="AA15" s="12"/>
      <c r="AB15" s="12"/>
      <c r="AC15" s="12"/>
      <c r="AD15" s="12"/>
      <c r="AE15" s="12"/>
      <c r="AF15" s="12"/>
    </row>
    <row r="16" spans="1:32" s="3" customFormat="1" ht="30" customHeight="1" thickBot="1" x14ac:dyDescent="0.3">
      <c r="A16" s="24"/>
      <c r="B16" s="37" t="s">
        <v>41</v>
      </c>
      <c r="C16" s="31" t="s">
        <v>64</v>
      </c>
      <c r="D16" s="7" t="e">
        <f t="shared" si="2"/>
        <v>#REF!</v>
      </c>
      <c r="E16" s="12"/>
      <c r="F16" s="12"/>
      <c r="G16" s="12"/>
      <c r="H16" s="12"/>
      <c r="I16" s="12"/>
      <c r="J16" s="12"/>
      <c r="K16" s="54"/>
      <c r="L16" s="54"/>
      <c r="M16" s="54"/>
      <c r="N16" s="12"/>
      <c r="O16" s="12"/>
      <c r="P16" s="12"/>
      <c r="Q16" s="12"/>
      <c r="R16" s="12"/>
      <c r="S16" s="12"/>
      <c r="T16" s="12"/>
      <c r="U16" s="12"/>
      <c r="V16" s="12"/>
      <c r="W16" s="12"/>
      <c r="X16" s="12"/>
      <c r="Y16" s="12"/>
      <c r="Z16" s="12"/>
      <c r="AA16" s="12"/>
      <c r="AB16" s="12"/>
      <c r="AC16" s="12"/>
      <c r="AD16" s="12"/>
      <c r="AE16" s="12"/>
      <c r="AF16" s="12"/>
    </row>
    <row r="17" spans="1:32" s="3" customFormat="1" ht="30" customHeight="1" thickBot="1" x14ac:dyDescent="0.3">
      <c r="A17" s="24"/>
      <c r="B17" s="37" t="s">
        <v>65</v>
      </c>
      <c r="C17" s="31" t="s">
        <v>66</v>
      </c>
      <c r="D17" s="7" t="e">
        <f t="shared" si="2"/>
        <v>#REF!</v>
      </c>
      <c r="E17" s="12"/>
      <c r="F17" s="12"/>
      <c r="G17" s="12"/>
      <c r="H17" s="12"/>
      <c r="I17" s="54"/>
      <c r="J17" s="54"/>
      <c r="K17" s="54"/>
      <c r="L17" s="54"/>
      <c r="M17" s="54"/>
      <c r="N17" s="54"/>
      <c r="O17" s="54"/>
      <c r="P17" s="12"/>
      <c r="Q17" s="12"/>
      <c r="R17" s="12"/>
      <c r="S17" s="12"/>
      <c r="T17" s="12"/>
      <c r="U17" s="12"/>
      <c r="V17" s="12"/>
      <c r="W17" s="12"/>
      <c r="X17" s="12"/>
      <c r="Y17" s="12"/>
      <c r="Z17" s="12"/>
      <c r="AA17" s="12"/>
      <c r="AB17" s="12"/>
      <c r="AC17" s="12"/>
      <c r="AD17" s="12"/>
      <c r="AE17" s="12"/>
      <c r="AF17" s="12"/>
    </row>
    <row r="18" spans="1:32" s="3" customFormat="1" ht="30" customHeight="1" thickBot="1" x14ac:dyDescent="0.3">
      <c r="A18" s="24"/>
      <c r="B18" s="37" t="s">
        <v>42</v>
      </c>
      <c r="C18" s="31" t="s">
        <v>67</v>
      </c>
      <c r="D18" s="7" t="e">
        <f t="shared" si="2"/>
        <v>#REF!</v>
      </c>
      <c r="E18" s="12"/>
      <c r="F18" s="12"/>
      <c r="G18" s="12"/>
      <c r="H18" s="12"/>
      <c r="I18" s="12"/>
      <c r="J18" s="12"/>
      <c r="K18" s="54"/>
      <c r="L18" s="54"/>
      <c r="M18" s="54"/>
      <c r="N18" s="54"/>
      <c r="O18" s="54"/>
      <c r="P18" s="54"/>
      <c r="Q18" s="54"/>
      <c r="R18" s="54"/>
      <c r="S18" s="54"/>
      <c r="T18" s="54"/>
      <c r="U18" s="54"/>
      <c r="V18" s="54"/>
      <c r="W18" s="54"/>
      <c r="X18" s="12"/>
      <c r="Y18" s="12"/>
      <c r="Z18" s="12"/>
      <c r="AA18" s="12"/>
      <c r="AB18" s="12"/>
      <c r="AC18" s="12"/>
      <c r="AD18" s="12"/>
      <c r="AE18" s="12"/>
      <c r="AF18" s="12"/>
    </row>
    <row r="19" spans="1:32" s="3" customFormat="1" ht="30" customHeight="1" thickBot="1" x14ac:dyDescent="0.3">
      <c r="A19" s="24" t="s">
        <v>17</v>
      </c>
      <c r="B19" s="10" t="s">
        <v>32</v>
      </c>
      <c r="C19" s="32"/>
      <c r="D19" s="7" t="e">
        <f t="shared" si="2"/>
        <v>#REF!</v>
      </c>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row>
    <row r="20" spans="1:32" s="3" customFormat="1" ht="30" customHeight="1" thickBot="1" x14ac:dyDescent="0.3">
      <c r="A20" s="24"/>
      <c r="B20" s="38" t="s">
        <v>30</v>
      </c>
      <c r="C20" s="33" t="s">
        <v>68</v>
      </c>
      <c r="D20" s="7" t="e">
        <f t="shared" si="2"/>
        <v>#REF!</v>
      </c>
      <c r="E20" s="12"/>
      <c r="F20" s="12"/>
      <c r="G20" s="12"/>
      <c r="H20" s="12"/>
      <c r="I20" s="12"/>
      <c r="J20" s="12"/>
      <c r="K20" s="12"/>
      <c r="L20" s="12"/>
      <c r="M20" s="12"/>
      <c r="N20" s="12"/>
      <c r="O20" s="54"/>
      <c r="P20" s="54"/>
      <c r="Q20" s="54"/>
      <c r="R20" s="54"/>
      <c r="S20" s="54"/>
      <c r="T20" s="54"/>
      <c r="U20" s="54"/>
      <c r="V20" s="54"/>
      <c r="W20" s="54"/>
      <c r="X20" s="12"/>
      <c r="Y20" s="55"/>
      <c r="Z20" s="54"/>
      <c r="AA20" s="54"/>
      <c r="AB20" s="54"/>
      <c r="AC20" s="54"/>
      <c r="AD20" s="54"/>
      <c r="AE20" s="12"/>
      <c r="AF20" s="12"/>
    </row>
    <row r="21" spans="1:32" s="3" customFormat="1" ht="30" customHeight="1" thickBot="1" x14ac:dyDescent="0.3">
      <c r="A21" s="24"/>
      <c r="B21" s="38" t="s">
        <v>43</v>
      </c>
      <c r="C21" s="33" t="s">
        <v>69</v>
      </c>
      <c r="D21" s="7" t="e">
        <f t="shared" si="2"/>
        <v>#REF!</v>
      </c>
      <c r="E21" s="12"/>
      <c r="F21" s="12"/>
      <c r="G21" s="12"/>
      <c r="H21" s="12"/>
      <c r="I21" s="12"/>
      <c r="J21" s="12"/>
      <c r="K21" s="12"/>
      <c r="L21" s="12"/>
      <c r="M21" s="12"/>
      <c r="N21" s="12"/>
      <c r="O21" s="54"/>
      <c r="P21" s="54"/>
      <c r="Q21" s="54"/>
      <c r="R21" s="54"/>
      <c r="S21" s="54"/>
      <c r="T21" s="54"/>
      <c r="U21" s="54"/>
      <c r="V21" s="54"/>
      <c r="W21" s="54"/>
      <c r="X21" s="12"/>
      <c r="Y21" s="55"/>
      <c r="Z21" s="54"/>
      <c r="AA21" s="54"/>
      <c r="AB21" s="54"/>
      <c r="AC21" s="54"/>
      <c r="AD21" s="54"/>
      <c r="AE21" s="12"/>
      <c r="AF21" s="12"/>
    </row>
    <row r="22" spans="1:32" s="3" customFormat="1" ht="30" customHeight="1" thickBot="1" x14ac:dyDescent="0.3">
      <c r="A22" s="24"/>
      <c r="B22" s="38" t="s">
        <v>31</v>
      </c>
      <c r="C22" s="33" t="s">
        <v>68</v>
      </c>
      <c r="D22" s="7" t="e">
        <f t="shared" si="2"/>
        <v>#REF!</v>
      </c>
      <c r="E22" s="12"/>
      <c r="F22" s="12"/>
      <c r="G22" s="12"/>
      <c r="H22" s="12"/>
      <c r="I22" s="12"/>
      <c r="J22" s="12"/>
      <c r="K22" s="12"/>
      <c r="L22" s="12"/>
      <c r="M22" s="12"/>
      <c r="N22" s="12"/>
      <c r="O22" s="12"/>
      <c r="P22" s="12"/>
      <c r="Q22" s="54"/>
      <c r="R22" s="54"/>
      <c r="S22" s="54"/>
      <c r="T22" s="54"/>
      <c r="U22" s="54"/>
      <c r="V22" s="54"/>
      <c r="W22" s="54"/>
      <c r="X22" s="12"/>
      <c r="Y22" s="55"/>
      <c r="Z22" s="54"/>
      <c r="AA22" s="54"/>
      <c r="AB22" s="54"/>
      <c r="AC22" s="54"/>
      <c r="AD22" s="12"/>
      <c r="AE22" s="12"/>
      <c r="AF22" s="12"/>
    </row>
    <row r="23" spans="1:32" s="3" customFormat="1" ht="30" customHeight="1" thickBot="1" x14ac:dyDescent="0.3">
      <c r="A23" s="24"/>
      <c r="B23" s="38" t="s">
        <v>44</v>
      </c>
      <c r="C23" s="33" t="s">
        <v>70</v>
      </c>
      <c r="D23" s="7" t="e">
        <f t="shared" si="2"/>
        <v>#REF!</v>
      </c>
      <c r="E23" s="12"/>
      <c r="F23" s="12"/>
      <c r="G23" s="12"/>
      <c r="H23" s="12"/>
      <c r="I23" s="12"/>
      <c r="J23" s="12"/>
      <c r="K23" s="12"/>
      <c r="L23" s="12"/>
      <c r="M23" s="12"/>
      <c r="N23" s="12"/>
      <c r="O23" s="12"/>
      <c r="P23" s="12"/>
      <c r="Q23" s="12"/>
      <c r="R23" s="54"/>
      <c r="S23" s="54"/>
      <c r="T23" s="54"/>
      <c r="U23" s="54"/>
      <c r="V23" s="54"/>
      <c r="W23" s="54"/>
      <c r="X23" s="12"/>
      <c r="Y23" s="55"/>
      <c r="Z23" s="12"/>
      <c r="AA23" s="12"/>
      <c r="AB23" s="12"/>
      <c r="AC23" s="12"/>
      <c r="AD23" s="12"/>
      <c r="AE23" s="12"/>
      <c r="AF23" s="12"/>
    </row>
    <row r="24" spans="1:32" s="3" customFormat="1" ht="30" customHeight="1" thickBot="1" x14ac:dyDescent="0.3">
      <c r="A24" s="24"/>
      <c r="B24" s="38" t="s">
        <v>45</v>
      </c>
      <c r="C24" s="33" t="s">
        <v>71</v>
      </c>
      <c r="D24" s="7" t="e">
        <f t="shared" si="2"/>
        <v>#REF!</v>
      </c>
      <c r="E24" s="12"/>
      <c r="F24" s="12"/>
      <c r="G24" s="12"/>
      <c r="H24" s="12"/>
      <c r="I24" s="12"/>
      <c r="J24" s="12"/>
      <c r="K24" s="12"/>
      <c r="L24" s="12"/>
      <c r="M24" s="12"/>
      <c r="N24" s="12"/>
      <c r="O24" s="12"/>
      <c r="P24" s="12"/>
      <c r="Q24" s="12"/>
      <c r="R24" s="54"/>
      <c r="S24" s="54"/>
      <c r="T24" s="54"/>
      <c r="U24" s="54"/>
      <c r="V24" s="54"/>
      <c r="W24" s="54"/>
      <c r="X24" s="12"/>
      <c r="Y24" s="55"/>
      <c r="Z24" s="54"/>
      <c r="AA24" s="54"/>
      <c r="AB24" s="54"/>
      <c r="AC24" s="54"/>
      <c r="AD24" s="54"/>
      <c r="AE24" s="12"/>
      <c r="AF24" s="12"/>
    </row>
    <row r="25" spans="1:32" s="3" customFormat="1" ht="30" customHeight="1" thickBot="1" x14ac:dyDescent="0.3">
      <c r="A25" s="24" t="s">
        <v>17</v>
      </c>
      <c r="B25" s="11" t="s">
        <v>33</v>
      </c>
      <c r="C25" s="34"/>
      <c r="D25" s="7" t="e">
        <f t="shared" si="2"/>
        <v>#REF!</v>
      </c>
      <c r="E25" s="12"/>
      <c r="F25" s="12"/>
      <c r="G25" s="12"/>
      <c r="H25" s="12"/>
      <c r="I25" s="12"/>
      <c r="J25" s="12"/>
      <c r="K25" s="12"/>
      <c r="L25" s="12"/>
      <c r="M25" s="12"/>
      <c r="N25" s="12"/>
      <c r="O25" s="12"/>
      <c r="P25" s="12"/>
      <c r="Q25" s="12"/>
      <c r="R25" s="12"/>
      <c r="S25" s="12"/>
      <c r="T25" s="12"/>
      <c r="U25" s="12"/>
      <c r="V25" s="12"/>
      <c r="W25" s="12"/>
      <c r="X25" s="12"/>
      <c r="Y25" s="55"/>
      <c r="Z25" s="12"/>
      <c r="AA25" s="12"/>
      <c r="AB25" s="12"/>
      <c r="AC25" s="12"/>
      <c r="AD25" s="12"/>
      <c r="AE25" s="12"/>
      <c r="AF25" s="12"/>
    </row>
    <row r="26" spans="1:32" s="3" customFormat="1" ht="30" customHeight="1" thickBot="1" x14ac:dyDescent="0.3">
      <c r="A26" s="24"/>
      <c r="B26" s="39" t="s">
        <v>46</v>
      </c>
      <c r="C26" s="35" t="s">
        <v>61</v>
      </c>
      <c r="D26" s="7" t="e">
        <f t="shared" si="2"/>
        <v>#REF!</v>
      </c>
      <c r="E26" s="12"/>
      <c r="F26" s="12"/>
      <c r="G26" s="12"/>
      <c r="H26" s="12"/>
      <c r="I26" s="12"/>
      <c r="J26" s="12"/>
      <c r="K26" s="12"/>
      <c r="L26" s="12"/>
      <c r="M26" s="12"/>
      <c r="N26" s="12"/>
      <c r="O26" s="12"/>
      <c r="P26" s="12"/>
      <c r="Q26" s="12"/>
      <c r="R26" s="54"/>
      <c r="S26" s="12"/>
      <c r="T26" s="54"/>
      <c r="U26" s="12"/>
      <c r="V26" s="54"/>
      <c r="W26" s="12"/>
      <c r="X26" s="12"/>
      <c r="Y26" s="55"/>
      <c r="Z26" s="54"/>
      <c r="AA26" s="54"/>
      <c r="AB26" s="54"/>
      <c r="AC26" s="54"/>
      <c r="AD26" s="54"/>
      <c r="AE26" s="12"/>
      <c r="AF26" s="12"/>
    </row>
    <row r="27" spans="1:32" s="3" customFormat="1" ht="30" customHeight="1" thickBot="1" x14ac:dyDescent="0.3">
      <c r="A27" s="24"/>
      <c r="B27" s="39" t="s">
        <v>47</v>
      </c>
      <c r="C27" s="35" t="s">
        <v>61</v>
      </c>
      <c r="D27" s="7" t="e">
        <f t="shared" si="2"/>
        <v>#REF!</v>
      </c>
      <c r="E27" s="12"/>
      <c r="F27" s="12"/>
      <c r="G27" s="12"/>
      <c r="H27" s="12"/>
      <c r="I27" s="12"/>
      <c r="J27" s="12"/>
      <c r="K27" s="12"/>
      <c r="L27" s="12"/>
      <c r="M27" s="12"/>
      <c r="N27" s="12"/>
      <c r="O27" s="12"/>
      <c r="P27" s="12"/>
      <c r="Q27" s="12"/>
      <c r="R27" s="12"/>
      <c r="S27" s="54"/>
      <c r="T27" s="12"/>
      <c r="U27" s="54"/>
      <c r="V27" s="12"/>
      <c r="W27" s="54"/>
      <c r="X27" s="12"/>
      <c r="Y27" s="55"/>
      <c r="Z27" s="54"/>
      <c r="AA27" s="54"/>
      <c r="AB27" s="54"/>
      <c r="AC27" s="54"/>
      <c r="AD27" s="54"/>
      <c r="AE27" s="12"/>
      <c r="AF27" s="12"/>
    </row>
    <row r="28" spans="1:32" s="3" customFormat="1" ht="30" customHeight="1" thickBot="1" x14ac:dyDescent="0.3">
      <c r="A28" s="24"/>
      <c r="B28" s="39" t="s">
        <v>48</v>
      </c>
      <c r="C28" s="35" t="s">
        <v>61</v>
      </c>
      <c r="D28" s="7" t="e">
        <f t="shared" si="2"/>
        <v>#REF!</v>
      </c>
      <c r="E28" s="12"/>
      <c r="F28" s="12"/>
      <c r="G28" s="12"/>
      <c r="H28" s="12"/>
      <c r="I28" s="12"/>
      <c r="J28" s="12"/>
      <c r="K28" s="12"/>
      <c r="L28" s="12"/>
      <c r="M28" s="12"/>
      <c r="N28" s="12"/>
      <c r="O28" s="12"/>
      <c r="P28" s="12"/>
      <c r="Q28" s="12"/>
      <c r="R28" s="12"/>
      <c r="S28" s="12"/>
      <c r="T28" s="12"/>
      <c r="U28" s="12"/>
      <c r="V28" s="12"/>
      <c r="W28" s="54"/>
      <c r="X28" s="12"/>
      <c r="Y28" s="55"/>
      <c r="Z28" s="54"/>
      <c r="AA28" s="54"/>
      <c r="AB28" s="54"/>
      <c r="AC28" s="12"/>
      <c r="AD28" s="12"/>
      <c r="AE28" s="12"/>
      <c r="AF28" s="12"/>
    </row>
    <row r="29" spans="1:32" s="3" customFormat="1" ht="30" customHeight="1" thickBot="1" x14ac:dyDescent="0.3">
      <c r="A29" s="24"/>
      <c r="B29" s="39" t="s">
        <v>49</v>
      </c>
      <c r="C29" s="35" t="s">
        <v>61</v>
      </c>
      <c r="D29" s="7" t="e">
        <f t="shared" si="2"/>
        <v>#REF!</v>
      </c>
      <c r="E29" s="12"/>
      <c r="F29" s="12"/>
      <c r="G29" s="12"/>
      <c r="H29" s="12"/>
      <c r="I29" s="12"/>
      <c r="J29" s="12"/>
      <c r="K29" s="12"/>
      <c r="L29" s="12"/>
      <c r="M29" s="12"/>
      <c r="N29" s="12"/>
      <c r="O29" s="12"/>
      <c r="P29" s="12"/>
      <c r="Q29" s="12"/>
      <c r="R29" s="12"/>
      <c r="S29" s="12"/>
      <c r="T29" s="12"/>
      <c r="U29" s="12"/>
      <c r="V29" s="12"/>
      <c r="W29" s="12"/>
      <c r="X29" s="12"/>
      <c r="Y29" s="55"/>
      <c r="Z29" s="54"/>
      <c r="AA29" s="54"/>
      <c r="AB29" s="54"/>
      <c r="AC29" s="54"/>
      <c r="AD29" s="54"/>
      <c r="AE29" s="12"/>
      <c r="AF29" s="12"/>
    </row>
    <row r="30" spans="1:32" s="3" customFormat="1" ht="30" customHeight="1" thickBot="1" x14ac:dyDescent="0.3">
      <c r="A30" s="24"/>
      <c r="B30" s="39" t="s">
        <v>50</v>
      </c>
      <c r="C30" s="35" t="s">
        <v>61</v>
      </c>
      <c r="D30" s="7" t="e">
        <f t="shared" si="2"/>
        <v>#REF!</v>
      </c>
      <c r="E30" s="12"/>
      <c r="F30" s="12"/>
      <c r="G30" s="12"/>
      <c r="H30" s="12"/>
      <c r="I30" s="12"/>
      <c r="J30" s="12"/>
      <c r="K30" s="12"/>
      <c r="L30" s="12"/>
      <c r="M30" s="12"/>
      <c r="N30" s="12"/>
      <c r="O30" s="12"/>
      <c r="P30" s="12"/>
      <c r="Q30" s="12"/>
      <c r="R30" s="12"/>
      <c r="S30" s="12"/>
      <c r="T30" s="12"/>
      <c r="U30" s="12"/>
      <c r="V30" s="12"/>
      <c r="W30" s="12"/>
      <c r="X30" s="12"/>
      <c r="Y30" s="55"/>
      <c r="Z30" s="54"/>
      <c r="AA30" s="54"/>
      <c r="AB30" s="54"/>
      <c r="AC30" s="54"/>
      <c r="AD30" s="54"/>
      <c r="AE30" s="12"/>
      <c r="AF30" s="12"/>
    </row>
    <row r="31" spans="1:32" s="3" customFormat="1" ht="30" customHeight="1" x14ac:dyDescent="0.25">
      <c r="A31" s="24" t="s">
        <v>18</v>
      </c>
    </row>
    <row r="51" spans="31:32" ht="30" customHeight="1" x14ac:dyDescent="0.25">
      <c r="AE51" s="44"/>
      <c r="AF51" s="43"/>
    </row>
  </sheetData>
  <mergeCells count="8">
    <mergeCell ref="AE51:AF51"/>
    <mergeCell ref="U4:X4"/>
    <mergeCell ref="Y4:AB4"/>
    <mergeCell ref="AC4:AF4"/>
    <mergeCell ref="E4:H4"/>
    <mergeCell ref="I4:L4"/>
    <mergeCell ref="M4:P4"/>
    <mergeCell ref="Q4:T4"/>
  </mergeCells>
  <conditionalFormatting sqref="I5:K5 M5:O5 Q5:S5 U5:W5 Y5:AA5 AC5:AE5 E5:G5 E7:G8 AC7:AE19 Y7:AA11 U7:W11 Q7:S11 M7:O11 I7:K9 E10:G12 E9:H9 K10 E14:G30 E13:H13 X13:AA13 U13:W17 V12:AA12 Q13:S17 L15 M13:O15 I11:K16 M19:O20 L16:O16 I18:K30 I17:O17 Q19:S19 U19:W19 L18:W18 Z25:AA25 P20:W20 AC23:AE23 L21:W21 M22:O30 Q26:S30 U26:W30 AC25:AE25 Q22:W25 AE20 Z26:AE30 Z24:AE24 Z23:AA23 Z21:AE22 Y21:Y30 Y14:AA20">
    <cfRule type="expression" dxfId="5" priority="34">
      <formula>AND(TODAY()&gt;=E$5,TODAY()&lt;F$5)</formula>
    </cfRule>
  </conditionalFormatting>
  <conditionalFormatting sqref="E7:G8 I7:K9 M7:O11 Q7:S11 U7:W11 Y7:AA11 AC7:AE19 E10:G12 E9:H9 K10 E14:G30 E13:H13 X13:AA13 U13:W17 V12:AA12 Q13:S17 L15 M13:O15 I11:K16 M19:O20 L16:O16 I18:K30 I17:O17 Q19:S19 U19:W19 L18:W18 Z25:AA25 P20:W20 AC23:AE23 L21:W21 M22:O30 Q26:S30 U26:W30 AC25:AE25 Q22:W25 AE20 Z26:AE30 Z24:AE24 Z23:AA23 Z21:AE22 Y21:Y30 Y14:AA20">
    <cfRule type="expression" dxfId="4" priority="28">
      <formula>AND(task_start&lt;=E$5,ROUNDDOWN((task_end-task_start+1)*task_progress,0)+task_start-1&gt;=E$5)</formula>
    </cfRule>
    <cfRule type="expression" dxfId="3" priority="29" stopIfTrue="1">
      <formula>AND(task_end&gt;=E$5,task_start&lt;F$5)</formula>
    </cfRule>
  </conditionalFormatting>
  <conditionalFormatting sqref="H5 L5 P5 T5 X5 AB5 AF5 AF7:AF30 AB7:AB20 X7:X11 T7:T11 P7:P11 L7:L14 H7:H8 H10:H12 I10:J10 H14:H30 P13:P17 T13:T17 M12:U12 L19:L20 T19 P19 P22:P30 L22:L30 AB23 T26:T30 AB25 AC20:AD20 X14:X30">
    <cfRule type="expression" dxfId="2" priority="37">
      <formula>AND(TODAY()&gt;=H$5,TODAY()&lt;#REF!)</formula>
    </cfRule>
  </conditionalFormatting>
  <conditionalFormatting sqref="H7:H8 L7:L14 P7:P11 T7:T11 X7:X11 AB7:AB20 AF7:AF30 H10:H12 I10:J10 H14:H30 T13:T17 P13:P17 M12:U12 L19:L20 P19 T19 P22:P30 L22:L30 AB23 T26:T30 AB25 AC20:AD20 X14:X30">
    <cfRule type="expression" dxfId="1" priority="42">
      <formula>AND(task_start&lt;=H$5,ROUNDDOWN((task_end-task_start+1)*task_progress,0)+task_start-1&gt;=H$5)</formula>
    </cfRule>
    <cfRule type="expression" dxfId="0" priority="43" stopIfTrue="1">
      <formula>AND(task_end&gt;=H$5,task_start&lt;#REF!)</formula>
    </cfRule>
  </conditionalFormatting>
  <conditionalFormatting sqref="E8">
    <cfRule type="colorScale" priority="1">
      <colorScale>
        <cfvo type="min"/>
        <cfvo type="percentile" val="50"/>
        <cfvo type="max"/>
        <color rgb="FF63BE7B"/>
        <color rgb="FFFFEB84"/>
        <color rgb="FFF8696B"/>
      </colorScale>
    </cfRule>
  </conditionalFormatting>
  <printOptions horizontalCentered="1"/>
  <pageMargins left="0.35" right="0.35" top="0.35" bottom="0.5" header="0.3" footer="0.3"/>
  <pageSetup scale="57" fitToHeight="0" orientation="landscape" r:id="rId1"/>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14" customWidth="1"/>
    <col min="2" max="16384" width="9.140625" style="2"/>
  </cols>
  <sheetData>
    <row r="1" spans="1:2" ht="46.5" customHeight="1" x14ac:dyDescent="0.2"/>
    <row r="2" spans="1:2" s="16" customFormat="1" ht="15.75" x14ac:dyDescent="0.25">
      <c r="A2" s="15" t="s">
        <v>4</v>
      </c>
      <c r="B2" s="15"/>
    </row>
    <row r="3" spans="1:2" s="20" customFormat="1" ht="27" customHeight="1" x14ac:dyDescent="0.25">
      <c r="A3" s="41" t="s">
        <v>9</v>
      </c>
      <c r="B3" s="21"/>
    </row>
    <row r="4" spans="1:2" s="17" customFormat="1" ht="26.25" x14ac:dyDescent="0.4">
      <c r="A4" s="18" t="s">
        <v>3</v>
      </c>
    </row>
    <row r="5" spans="1:2" ht="74.099999999999994" customHeight="1" x14ac:dyDescent="0.2">
      <c r="A5" s="19" t="s">
        <v>12</v>
      </c>
    </row>
    <row r="6" spans="1:2" ht="26.25" customHeight="1" x14ac:dyDescent="0.2">
      <c r="A6" s="18" t="s">
        <v>15</v>
      </c>
    </row>
    <row r="7" spans="1:2" s="14" customFormat="1" ht="204.95" customHeight="1" x14ac:dyDescent="0.25">
      <c r="A7" s="23" t="s">
        <v>14</v>
      </c>
    </row>
    <row r="8" spans="1:2" s="17" customFormat="1" ht="26.25" x14ac:dyDescent="0.4">
      <c r="A8" s="18" t="s">
        <v>5</v>
      </c>
    </row>
    <row r="9" spans="1:2" ht="60" x14ac:dyDescent="0.2">
      <c r="A9" s="19" t="s">
        <v>13</v>
      </c>
    </row>
    <row r="10" spans="1:2" s="14" customFormat="1" ht="27.95" customHeight="1" x14ac:dyDescent="0.25">
      <c r="A10" s="22" t="s">
        <v>11</v>
      </c>
    </row>
    <row r="11" spans="1:2" s="17" customFormat="1" ht="26.25" x14ac:dyDescent="0.4">
      <c r="A11" s="18" t="s">
        <v>2</v>
      </c>
    </row>
    <row r="12" spans="1:2" ht="30" x14ac:dyDescent="0.2">
      <c r="A12" s="19" t="s">
        <v>10</v>
      </c>
    </row>
    <row r="13" spans="1:2" s="14" customFormat="1" ht="27.95" customHeight="1" x14ac:dyDescent="0.25">
      <c r="A13" s="22" t="s">
        <v>0</v>
      </c>
    </row>
    <row r="14" spans="1:2" s="17" customFormat="1" ht="26.25" x14ac:dyDescent="0.4">
      <c r="A14" s="18" t="s">
        <v>6</v>
      </c>
    </row>
    <row r="15" spans="1:2" ht="75" customHeight="1" x14ac:dyDescent="0.2">
      <c r="A15" s="19" t="s">
        <v>7</v>
      </c>
    </row>
    <row r="16" spans="1:2" ht="75" x14ac:dyDescent="0.2">
      <c r="A16" s="19" t="s">
        <v>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Çalışma Sayfaları</vt:lpstr>
      </vt:variant>
      <vt:variant>
        <vt:i4>2</vt:i4>
      </vt:variant>
      <vt:variant>
        <vt:lpstr>Adlandırılmış Aralıklar</vt:lpstr>
      </vt:variant>
      <vt:variant>
        <vt:i4>1</vt:i4>
      </vt:variant>
    </vt:vector>
  </HeadingPairs>
  <TitlesOfParts>
    <vt:vector size="3" baseType="lpstr">
      <vt:lpstr>ProjectSchedule</vt:lpstr>
      <vt:lpstr>About</vt:lpstr>
      <vt:lpstr>ProjectSchedule!Yazdırma_Başlıkları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2022-02-23T12:35:21Z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