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8E7737-6774-45E6-A258-92A9AB1D2120}" xr6:coauthVersionLast="36" xr6:coauthVersionMax="41" xr10:uidLastSave="{00000000-0000-0000-0000-000000000000}"/>
  <bookViews>
    <workbookView xWindow="0" yWindow="270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12" i="1"/>
  <c r="E7" i="1"/>
  <c r="E4" i="1"/>
  <c r="E9" i="1"/>
  <c r="E14" i="1"/>
  <c r="E5" i="1"/>
  <c r="E10" i="1"/>
  <c r="E15" i="1"/>
  <c r="E6" i="1"/>
  <c r="E11" i="1"/>
  <c r="E16" i="1"/>
  <c r="E3" i="1"/>
  <c r="E8" i="1"/>
  <c r="E13" i="1"/>
</calcChain>
</file>

<file path=xl/sharedStrings.xml><?xml version="1.0" encoding="utf-8"?>
<sst xmlns="http://schemas.openxmlformats.org/spreadsheetml/2006/main" count="39" uniqueCount="17">
  <si>
    <t>Accuracy</t>
  </si>
  <si>
    <t>F1 Score</t>
  </si>
  <si>
    <t>Logistic Regression</t>
  </si>
  <si>
    <t>Random Forest</t>
  </si>
  <si>
    <t>Decision Tree</t>
  </si>
  <si>
    <t>Under Sampling</t>
  </si>
  <si>
    <t>Mix Sampling</t>
  </si>
  <si>
    <t>Over Sampling</t>
  </si>
  <si>
    <t>Train AUC</t>
  </si>
  <si>
    <t>Test AUC</t>
  </si>
  <si>
    <t>Synthetic Sampling (ROSE)</t>
  </si>
  <si>
    <t>Original</t>
  </si>
  <si>
    <t>AUC Diff.</t>
  </si>
  <si>
    <t>Sensitivity</t>
  </si>
  <si>
    <t>Specificity</t>
  </si>
  <si>
    <t>TYPE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</si>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</sst>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6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164" fontId="0" fillId="0" borderId="0" xfId="1" applyFont="1"/>
    <xf numFmtId="0" fontId="0" fillId="0" borderId="1" xfId="0" applyFont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4" xfId="0" applyFont="1" applyBorder="1"/>
    <xf numFmtId="0" fontId="0" fillId="0" borderId="6" xfId="0" applyFont="1" applyBorder="1"/>
    <xf numFmtId="164" fontId="1" fillId="0" borderId="3" xfId="1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2" xfId="0" applyFont="1" applyFill="1" applyBorder="1"/>
    <xf numFmtId="0" fontId="1" fillId="3" borderId="4" xfId="2" applyBorder="1"/>
    <xf numFmtId="0" fontId="1" fillId="3" borderId="1" xfId="2" applyBorder="1"/>
    <xf numFmtId="166" fontId="1" fillId="0" borderId="1" xfId="1" applyNumberFormat="1" applyFont="1" applyBorder="1"/>
    <xf numFmtId="166" fontId="2" fillId="2" borderId="1" xfId="1" applyNumberFormat="1" applyFont="1" applyFill="1" applyBorder="1"/>
    <xf numFmtId="166" fontId="1" fillId="0" borderId="5" xfId="1" applyNumberFormat="1" applyFont="1" applyBorder="1"/>
    <xf numFmtId="166" fontId="1" fillId="0" borderId="1" xfId="1" applyNumberFormat="1" applyFont="1" applyFill="1" applyBorder="1"/>
    <xf numFmtId="166" fontId="1" fillId="0" borderId="5" xfId="1" applyNumberFormat="1" applyFont="1" applyFill="1" applyBorder="1"/>
    <xf numFmtId="166" fontId="1" fillId="3" borderId="1" xfId="1" applyNumberFormat="1" applyFill="1" applyBorder="1"/>
    <xf numFmtId="166" fontId="1" fillId="3" borderId="5" xfId="1" applyNumberFormat="1" applyFill="1" applyBorder="1"/>
    <xf numFmtId="166" fontId="3" fillId="0" borderId="2" xfId="1" applyNumberFormat="1" applyFont="1" applyFill="1" applyBorder="1"/>
    <xf numFmtId="166" fontId="3" fillId="0" borderId="9" xfId="1" applyNumberFormat="1" applyFont="1" applyFill="1" applyBorder="1"/>
  </cellXfs>
  <cellStyles count="3">
    <cellStyle name="40% - Accent1" xfId="2" builtinId="31"/>
    <cellStyle name="Comma" xfId="1" builtinId="3"/>
    <cellStyle name="Normal" xfId="0" builtinId="0"/>
  </cellStyles>
  <dxfs count="14">
    <dxf>
      <numFmt numFmtId="166" formatCode="_-* #,##0.000_-;\-* #,##0.000_-;_-* &quot;-&quot;??_-;_-@_-"/>
    </dxf>
    <dxf>
      <numFmt numFmtId="166" formatCode="_-* #,##0.000_-;\-* #,##0.000_-;_-* &quot;-&quot;??_-;_-@_-"/>
      <border outline="0">
        <right style="thin">
          <color indexed="64"/>
        </right>
      </border>
    </dxf>
    <dxf>
      <numFmt numFmtId="166" formatCode="_-* #,##0.000_-;\-* #,##0.000_-;_-* &quot;-&quot;??_-;_-@_-"/>
      <border outline="0">
        <right style="thin">
          <color indexed="64"/>
        </right>
      </border>
    </dxf>
    <dxf>
      <numFmt numFmtId="166" formatCode="_-* #,##0.000_-;\-* #,##0.000_-;_-* &quot;-&quot;??_-;_-@_-"/>
      <border outline="0">
        <right style="thin">
          <color indexed="64"/>
        </right>
      </border>
    </dxf>
    <dxf>
      <numFmt numFmtId="166" formatCode="_-* #,##0.000_-;\-* #,##0.000_-;_-* &quot;-&quot;??_-;_-@_-"/>
      <border outline="0">
        <right style="thin">
          <color indexed="64"/>
        </right>
      </border>
    </dxf>
    <dxf>
      <numFmt numFmtId="166" formatCode="_-* #,##0.000_-;\-* #,##0.000_-;_-* &quot;-&quot;??_-;_-@_-"/>
      <border outline="0">
        <right style="thin">
          <color indexed="64"/>
        </right>
      </border>
    </dxf>
    <dxf>
      <numFmt numFmtId="166" formatCode="_-* #,##0.000_-;\-* #,##0.000_-;_-* &quot;-&quot;??_-;_-@_-"/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7BC2F5-E03B-460A-9E53-EEE7ACACEAFD}" name="Table4" displayName="Table4" ref="A1:I16" totalsRowShown="0" headerRowDxfId="12" headerRowBorderDxfId="11" tableBorderDxfId="10" totalsRowBorderDxfId="9">
  <autoFilter ref="A1:I16" xr:uid="{16BA2C0F-7611-4D91-888E-238F9EB2FAED}"/>
  <tableColumns count="9">
    <tableColumn id="1" xr3:uid="{F1822C91-4494-4289-9053-549432DDF44B}" name="TYPE" dataDxfId="8"/>
    <tableColumn id="2" xr3:uid="{063049E3-76BF-403A-9A7B-C12AA605B88B}" name="Sampling" dataDxfId="7"/>
    <tableColumn id="3" xr3:uid="{5140D0D7-5EE6-4DBD-829A-3A5CFE5A0390}" name="Train AUC" dataDxfId="6" dataCellStyle="Comma"/>
    <tableColumn id="4" xr3:uid="{2E1D93AD-1D19-40CC-A798-D5EB9058F328}" name="Test AUC" dataDxfId="5" dataCellStyle="Comma"/>
    <tableColumn id="5" xr3:uid="{51486014-7CA0-4970-82E7-5EBE3879F07E}" name="AUC Diff." dataDxfId="4" dataCellStyle="Comma">
      <calculatedColumnFormula>C2-D2</calculatedColumnFormula>
    </tableColumn>
    <tableColumn id="6" xr3:uid="{62D05271-28FA-46B2-861D-CC39A7DA28F8}" name="F1 Score" dataDxfId="3" dataCellStyle="Comma"/>
    <tableColumn id="7" xr3:uid="{9D7A85C3-00EF-410D-80D1-DD01005E3B4D}" name="Sensitivity" dataDxfId="2" dataCellStyle="Comma"/>
    <tableColumn id="8" xr3:uid="{C16918A6-1B54-4EE5-962C-5559376F0134}" name="Specificity" dataDxfId="1" dataCellStyle="Comma"/>
    <tableColumn id="9" xr3:uid="{384D3AB6-06F6-40A0-BC8B-27921D9F114A}" name="Accuracy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B1" workbookViewId="0">
      <selection activeCell="J11" sqref="J11"/>
    </sheetView>
  </sheetViews>
  <sheetFormatPr defaultRowHeight="15" x14ac:dyDescent="0.25"/>
  <cols>
    <col min="1" max="1" width="18" bestFit="1" customWidth="1"/>
    <col min="2" max="2" width="24.7109375" bestFit="1" customWidth="1"/>
    <col min="3" max="3" width="11.7109375" customWidth="1"/>
    <col min="4" max="4" width="11" customWidth="1"/>
    <col min="5" max="5" width="12" style="1" customWidth="1"/>
    <col min="6" max="6" width="10.42578125" customWidth="1"/>
    <col min="7" max="7" width="12.42578125" customWidth="1"/>
    <col min="8" max="8" width="12.28515625" customWidth="1"/>
    <col min="9" max="9" width="10.85546875" customWidth="1"/>
  </cols>
  <sheetData>
    <row r="1" spans="1:9" x14ac:dyDescent="0.25">
      <c r="A1" s="7" t="s">
        <v>15</v>
      </c>
      <c r="B1" s="4" t="s">
        <v>16</v>
      </c>
      <c r="C1" s="5" t="s">
        <v>8</v>
      </c>
      <c r="D1" s="5" t="s">
        <v>9</v>
      </c>
      <c r="E1" s="8" t="s">
        <v>12</v>
      </c>
      <c r="F1" s="5" t="s">
        <v>1</v>
      </c>
      <c r="G1" s="4" t="s">
        <v>13</v>
      </c>
      <c r="H1" s="4" t="s">
        <v>14</v>
      </c>
      <c r="I1" s="9" t="s">
        <v>0</v>
      </c>
    </row>
    <row r="2" spans="1:9" x14ac:dyDescent="0.25">
      <c r="A2" s="6" t="s">
        <v>2</v>
      </c>
      <c r="B2" s="2" t="s">
        <v>11</v>
      </c>
      <c r="C2" s="14">
        <v>0.63800000000000001</v>
      </c>
      <c r="D2" s="14">
        <v>0.62560000000000004</v>
      </c>
      <c r="E2" s="14">
        <f t="shared" ref="E2:E16" si="0">C2-D2</f>
        <v>1.2399999999999967E-2</v>
      </c>
      <c r="F2" s="14">
        <v>0.94988189999999995</v>
      </c>
      <c r="G2" s="15">
        <v>9.2820000000000003E-3</v>
      </c>
      <c r="H2" s="14">
        <v>0.99945200000000001</v>
      </c>
      <c r="I2" s="16">
        <v>0.90463249999999995</v>
      </c>
    </row>
    <row r="3" spans="1:9" x14ac:dyDescent="0.25">
      <c r="A3" s="6" t="s">
        <v>2</v>
      </c>
      <c r="B3" s="3" t="s">
        <v>7</v>
      </c>
      <c r="C3" s="17">
        <v>0.64</v>
      </c>
      <c r="D3" s="17">
        <v>0.63680000000000003</v>
      </c>
      <c r="E3" s="17">
        <f t="shared" si="0"/>
        <v>3.1999999999999806E-3</v>
      </c>
      <c r="F3" s="17">
        <v>0.62990599999999997</v>
      </c>
      <c r="G3" s="17">
        <v>0.56469999999999998</v>
      </c>
      <c r="H3" s="17">
        <v>0.65920000000000001</v>
      </c>
      <c r="I3" s="18">
        <v>0.61203609999999997</v>
      </c>
    </row>
    <row r="4" spans="1:9" x14ac:dyDescent="0.25">
      <c r="A4" s="6" t="s">
        <v>2</v>
      </c>
      <c r="B4" s="3" t="s">
        <v>5</v>
      </c>
      <c r="C4" s="17">
        <v>0.64059999999999995</v>
      </c>
      <c r="D4" s="17">
        <v>0.6512</v>
      </c>
      <c r="E4" s="17">
        <f t="shared" si="0"/>
        <v>-1.0600000000000054E-2</v>
      </c>
      <c r="F4" s="17">
        <v>0.63733309999999999</v>
      </c>
      <c r="G4" s="17">
        <v>0.58150000000000002</v>
      </c>
      <c r="H4" s="17">
        <v>0.66169999999999995</v>
      </c>
      <c r="I4" s="18">
        <v>0.62177070000000001</v>
      </c>
    </row>
    <row r="5" spans="1:9" x14ac:dyDescent="0.25">
      <c r="A5" s="6" t="s">
        <v>2</v>
      </c>
      <c r="B5" s="3" t="s">
        <v>6</v>
      </c>
      <c r="C5" s="17">
        <v>0.64059999999999995</v>
      </c>
      <c r="D5" s="17">
        <v>0.63929999999999998</v>
      </c>
      <c r="E5" s="17">
        <f t="shared" si="0"/>
        <v>1.2999999999999678E-3</v>
      </c>
      <c r="F5" s="17">
        <v>0.59678339999999996</v>
      </c>
      <c r="G5" s="17">
        <v>0.57079999999999997</v>
      </c>
      <c r="H5" s="17">
        <v>0.65629999999999999</v>
      </c>
      <c r="I5" s="18">
        <v>0.61343590000000003</v>
      </c>
    </row>
    <row r="6" spans="1:9" x14ac:dyDescent="0.25">
      <c r="A6" s="6" t="s">
        <v>2</v>
      </c>
      <c r="B6" s="3" t="s">
        <v>10</v>
      </c>
      <c r="C6" s="17">
        <v>0.60299999999999998</v>
      </c>
      <c r="D6" s="17">
        <v>0.56969999999999998</v>
      </c>
      <c r="E6" s="17">
        <f t="shared" si="0"/>
        <v>3.3299999999999996E-2</v>
      </c>
      <c r="F6" s="17">
        <v>0.57611939999999995</v>
      </c>
      <c r="G6" s="17">
        <v>0.58389999999999997</v>
      </c>
      <c r="H6" s="17">
        <v>0.5554</v>
      </c>
      <c r="I6" s="18">
        <v>0.56969230000000004</v>
      </c>
    </row>
    <row r="7" spans="1:9" x14ac:dyDescent="0.25">
      <c r="A7" s="6" t="s">
        <v>4</v>
      </c>
      <c r="B7" s="2" t="s">
        <v>11</v>
      </c>
      <c r="C7" s="14">
        <v>0.53617749999999997</v>
      </c>
      <c r="D7" s="14">
        <v>0.53421030000000003</v>
      </c>
      <c r="E7" s="14">
        <f t="shared" si="0"/>
        <v>1.9671999999999468E-3</v>
      </c>
      <c r="F7" s="14">
        <v>0.95263319999999996</v>
      </c>
      <c r="G7" s="15">
        <v>6.7650000000000002E-2</v>
      </c>
      <c r="H7" s="14">
        <v>0.99936000000000003</v>
      </c>
      <c r="I7" s="16">
        <v>0.91013679999999997</v>
      </c>
    </row>
    <row r="8" spans="1:9" x14ac:dyDescent="0.25">
      <c r="A8" s="6" t="s">
        <v>4</v>
      </c>
      <c r="B8" s="3" t="s">
        <v>7</v>
      </c>
      <c r="C8" s="17">
        <v>0.65870930000000005</v>
      </c>
      <c r="D8" s="17">
        <v>0.65826070000000003</v>
      </c>
      <c r="E8" s="17">
        <f t="shared" si="0"/>
        <v>4.486000000000212E-4</v>
      </c>
      <c r="F8" s="17">
        <v>0.64954500000000004</v>
      </c>
      <c r="G8" s="17">
        <v>0.53620000000000001</v>
      </c>
      <c r="H8" s="17">
        <v>0.70330000000000004</v>
      </c>
      <c r="I8" s="18">
        <v>0.61989729999999998</v>
      </c>
    </row>
    <row r="9" spans="1:9" x14ac:dyDescent="0.25">
      <c r="A9" s="6" t="s">
        <v>4</v>
      </c>
      <c r="B9" s="3" t="s">
        <v>5</v>
      </c>
      <c r="C9" s="17">
        <v>0.6618638</v>
      </c>
      <c r="D9" s="17">
        <v>0.65979429999999994</v>
      </c>
      <c r="E9" s="17">
        <f t="shared" si="0"/>
        <v>2.0695000000000574E-3</v>
      </c>
      <c r="F9" s="17">
        <v>0.65885890000000003</v>
      </c>
      <c r="G9" s="17">
        <v>0.5181</v>
      </c>
      <c r="H9" s="17">
        <v>0.72589999999999999</v>
      </c>
      <c r="I9" s="18">
        <v>0.62247129999999995</v>
      </c>
    </row>
    <row r="10" spans="1:9" x14ac:dyDescent="0.25">
      <c r="A10" s="6" t="s">
        <v>4</v>
      </c>
      <c r="B10" s="3" t="s">
        <v>6</v>
      </c>
      <c r="C10" s="17">
        <v>0.65107760000000003</v>
      </c>
      <c r="D10" s="17">
        <v>0.64912999999999998</v>
      </c>
      <c r="E10" s="17">
        <f t="shared" si="0"/>
        <v>1.9476000000000493E-3</v>
      </c>
      <c r="F10" s="17">
        <v>0.61035689999999998</v>
      </c>
      <c r="G10" s="17">
        <v>0.6109</v>
      </c>
      <c r="H10" s="17">
        <v>0.61099999999999999</v>
      </c>
      <c r="I10" s="18">
        <v>0.61092310000000005</v>
      </c>
    </row>
    <row r="11" spans="1:9" x14ac:dyDescent="0.25">
      <c r="A11" s="6" t="s">
        <v>4</v>
      </c>
      <c r="B11" s="3" t="s">
        <v>10</v>
      </c>
      <c r="C11" s="17">
        <v>0.71895889999999996</v>
      </c>
      <c r="D11" s="17">
        <v>0.71475849999999996</v>
      </c>
      <c r="E11" s="17">
        <f t="shared" si="0"/>
        <v>4.200399999999993E-3</v>
      </c>
      <c r="F11" s="17">
        <v>0.63149469999999996</v>
      </c>
      <c r="G11" s="17">
        <v>0.89119999999999999</v>
      </c>
      <c r="H11" s="17">
        <v>0.51149999999999995</v>
      </c>
      <c r="I11" s="18">
        <v>0.70102560000000003</v>
      </c>
    </row>
    <row r="12" spans="1:9" x14ac:dyDescent="0.25">
      <c r="A12" s="6" t="s">
        <v>3</v>
      </c>
      <c r="B12" s="2" t="s">
        <v>11</v>
      </c>
      <c r="C12" s="14">
        <v>0.73014480000000004</v>
      </c>
      <c r="D12" s="14">
        <v>0.58760710000000005</v>
      </c>
      <c r="E12" s="14">
        <f t="shared" si="0"/>
        <v>0.14253769999999999</v>
      </c>
      <c r="F12" s="14">
        <v>0.94980560000000003</v>
      </c>
      <c r="G12" s="15">
        <v>0.1055</v>
      </c>
      <c r="H12" s="14">
        <v>0.99780999999999997</v>
      </c>
      <c r="I12" s="16">
        <v>0.90446150000000003</v>
      </c>
    </row>
    <row r="13" spans="1:9" x14ac:dyDescent="0.25">
      <c r="A13" s="12" t="s">
        <v>3</v>
      </c>
      <c r="B13" s="13" t="s">
        <v>7</v>
      </c>
      <c r="C13" s="19">
        <v>0.92302430000000002</v>
      </c>
      <c r="D13" s="19">
        <v>0.90670870000000003</v>
      </c>
      <c r="E13" s="19">
        <f t="shared" si="0"/>
        <v>1.6315599999999986E-2</v>
      </c>
      <c r="F13" s="19">
        <v>0.87518790000000002</v>
      </c>
      <c r="G13" s="19">
        <v>0.97430000000000005</v>
      </c>
      <c r="H13" s="19">
        <v>0.79790000000000005</v>
      </c>
      <c r="I13" s="20">
        <v>0.88599380000000005</v>
      </c>
    </row>
    <row r="14" spans="1:9" x14ac:dyDescent="0.25">
      <c r="A14" s="6" t="s">
        <v>3</v>
      </c>
      <c r="B14" s="3" t="s">
        <v>5</v>
      </c>
      <c r="C14" s="17">
        <v>0.75662160000000001</v>
      </c>
      <c r="D14" s="17">
        <v>0.67680750000000001</v>
      </c>
      <c r="E14" s="17">
        <f t="shared" si="0"/>
        <v>7.9814099999999999E-2</v>
      </c>
      <c r="F14" s="17">
        <v>0.67393029999999998</v>
      </c>
      <c r="G14" s="17">
        <v>0.54220000000000002</v>
      </c>
      <c r="H14" s="17">
        <v>0.73880000000000001</v>
      </c>
      <c r="I14" s="18">
        <v>0.64086169999999998</v>
      </c>
    </row>
    <row r="15" spans="1:9" x14ac:dyDescent="0.25">
      <c r="A15" s="12" t="s">
        <v>3</v>
      </c>
      <c r="B15" s="13" t="s">
        <v>6</v>
      </c>
      <c r="C15" s="19">
        <v>0.91521969999999997</v>
      </c>
      <c r="D15" s="19">
        <v>0.88648110000000002</v>
      </c>
      <c r="E15" s="19">
        <f t="shared" si="0"/>
        <v>2.8738599999999948E-2</v>
      </c>
      <c r="F15" s="19">
        <v>0.85499250000000004</v>
      </c>
      <c r="G15" s="19">
        <v>0.95469999999999999</v>
      </c>
      <c r="H15" s="19">
        <v>0.78129999999999999</v>
      </c>
      <c r="I15" s="20">
        <v>0.86793160000000003</v>
      </c>
    </row>
    <row r="16" spans="1:9" x14ac:dyDescent="0.25">
      <c r="A16" s="10" t="s">
        <v>3</v>
      </c>
      <c r="B16" s="11" t="s">
        <v>10</v>
      </c>
      <c r="C16" s="21">
        <v>1</v>
      </c>
      <c r="D16" s="21">
        <v>0.85702080000000003</v>
      </c>
      <c r="E16" s="21">
        <f t="shared" si="0"/>
        <v>0.14297919999999997</v>
      </c>
      <c r="F16" s="21">
        <v>0.76281980000000005</v>
      </c>
      <c r="G16" s="21">
        <v>0.82599999999999996</v>
      </c>
      <c r="H16" s="21">
        <v>0.72350000000000003</v>
      </c>
      <c r="I16" s="22">
        <v>0.77466670000000004</v>
      </c>
    </row>
  </sheetData>
  <conditionalFormatting sqref="C1:D1">
    <cfRule type="duplicateValues" dxfId="13" priority="16"/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2019-03-22T16:27:21Z</dcterms:modified>
</cp:coreProperties>
</file>