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EA5F0C2-951D-445B-9621-C550E8DEAD5B}" xr6:coauthVersionLast="47" xr6:coauthVersionMax="47" xr10:uidLastSave="{00000000-0000-0000-0000-000000000000}"/>
  <bookViews>
    <workbookView xWindow="12000" yWindow="0" windowWidth="12000" windowHeight="13500" xr2:uid="{45522186-FE29-4B8C-82B0-FE07B03913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6" i="1"/>
  <c r="K7" i="1"/>
  <c r="K8" i="1"/>
  <c r="K9" i="1"/>
  <c r="K10" i="1"/>
  <c r="K11" i="1"/>
  <c r="K12" i="1"/>
  <c r="K13" i="1"/>
  <c r="K5" i="1"/>
  <c r="I6" i="1"/>
  <c r="J6" i="1" s="1"/>
  <c r="I7" i="1" s="1"/>
  <c r="J7" i="1" s="1"/>
  <c r="I8" i="1" s="1"/>
  <c r="J8" i="1" s="1"/>
  <c r="I9" i="1" s="1"/>
  <c r="J9" i="1" s="1"/>
  <c r="I10" i="1" s="1"/>
  <c r="J10" i="1" s="1"/>
  <c r="I11" i="1" s="1"/>
  <c r="J11" i="1" s="1"/>
  <c r="I12" i="1" s="1"/>
  <c r="J12" i="1" s="1"/>
  <c r="I13" i="1" s="1"/>
  <c r="J13" i="1" s="1"/>
  <c r="I14" i="1" s="1"/>
  <c r="J14" i="1" s="1"/>
  <c r="J5" i="1"/>
  <c r="I5" i="1"/>
  <c r="J4" i="1"/>
  <c r="H6" i="1"/>
  <c r="H7" i="1"/>
  <c r="H8" i="1" s="1"/>
  <c r="H9" i="1" s="1"/>
  <c r="H10" i="1" s="1"/>
  <c r="H11" i="1" s="1"/>
  <c r="H12" i="1" s="1"/>
  <c r="H13" i="1" s="1"/>
  <c r="H14" i="1" s="1"/>
  <c r="H5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<sst xmlns="http://schemas.openxmlformats.org/spreadsheetml/2006/main" count="7" uniqueCount="7">
  <si>
    <t>x</t>
  </si>
  <si>
    <t>y</t>
  </si>
  <si>
    <t>i</t>
  </si>
  <si>
    <t>xi</t>
  </si>
  <si>
    <t>g(xi)</t>
  </si>
  <si>
    <t>Ea%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</si>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</sst>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Hoja1!$B$2:$B$10</c:f>
              <c:numCache>
                <c:formatCode>General</c:formatCode>
                <c:ptCount val="9"/>
                <c:pt idx="0">
                  <c:v>-3</c:v>
                </c:pt>
                <c:pt idx="1">
                  <c:v>-2.75</c:v>
                </c:pt>
                <c:pt idx="2">
                  <c:v>-2</c:v>
                </c:pt>
                <c:pt idx="3">
                  <c:v>-0.75</c:v>
                </c:pt>
                <c:pt idx="4">
                  <c:v>1</c:v>
                </c:pt>
                <c:pt idx="5">
                  <c:v>3.25</c:v>
                </c:pt>
                <c:pt idx="6">
                  <c:v>6</c:v>
                </c:pt>
                <c:pt idx="7">
                  <c:v>9.25</c:v>
                </c:pt>
                <c:pt idx="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F-4D60-A4CA-60C0EA0C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38896"/>
        <c:axId val="1977142736"/>
      </c:scatterChart>
      <c:valAx>
        <c:axId val="19771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77142736"/>
        <c:crosses val="autoZero"/>
        <c:crossBetween val="midCat"/>
      </c:valAx>
      <c:valAx>
        <c:axId val="1977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771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11</xdr:row>
      <xdr:rowOff>23812</xdr:rowOff>
    </xdr:from>
    <xdr:to>
      <xdr:col>6</xdr:col>
      <xdr:colOff>171450</xdr:colOff>
      <xdr:row>25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CF06DF-C502-E39F-86E2-14509A4BC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428625</xdr:colOff>
      <xdr:row>1</xdr:row>
      <xdr:rowOff>28575</xdr:rowOff>
    </xdr:from>
    <xdr:to>
      <xdr:col>5</xdr:col>
      <xdr:colOff>28838</xdr:colOff>
      <xdr:row>4</xdr:row>
      <xdr:rowOff>85813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899BBF-6606-403C-F09F-4F42F98EC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5" y="219075"/>
          <a:ext cx="1886213" cy="628738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5</xdr:row>
      <xdr:rowOff>142875</xdr:rowOff>
    </xdr:from>
    <xdr:to>
      <xdr:col>4</xdr:col>
      <xdr:colOff>66832</xdr:colOff>
      <xdr:row>8</xdr:row>
      <xdr:rowOff>38165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A56E81-2392-E396-F4E9-194C8A4F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0725" y="1095375"/>
          <a:ext cx="1124107" cy="466790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276225</xdr:colOff>
      <xdr:row>5</xdr:row>
      <xdr:rowOff>133350</xdr:rowOff>
    </xdr:from>
    <xdr:to>
      <xdr:col>6</xdr:col>
      <xdr:colOff>371701</xdr:colOff>
      <xdr:row>7</xdr:row>
      <xdr:rowOff>181035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4C96EE6-F7A6-7CA8-0846-4B9E89234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24225" y="1085850"/>
          <a:ext cx="1619476" cy="428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D7EE-B81C-4BF5-9D67-CFC3292FFD4D}">
  <dimension ref="A1:K14"/>
  <sheetViews>
    <sheetView tabSelected="1" topLeftCell="B1" workbookViewId="0">
      <selection activeCell="I21" sqref="I21"/>
    </sheetView>
  </sheetViews>
  <sheetFormatPr baseColWidth="10" defaultRowHeight="15" x14ac:dyDescent="0.25"/>
  <cols>
    <col min="10" max="10" width="11.85546875" bestFit="1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s="1">
        <v>0</v>
      </c>
      <c r="B2" s="1">
        <f>A2^2-3</f>
        <v>-3</v>
      </c>
    </row>
    <row r="3" spans="1:11" x14ac:dyDescent="0.25">
      <c r="A3" s="1">
        <v>0.5</v>
      </c>
      <c r="B3" s="1">
        <f t="shared" ref="B3:B10" si="0">A3^2-3</f>
        <v>-2.75</v>
      </c>
      <c r="H3" s="1" t="s">
        <v>2</v>
      </c>
      <c r="I3" s="1" t="s">
        <v>3</v>
      </c>
      <c r="J3" s="1" t="s">
        <v>4</v>
      </c>
      <c r="K3" s="1" t="s">
        <v>5</v>
      </c>
    </row>
    <row r="4" spans="1:11" x14ac:dyDescent="0.25">
      <c r="A4" s="1">
        <v>1</v>
      </c>
      <c r="B4" s="1">
        <f t="shared" si="0"/>
        <v>-2</v>
      </c>
      <c r="H4" s="1">
        <v>0</v>
      </c>
      <c r="I4" s="1">
        <v>1.5</v>
      </c>
      <c r="J4" s="1">
        <f>SQRT(3 + I4)</f>
        <v>2.1213203435596424</v>
      </c>
      <c r="K4" s="1" t="s">
        <v>6</v>
      </c>
    </row>
    <row r="5" spans="1:11" x14ac:dyDescent="0.25">
      <c r="A5" s="1">
        <v>1.5</v>
      </c>
      <c r="B5" s="1">
        <f t="shared" si="0"/>
        <v>-0.75</v>
      </c>
      <c r="H5" s="1">
        <f>H4+1</f>
        <v>1</v>
      </c>
      <c r="I5" s="1">
        <f>J4</f>
        <v>2.1213203435596424</v>
      </c>
      <c r="J5" s="1">
        <f>SQRT(3+I5)</f>
        <v>2.2630334384537143</v>
      </c>
      <c r="K5" s="1">
        <f>ABS((I5-I4)/I5)*100</f>
        <v>29.289321881345241</v>
      </c>
    </row>
    <row r="6" spans="1:11" x14ac:dyDescent="0.25">
      <c r="A6" s="2">
        <v>2</v>
      </c>
      <c r="B6" s="2">
        <f t="shared" si="0"/>
        <v>1</v>
      </c>
      <c r="H6" s="1">
        <f t="shared" ref="H6:H24" si="1">H5+1</f>
        <v>2</v>
      </c>
      <c r="I6" s="1">
        <f t="shared" ref="I6:I24" si="2">J5</f>
        <v>2.2630334384537143</v>
      </c>
      <c r="J6" s="1">
        <f t="shared" ref="J6:J24" si="3">SQRT(3+I6)</f>
        <v>2.2941302139272119</v>
      </c>
      <c r="K6" s="1">
        <f t="shared" ref="K6:L24" si="4">ABS((I6-I5)/I6)*100</f>
        <v>6.2620857688652469</v>
      </c>
    </row>
    <row r="7" spans="1:11" x14ac:dyDescent="0.25">
      <c r="A7" s="1">
        <v>2.5</v>
      </c>
      <c r="B7" s="1">
        <f t="shared" si="0"/>
        <v>3.25</v>
      </c>
      <c r="H7" s="1">
        <f t="shared" si="1"/>
        <v>3</v>
      </c>
      <c r="I7" s="1">
        <f t="shared" si="2"/>
        <v>2.2941302139272119</v>
      </c>
      <c r="J7" s="1">
        <f t="shared" si="3"/>
        <v>2.300897697405778</v>
      </c>
      <c r="K7" s="1">
        <f t="shared" si="4"/>
        <v>1.3554930441487263</v>
      </c>
    </row>
    <row r="8" spans="1:11" x14ac:dyDescent="0.25">
      <c r="A8" s="1">
        <v>3</v>
      </c>
      <c r="B8" s="1">
        <f t="shared" si="0"/>
        <v>6</v>
      </c>
      <c r="H8" s="1">
        <f t="shared" si="1"/>
        <v>4</v>
      </c>
      <c r="I8" s="1">
        <f t="shared" si="2"/>
        <v>2.300897697405778</v>
      </c>
      <c r="J8" s="1">
        <f t="shared" si="3"/>
        <v>2.3023678458069594</v>
      </c>
      <c r="K8" s="1">
        <f t="shared" si="4"/>
        <v>0.29412361471769294</v>
      </c>
    </row>
    <row r="9" spans="1:11" x14ac:dyDescent="0.25">
      <c r="A9" s="1">
        <v>3.5</v>
      </c>
      <c r="B9" s="1">
        <f t="shared" si="0"/>
        <v>9.25</v>
      </c>
      <c r="H9" s="1">
        <f t="shared" si="1"/>
        <v>5</v>
      </c>
      <c r="I9" s="1">
        <f t="shared" si="2"/>
        <v>2.3023678458069594</v>
      </c>
      <c r="J9" s="1">
        <f t="shared" si="3"/>
        <v>2.3026870924654439</v>
      </c>
      <c r="K9" s="1">
        <f t="shared" si="4"/>
        <v>6.3853758375701772E-2</v>
      </c>
    </row>
    <row r="10" spans="1:11" x14ac:dyDescent="0.25">
      <c r="A10" s="1">
        <v>4</v>
      </c>
      <c r="B10" s="1">
        <f t="shared" si="0"/>
        <v>13</v>
      </c>
      <c r="H10" s="1">
        <f t="shared" si="1"/>
        <v>6</v>
      </c>
      <c r="I10" s="1">
        <f t="shared" si="2"/>
        <v>2.3026870924654439</v>
      </c>
      <c r="J10" s="1">
        <f t="shared" si="3"/>
        <v>2.3027564118823864</v>
      </c>
      <c r="K10" s="1">
        <f t="shared" si="4"/>
        <v>1.3864092065703682E-2</v>
      </c>
    </row>
    <row r="11" spans="1:11" x14ac:dyDescent="0.25">
      <c r="H11" s="1">
        <f t="shared" si="1"/>
        <v>7</v>
      </c>
      <c r="I11" s="1">
        <f t="shared" si="2"/>
        <v>2.3027564118823864</v>
      </c>
      <c r="J11" s="1">
        <f t="shared" si="3"/>
        <v>2.3027714632334635</v>
      </c>
      <c r="K11" s="1">
        <f t="shared" si="4"/>
        <v>3.0102800532811488E-3</v>
      </c>
    </row>
    <row r="12" spans="1:11" x14ac:dyDescent="0.25">
      <c r="H12" s="1">
        <f t="shared" si="1"/>
        <v>8</v>
      </c>
      <c r="I12" s="1">
        <f t="shared" si="2"/>
        <v>2.3027714632334635</v>
      </c>
      <c r="J12" s="1">
        <f t="shared" si="3"/>
        <v>2.3027747313259854</v>
      </c>
      <c r="K12" s="1">
        <f t="shared" si="4"/>
        <v>6.5361896815891319E-4</v>
      </c>
    </row>
    <row r="13" spans="1:11" x14ac:dyDescent="0.25">
      <c r="H13" s="1">
        <f t="shared" si="1"/>
        <v>9</v>
      </c>
      <c r="I13" s="3">
        <f t="shared" si="2"/>
        <v>2.3027747313259854</v>
      </c>
      <c r="J13" s="1">
        <f t="shared" si="3"/>
        <v>2.3027754409247088</v>
      </c>
      <c r="K13" s="3">
        <f t="shared" si="4"/>
        <v>1.4191976650939877E-4</v>
      </c>
    </row>
    <row r="14" spans="1:11" x14ac:dyDescent="0.25">
      <c r="H14" s="1">
        <f t="shared" si="1"/>
        <v>10</v>
      </c>
      <c r="I14" s="1">
        <f t="shared" si="2"/>
        <v>2.3027754409247088</v>
      </c>
      <c r="J14" s="1">
        <f t="shared" si="3"/>
        <v>2.3027755949993716</v>
      </c>
      <c r="K14" s="2">
        <f t="shared" si="4"/>
        <v>3.081493361121503E-5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2024-11-29T22:57:09Z</dcterms:created>
  <dcterms:modified xsi:type="dcterms:W3CDTF">2024-11-29T23:37:20Z</dcterms:modified>
</cp:coreProperties>
</file>