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VA 8\"/>
    </mc:Choice>
  </mc:AlternateContent>
  <xr:revisionPtr revIDLastSave="0" documentId="13_ncr:1_{59DF390F-1ED0-4CEE-86A6-0799356203C6}" xr6:coauthVersionLast="47" xr6:coauthVersionMax="47" xr10:uidLastSave="{00000000-0000-0000-0000-000000000000}"/>
  <bookViews>
    <workbookView xWindow="52230" yWindow="11445" windowWidth="36885" windowHeight="19770" xr2:uid="{35238C1E-1BC5-4657-91F9-481CD32CA0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9" i="1" l="1"/>
  <c r="E149" i="1"/>
  <c r="D142" i="1"/>
  <c r="E142" i="1"/>
  <c r="E143" i="1" s="1"/>
  <c r="E144" i="1" s="1"/>
  <c r="E145" i="1" s="1"/>
  <c r="E146" i="1" s="1"/>
  <c r="E147" i="1" s="1"/>
  <c r="E148" i="1" s="1"/>
  <c r="D143" i="1"/>
  <c r="D144" i="1"/>
  <c r="D145" i="1"/>
  <c r="D146" i="1" s="1"/>
  <c r="D147" i="1" s="1"/>
  <c r="D148" i="1" s="1"/>
  <c r="D122" i="1"/>
  <c r="E122" i="1"/>
  <c r="D123" i="1"/>
  <c r="E123" i="1"/>
  <c r="D124" i="1"/>
  <c r="E124" i="1"/>
  <c r="D125" i="1"/>
  <c r="D126" i="1" s="1"/>
  <c r="D127" i="1" s="1"/>
  <c r="D128" i="1" s="1"/>
  <c r="D129" i="1" s="1"/>
  <c r="D130" i="1" s="1"/>
  <c r="D131" i="1" s="1"/>
  <c r="D132" i="1" s="1"/>
  <c r="E125" i="1"/>
  <c r="E126" i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D133" i="1"/>
  <c r="D134" i="1"/>
  <c r="D135" i="1" s="1"/>
  <c r="D136" i="1" s="1"/>
  <c r="D137" i="1" s="1"/>
  <c r="D138" i="1" s="1"/>
  <c r="D139" i="1" s="1"/>
  <c r="D140" i="1" s="1"/>
  <c r="D141" i="1" s="1"/>
  <c r="D68" i="1"/>
  <c r="D69" i="1" s="1"/>
  <c r="E68" i="1"/>
  <c r="E69" i="1"/>
  <c r="E70" i="1" s="1"/>
  <c r="E71" i="1" s="1"/>
  <c r="E72" i="1" s="1"/>
  <c r="D70" i="1"/>
  <c r="D71" i="1" s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/>
  <c r="E94" i="1" s="1"/>
  <c r="E95" i="1" s="1"/>
  <c r="E96" i="1" s="1"/>
  <c r="E97" i="1" s="1"/>
  <c r="E98" i="1"/>
  <c r="E99" i="1" s="1"/>
  <c r="E100" i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R49" i="1"/>
  <c r="E51" i="1"/>
  <c r="E52" i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50" i="1"/>
  <c r="D51" i="1"/>
  <c r="D52" i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50" i="1"/>
  <c r="C50" i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B50" i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AF49" i="1"/>
  <c r="Q50" i="1" s="1"/>
  <c r="AE49" i="1"/>
  <c r="P50" i="1" s="1"/>
  <c r="AD49" i="1"/>
  <c r="O50" i="1" s="1"/>
  <c r="AC49" i="1"/>
  <c r="N50" i="1" s="1"/>
  <c r="AB49" i="1"/>
  <c r="I50" i="1" s="1"/>
  <c r="AA49" i="1"/>
  <c r="H50" i="1" s="1"/>
  <c r="Z49" i="1"/>
  <c r="G50" i="1" s="1"/>
  <c r="Y49" i="1"/>
  <c r="F50" i="1" s="1"/>
  <c r="W49" i="1"/>
  <c r="V49" i="1"/>
  <c r="U49" i="1"/>
  <c r="S49" i="1"/>
  <c r="T49" i="1"/>
  <c r="M49" i="1"/>
  <c r="K49" i="1"/>
  <c r="L49" i="1"/>
  <c r="J49" i="1"/>
  <c r="X49" i="1" l="1"/>
  <c r="J50" i="1"/>
  <c r="K50" i="1" s="1"/>
  <c r="L50" i="1"/>
  <c r="M50" i="1" s="1"/>
  <c r="C70" i="1"/>
  <c r="B69" i="1"/>
  <c r="T50" i="1" l="1"/>
  <c r="U50" i="1" s="1"/>
  <c r="W50" i="1" s="1"/>
  <c r="R50" i="1"/>
  <c r="S50" i="1" s="1"/>
  <c r="B70" i="1"/>
  <c r="C71" i="1"/>
  <c r="Y50" i="1" l="1"/>
  <c r="F51" i="1" s="1"/>
  <c r="AF50" i="1"/>
  <c r="Q51" i="1" s="1"/>
  <c r="AE50" i="1"/>
  <c r="P51" i="1" s="1"/>
  <c r="Z50" i="1"/>
  <c r="G51" i="1" s="1"/>
  <c r="AD50" i="1"/>
  <c r="O51" i="1" s="1"/>
  <c r="AC50" i="1"/>
  <c r="N51" i="1" s="1"/>
  <c r="AA50" i="1"/>
  <c r="H51" i="1" s="1"/>
  <c r="V50" i="1"/>
  <c r="X50" i="1" s="1"/>
  <c r="AB50" i="1"/>
  <c r="I51" i="1" s="1"/>
  <c r="C72" i="1"/>
  <c r="B71" i="1"/>
  <c r="J51" i="1" l="1"/>
  <c r="K51" i="1" s="1"/>
  <c r="L51" i="1"/>
  <c r="M51" i="1" s="1"/>
  <c r="B72" i="1"/>
  <c r="C73" i="1"/>
  <c r="R51" i="1" l="1"/>
  <c r="S51" i="1" s="1"/>
  <c r="V51" i="1" s="1"/>
  <c r="T51" i="1"/>
  <c r="U51" i="1" s="1"/>
  <c r="W51" i="1" s="1"/>
  <c r="C74" i="1"/>
  <c r="B73" i="1"/>
  <c r="AC51" i="1" l="1"/>
  <c r="N52" i="1" s="1"/>
  <c r="AD51" i="1"/>
  <c r="O52" i="1" s="1"/>
  <c r="AA51" i="1"/>
  <c r="H52" i="1" s="1"/>
  <c r="AB51" i="1"/>
  <c r="I52" i="1" s="1"/>
  <c r="X51" i="1"/>
  <c r="Z51" i="1"/>
  <c r="G52" i="1" s="1"/>
  <c r="Y51" i="1"/>
  <c r="F52" i="1" s="1"/>
  <c r="AF51" i="1"/>
  <c r="Q52" i="1" s="1"/>
  <c r="AE51" i="1"/>
  <c r="P52" i="1" s="1"/>
  <c r="C75" i="1"/>
  <c r="B74" i="1"/>
  <c r="J52" i="1" l="1"/>
  <c r="K52" i="1" s="1"/>
  <c r="L52" i="1"/>
  <c r="M52" i="1" s="1"/>
  <c r="R52" i="1" s="1"/>
  <c r="S52" i="1" s="1"/>
  <c r="B75" i="1"/>
  <c r="C76" i="1"/>
  <c r="T52" i="1" l="1"/>
  <c r="U52" i="1" s="1"/>
  <c r="W52" i="1" s="1"/>
  <c r="AD52" i="1"/>
  <c r="O53" i="1" s="1"/>
  <c r="AC52" i="1"/>
  <c r="N53" i="1" s="1"/>
  <c r="V52" i="1"/>
  <c r="C77" i="1"/>
  <c r="B76" i="1"/>
  <c r="AB52" i="1" l="1"/>
  <c r="I53" i="1" s="1"/>
  <c r="AE52" i="1"/>
  <c r="P53" i="1" s="1"/>
  <c r="Y52" i="1"/>
  <c r="F53" i="1" s="1"/>
  <c r="AA52" i="1"/>
  <c r="H53" i="1" s="1"/>
  <c r="Z52" i="1"/>
  <c r="G53" i="1" s="1"/>
  <c r="J53" i="1" s="1"/>
  <c r="K53" i="1" s="1"/>
  <c r="AF52" i="1"/>
  <c r="Q53" i="1" s="1"/>
  <c r="X52" i="1"/>
  <c r="B77" i="1"/>
  <c r="C78" i="1"/>
  <c r="L53" i="1" l="1"/>
  <c r="M53" i="1" s="1"/>
  <c r="R53" i="1" s="1"/>
  <c r="S53" i="1" s="1"/>
  <c r="B78" i="1"/>
  <c r="C79" i="1"/>
  <c r="T53" i="1" l="1"/>
  <c r="U53" i="1" s="1"/>
  <c r="AE53" i="1" s="1"/>
  <c r="P54" i="1" s="1"/>
  <c r="AD53" i="1"/>
  <c r="O54" i="1" s="1"/>
  <c r="V53" i="1"/>
  <c r="AC53" i="1"/>
  <c r="N54" i="1" s="1"/>
  <c r="B79" i="1"/>
  <c r="C80" i="1"/>
  <c r="Y53" i="1" l="1"/>
  <c r="F54" i="1" s="1"/>
  <c r="Z53" i="1"/>
  <c r="G54" i="1" s="1"/>
  <c r="AA53" i="1"/>
  <c r="H54" i="1" s="1"/>
  <c r="AB53" i="1"/>
  <c r="I54" i="1" s="1"/>
  <c r="AF53" i="1"/>
  <c r="Q54" i="1" s="1"/>
  <c r="W53" i="1"/>
  <c r="X53" i="1" s="1"/>
  <c r="C81" i="1"/>
  <c r="B80" i="1"/>
  <c r="J54" i="1" l="1"/>
  <c r="K54" i="1" s="1"/>
  <c r="L54" i="1"/>
  <c r="M54" i="1" s="1"/>
  <c r="R54" i="1" s="1"/>
  <c r="S54" i="1" s="1"/>
  <c r="AC54" i="1" s="1"/>
  <c r="N55" i="1" s="1"/>
  <c r="C82" i="1"/>
  <c r="B81" i="1"/>
  <c r="T54" i="1" l="1"/>
  <c r="U54" i="1" s="1"/>
  <c r="Y54" i="1" s="1"/>
  <c r="F55" i="1" s="1"/>
  <c r="V54" i="1"/>
  <c r="AD54" i="1"/>
  <c r="O55" i="1" s="1"/>
  <c r="B82" i="1"/>
  <c r="C83" i="1"/>
  <c r="AE54" i="1" l="1"/>
  <c r="P55" i="1" s="1"/>
  <c r="AF54" i="1"/>
  <c r="Q55" i="1" s="1"/>
  <c r="Z54" i="1"/>
  <c r="G55" i="1" s="1"/>
  <c r="J55" i="1" s="1"/>
  <c r="K55" i="1" s="1"/>
  <c r="AB54" i="1"/>
  <c r="I55" i="1" s="1"/>
  <c r="W54" i="1"/>
  <c r="X54" i="1" s="1"/>
  <c r="AA54" i="1"/>
  <c r="H55" i="1" s="1"/>
  <c r="L55" i="1" s="1"/>
  <c r="M55" i="1" s="1"/>
  <c r="B83" i="1"/>
  <c r="C84" i="1"/>
  <c r="T55" i="1" l="1"/>
  <c r="U55" i="1" s="1"/>
  <c r="AF55" i="1" s="1"/>
  <c r="Q56" i="1" s="1"/>
  <c r="R55" i="1"/>
  <c r="S55" i="1" s="1"/>
  <c r="C85" i="1"/>
  <c r="B84" i="1"/>
  <c r="AE55" i="1" l="1"/>
  <c r="P56" i="1" s="1"/>
  <c r="W55" i="1"/>
  <c r="AA55" i="1"/>
  <c r="H56" i="1" s="1"/>
  <c r="AC55" i="1"/>
  <c r="N56" i="1" s="1"/>
  <c r="Z55" i="1"/>
  <c r="G56" i="1" s="1"/>
  <c r="AD55" i="1"/>
  <c r="O56" i="1" s="1"/>
  <c r="Y55" i="1"/>
  <c r="F56" i="1" s="1"/>
  <c r="V55" i="1"/>
  <c r="AB55" i="1"/>
  <c r="I56" i="1" s="1"/>
  <c r="B85" i="1"/>
  <c r="C86" i="1"/>
  <c r="J56" i="1" l="1"/>
  <c r="K56" i="1" s="1"/>
  <c r="L56" i="1"/>
  <c r="M56" i="1" s="1"/>
  <c r="R56" i="1" s="1"/>
  <c r="S56" i="1" s="1"/>
  <c r="V56" i="1" s="1"/>
  <c r="X55" i="1"/>
  <c r="C87" i="1"/>
  <c r="B86" i="1"/>
  <c r="T56" i="1" l="1"/>
  <c r="U56" i="1" s="1"/>
  <c r="W56" i="1" s="1"/>
  <c r="X56" i="1" s="1"/>
  <c r="AC56" i="1"/>
  <c r="N57" i="1" s="1"/>
  <c r="AD56" i="1"/>
  <c r="O57" i="1" s="1"/>
  <c r="C88" i="1"/>
  <c r="B87" i="1"/>
  <c r="AF56" i="1" l="1"/>
  <c r="Q57" i="1" s="1"/>
  <c r="AA56" i="1"/>
  <c r="H57" i="1" s="1"/>
  <c r="AB56" i="1"/>
  <c r="I57" i="1" s="1"/>
  <c r="Z56" i="1"/>
  <c r="G57" i="1" s="1"/>
  <c r="Y56" i="1"/>
  <c r="F57" i="1" s="1"/>
  <c r="AE56" i="1"/>
  <c r="P57" i="1" s="1"/>
  <c r="B88" i="1"/>
  <c r="C89" i="1"/>
  <c r="J57" i="1" l="1"/>
  <c r="K57" i="1" s="1"/>
  <c r="L57" i="1"/>
  <c r="M57" i="1" s="1"/>
  <c r="C90" i="1"/>
  <c r="B89" i="1"/>
  <c r="T57" i="1" l="1"/>
  <c r="U57" i="1" s="1"/>
  <c r="AE57" i="1" s="1"/>
  <c r="P58" i="1" s="1"/>
  <c r="R57" i="1"/>
  <c r="S57" i="1" s="1"/>
  <c r="AC57" i="1" s="1"/>
  <c r="N58" i="1" s="1"/>
  <c r="B90" i="1"/>
  <c r="C91" i="1"/>
  <c r="V57" i="1" l="1"/>
  <c r="X57" i="1" s="1"/>
  <c r="Y57" i="1"/>
  <c r="F58" i="1" s="1"/>
  <c r="AD57" i="1"/>
  <c r="O58" i="1" s="1"/>
  <c r="W57" i="1"/>
  <c r="AF57" i="1"/>
  <c r="Q58" i="1" s="1"/>
  <c r="AB57" i="1"/>
  <c r="I58" i="1" s="1"/>
  <c r="L58" i="1" s="1"/>
  <c r="M58" i="1" s="1"/>
  <c r="AA57" i="1"/>
  <c r="H58" i="1" s="1"/>
  <c r="Z57" i="1"/>
  <c r="G58" i="1" s="1"/>
  <c r="C92" i="1"/>
  <c r="B91" i="1"/>
  <c r="J58" i="1" l="1"/>
  <c r="K58" i="1" s="1"/>
  <c r="R58" i="1"/>
  <c r="S58" i="1" s="1"/>
  <c r="AC58" i="1" s="1"/>
  <c r="N59" i="1" s="1"/>
  <c r="T58" i="1"/>
  <c r="U58" i="1" s="1"/>
  <c r="AE58" i="1" s="1"/>
  <c r="P59" i="1" s="1"/>
  <c r="B92" i="1"/>
  <c r="C93" i="1"/>
  <c r="W58" i="1" l="1"/>
  <c r="AB58" i="1"/>
  <c r="I59" i="1" s="1"/>
  <c r="V58" i="1"/>
  <c r="AD58" i="1"/>
  <c r="O59" i="1" s="1"/>
  <c r="AA58" i="1"/>
  <c r="H59" i="1" s="1"/>
  <c r="AF58" i="1"/>
  <c r="Q59" i="1" s="1"/>
  <c r="Y58" i="1"/>
  <c r="F59" i="1" s="1"/>
  <c r="Z58" i="1"/>
  <c r="G59" i="1" s="1"/>
  <c r="C94" i="1"/>
  <c r="B93" i="1"/>
  <c r="L59" i="1" l="1"/>
  <c r="M59" i="1" s="1"/>
  <c r="X58" i="1"/>
  <c r="J59" i="1"/>
  <c r="K59" i="1" s="1"/>
  <c r="R59" i="1" s="1"/>
  <c r="S59" i="1" s="1"/>
  <c r="AD59" i="1" s="1"/>
  <c r="O60" i="1" s="1"/>
  <c r="B94" i="1"/>
  <c r="C95" i="1"/>
  <c r="T59" i="1" l="1"/>
  <c r="U59" i="1" s="1"/>
  <c r="V59" i="1"/>
  <c r="AC59" i="1"/>
  <c r="N60" i="1" s="1"/>
  <c r="C96" i="1"/>
  <c r="B95" i="1"/>
  <c r="W59" i="1"/>
  <c r="AE59" i="1"/>
  <c r="P60" i="1" s="1"/>
  <c r="AF59" i="1"/>
  <c r="Q60" i="1" s="1"/>
  <c r="AB59" i="1"/>
  <c r="I60" i="1" s="1"/>
  <c r="Z59" i="1"/>
  <c r="G60" i="1" s="1"/>
  <c r="AA59" i="1"/>
  <c r="H60" i="1" s="1"/>
  <c r="Y59" i="1"/>
  <c r="F60" i="1" s="1"/>
  <c r="X59" i="1" l="1"/>
  <c r="B96" i="1"/>
  <c r="C97" i="1"/>
  <c r="J60" i="1"/>
  <c r="K60" i="1" s="1"/>
  <c r="L60" i="1"/>
  <c r="M60" i="1" s="1"/>
  <c r="T60" i="1" l="1"/>
  <c r="U60" i="1" s="1"/>
  <c r="W60" i="1" s="1"/>
  <c r="C98" i="1"/>
  <c r="B97" i="1"/>
  <c r="R60" i="1"/>
  <c r="S60" i="1" s="1"/>
  <c r="AF60" i="1" l="1"/>
  <c r="Q61" i="1" s="1"/>
  <c r="AE60" i="1"/>
  <c r="P61" i="1" s="1"/>
  <c r="B98" i="1"/>
  <c r="C99" i="1"/>
  <c r="AA60" i="1"/>
  <c r="H61" i="1" s="1"/>
  <c r="AB60" i="1"/>
  <c r="I61" i="1" s="1"/>
  <c r="AC60" i="1"/>
  <c r="N61" i="1" s="1"/>
  <c r="V60" i="1"/>
  <c r="X60" i="1" s="1"/>
  <c r="AD60" i="1"/>
  <c r="O61" i="1" s="1"/>
  <c r="Z60" i="1"/>
  <c r="G61" i="1" s="1"/>
  <c r="Y60" i="1"/>
  <c r="F61" i="1" s="1"/>
  <c r="C100" i="1" l="1"/>
  <c r="B99" i="1"/>
  <c r="L61" i="1"/>
  <c r="M61" i="1" s="1"/>
  <c r="J61" i="1"/>
  <c r="K61" i="1" s="1"/>
  <c r="T61" i="1" l="1"/>
  <c r="U61" i="1" s="1"/>
  <c r="B100" i="1"/>
  <c r="C101" i="1"/>
  <c r="AF61" i="1"/>
  <c r="Q62" i="1" s="1"/>
  <c r="W61" i="1"/>
  <c r="AE61" i="1"/>
  <c r="P62" i="1" s="1"/>
  <c r="R61" i="1"/>
  <c r="S61" i="1" s="1"/>
  <c r="C102" i="1" l="1"/>
  <c r="B101" i="1"/>
  <c r="Y61" i="1"/>
  <c r="F62" i="1" s="1"/>
  <c r="Z61" i="1"/>
  <c r="G62" i="1" s="1"/>
  <c r="AA61" i="1"/>
  <c r="H62" i="1" s="1"/>
  <c r="AB61" i="1"/>
  <c r="I62" i="1" s="1"/>
  <c r="AC61" i="1"/>
  <c r="N62" i="1" s="1"/>
  <c r="V61" i="1"/>
  <c r="X61" i="1" s="1"/>
  <c r="AD61" i="1"/>
  <c r="O62" i="1" s="1"/>
  <c r="B102" i="1" l="1"/>
  <c r="C103" i="1"/>
  <c r="L62" i="1"/>
  <c r="M62" i="1" s="1"/>
  <c r="J62" i="1"/>
  <c r="K62" i="1" s="1"/>
  <c r="T62" i="1" l="1"/>
  <c r="U62" i="1" s="1"/>
  <c r="W62" i="1" s="1"/>
  <c r="B103" i="1"/>
  <c r="C104" i="1"/>
  <c r="R62" i="1"/>
  <c r="S62" i="1" s="1"/>
  <c r="AE62" i="1" l="1"/>
  <c r="P63" i="1" s="1"/>
  <c r="AF62" i="1"/>
  <c r="Q63" i="1" s="1"/>
  <c r="C105" i="1"/>
  <c r="B104" i="1"/>
  <c r="AC62" i="1"/>
  <c r="N63" i="1" s="1"/>
  <c r="V62" i="1"/>
  <c r="X62" i="1" s="1"/>
  <c r="AD62" i="1"/>
  <c r="O63" i="1" s="1"/>
  <c r="Y62" i="1"/>
  <c r="F63" i="1" s="1"/>
  <c r="Z62" i="1"/>
  <c r="G63" i="1" s="1"/>
  <c r="AB62" i="1"/>
  <c r="I63" i="1" s="1"/>
  <c r="AA62" i="1"/>
  <c r="H63" i="1" s="1"/>
  <c r="B105" i="1" l="1"/>
  <c r="C106" i="1"/>
  <c r="J63" i="1"/>
  <c r="K63" i="1" s="1"/>
  <c r="L63" i="1"/>
  <c r="M63" i="1" s="1"/>
  <c r="B106" i="1" l="1"/>
  <c r="C107" i="1"/>
  <c r="T63" i="1"/>
  <c r="U63" i="1" s="1"/>
  <c r="R63" i="1"/>
  <c r="S63" i="1" s="1"/>
  <c r="C108" i="1" l="1"/>
  <c r="B107" i="1"/>
  <c r="Z63" i="1"/>
  <c r="G64" i="1" s="1"/>
  <c r="V63" i="1"/>
  <c r="AA63" i="1"/>
  <c r="H64" i="1" s="1"/>
  <c r="AB63" i="1"/>
  <c r="I64" i="1" s="1"/>
  <c r="AC63" i="1"/>
  <c r="N64" i="1" s="1"/>
  <c r="AD63" i="1"/>
  <c r="O64" i="1" s="1"/>
  <c r="Y63" i="1"/>
  <c r="F64" i="1" s="1"/>
  <c r="W63" i="1"/>
  <c r="AE63" i="1"/>
  <c r="P64" i="1" s="1"/>
  <c r="AF63" i="1"/>
  <c r="Q64" i="1" s="1"/>
  <c r="C109" i="1" l="1"/>
  <c r="B108" i="1"/>
  <c r="L64" i="1"/>
  <c r="M64" i="1" s="1"/>
  <c r="X63" i="1"/>
  <c r="J64" i="1"/>
  <c r="K64" i="1" s="1"/>
  <c r="R64" i="1" l="1"/>
  <c r="S64" i="1" s="1"/>
  <c r="V64" i="1" s="1"/>
  <c r="B109" i="1"/>
  <c r="C110" i="1"/>
  <c r="T64" i="1"/>
  <c r="U64" i="1" s="1"/>
  <c r="AC64" i="1" l="1"/>
  <c r="N65" i="1" s="1"/>
  <c r="AD64" i="1"/>
  <c r="O65" i="1" s="1"/>
  <c r="C111" i="1"/>
  <c r="B110" i="1"/>
  <c r="W64" i="1"/>
  <c r="X64" i="1" s="1"/>
  <c r="AE64" i="1"/>
  <c r="P65" i="1" s="1"/>
  <c r="AF64" i="1"/>
  <c r="Q65" i="1" s="1"/>
  <c r="AB64" i="1"/>
  <c r="I65" i="1" s="1"/>
  <c r="Z64" i="1"/>
  <c r="G65" i="1" s="1"/>
  <c r="AA64" i="1"/>
  <c r="H65" i="1" s="1"/>
  <c r="Y64" i="1"/>
  <c r="F65" i="1" s="1"/>
  <c r="B111" i="1" l="1"/>
  <c r="C112" i="1"/>
  <c r="L65" i="1"/>
  <c r="M65" i="1" s="1"/>
  <c r="J65" i="1"/>
  <c r="K65" i="1" s="1"/>
  <c r="R65" i="1" l="1"/>
  <c r="S65" i="1" s="1"/>
  <c r="AC65" i="1" s="1"/>
  <c r="N66" i="1" s="1"/>
  <c r="B112" i="1"/>
  <c r="C113" i="1"/>
  <c r="T65" i="1"/>
  <c r="U65" i="1" s="1"/>
  <c r="Z65" i="1" s="1"/>
  <c r="G66" i="1" s="1"/>
  <c r="AD65" i="1" l="1"/>
  <c r="O66" i="1" s="1"/>
  <c r="V65" i="1"/>
  <c r="C114" i="1"/>
  <c r="B113" i="1"/>
  <c r="Y65" i="1"/>
  <c r="F66" i="1" s="1"/>
  <c r="AF65" i="1"/>
  <c r="Q66" i="1" s="1"/>
  <c r="W65" i="1"/>
  <c r="X65" i="1" s="1"/>
  <c r="AE65" i="1"/>
  <c r="P66" i="1" s="1"/>
  <c r="AA65" i="1"/>
  <c r="H66" i="1" s="1"/>
  <c r="AB65" i="1"/>
  <c r="I66" i="1" s="1"/>
  <c r="B114" i="1" l="1"/>
  <c r="C115" i="1"/>
  <c r="J66" i="1"/>
  <c r="K66" i="1" s="1"/>
  <c r="L66" i="1"/>
  <c r="M66" i="1" s="1"/>
  <c r="B115" i="1" l="1"/>
  <c r="C116" i="1"/>
  <c r="R66" i="1"/>
  <c r="S66" i="1" s="1"/>
  <c r="T66" i="1"/>
  <c r="U66" i="1" s="1"/>
  <c r="C117" i="1" l="1"/>
  <c r="B116" i="1"/>
  <c r="AF66" i="1"/>
  <c r="Q67" i="1" s="1"/>
  <c r="W66" i="1"/>
  <c r="AE66" i="1"/>
  <c r="P67" i="1" s="1"/>
  <c r="Y66" i="1"/>
  <c r="F67" i="1" s="1"/>
  <c r="Z66" i="1"/>
  <c r="G67" i="1" s="1"/>
  <c r="AA66" i="1"/>
  <c r="H67" i="1" s="1"/>
  <c r="AC66" i="1"/>
  <c r="N67" i="1" s="1"/>
  <c r="AB66" i="1"/>
  <c r="I67" i="1" s="1"/>
  <c r="V66" i="1"/>
  <c r="AD66" i="1"/>
  <c r="O67" i="1" s="1"/>
  <c r="J67" i="1" l="1"/>
  <c r="K67" i="1" s="1"/>
  <c r="X66" i="1"/>
  <c r="B117" i="1"/>
  <c r="C118" i="1"/>
  <c r="L67" i="1"/>
  <c r="M67" i="1" s="1"/>
  <c r="R67" i="1" l="1"/>
  <c r="S67" i="1" s="1"/>
  <c r="V67" i="1" s="1"/>
  <c r="C119" i="1"/>
  <c r="B118" i="1"/>
  <c r="T67" i="1"/>
  <c r="U67" i="1" s="1"/>
  <c r="Z67" i="1" l="1"/>
  <c r="G68" i="1" s="1"/>
  <c r="AC67" i="1"/>
  <c r="N68" i="1" s="1"/>
  <c r="AD67" i="1"/>
  <c r="O68" i="1" s="1"/>
  <c r="B119" i="1"/>
  <c r="C120" i="1"/>
  <c r="AB67" i="1"/>
  <c r="I68" i="1" s="1"/>
  <c r="Y67" i="1"/>
  <c r="F68" i="1" s="1"/>
  <c r="W67" i="1"/>
  <c r="X67" i="1" s="1"/>
  <c r="AE67" i="1"/>
  <c r="P68" i="1" s="1"/>
  <c r="AF67" i="1"/>
  <c r="Q68" i="1" s="1"/>
  <c r="AA67" i="1"/>
  <c r="H68" i="1" s="1"/>
  <c r="J68" i="1" l="1"/>
  <c r="K68" i="1" s="1"/>
  <c r="L68" i="1"/>
  <c r="M68" i="1" s="1"/>
  <c r="C121" i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B120" i="1"/>
  <c r="R68" i="1" l="1"/>
  <c r="S68" i="1" s="1"/>
  <c r="AC68" i="1" s="1"/>
  <c r="N69" i="1" s="1"/>
  <c r="T68" i="1"/>
  <c r="U68" i="1" s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AD68" i="1" l="1"/>
  <c r="O69" i="1" s="1"/>
  <c r="V68" i="1"/>
  <c r="W68" i="1"/>
  <c r="X68" i="1" s="1"/>
  <c r="AF68" i="1"/>
  <c r="Q69" i="1" s="1"/>
  <c r="AE68" i="1"/>
  <c r="P69" i="1" s="1"/>
  <c r="AB68" i="1"/>
  <c r="I69" i="1" s="1"/>
  <c r="Y68" i="1"/>
  <c r="F69" i="1" s="1"/>
  <c r="Z68" i="1"/>
  <c r="G69" i="1" s="1"/>
  <c r="AA68" i="1"/>
  <c r="H69" i="1" s="1"/>
  <c r="L69" i="1" l="1"/>
  <c r="M69" i="1" s="1"/>
  <c r="J69" i="1"/>
  <c r="K69" i="1" s="1"/>
  <c r="R69" i="1" l="1"/>
  <c r="S69" i="1" s="1"/>
  <c r="AD69" i="1" s="1"/>
  <c r="O70" i="1" s="1"/>
  <c r="T69" i="1"/>
  <c r="U69" i="1" s="1"/>
  <c r="AE69" i="1" s="1"/>
  <c r="P70" i="1" s="1"/>
  <c r="V69" i="1" l="1"/>
  <c r="AC69" i="1"/>
  <c r="N70" i="1" s="1"/>
  <c r="Y69" i="1"/>
  <c r="F70" i="1" s="1"/>
  <c r="AA69" i="1"/>
  <c r="H70" i="1" s="1"/>
  <c r="Z69" i="1"/>
  <c r="G70" i="1" s="1"/>
  <c r="AB69" i="1"/>
  <c r="I70" i="1" s="1"/>
  <c r="AF69" i="1"/>
  <c r="Q70" i="1" s="1"/>
  <c r="W69" i="1"/>
  <c r="L70" i="1" l="1"/>
  <c r="M70" i="1" s="1"/>
  <c r="X69" i="1"/>
  <c r="J70" i="1"/>
  <c r="K70" i="1" s="1"/>
  <c r="R70" i="1" l="1"/>
  <c r="S70" i="1" s="1"/>
  <c r="AC70" i="1" s="1"/>
  <c r="N71" i="1" s="1"/>
  <c r="T70" i="1"/>
  <c r="U70" i="1" s="1"/>
  <c r="AE70" i="1" s="1"/>
  <c r="P71" i="1" s="1"/>
  <c r="V70" i="1"/>
  <c r="AD70" i="1"/>
  <c r="O71" i="1" s="1"/>
  <c r="W70" i="1" l="1"/>
  <c r="X70" i="1" s="1"/>
  <c r="AF70" i="1"/>
  <c r="Q71" i="1" s="1"/>
  <c r="AA70" i="1"/>
  <c r="H71" i="1" s="1"/>
  <c r="Y70" i="1"/>
  <c r="F71" i="1" s="1"/>
  <c r="Z70" i="1"/>
  <c r="G71" i="1" s="1"/>
  <c r="AB70" i="1"/>
  <c r="I71" i="1" s="1"/>
  <c r="J71" i="1" l="1"/>
  <c r="K71" i="1" s="1"/>
  <c r="L71" i="1"/>
  <c r="M71" i="1" s="1"/>
  <c r="T71" i="1" l="1"/>
  <c r="U71" i="1" s="1"/>
  <c r="AF71" i="1" s="1"/>
  <c r="Q72" i="1" s="1"/>
  <c r="R71" i="1"/>
  <c r="S71" i="1" s="1"/>
  <c r="AC71" i="1" s="1"/>
  <c r="N72" i="1" s="1"/>
  <c r="W71" i="1"/>
  <c r="AE71" i="1" l="1"/>
  <c r="P72" i="1" s="1"/>
  <c r="AB71" i="1"/>
  <c r="I72" i="1" s="1"/>
  <c r="Y71" i="1"/>
  <c r="F72" i="1" s="1"/>
  <c r="AD71" i="1"/>
  <c r="O72" i="1" s="1"/>
  <c r="V71" i="1"/>
  <c r="X71" i="1" s="1"/>
  <c r="AA71" i="1"/>
  <c r="H72" i="1" s="1"/>
  <c r="Z71" i="1"/>
  <c r="G72" i="1" s="1"/>
  <c r="J72" i="1" l="1"/>
  <c r="K72" i="1" s="1"/>
  <c r="L72" i="1"/>
  <c r="M72" i="1" s="1"/>
  <c r="R72" i="1" s="1"/>
  <c r="S72" i="1" s="1"/>
  <c r="AD72" i="1" l="1"/>
  <c r="O73" i="1" s="1"/>
  <c r="AC72" i="1"/>
  <c r="N73" i="1" s="1"/>
  <c r="T72" i="1"/>
  <c r="U72" i="1" s="1"/>
  <c r="W72" i="1" s="1"/>
  <c r="V72" i="1"/>
  <c r="AB72" i="1"/>
  <c r="I73" i="1" s="1"/>
  <c r="Z72" i="1" l="1"/>
  <c r="G73" i="1" s="1"/>
  <c r="Y72" i="1"/>
  <c r="F73" i="1" s="1"/>
  <c r="AF72" i="1"/>
  <c r="Q73" i="1" s="1"/>
  <c r="X72" i="1"/>
  <c r="AA72" i="1"/>
  <c r="H73" i="1" s="1"/>
  <c r="L73" i="1" s="1"/>
  <c r="M73" i="1" s="1"/>
  <c r="AE72" i="1"/>
  <c r="P73" i="1" s="1"/>
  <c r="J73" i="1"/>
  <c r="K73" i="1" s="1"/>
  <c r="T73" i="1" l="1"/>
  <c r="U73" i="1" s="1"/>
  <c r="AE73" i="1" s="1"/>
  <c r="P74" i="1" s="1"/>
  <c r="R73" i="1"/>
  <c r="S73" i="1" s="1"/>
  <c r="Y73" i="1" s="1"/>
  <c r="F74" i="1" s="1"/>
  <c r="W73" i="1"/>
  <c r="AF73" i="1" l="1"/>
  <c r="Q74" i="1" s="1"/>
  <c r="AD73" i="1"/>
  <c r="O74" i="1" s="1"/>
  <c r="AC73" i="1"/>
  <c r="N74" i="1" s="1"/>
  <c r="AB73" i="1"/>
  <c r="I74" i="1" s="1"/>
  <c r="AA73" i="1"/>
  <c r="H74" i="1" s="1"/>
  <c r="Z73" i="1"/>
  <c r="G74" i="1" s="1"/>
  <c r="J74" i="1" s="1"/>
  <c r="K74" i="1" s="1"/>
  <c r="V73" i="1"/>
  <c r="X73" i="1" s="1"/>
  <c r="L74" i="1" l="1"/>
  <c r="M74" i="1" s="1"/>
  <c r="R74" i="1" s="1"/>
  <c r="S74" i="1" s="1"/>
  <c r="V74" i="1" s="1"/>
  <c r="T74" i="1" l="1"/>
  <c r="U74" i="1" s="1"/>
  <c r="AD74" i="1"/>
  <c r="O75" i="1" s="1"/>
  <c r="AC74" i="1"/>
  <c r="N75" i="1" s="1"/>
  <c r="AB74" i="1"/>
  <c r="I75" i="1" s="1"/>
  <c r="W74" i="1"/>
  <c r="X74" i="1" s="1"/>
  <c r="AF74" i="1"/>
  <c r="Q75" i="1" s="1"/>
  <c r="Z74" i="1"/>
  <c r="G75" i="1" s="1"/>
  <c r="AE74" i="1"/>
  <c r="P75" i="1" s="1"/>
  <c r="AA74" i="1"/>
  <c r="H75" i="1" s="1"/>
  <c r="Y74" i="1"/>
  <c r="F75" i="1" s="1"/>
  <c r="L75" i="1" l="1"/>
  <c r="M75" i="1" s="1"/>
  <c r="J75" i="1"/>
  <c r="K75" i="1" s="1"/>
  <c r="R75" i="1" l="1"/>
  <c r="S75" i="1" s="1"/>
  <c r="V75" i="1" s="1"/>
  <c r="T75" i="1"/>
  <c r="U75" i="1" s="1"/>
  <c r="Y75" i="1" l="1"/>
  <c r="F76" i="1" s="1"/>
  <c r="AA75" i="1"/>
  <c r="H76" i="1" s="1"/>
  <c r="Z75" i="1"/>
  <c r="G76" i="1" s="1"/>
  <c r="J76" i="1" s="1"/>
  <c r="K76" i="1" s="1"/>
  <c r="AC75" i="1"/>
  <c r="N76" i="1" s="1"/>
  <c r="W75" i="1"/>
  <c r="X75" i="1" s="1"/>
  <c r="AD75" i="1"/>
  <c r="O76" i="1" s="1"/>
  <c r="AB75" i="1"/>
  <c r="I76" i="1" s="1"/>
  <c r="L76" i="1" s="1"/>
  <c r="M76" i="1" s="1"/>
  <c r="AE75" i="1"/>
  <c r="P76" i="1" s="1"/>
  <c r="AF75" i="1"/>
  <c r="Q76" i="1" s="1"/>
  <c r="R76" i="1" l="1"/>
  <c r="S76" i="1" s="1"/>
  <c r="AC76" i="1" s="1"/>
  <c r="N77" i="1" s="1"/>
  <c r="T76" i="1"/>
  <c r="U76" i="1" s="1"/>
  <c r="AA76" i="1" s="1"/>
  <c r="H77" i="1" s="1"/>
  <c r="V76" i="1"/>
  <c r="AD76" i="1" l="1"/>
  <c r="O77" i="1" s="1"/>
  <c r="W76" i="1"/>
  <c r="X76" i="1" s="1"/>
  <c r="AB76" i="1"/>
  <c r="I77" i="1" s="1"/>
  <c r="L77" i="1" s="1"/>
  <c r="M77" i="1" s="1"/>
  <c r="AE76" i="1"/>
  <c r="P77" i="1" s="1"/>
  <c r="Z76" i="1"/>
  <c r="G77" i="1" s="1"/>
  <c r="Y76" i="1"/>
  <c r="F77" i="1" s="1"/>
  <c r="AF76" i="1"/>
  <c r="Q77" i="1" s="1"/>
  <c r="J77" i="1" l="1"/>
  <c r="K77" i="1" s="1"/>
  <c r="R77" i="1" s="1"/>
  <c r="S77" i="1" s="1"/>
  <c r="AD77" i="1" s="1"/>
  <c r="O78" i="1" s="1"/>
  <c r="V77" i="1" l="1"/>
  <c r="AC77" i="1"/>
  <c r="N78" i="1" s="1"/>
  <c r="T77" i="1"/>
  <c r="U77" i="1" s="1"/>
  <c r="Z77" i="1" s="1"/>
  <c r="G78" i="1" s="1"/>
  <c r="Y77" i="1" l="1"/>
  <c r="F78" i="1" s="1"/>
  <c r="J78" i="1" s="1"/>
  <c r="K78" i="1" s="1"/>
  <c r="AE77" i="1"/>
  <c r="P78" i="1" s="1"/>
  <c r="AB77" i="1"/>
  <c r="I78" i="1" s="1"/>
  <c r="W77" i="1"/>
  <c r="X77" i="1" s="1"/>
  <c r="AF77" i="1"/>
  <c r="Q78" i="1" s="1"/>
  <c r="AA77" i="1"/>
  <c r="H78" i="1" s="1"/>
  <c r="L78" i="1" s="1"/>
  <c r="M78" i="1" s="1"/>
  <c r="T78" i="1" s="1"/>
  <c r="U78" i="1" s="1"/>
  <c r="R78" i="1" l="1"/>
  <c r="S78" i="1" s="1"/>
  <c r="Z78" i="1" s="1"/>
  <c r="G79" i="1" s="1"/>
  <c r="W78" i="1"/>
  <c r="AE78" i="1"/>
  <c r="P79" i="1" s="1"/>
  <c r="AF78" i="1"/>
  <c r="Q79" i="1" s="1"/>
  <c r="Y78" i="1" l="1"/>
  <c r="F79" i="1" s="1"/>
  <c r="AB78" i="1"/>
  <c r="I79" i="1" s="1"/>
  <c r="AA78" i="1"/>
  <c r="H79" i="1" s="1"/>
  <c r="L79" i="1" s="1"/>
  <c r="M79" i="1" s="1"/>
  <c r="T79" i="1" s="1"/>
  <c r="U79" i="1" s="1"/>
  <c r="AF79" i="1" s="1"/>
  <c r="Q80" i="1" s="1"/>
  <c r="J79" i="1"/>
  <c r="K79" i="1" s="1"/>
  <c r="AC78" i="1"/>
  <c r="N79" i="1" s="1"/>
  <c r="AD78" i="1"/>
  <c r="O79" i="1" s="1"/>
  <c r="V78" i="1"/>
  <c r="X78" i="1" s="1"/>
  <c r="R79" i="1" l="1"/>
  <c r="S79" i="1" s="1"/>
  <c r="Z79" i="1" s="1"/>
  <c r="G80" i="1" s="1"/>
  <c r="AE79" i="1"/>
  <c r="P80" i="1" s="1"/>
  <c r="W79" i="1"/>
  <c r="AA79" i="1" l="1"/>
  <c r="H80" i="1" s="1"/>
  <c r="AB79" i="1"/>
  <c r="I80" i="1" s="1"/>
  <c r="AC79" i="1"/>
  <c r="N80" i="1" s="1"/>
  <c r="V79" i="1"/>
  <c r="Y79" i="1"/>
  <c r="F80" i="1" s="1"/>
  <c r="J80" i="1" s="1"/>
  <c r="K80" i="1" s="1"/>
  <c r="AD79" i="1"/>
  <c r="O80" i="1" s="1"/>
  <c r="X79" i="1"/>
  <c r="L80" i="1" l="1"/>
  <c r="M80" i="1" s="1"/>
  <c r="R80" i="1" s="1"/>
  <c r="S80" i="1" s="1"/>
  <c r="T80" i="1" l="1"/>
  <c r="U80" i="1" s="1"/>
  <c r="AA80" i="1" s="1"/>
  <c r="H81" i="1" s="1"/>
  <c r="AD80" i="1"/>
  <c r="O81" i="1" s="1"/>
  <c r="V80" i="1"/>
  <c r="AC80" i="1"/>
  <c r="N81" i="1" s="1"/>
  <c r="AB80" i="1"/>
  <c r="I81" i="1" s="1"/>
  <c r="Y80" i="1"/>
  <c r="F81" i="1" s="1"/>
  <c r="Z80" i="1"/>
  <c r="G81" i="1" s="1"/>
  <c r="W80" i="1" l="1"/>
  <c r="AF80" i="1"/>
  <c r="Q81" i="1" s="1"/>
  <c r="AE80" i="1"/>
  <c r="P81" i="1" s="1"/>
  <c r="X80" i="1"/>
  <c r="J81" i="1"/>
  <c r="K81" i="1" s="1"/>
  <c r="L81" i="1"/>
  <c r="M81" i="1" s="1"/>
  <c r="R81" i="1" l="1"/>
  <c r="S81" i="1" s="1"/>
  <c r="T81" i="1"/>
  <c r="U81" i="1" s="1"/>
  <c r="AE81" i="1" l="1"/>
  <c r="P82" i="1" s="1"/>
  <c r="AF81" i="1"/>
  <c r="Q82" i="1" s="1"/>
  <c r="W81" i="1"/>
  <c r="AB81" i="1"/>
  <c r="I82" i="1" s="1"/>
  <c r="V81" i="1"/>
  <c r="AC81" i="1"/>
  <c r="N82" i="1" s="1"/>
  <c r="Z81" i="1"/>
  <c r="G82" i="1" s="1"/>
  <c r="AA81" i="1"/>
  <c r="H82" i="1" s="1"/>
  <c r="Y81" i="1"/>
  <c r="F82" i="1" s="1"/>
  <c r="AD81" i="1"/>
  <c r="O82" i="1" s="1"/>
  <c r="L82" i="1" l="1"/>
  <c r="M82" i="1" s="1"/>
  <c r="X81" i="1"/>
  <c r="J82" i="1"/>
  <c r="K82" i="1" s="1"/>
  <c r="R82" i="1" l="1"/>
  <c r="S82" i="1" s="1"/>
  <c r="V82" i="1" s="1"/>
  <c r="T82" i="1"/>
  <c r="U82" i="1" s="1"/>
  <c r="AE82" i="1" s="1"/>
  <c r="P83" i="1" s="1"/>
  <c r="AC82" i="1" l="1"/>
  <c r="N83" i="1" s="1"/>
  <c r="AA82" i="1"/>
  <c r="H83" i="1" s="1"/>
  <c r="Y82" i="1"/>
  <c r="F83" i="1" s="1"/>
  <c r="Z82" i="1"/>
  <c r="G83" i="1" s="1"/>
  <c r="AB82" i="1"/>
  <c r="I83" i="1" s="1"/>
  <c r="AD82" i="1"/>
  <c r="O83" i="1" s="1"/>
  <c r="W82" i="1"/>
  <c r="X82" i="1" s="1"/>
  <c r="AF82" i="1"/>
  <c r="Q83" i="1" s="1"/>
  <c r="J83" i="1" l="1"/>
  <c r="K83" i="1" s="1"/>
  <c r="L83" i="1"/>
  <c r="M83" i="1" s="1"/>
  <c r="T83" i="1" s="1"/>
  <c r="U83" i="1" s="1"/>
  <c r="AE83" i="1" s="1"/>
  <c r="P84" i="1" s="1"/>
  <c r="R83" i="1" l="1"/>
  <c r="S83" i="1" s="1"/>
  <c r="AB83" i="1" s="1"/>
  <c r="I84" i="1" s="1"/>
  <c r="AF83" i="1"/>
  <c r="Q84" i="1" s="1"/>
  <c r="W83" i="1"/>
  <c r="V83" i="1"/>
  <c r="AA83" i="1" l="1"/>
  <c r="H84" i="1" s="1"/>
  <c r="AC83" i="1"/>
  <c r="N84" i="1" s="1"/>
  <c r="Z83" i="1"/>
  <c r="G84" i="1" s="1"/>
  <c r="AD83" i="1"/>
  <c r="O84" i="1" s="1"/>
  <c r="Y83" i="1"/>
  <c r="F84" i="1" s="1"/>
  <c r="X83" i="1"/>
  <c r="L84" i="1"/>
  <c r="M84" i="1" s="1"/>
  <c r="J84" i="1" l="1"/>
  <c r="K84" i="1" s="1"/>
  <c r="T84" i="1" s="1"/>
  <c r="U84" i="1" s="1"/>
  <c r="AF84" i="1" l="1"/>
  <c r="Q85" i="1" s="1"/>
  <c r="W84" i="1"/>
  <c r="AE84" i="1"/>
  <c r="P85" i="1" s="1"/>
  <c r="R84" i="1"/>
  <c r="S84" i="1" s="1"/>
  <c r="AA84" i="1" s="1"/>
  <c r="H85" i="1" s="1"/>
  <c r="V84" i="1" l="1"/>
  <c r="X84" i="1" s="1"/>
  <c r="AD84" i="1"/>
  <c r="O85" i="1" s="1"/>
  <c r="AB84" i="1"/>
  <c r="I85" i="1" s="1"/>
  <c r="L85" i="1" s="1"/>
  <c r="M85" i="1" s="1"/>
  <c r="Y84" i="1"/>
  <c r="F85" i="1" s="1"/>
  <c r="Z84" i="1"/>
  <c r="G85" i="1" s="1"/>
  <c r="AC84" i="1"/>
  <c r="N85" i="1" s="1"/>
  <c r="J85" i="1" l="1"/>
  <c r="K85" i="1" s="1"/>
  <c r="T85" i="1" s="1"/>
  <c r="U85" i="1" s="1"/>
  <c r="W85" i="1" s="1"/>
  <c r="AE85" i="1" l="1"/>
  <c r="P86" i="1" s="1"/>
  <c r="AF85" i="1"/>
  <c r="Q86" i="1" s="1"/>
  <c r="R85" i="1"/>
  <c r="S85" i="1" s="1"/>
  <c r="Z85" i="1" l="1"/>
  <c r="G86" i="1" s="1"/>
  <c r="AA85" i="1"/>
  <c r="H86" i="1" s="1"/>
  <c r="AD85" i="1"/>
  <c r="O86" i="1" s="1"/>
  <c r="AB85" i="1"/>
  <c r="I86" i="1" s="1"/>
  <c r="Y85" i="1"/>
  <c r="F86" i="1" s="1"/>
  <c r="J86" i="1" s="1"/>
  <c r="K86" i="1" s="1"/>
  <c r="V85" i="1"/>
  <c r="X85" i="1" s="1"/>
  <c r="AC85" i="1"/>
  <c r="N86" i="1" s="1"/>
  <c r="L86" i="1" l="1"/>
  <c r="M86" i="1" s="1"/>
  <c r="T86" i="1" s="1"/>
  <c r="U86" i="1" s="1"/>
  <c r="AE86" i="1" l="1"/>
  <c r="P87" i="1" s="1"/>
  <c r="W86" i="1"/>
  <c r="AF86" i="1"/>
  <c r="Q87" i="1" s="1"/>
  <c r="R86" i="1"/>
  <c r="S86" i="1" s="1"/>
  <c r="Z86" i="1" l="1"/>
  <c r="G87" i="1" s="1"/>
  <c r="V86" i="1"/>
  <c r="X86" i="1" s="1"/>
  <c r="AA86" i="1"/>
  <c r="H87" i="1" s="1"/>
  <c r="AC86" i="1"/>
  <c r="N87" i="1" s="1"/>
  <c r="Y86" i="1"/>
  <c r="F87" i="1" s="1"/>
  <c r="J87" i="1" s="1"/>
  <c r="K87" i="1" s="1"/>
  <c r="AB86" i="1"/>
  <c r="I87" i="1" s="1"/>
  <c r="L87" i="1" s="1"/>
  <c r="M87" i="1" s="1"/>
  <c r="AD86" i="1"/>
  <c r="O87" i="1" s="1"/>
  <c r="T87" i="1" l="1"/>
  <c r="U87" i="1" s="1"/>
  <c r="W87" i="1" s="1"/>
  <c r="AE87" i="1"/>
  <c r="P88" i="1" s="1"/>
  <c r="R87" i="1"/>
  <c r="S87" i="1" s="1"/>
  <c r="AF87" i="1" l="1"/>
  <c r="Q88" i="1" s="1"/>
  <c r="AA87" i="1"/>
  <c r="H88" i="1" s="1"/>
  <c r="Z87" i="1"/>
  <c r="G88" i="1" s="1"/>
  <c r="V87" i="1"/>
  <c r="X87" i="1" s="1"/>
  <c r="AB87" i="1"/>
  <c r="I88" i="1" s="1"/>
  <c r="AD87" i="1"/>
  <c r="O88" i="1" s="1"/>
  <c r="AC87" i="1"/>
  <c r="N88" i="1" s="1"/>
  <c r="Y87" i="1"/>
  <c r="F88" i="1" s="1"/>
  <c r="J88" i="1" s="1"/>
  <c r="K88" i="1" s="1"/>
  <c r="L88" i="1" l="1"/>
  <c r="M88" i="1" s="1"/>
  <c r="T88" i="1" s="1"/>
  <c r="U88" i="1" s="1"/>
  <c r="AE88" i="1" l="1"/>
  <c r="P89" i="1" s="1"/>
  <c r="W88" i="1"/>
  <c r="AF88" i="1"/>
  <c r="Q89" i="1" s="1"/>
  <c r="R88" i="1"/>
  <c r="S88" i="1" s="1"/>
  <c r="V88" i="1" l="1"/>
  <c r="X88" i="1" s="1"/>
  <c r="Y88" i="1"/>
  <c r="F89" i="1" s="1"/>
  <c r="AC88" i="1"/>
  <c r="N89" i="1" s="1"/>
  <c r="AD88" i="1"/>
  <c r="O89" i="1" s="1"/>
  <c r="AB88" i="1"/>
  <c r="I89" i="1" s="1"/>
  <c r="Z88" i="1"/>
  <c r="G89" i="1" s="1"/>
  <c r="AA88" i="1"/>
  <c r="H89" i="1" s="1"/>
  <c r="L89" i="1" l="1"/>
  <c r="M89" i="1" s="1"/>
  <c r="J89" i="1"/>
  <c r="K89" i="1" s="1"/>
  <c r="T89" i="1" l="1"/>
  <c r="U89" i="1" s="1"/>
  <c r="R89" i="1"/>
  <c r="S89" i="1" s="1"/>
  <c r="AD89" i="1" l="1"/>
  <c r="O90" i="1" s="1"/>
  <c r="Z89" i="1"/>
  <c r="G90" i="1" s="1"/>
  <c r="Y89" i="1"/>
  <c r="F90" i="1" s="1"/>
  <c r="J90" i="1" s="1"/>
  <c r="K90" i="1" s="1"/>
  <c r="AC89" i="1"/>
  <c r="N90" i="1" s="1"/>
  <c r="AA89" i="1"/>
  <c r="H90" i="1" s="1"/>
  <c r="V89" i="1"/>
  <c r="AB89" i="1"/>
  <c r="I90" i="1" s="1"/>
  <c r="AF89" i="1"/>
  <c r="Q90" i="1" s="1"/>
  <c r="AE89" i="1"/>
  <c r="P90" i="1" s="1"/>
  <c r="W89" i="1"/>
  <c r="L90" i="1" l="1"/>
  <c r="M90" i="1" s="1"/>
  <c r="R90" i="1" s="1"/>
  <c r="S90" i="1" s="1"/>
  <c r="X89" i="1"/>
  <c r="AD90" i="1" l="1"/>
  <c r="O91" i="1" s="1"/>
  <c r="V90" i="1"/>
  <c r="AC90" i="1"/>
  <c r="N91" i="1" s="1"/>
  <c r="T90" i="1"/>
  <c r="U90" i="1" s="1"/>
  <c r="Y90" i="1" s="1"/>
  <c r="F91" i="1" s="1"/>
  <c r="AE90" i="1" l="1"/>
  <c r="P91" i="1" s="1"/>
  <c r="W90" i="1"/>
  <c r="X90" i="1" s="1"/>
  <c r="AF90" i="1"/>
  <c r="Q91" i="1" s="1"/>
  <c r="AB90" i="1"/>
  <c r="I91" i="1" s="1"/>
  <c r="Z90" i="1"/>
  <c r="G91" i="1" s="1"/>
  <c r="J91" i="1" s="1"/>
  <c r="K91" i="1" s="1"/>
  <c r="AA90" i="1"/>
  <c r="H91" i="1" s="1"/>
  <c r="L91" i="1" l="1"/>
  <c r="M91" i="1" s="1"/>
  <c r="R91" i="1" s="1"/>
  <c r="S91" i="1" s="1"/>
  <c r="T91" i="1"/>
  <c r="U91" i="1" s="1"/>
  <c r="AE91" i="1" s="1"/>
  <c r="P92" i="1" s="1"/>
  <c r="AF91" i="1" l="1"/>
  <c r="Q92" i="1" s="1"/>
  <c r="W91" i="1"/>
  <c r="AD91" i="1"/>
  <c r="O92" i="1" s="1"/>
  <c r="Z91" i="1"/>
  <c r="G92" i="1" s="1"/>
  <c r="V91" i="1"/>
  <c r="X91" i="1" s="1"/>
  <c r="AA91" i="1"/>
  <c r="H92" i="1" s="1"/>
  <c r="Y91" i="1"/>
  <c r="F92" i="1" s="1"/>
  <c r="AB91" i="1"/>
  <c r="I92" i="1" s="1"/>
  <c r="AC91" i="1"/>
  <c r="N92" i="1" s="1"/>
  <c r="J92" i="1" l="1"/>
  <c r="K92" i="1" s="1"/>
  <c r="L92" i="1"/>
  <c r="M92" i="1" s="1"/>
  <c r="R92" i="1" s="1"/>
  <c r="S92" i="1" s="1"/>
  <c r="T92" i="1"/>
  <c r="U92" i="1" s="1"/>
  <c r="AC92" i="1" l="1"/>
  <c r="N93" i="1" s="1"/>
  <c r="AD92" i="1"/>
  <c r="O93" i="1" s="1"/>
  <c r="AA92" i="1"/>
  <c r="H93" i="1" s="1"/>
  <c r="V92" i="1"/>
  <c r="AB92" i="1"/>
  <c r="I93" i="1" s="1"/>
  <c r="L93" i="1" s="1"/>
  <c r="M93" i="1" s="1"/>
  <c r="Z92" i="1"/>
  <c r="G93" i="1" s="1"/>
  <c r="AF92" i="1"/>
  <c r="Q93" i="1" s="1"/>
  <c r="AE92" i="1"/>
  <c r="P93" i="1" s="1"/>
  <c r="W92" i="1"/>
  <c r="Y92" i="1"/>
  <c r="F93" i="1" s="1"/>
  <c r="X92" i="1" l="1"/>
  <c r="J93" i="1"/>
  <c r="K93" i="1" s="1"/>
  <c r="T93" i="1" l="1"/>
  <c r="U93" i="1" s="1"/>
  <c r="R93" i="1"/>
  <c r="S93" i="1" s="1"/>
  <c r="AC93" i="1" l="1"/>
  <c r="N94" i="1" s="1"/>
  <c r="V93" i="1"/>
  <c r="AA93" i="1"/>
  <c r="H94" i="1" s="1"/>
  <c r="Y93" i="1"/>
  <c r="F94" i="1" s="1"/>
  <c r="AD93" i="1"/>
  <c r="O94" i="1" s="1"/>
  <c r="Z93" i="1"/>
  <c r="G94" i="1" s="1"/>
  <c r="AB93" i="1"/>
  <c r="I94" i="1" s="1"/>
  <c r="AF93" i="1"/>
  <c r="Q94" i="1" s="1"/>
  <c r="W93" i="1"/>
  <c r="AE93" i="1"/>
  <c r="P94" i="1" s="1"/>
  <c r="J94" i="1" l="1"/>
  <c r="K94" i="1" s="1"/>
  <c r="L94" i="1"/>
  <c r="M94" i="1" s="1"/>
  <c r="X93" i="1"/>
  <c r="R94" i="1" l="1"/>
  <c r="S94" i="1" s="1"/>
  <c r="AD94" i="1" s="1"/>
  <c r="O95" i="1" s="1"/>
  <c r="V94" i="1"/>
  <c r="T94" i="1"/>
  <c r="U94" i="1" s="1"/>
  <c r="AA94" i="1" s="1"/>
  <c r="H95" i="1" s="1"/>
  <c r="AC94" i="1" l="1"/>
  <c r="N95" i="1" s="1"/>
  <c r="Z94" i="1"/>
  <c r="G95" i="1" s="1"/>
  <c r="Y94" i="1"/>
  <c r="F95" i="1" s="1"/>
  <c r="AB94" i="1"/>
  <c r="I95" i="1" s="1"/>
  <c r="L95" i="1" s="1"/>
  <c r="M95" i="1" s="1"/>
  <c r="AF94" i="1"/>
  <c r="Q95" i="1" s="1"/>
  <c r="AE94" i="1"/>
  <c r="P95" i="1" s="1"/>
  <c r="W94" i="1"/>
  <c r="X94" i="1" s="1"/>
  <c r="J95" i="1" l="1"/>
  <c r="K95" i="1" s="1"/>
  <c r="T95" i="1" s="1"/>
  <c r="U95" i="1" s="1"/>
  <c r="R95" i="1" l="1"/>
  <c r="S95" i="1" s="1"/>
  <c r="V95" i="1" s="1"/>
  <c r="AE95" i="1"/>
  <c r="P96" i="1" s="1"/>
  <c r="W95" i="1"/>
  <c r="AF95" i="1"/>
  <c r="Q96" i="1" s="1"/>
  <c r="AD95" i="1" l="1"/>
  <c r="O96" i="1" s="1"/>
  <c r="Z95" i="1"/>
  <c r="G96" i="1" s="1"/>
  <c r="AB95" i="1"/>
  <c r="I96" i="1" s="1"/>
  <c r="AA95" i="1"/>
  <c r="H96" i="1" s="1"/>
  <c r="L96" i="1" s="1"/>
  <c r="M96" i="1" s="1"/>
  <c r="AC95" i="1"/>
  <c r="N96" i="1" s="1"/>
  <c r="Y95" i="1"/>
  <c r="F96" i="1" s="1"/>
  <c r="J96" i="1" s="1"/>
  <c r="K96" i="1" s="1"/>
  <c r="X95" i="1"/>
  <c r="T96" i="1" l="1"/>
  <c r="U96" i="1" s="1"/>
  <c r="R96" i="1"/>
  <c r="S96" i="1" s="1"/>
  <c r="AA96" i="1" s="1"/>
  <c r="H97" i="1" s="1"/>
  <c r="AE96" i="1"/>
  <c r="P97" i="1" s="1"/>
  <c r="AF96" i="1"/>
  <c r="Q97" i="1" s="1"/>
  <c r="W96" i="1"/>
  <c r="AB96" i="1" l="1"/>
  <c r="I97" i="1" s="1"/>
  <c r="AD96" i="1"/>
  <c r="O97" i="1" s="1"/>
  <c r="Z96" i="1"/>
  <c r="G97" i="1" s="1"/>
  <c r="AC96" i="1"/>
  <c r="N97" i="1" s="1"/>
  <c r="Y96" i="1"/>
  <c r="F97" i="1" s="1"/>
  <c r="V96" i="1"/>
  <c r="X96" i="1" s="1"/>
  <c r="L97" i="1"/>
  <c r="M97" i="1" s="1"/>
  <c r="J97" i="1" l="1"/>
  <c r="K97" i="1" s="1"/>
  <c r="T97" i="1" s="1"/>
  <c r="U97" i="1" s="1"/>
  <c r="R97" i="1" l="1"/>
  <c r="S97" i="1" s="1"/>
  <c r="V97" i="1" s="1"/>
  <c r="W97" i="1"/>
  <c r="AE97" i="1"/>
  <c r="P98" i="1" s="1"/>
  <c r="AF97" i="1"/>
  <c r="Q98" i="1" s="1"/>
  <c r="AC97" i="1" l="1"/>
  <c r="N98" i="1" s="1"/>
  <c r="AD97" i="1"/>
  <c r="O98" i="1" s="1"/>
  <c r="AB97" i="1"/>
  <c r="I98" i="1" s="1"/>
  <c r="Y97" i="1"/>
  <c r="F98" i="1" s="1"/>
  <c r="AA97" i="1"/>
  <c r="H98" i="1" s="1"/>
  <c r="L98" i="1" s="1"/>
  <c r="M98" i="1" s="1"/>
  <c r="Z97" i="1"/>
  <c r="G98" i="1" s="1"/>
  <c r="X97" i="1"/>
  <c r="J98" i="1" l="1"/>
  <c r="K98" i="1" s="1"/>
  <c r="R98" i="1" s="1"/>
  <c r="S98" i="1" s="1"/>
  <c r="T98" i="1" l="1"/>
  <c r="U98" i="1" s="1"/>
  <c r="AF98" i="1" s="1"/>
  <c r="Q99" i="1" s="1"/>
  <c r="AD98" i="1"/>
  <c r="O99" i="1" s="1"/>
  <c r="AC98" i="1"/>
  <c r="N99" i="1" s="1"/>
  <c r="V98" i="1"/>
  <c r="AA98" i="1"/>
  <c r="H99" i="1" s="1"/>
  <c r="Z98" i="1"/>
  <c r="G99" i="1" s="1"/>
  <c r="Y98" i="1"/>
  <c r="F99" i="1" s="1"/>
  <c r="W98" i="1"/>
  <c r="X98" i="1" s="1"/>
  <c r="AB98" i="1"/>
  <c r="I99" i="1" s="1"/>
  <c r="AE98" i="1"/>
  <c r="P99" i="1" s="1"/>
  <c r="J99" i="1" l="1"/>
  <c r="K99" i="1" s="1"/>
  <c r="L99" i="1"/>
  <c r="M99" i="1" s="1"/>
  <c r="T99" i="1" l="1"/>
  <c r="U99" i="1" s="1"/>
  <c r="AE99" i="1" s="1"/>
  <c r="P100" i="1" s="1"/>
  <c r="R99" i="1"/>
  <c r="S99" i="1" s="1"/>
  <c r="AD99" i="1" s="1"/>
  <c r="O100" i="1" s="1"/>
  <c r="W99" i="1"/>
  <c r="AF99" i="1"/>
  <c r="Q100" i="1" s="1"/>
  <c r="Z99" i="1"/>
  <c r="G100" i="1" s="1"/>
  <c r="AA99" i="1"/>
  <c r="H100" i="1" s="1"/>
  <c r="Y99" i="1"/>
  <c r="F100" i="1" s="1"/>
  <c r="AC99" i="1"/>
  <c r="N100" i="1" s="1"/>
  <c r="AB99" i="1" l="1"/>
  <c r="I100" i="1" s="1"/>
  <c r="V99" i="1"/>
  <c r="X99" i="1" s="1"/>
  <c r="J100" i="1"/>
  <c r="K100" i="1" s="1"/>
  <c r="L100" i="1"/>
  <c r="M100" i="1" s="1"/>
  <c r="T100" i="1" l="1"/>
  <c r="U100" i="1" s="1"/>
  <c r="AF100" i="1" s="1"/>
  <c r="Q101" i="1" s="1"/>
  <c r="R100" i="1"/>
  <c r="S100" i="1" s="1"/>
  <c r="W100" i="1" l="1"/>
  <c r="AE100" i="1"/>
  <c r="P101" i="1" s="1"/>
  <c r="V100" i="1"/>
  <c r="X100" i="1" s="1"/>
  <c r="AD100" i="1"/>
  <c r="O101" i="1" s="1"/>
  <c r="AC100" i="1"/>
  <c r="N101" i="1" s="1"/>
  <c r="AA100" i="1"/>
  <c r="H101" i="1" s="1"/>
  <c r="AB100" i="1"/>
  <c r="I101" i="1" s="1"/>
  <c r="Y100" i="1"/>
  <c r="F101" i="1" s="1"/>
  <c r="Z100" i="1"/>
  <c r="G101" i="1" s="1"/>
  <c r="J101" i="1" l="1"/>
  <c r="K101" i="1" s="1"/>
  <c r="L101" i="1"/>
  <c r="M101" i="1" s="1"/>
  <c r="T101" i="1" l="1"/>
  <c r="U101" i="1" s="1"/>
  <c r="R101" i="1"/>
  <c r="S101" i="1" s="1"/>
  <c r="AF101" i="1"/>
  <c r="Q102" i="1" s="1"/>
  <c r="W101" i="1"/>
  <c r="AE101" i="1"/>
  <c r="P102" i="1" s="1"/>
  <c r="V101" i="1" l="1"/>
  <c r="X101" i="1" s="1"/>
  <c r="Y101" i="1"/>
  <c r="F102" i="1" s="1"/>
  <c r="AB101" i="1"/>
  <c r="I102" i="1" s="1"/>
  <c r="AC101" i="1"/>
  <c r="N102" i="1" s="1"/>
  <c r="Z101" i="1"/>
  <c r="G102" i="1" s="1"/>
  <c r="AA101" i="1"/>
  <c r="H102" i="1" s="1"/>
  <c r="L102" i="1" s="1"/>
  <c r="M102" i="1" s="1"/>
  <c r="AD101" i="1"/>
  <c r="O102" i="1" s="1"/>
  <c r="J102" i="1" l="1"/>
  <c r="K102" i="1" s="1"/>
  <c r="T102" i="1" s="1"/>
  <c r="U102" i="1" s="1"/>
  <c r="AF102" i="1" l="1"/>
  <c r="Q103" i="1" s="1"/>
  <c r="AE102" i="1"/>
  <c r="P103" i="1" s="1"/>
  <c r="W102" i="1"/>
  <c r="R102" i="1"/>
  <c r="S102" i="1" s="1"/>
  <c r="AD102" i="1" l="1"/>
  <c r="O103" i="1" s="1"/>
  <c r="Z102" i="1"/>
  <c r="G103" i="1" s="1"/>
  <c r="AB102" i="1"/>
  <c r="I103" i="1" s="1"/>
  <c r="Y102" i="1"/>
  <c r="F103" i="1" s="1"/>
  <c r="AC102" i="1"/>
  <c r="N103" i="1" s="1"/>
  <c r="V102" i="1"/>
  <c r="X102" i="1" s="1"/>
  <c r="AA102" i="1"/>
  <c r="H103" i="1" s="1"/>
  <c r="L103" i="1" s="1"/>
  <c r="M103" i="1" s="1"/>
  <c r="J103" i="1" l="1"/>
  <c r="K103" i="1" s="1"/>
  <c r="T103" i="1" s="1"/>
  <c r="U103" i="1" s="1"/>
  <c r="AF103" i="1" s="1"/>
  <c r="Q104" i="1" s="1"/>
  <c r="R103" i="1" l="1"/>
  <c r="S103" i="1" s="1"/>
  <c r="AD103" i="1" s="1"/>
  <c r="O104" i="1" s="1"/>
  <c r="AE103" i="1"/>
  <c r="P104" i="1" s="1"/>
  <c r="W103" i="1"/>
  <c r="AA103" i="1" l="1"/>
  <c r="H104" i="1" s="1"/>
  <c r="Y103" i="1"/>
  <c r="F104" i="1" s="1"/>
  <c r="AB103" i="1"/>
  <c r="I104" i="1" s="1"/>
  <c r="Z103" i="1"/>
  <c r="G104" i="1" s="1"/>
  <c r="J104" i="1" s="1"/>
  <c r="K104" i="1" s="1"/>
  <c r="V103" i="1"/>
  <c r="X103" i="1" s="1"/>
  <c r="AC103" i="1"/>
  <c r="N104" i="1" s="1"/>
  <c r="L104" i="1" l="1"/>
  <c r="M104" i="1" s="1"/>
  <c r="R104" i="1" s="1"/>
  <c r="S104" i="1" s="1"/>
  <c r="V104" i="1" s="1"/>
  <c r="T104" i="1" l="1"/>
  <c r="U104" i="1" s="1"/>
  <c r="Y104" i="1" s="1"/>
  <c r="F105" i="1" s="1"/>
  <c r="Z104" i="1"/>
  <c r="G105" i="1" s="1"/>
  <c r="AF104" i="1"/>
  <c r="Q105" i="1" s="1"/>
  <c r="AA104" i="1"/>
  <c r="H105" i="1" s="1"/>
  <c r="AD104" i="1"/>
  <c r="O105" i="1" s="1"/>
  <c r="AC104" i="1"/>
  <c r="N105" i="1" s="1"/>
  <c r="AB104" i="1"/>
  <c r="I105" i="1" s="1"/>
  <c r="AE104" i="1"/>
  <c r="P105" i="1" s="1"/>
  <c r="W104" i="1"/>
  <c r="X104" i="1" s="1"/>
  <c r="J105" i="1" l="1"/>
  <c r="K105" i="1" s="1"/>
  <c r="L105" i="1"/>
  <c r="M105" i="1" s="1"/>
  <c r="R105" i="1" s="1"/>
  <c r="S105" i="1" s="1"/>
  <c r="AD105" i="1" s="1"/>
  <c r="O106" i="1" s="1"/>
  <c r="V105" i="1" l="1"/>
  <c r="AC105" i="1"/>
  <c r="N106" i="1" s="1"/>
  <c r="T105" i="1"/>
  <c r="U105" i="1" s="1"/>
  <c r="AF105" i="1" s="1"/>
  <c r="Q106" i="1" s="1"/>
  <c r="AE105" i="1" l="1"/>
  <c r="P106" i="1" s="1"/>
  <c r="Z105" i="1"/>
  <c r="G106" i="1" s="1"/>
  <c r="AA105" i="1"/>
  <c r="H106" i="1" s="1"/>
  <c r="AB105" i="1"/>
  <c r="I106" i="1" s="1"/>
  <c r="L106" i="1" s="1"/>
  <c r="M106" i="1" s="1"/>
  <c r="Y105" i="1"/>
  <c r="F106" i="1" s="1"/>
  <c r="J106" i="1" s="1"/>
  <c r="K106" i="1" s="1"/>
  <c r="W105" i="1"/>
  <c r="X105" i="1" s="1"/>
  <c r="T106" i="1" l="1"/>
  <c r="U106" i="1" s="1"/>
  <c r="AF106" i="1" s="1"/>
  <c r="Q107" i="1" s="1"/>
  <c r="R106" i="1"/>
  <c r="S106" i="1" s="1"/>
  <c r="AA106" i="1" s="1"/>
  <c r="H107" i="1" s="1"/>
  <c r="AE106" i="1"/>
  <c r="P107" i="1" s="1"/>
  <c r="V106" i="1"/>
  <c r="Y106" i="1"/>
  <c r="F107" i="1" s="1"/>
  <c r="Z106" i="1"/>
  <c r="G107" i="1" s="1"/>
  <c r="AC106" i="1"/>
  <c r="N107" i="1" s="1"/>
  <c r="W106" i="1" l="1"/>
  <c r="X106" i="1"/>
  <c r="AB106" i="1"/>
  <c r="I107" i="1" s="1"/>
  <c r="L107" i="1" s="1"/>
  <c r="M107" i="1" s="1"/>
  <c r="AD106" i="1"/>
  <c r="O107" i="1" s="1"/>
  <c r="J107" i="1"/>
  <c r="K107" i="1" s="1"/>
  <c r="T107" i="1" l="1"/>
  <c r="U107" i="1" s="1"/>
  <c r="AF107" i="1" s="1"/>
  <c r="Q108" i="1" s="1"/>
  <c r="R107" i="1"/>
  <c r="S107" i="1" s="1"/>
  <c r="Z107" i="1" s="1"/>
  <c r="G108" i="1" s="1"/>
  <c r="W107" i="1" l="1"/>
  <c r="AE107" i="1"/>
  <c r="P108" i="1" s="1"/>
  <c r="Y107" i="1"/>
  <c r="F108" i="1" s="1"/>
  <c r="J108" i="1" s="1"/>
  <c r="K108" i="1" s="1"/>
  <c r="AD107" i="1"/>
  <c r="O108" i="1" s="1"/>
  <c r="AA107" i="1"/>
  <c r="H108" i="1" s="1"/>
  <c r="AB107" i="1"/>
  <c r="I108" i="1" s="1"/>
  <c r="AC107" i="1"/>
  <c r="N108" i="1" s="1"/>
  <c r="V107" i="1"/>
  <c r="X107" i="1" l="1"/>
  <c r="L108" i="1"/>
  <c r="M108" i="1" s="1"/>
  <c r="T108" i="1" s="1"/>
  <c r="U108" i="1" s="1"/>
  <c r="AF108" i="1" l="1"/>
  <c r="Q109" i="1" s="1"/>
  <c r="AE108" i="1"/>
  <c r="P109" i="1" s="1"/>
  <c r="R108" i="1"/>
  <c r="S108" i="1" s="1"/>
  <c r="V108" i="1" s="1"/>
  <c r="W108" i="1"/>
  <c r="X108" i="1" l="1"/>
  <c r="AC108" i="1"/>
  <c r="N109" i="1" s="1"/>
  <c r="Y108" i="1"/>
  <c r="F109" i="1" s="1"/>
  <c r="Z108" i="1"/>
  <c r="G109" i="1" s="1"/>
  <c r="AA108" i="1"/>
  <c r="H109" i="1" s="1"/>
  <c r="AD108" i="1"/>
  <c r="O109" i="1" s="1"/>
  <c r="AB108" i="1"/>
  <c r="I109" i="1" s="1"/>
  <c r="J109" i="1" l="1"/>
  <c r="K109" i="1" s="1"/>
  <c r="L109" i="1"/>
  <c r="M109" i="1" s="1"/>
  <c r="T109" i="1" s="1"/>
  <c r="U109" i="1" s="1"/>
  <c r="W109" i="1" s="1"/>
  <c r="R109" i="1" l="1"/>
  <c r="S109" i="1" s="1"/>
  <c r="AE109" i="1"/>
  <c r="P110" i="1" s="1"/>
  <c r="AF109" i="1"/>
  <c r="Q110" i="1" s="1"/>
  <c r="AC109" i="1"/>
  <c r="N110" i="1" s="1"/>
  <c r="AA109" i="1"/>
  <c r="H110" i="1" s="1"/>
  <c r="Y109" i="1"/>
  <c r="F110" i="1" s="1"/>
  <c r="AD109" i="1"/>
  <c r="O110" i="1" s="1"/>
  <c r="V109" i="1"/>
  <c r="X109" i="1" s="1"/>
  <c r="Z109" i="1"/>
  <c r="G110" i="1" s="1"/>
  <c r="AB109" i="1"/>
  <c r="I110" i="1" s="1"/>
  <c r="L110" i="1" l="1"/>
  <c r="M110" i="1" s="1"/>
  <c r="J110" i="1"/>
  <c r="K110" i="1" s="1"/>
  <c r="T110" i="1" s="1"/>
  <c r="U110" i="1" s="1"/>
  <c r="AE110" i="1" l="1"/>
  <c r="P111" i="1" s="1"/>
  <c r="W110" i="1"/>
  <c r="AF110" i="1"/>
  <c r="Q111" i="1" s="1"/>
  <c r="R110" i="1"/>
  <c r="S110" i="1" s="1"/>
  <c r="Z110" i="1" l="1"/>
  <c r="G111" i="1" s="1"/>
  <c r="AA110" i="1"/>
  <c r="H111" i="1" s="1"/>
  <c r="AD110" i="1"/>
  <c r="O111" i="1" s="1"/>
  <c r="AC110" i="1"/>
  <c r="N111" i="1" s="1"/>
  <c r="Y110" i="1"/>
  <c r="F111" i="1" s="1"/>
  <c r="J111" i="1" s="1"/>
  <c r="K111" i="1" s="1"/>
  <c r="V110" i="1"/>
  <c r="X110" i="1" s="1"/>
  <c r="AB110" i="1"/>
  <c r="I111" i="1" s="1"/>
  <c r="L111" i="1" l="1"/>
  <c r="M111" i="1" s="1"/>
  <c r="R111" i="1" s="1"/>
  <c r="S111" i="1" s="1"/>
  <c r="AD111" i="1" l="1"/>
  <c r="O112" i="1" s="1"/>
  <c r="V111" i="1"/>
  <c r="AC111" i="1"/>
  <c r="N112" i="1" s="1"/>
  <c r="T111" i="1"/>
  <c r="U111" i="1" s="1"/>
  <c r="Y111" i="1" s="1"/>
  <c r="F112" i="1" s="1"/>
  <c r="AB111" i="1" l="1"/>
  <c r="I112" i="1" s="1"/>
  <c r="AF111" i="1"/>
  <c r="Q112" i="1" s="1"/>
  <c r="AE111" i="1"/>
  <c r="P112" i="1" s="1"/>
  <c r="W111" i="1"/>
  <c r="X111" i="1" s="1"/>
  <c r="Z111" i="1"/>
  <c r="G112" i="1" s="1"/>
  <c r="J112" i="1" s="1"/>
  <c r="K112" i="1" s="1"/>
  <c r="AA111" i="1"/>
  <c r="H112" i="1" s="1"/>
  <c r="L112" i="1" s="1"/>
  <c r="M112" i="1" s="1"/>
  <c r="T112" i="1" l="1"/>
  <c r="U112" i="1" s="1"/>
  <c r="R112" i="1"/>
  <c r="S112" i="1" s="1"/>
  <c r="AC112" i="1" l="1"/>
  <c r="N113" i="1" s="1"/>
  <c r="V112" i="1"/>
  <c r="Z112" i="1"/>
  <c r="G113" i="1" s="1"/>
  <c r="AA112" i="1"/>
  <c r="H113" i="1" s="1"/>
  <c r="AB112" i="1"/>
  <c r="I113" i="1" s="1"/>
  <c r="AD112" i="1"/>
  <c r="O113" i="1" s="1"/>
  <c r="Y112" i="1"/>
  <c r="F113" i="1" s="1"/>
  <c r="AF112" i="1"/>
  <c r="Q113" i="1" s="1"/>
  <c r="W112" i="1"/>
  <c r="AE112" i="1"/>
  <c r="P113" i="1" s="1"/>
  <c r="J113" i="1" l="1"/>
  <c r="K113" i="1" s="1"/>
  <c r="X112" i="1"/>
  <c r="L113" i="1"/>
  <c r="M113" i="1" s="1"/>
  <c r="T113" i="1" l="1"/>
  <c r="U113" i="1" s="1"/>
  <c r="R113" i="1"/>
  <c r="S113" i="1" s="1"/>
  <c r="AC113" i="1" s="1"/>
  <c r="N114" i="1" s="1"/>
  <c r="AF113" i="1"/>
  <c r="Q114" i="1" s="1"/>
  <c r="W113" i="1"/>
  <c r="AE113" i="1"/>
  <c r="P114" i="1" s="1"/>
  <c r="AD113" i="1" l="1"/>
  <c r="O114" i="1" s="1"/>
  <c r="V113" i="1"/>
  <c r="Y113" i="1"/>
  <c r="F114" i="1" s="1"/>
  <c r="AA113" i="1"/>
  <c r="H114" i="1" s="1"/>
  <c r="Z113" i="1"/>
  <c r="G114" i="1" s="1"/>
  <c r="AB113" i="1"/>
  <c r="I114" i="1" s="1"/>
  <c r="L114" i="1" s="1"/>
  <c r="M114" i="1" s="1"/>
  <c r="X113" i="1"/>
  <c r="J114" i="1" l="1"/>
  <c r="K114" i="1" s="1"/>
  <c r="R114" i="1" s="1"/>
  <c r="S114" i="1" s="1"/>
  <c r="V114" i="1" s="1"/>
  <c r="T114" i="1" l="1"/>
  <c r="U114" i="1" s="1"/>
  <c r="AB114" i="1" s="1"/>
  <c r="I115" i="1" s="1"/>
  <c r="AD114" i="1"/>
  <c r="O115" i="1" s="1"/>
  <c r="AC114" i="1"/>
  <c r="N115" i="1" s="1"/>
  <c r="AF114" i="1" l="1"/>
  <c r="Q115" i="1" s="1"/>
  <c r="AA114" i="1"/>
  <c r="H115" i="1" s="1"/>
  <c r="Z114" i="1"/>
  <c r="G115" i="1" s="1"/>
  <c r="Y114" i="1"/>
  <c r="F115" i="1" s="1"/>
  <c r="W114" i="1"/>
  <c r="X114" i="1" s="1"/>
  <c r="AE114" i="1"/>
  <c r="P115" i="1" s="1"/>
  <c r="L115" i="1"/>
  <c r="M115" i="1" s="1"/>
  <c r="J115" i="1" l="1"/>
  <c r="K115" i="1" s="1"/>
  <c r="R115" i="1" s="1"/>
  <c r="S115" i="1" s="1"/>
  <c r="V115" i="1" s="1"/>
  <c r="T115" i="1" l="1"/>
  <c r="U115" i="1" s="1"/>
  <c r="Y115" i="1" s="1"/>
  <c r="F116" i="1" s="1"/>
  <c r="AD115" i="1"/>
  <c r="O116" i="1" s="1"/>
  <c r="AC115" i="1"/>
  <c r="N116" i="1" s="1"/>
  <c r="AF115" i="1"/>
  <c r="Q116" i="1" s="1"/>
  <c r="AE115" i="1"/>
  <c r="P116" i="1" s="1"/>
  <c r="W115" i="1"/>
  <c r="X115" i="1" s="1"/>
  <c r="Z115" i="1"/>
  <c r="G116" i="1" s="1"/>
  <c r="AB115" i="1"/>
  <c r="I116" i="1" s="1"/>
  <c r="AA115" i="1"/>
  <c r="H116" i="1" s="1"/>
  <c r="J116" i="1" l="1"/>
  <c r="K116" i="1" s="1"/>
  <c r="L116" i="1"/>
  <c r="M116" i="1" s="1"/>
  <c r="R116" i="1" s="1"/>
  <c r="S116" i="1" s="1"/>
  <c r="AD116" i="1" s="1"/>
  <c r="O117" i="1" s="1"/>
  <c r="T116" i="1" l="1"/>
  <c r="U116" i="1" s="1"/>
  <c r="AB116" i="1" s="1"/>
  <c r="I117" i="1" s="1"/>
  <c r="V116" i="1"/>
  <c r="Z116" i="1"/>
  <c r="G117" i="1" s="1"/>
  <c r="AC116" i="1"/>
  <c r="N117" i="1" s="1"/>
  <c r="Y116" i="1"/>
  <c r="F117" i="1" s="1"/>
  <c r="J117" i="1" s="1"/>
  <c r="K117" i="1" s="1"/>
  <c r="AA116" i="1"/>
  <c r="H117" i="1" s="1"/>
  <c r="AE116" i="1"/>
  <c r="P117" i="1" s="1"/>
  <c r="AF116" i="1"/>
  <c r="Q117" i="1" s="1"/>
  <c r="W116" i="1"/>
  <c r="X116" i="1" s="1"/>
  <c r="L117" i="1" l="1"/>
  <c r="M117" i="1" s="1"/>
  <c r="T117" i="1" s="1"/>
  <c r="U117" i="1" s="1"/>
  <c r="W117" i="1" l="1"/>
  <c r="AF117" i="1"/>
  <c r="Q118" i="1" s="1"/>
  <c r="AE117" i="1"/>
  <c r="P118" i="1" s="1"/>
  <c r="R117" i="1"/>
  <c r="S117" i="1" s="1"/>
  <c r="V117" i="1" s="1"/>
  <c r="X117" i="1" s="1"/>
  <c r="Z117" i="1" l="1"/>
  <c r="G118" i="1" s="1"/>
  <c r="AD117" i="1"/>
  <c r="O118" i="1" s="1"/>
  <c r="AC117" i="1"/>
  <c r="N118" i="1" s="1"/>
  <c r="Y117" i="1"/>
  <c r="F118" i="1" s="1"/>
  <c r="J118" i="1" s="1"/>
  <c r="K118" i="1" s="1"/>
  <c r="AB117" i="1"/>
  <c r="I118" i="1" s="1"/>
  <c r="AA117" i="1"/>
  <c r="H118" i="1" s="1"/>
  <c r="L118" i="1" l="1"/>
  <c r="M118" i="1" s="1"/>
  <c r="T118" i="1" s="1"/>
  <c r="U118" i="1" s="1"/>
  <c r="R118" i="1" l="1"/>
  <c r="S118" i="1" s="1"/>
  <c r="Z118" i="1" s="1"/>
  <c r="G119" i="1" s="1"/>
  <c r="AE118" i="1"/>
  <c r="P119" i="1" s="1"/>
  <c r="W118" i="1"/>
  <c r="AF118" i="1"/>
  <c r="Q119" i="1" s="1"/>
  <c r="AB118" i="1" l="1"/>
  <c r="I119" i="1" s="1"/>
  <c r="AA118" i="1"/>
  <c r="H119" i="1" s="1"/>
  <c r="V118" i="1"/>
  <c r="X118" i="1" s="1"/>
  <c r="AC118" i="1"/>
  <c r="N119" i="1" s="1"/>
  <c r="AD118" i="1"/>
  <c r="O119" i="1" s="1"/>
  <c r="Y118" i="1"/>
  <c r="F119" i="1" s="1"/>
  <c r="J119" i="1" s="1"/>
  <c r="K119" i="1" s="1"/>
  <c r="L119" i="1" l="1"/>
  <c r="M119" i="1" s="1"/>
  <c r="T119" i="1" s="1"/>
  <c r="U119" i="1" s="1"/>
  <c r="W119" i="1" s="1"/>
  <c r="R119" i="1" l="1"/>
  <c r="S119" i="1" s="1"/>
  <c r="Z119" i="1" s="1"/>
  <c r="G120" i="1" s="1"/>
  <c r="AE119" i="1"/>
  <c r="P120" i="1" s="1"/>
  <c r="AF119" i="1"/>
  <c r="Q120" i="1" s="1"/>
  <c r="AB119" i="1"/>
  <c r="I120" i="1" s="1"/>
  <c r="V119" i="1"/>
  <c r="X119" i="1" s="1"/>
  <c r="AC119" i="1"/>
  <c r="N120" i="1" s="1"/>
  <c r="AD119" i="1"/>
  <c r="O120" i="1" s="1"/>
  <c r="AA119" i="1"/>
  <c r="H120" i="1" s="1"/>
  <c r="L120" i="1" s="1"/>
  <c r="M120" i="1" s="1"/>
  <c r="Y119" i="1"/>
  <c r="F120" i="1" s="1"/>
  <c r="J120" i="1" l="1"/>
  <c r="K120" i="1" s="1"/>
  <c r="T120" i="1" s="1"/>
  <c r="U120" i="1" s="1"/>
  <c r="R120" i="1" l="1"/>
  <c r="S120" i="1" s="1"/>
  <c r="Z120" i="1" s="1"/>
  <c r="G121" i="1" s="1"/>
  <c r="AF120" i="1"/>
  <c r="Q121" i="1" s="1"/>
  <c r="AE120" i="1"/>
  <c r="P121" i="1" s="1"/>
  <c r="W120" i="1"/>
  <c r="AC120" i="1" l="1"/>
  <c r="N121" i="1" s="1"/>
  <c r="AA120" i="1"/>
  <c r="H121" i="1" s="1"/>
  <c r="AB120" i="1"/>
  <c r="I121" i="1" s="1"/>
  <c r="AD120" i="1"/>
  <c r="O121" i="1" s="1"/>
  <c r="V120" i="1"/>
  <c r="X120" i="1" s="1"/>
  <c r="Y120" i="1"/>
  <c r="F121" i="1" s="1"/>
  <c r="J121" i="1" s="1"/>
  <c r="K121" i="1" s="1"/>
  <c r="L121" i="1" l="1"/>
  <c r="M121" i="1" s="1"/>
  <c r="T121" i="1" s="1"/>
  <c r="U121" i="1" s="1"/>
  <c r="R121" i="1" l="1"/>
  <c r="S121" i="1" s="1"/>
  <c r="AB121" i="1" s="1"/>
  <c r="I122" i="1" s="1"/>
  <c r="W121" i="1"/>
  <c r="AE121" i="1"/>
  <c r="P122" i="1" s="1"/>
  <c r="AF121" i="1"/>
  <c r="Q122" i="1" s="1"/>
  <c r="Y121" i="1" l="1"/>
  <c r="F122" i="1" s="1"/>
  <c r="V121" i="1"/>
  <c r="AD121" i="1"/>
  <c r="O122" i="1" s="1"/>
  <c r="AC121" i="1"/>
  <c r="N122" i="1" s="1"/>
  <c r="AA121" i="1"/>
  <c r="H122" i="1" s="1"/>
  <c r="Z121" i="1"/>
  <c r="G122" i="1" s="1"/>
  <c r="J122" i="1" s="1"/>
  <c r="K122" i="1" s="1"/>
  <c r="L122" i="1"/>
  <c r="M122" i="1" s="1"/>
  <c r="X121" i="1"/>
  <c r="T122" i="1" l="1"/>
  <c r="U122" i="1" s="1"/>
  <c r="W122" i="1"/>
  <c r="AF122" i="1"/>
  <c r="Q123" i="1" s="1"/>
  <c r="AE122" i="1"/>
  <c r="P123" i="1" s="1"/>
  <c r="R122" i="1"/>
  <c r="S122" i="1" s="1"/>
  <c r="AD122" i="1" s="1"/>
  <c r="O123" i="1" s="1"/>
  <c r="AB122" i="1" l="1"/>
  <c r="I123" i="1" s="1"/>
  <c r="AC122" i="1"/>
  <c r="N123" i="1" s="1"/>
  <c r="Y122" i="1"/>
  <c r="F123" i="1" s="1"/>
  <c r="Z122" i="1"/>
  <c r="G123" i="1" s="1"/>
  <c r="V122" i="1"/>
  <c r="X122" i="1" s="1"/>
  <c r="AA122" i="1"/>
  <c r="H123" i="1" s="1"/>
  <c r="L123" i="1" s="1"/>
  <c r="M123" i="1" s="1"/>
  <c r="J123" i="1" l="1"/>
  <c r="K123" i="1" s="1"/>
  <c r="R123" i="1" s="1"/>
  <c r="S123" i="1" s="1"/>
  <c r="V123" i="1" l="1"/>
  <c r="AC123" i="1"/>
  <c r="N124" i="1" s="1"/>
  <c r="AD123" i="1"/>
  <c r="O124" i="1" s="1"/>
  <c r="T123" i="1"/>
  <c r="U123" i="1" s="1"/>
  <c r="Z123" i="1" s="1"/>
  <c r="G124" i="1" s="1"/>
  <c r="Y123" i="1" l="1"/>
  <c r="F124" i="1" s="1"/>
  <c r="AA123" i="1"/>
  <c r="H124" i="1" s="1"/>
  <c r="W123" i="1"/>
  <c r="X123" i="1" s="1"/>
  <c r="AE123" i="1"/>
  <c r="P124" i="1" s="1"/>
  <c r="J124" i="1"/>
  <c r="K124" i="1" s="1"/>
  <c r="AB123" i="1"/>
  <c r="I124" i="1" s="1"/>
  <c r="L124" i="1" s="1"/>
  <c r="M124" i="1" s="1"/>
  <c r="R124" i="1" s="1"/>
  <c r="S124" i="1" s="1"/>
  <c r="AF123" i="1"/>
  <c r="Q124" i="1" s="1"/>
  <c r="T124" i="1" l="1"/>
  <c r="U124" i="1" s="1"/>
  <c r="AD124" i="1"/>
  <c r="O125" i="1" s="1"/>
  <c r="V124" i="1"/>
  <c r="AC124" i="1"/>
  <c r="N125" i="1" s="1"/>
  <c r="AA124" i="1"/>
  <c r="H125" i="1" s="1"/>
  <c r="W124" i="1"/>
  <c r="X124" i="1" s="1"/>
  <c r="AF124" i="1"/>
  <c r="Q125" i="1" s="1"/>
  <c r="AE124" i="1"/>
  <c r="P125" i="1" s="1"/>
  <c r="AB124" i="1"/>
  <c r="I125" i="1" s="1"/>
  <c r="Y124" i="1"/>
  <c r="F125" i="1" s="1"/>
  <c r="Z124" i="1"/>
  <c r="G125" i="1" s="1"/>
  <c r="L125" i="1" l="1"/>
  <c r="M125" i="1" s="1"/>
  <c r="J125" i="1"/>
  <c r="K125" i="1" s="1"/>
  <c r="T125" i="1" l="1"/>
  <c r="U125" i="1" s="1"/>
  <c r="AF125" i="1" s="1"/>
  <c r="Q126" i="1" s="1"/>
  <c r="R125" i="1"/>
  <c r="S125" i="1" s="1"/>
  <c r="AD125" i="1" s="1"/>
  <c r="O126" i="1" s="1"/>
  <c r="V125" i="1" l="1"/>
  <c r="AC125" i="1"/>
  <c r="N126" i="1" s="1"/>
  <c r="AB125" i="1"/>
  <c r="I126" i="1" s="1"/>
  <c r="Y125" i="1"/>
  <c r="F126" i="1" s="1"/>
  <c r="AA125" i="1"/>
  <c r="H126" i="1" s="1"/>
  <c r="L126" i="1" s="1"/>
  <c r="M126" i="1" s="1"/>
  <c r="Z125" i="1"/>
  <c r="G126" i="1" s="1"/>
  <c r="J126" i="1" s="1"/>
  <c r="K126" i="1" s="1"/>
  <c r="W125" i="1"/>
  <c r="X125" i="1" s="1"/>
  <c r="AE125" i="1"/>
  <c r="P126" i="1" s="1"/>
  <c r="R126" i="1" l="1"/>
  <c r="S126" i="1" s="1"/>
  <c r="V126" i="1" s="1"/>
  <c r="T126" i="1"/>
  <c r="U126" i="1" s="1"/>
  <c r="AC126" i="1" l="1"/>
  <c r="N127" i="1" s="1"/>
  <c r="AD126" i="1"/>
  <c r="O127" i="1" s="1"/>
  <c r="Y126" i="1"/>
  <c r="F127" i="1" s="1"/>
  <c r="AF126" i="1"/>
  <c r="Q127" i="1" s="1"/>
  <c r="AA126" i="1"/>
  <c r="H127" i="1" s="1"/>
  <c r="Z126" i="1"/>
  <c r="G127" i="1" s="1"/>
  <c r="AE126" i="1"/>
  <c r="P127" i="1" s="1"/>
  <c r="AB126" i="1"/>
  <c r="I127" i="1" s="1"/>
  <c r="W126" i="1"/>
  <c r="X126" i="1" s="1"/>
  <c r="J127" i="1" l="1"/>
  <c r="K127" i="1" s="1"/>
  <c r="L127" i="1"/>
  <c r="M127" i="1" s="1"/>
  <c r="R127" i="1" s="1"/>
  <c r="S127" i="1" s="1"/>
  <c r="AC127" i="1" s="1"/>
  <c r="N128" i="1" s="1"/>
  <c r="AD127" i="1" l="1"/>
  <c r="O128" i="1" s="1"/>
  <c r="V127" i="1"/>
  <c r="T127" i="1"/>
  <c r="U127" i="1" s="1"/>
  <c r="AA127" i="1" s="1"/>
  <c r="H128" i="1" s="1"/>
  <c r="AB127" i="1" l="1"/>
  <c r="I128" i="1" s="1"/>
  <c r="L128" i="1" s="1"/>
  <c r="M128" i="1" s="1"/>
  <c r="Z127" i="1"/>
  <c r="G128" i="1" s="1"/>
  <c r="Y127" i="1"/>
  <c r="F128" i="1" s="1"/>
  <c r="J128" i="1" s="1"/>
  <c r="K128" i="1" s="1"/>
  <c r="R128" i="1" s="1"/>
  <c r="S128" i="1" s="1"/>
  <c r="W127" i="1"/>
  <c r="X127" i="1" s="1"/>
  <c r="AE127" i="1"/>
  <c r="P128" i="1" s="1"/>
  <c r="AF127" i="1"/>
  <c r="Q128" i="1" s="1"/>
  <c r="T128" i="1" l="1"/>
  <c r="U128" i="1" s="1"/>
  <c r="AF128" i="1" s="1"/>
  <c r="Q129" i="1" s="1"/>
  <c r="AD128" i="1"/>
  <c r="O129" i="1" s="1"/>
  <c r="V128" i="1"/>
  <c r="AC128" i="1"/>
  <c r="N129" i="1" s="1"/>
  <c r="AB128" i="1"/>
  <c r="I129" i="1" s="1"/>
  <c r="Y128" i="1"/>
  <c r="F129" i="1" s="1"/>
  <c r="AA128" i="1"/>
  <c r="H129" i="1" s="1"/>
  <c r="Z128" i="1"/>
  <c r="G129" i="1" s="1"/>
  <c r="W128" i="1"/>
  <c r="X128" i="1" l="1"/>
  <c r="AE128" i="1"/>
  <c r="P129" i="1" s="1"/>
  <c r="J129" i="1"/>
  <c r="K129" i="1" s="1"/>
  <c r="L129" i="1"/>
  <c r="M129" i="1" s="1"/>
  <c r="R129" i="1" l="1"/>
  <c r="S129" i="1" s="1"/>
  <c r="T129" i="1"/>
  <c r="U129" i="1" s="1"/>
  <c r="AF129" i="1" s="1"/>
  <c r="Q130" i="1" s="1"/>
  <c r="AC129" i="1"/>
  <c r="N130" i="1" s="1"/>
  <c r="AA129" i="1"/>
  <c r="H130" i="1" s="1"/>
  <c r="AB129" i="1"/>
  <c r="I130" i="1" s="1"/>
  <c r="AD129" i="1"/>
  <c r="O130" i="1" s="1"/>
  <c r="V129" i="1"/>
  <c r="Z129" i="1" l="1"/>
  <c r="G130" i="1" s="1"/>
  <c r="Y129" i="1"/>
  <c r="F130" i="1" s="1"/>
  <c r="AE129" i="1"/>
  <c r="P130" i="1" s="1"/>
  <c r="W129" i="1"/>
  <c r="X129" i="1" s="1"/>
  <c r="L130" i="1"/>
  <c r="M130" i="1" s="1"/>
  <c r="J130" i="1" l="1"/>
  <c r="K130" i="1" s="1"/>
  <c r="R130" i="1" s="1"/>
  <c r="S130" i="1" s="1"/>
  <c r="AC130" i="1" s="1"/>
  <c r="N131" i="1" s="1"/>
  <c r="T130" i="1"/>
  <c r="U130" i="1" s="1"/>
  <c r="Z130" i="1" s="1"/>
  <c r="G131" i="1" s="1"/>
  <c r="V130" i="1" l="1"/>
  <c r="AD130" i="1"/>
  <c r="O131" i="1" s="1"/>
  <c r="Y130" i="1"/>
  <c r="F131" i="1" s="1"/>
  <c r="J131" i="1" s="1"/>
  <c r="K131" i="1" s="1"/>
  <c r="AA130" i="1"/>
  <c r="H131" i="1" s="1"/>
  <c r="AF130" i="1"/>
  <c r="Q131" i="1" s="1"/>
  <c r="AE130" i="1"/>
  <c r="P131" i="1" s="1"/>
  <c r="W130" i="1"/>
  <c r="X130" i="1" s="1"/>
  <c r="AB130" i="1"/>
  <c r="I131" i="1" s="1"/>
  <c r="L131" i="1" l="1"/>
  <c r="M131" i="1" s="1"/>
  <c r="R131" i="1" s="1"/>
  <c r="S131" i="1" s="1"/>
  <c r="AC131" i="1" l="1"/>
  <c r="N132" i="1" s="1"/>
  <c r="AD131" i="1"/>
  <c r="O132" i="1" s="1"/>
  <c r="V131" i="1"/>
  <c r="T131" i="1"/>
  <c r="U131" i="1" s="1"/>
  <c r="AA131" i="1" l="1"/>
  <c r="H132" i="1" s="1"/>
  <c r="AE131" i="1"/>
  <c r="P132" i="1" s="1"/>
  <c r="AF131" i="1"/>
  <c r="Q132" i="1" s="1"/>
  <c r="W131" i="1"/>
  <c r="Y131" i="1"/>
  <c r="F132" i="1" s="1"/>
  <c r="AB131" i="1"/>
  <c r="I132" i="1" s="1"/>
  <c r="Z131" i="1"/>
  <c r="G132" i="1" s="1"/>
  <c r="X131" i="1"/>
  <c r="L132" i="1" l="1"/>
  <c r="M132" i="1" s="1"/>
  <c r="J132" i="1"/>
  <c r="K132" i="1" s="1"/>
  <c r="R132" i="1" l="1"/>
  <c r="S132" i="1" s="1"/>
  <c r="V132" i="1" s="1"/>
  <c r="T132" i="1"/>
  <c r="U132" i="1" s="1"/>
  <c r="Z132" i="1" l="1"/>
  <c r="G133" i="1" s="1"/>
  <c r="AD132" i="1"/>
  <c r="O133" i="1" s="1"/>
  <c r="AC132" i="1"/>
  <c r="N133" i="1" s="1"/>
  <c r="AE132" i="1"/>
  <c r="P133" i="1" s="1"/>
  <c r="W132" i="1"/>
  <c r="X132" i="1" s="1"/>
  <c r="AF132" i="1"/>
  <c r="Q133" i="1" s="1"/>
  <c r="Y132" i="1"/>
  <c r="F133" i="1" s="1"/>
  <c r="AB132" i="1"/>
  <c r="I133" i="1" s="1"/>
  <c r="AA132" i="1"/>
  <c r="H133" i="1" s="1"/>
  <c r="J133" i="1" l="1"/>
  <c r="K133" i="1" s="1"/>
  <c r="L133" i="1"/>
  <c r="M133" i="1" s="1"/>
  <c r="R133" i="1" l="1"/>
  <c r="S133" i="1" s="1"/>
  <c r="AC133" i="1" s="1"/>
  <c r="N134" i="1" s="1"/>
  <c r="T133" i="1"/>
  <c r="U133" i="1" s="1"/>
  <c r="AD133" i="1" l="1"/>
  <c r="O134" i="1" s="1"/>
  <c r="V133" i="1"/>
  <c r="Y133" i="1"/>
  <c r="F134" i="1" s="1"/>
  <c r="AA133" i="1"/>
  <c r="H134" i="1" s="1"/>
  <c r="AB133" i="1"/>
  <c r="I134" i="1" s="1"/>
  <c r="AF133" i="1"/>
  <c r="Q134" i="1" s="1"/>
  <c r="Z133" i="1"/>
  <c r="G134" i="1" s="1"/>
  <c r="AE133" i="1"/>
  <c r="P134" i="1" s="1"/>
  <c r="W133" i="1"/>
  <c r="L134" i="1" l="1"/>
  <c r="M134" i="1" s="1"/>
  <c r="X133" i="1"/>
  <c r="J134" i="1"/>
  <c r="K134" i="1" s="1"/>
  <c r="R134" i="1" s="1"/>
  <c r="S134" i="1" s="1"/>
  <c r="AD134" i="1" s="1"/>
  <c r="O135" i="1" s="1"/>
  <c r="T134" i="1" l="1"/>
  <c r="U134" i="1" s="1"/>
  <c r="AE134" i="1" s="1"/>
  <c r="P135" i="1" s="1"/>
  <c r="AC134" i="1"/>
  <c r="N135" i="1" s="1"/>
  <c r="V134" i="1"/>
  <c r="AB134" i="1"/>
  <c r="I135" i="1" s="1"/>
  <c r="Z134" i="1"/>
  <c r="G135" i="1" s="1"/>
  <c r="Y134" i="1"/>
  <c r="F135" i="1" s="1"/>
  <c r="AA134" i="1"/>
  <c r="H135" i="1" s="1"/>
  <c r="AF134" i="1"/>
  <c r="Q135" i="1" s="1"/>
  <c r="W134" i="1"/>
  <c r="L135" i="1" l="1"/>
  <c r="M135" i="1" s="1"/>
  <c r="X134" i="1"/>
  <c r="J135" i="1"/>
  <c r="K135" i="1" s="1"/>
  <c r="R135" i="1" s="1"/>
  <c r="S135" i="1" s="1"/>
  <c r="T135" i="1" l="1"/>
  <c r="U135" i="1" s="1"/>
  <c r="Z135" i="1" s="1"/>
  <c r="G136" i="1" s="1"/>
  <c r="AC135" i="1"/>
  <c r="N136" i="1" s="1"/>
  <c r="AD135" i="1"/>
  <c r="O136" i="1" s="1"/>
  <c r="V135" i="1"/>
  <c r="AA135" i="1" l="1"/>
  <c r="H136" i="1" s="1"/>
  <c r="AB135" i="1"/>
  <c r="I136" i="1" s="1"/>
  <c r="AE135" i="1"/>
  <c r="P136" i="1" s="1"/>
  <c r="W135" i="1"/>
  <c r="X135" i="1" s="1"/>
  <c r="AF135" i="1"/>
  <c r="Q136" i="1" s="1"/>
  <c r="Y135" i="1"/>
  <c r="F136" i="1" s="1"/>
  <c r="J136" i="1" s="1"/>
  <c r="K136" i="1" s="1"/>
  <c r="L136" i="1"/>
  <c r="M136" i="1" s="1"/>
  <c r="T136" i="1" l="1"/>
  <c r="U136" i="1" s="1"/>
  <c r="AF136" i="1" s="1"/>
  <c r="Q137" i="1" s="1"/>
  <c r="R136" i="1"/>
  <c r="S136" i="1" s="1"/>
  <c r="AD136" i="1" s="1"/>
  <c r="O137" i="1" s="1"/>
  <c r="W136" i="1"/>
  <c r="AE136" i="1"/>
  <c r="P137" i="1" s="1"/>
  <c r="AB136" i="1" l="1"/>
  <c r="I137" i="1" s="1"/>
  <c r="V136" i="1"/>
  <c r="Z136" i="1"/>
  <c r="G137" i="1" s="1"/>
  <c r="AC136" i="1"/>
  <c r="N137" i="1" s="1"/>
  <c r="Y136" i="1"/>
  <c r="F137" i="1" s="1"/>
  <c r="AA136" i="1"/>
  <c r="H137" i="1" s="1"/>
  <c r="L137" i="1" s="1"/>
  <c r="M137" i="1" s="1"/>
  <c r="X136" i="1"/>
  <c r="J137" i="1" l="1"/>
  <c r="K137" i="1" s="1"/>
  <c r="R137" i="1" s="1"/>
  <c r="S137" i="1" s="1"/>
  <c r="T137" i="1" l="1"/>
  <c r="U137" i="1" s="1"/>
  <c r="Z137" i="1"/>
  <c r="G138" i="1" s="1"/>
  <c r="Y137" i="1"/>
  <c r="F138" i="1" s="1"/>
  <c r="J138" i="1" s="1"/>
  <c r="K138" i="1" s="1"/>
  <c r="AA137" i="1"/>
  <c r="H138" i="1" s="1"/>
  <c r="AC137" i="1"/>
  <c r="N138" i="1" s="1"/>
  <c r="V137" i="1"/>
  <c r="AD137" i="1"/>
  <c r="O138" i="1" s="1"/>
  <c r="AB137" i="1"/>
  <c r="I138" i="1" s="1"/>
  <c r="L138" i="1" s="1"/>
  <c r="M138" i="1" s="1"/>
  <c r="AE137" i="1"/>
  <c r="P138" i="1" s="1"/>
  <c r="AF137" i="1"/>
  <c r="Q138" i="1" s="1"/>
  <c r="W137" i="1"/>
  <c r="R138" i="1" l="1"/>
  <c r="S138" i="1" s="1"/>
  <c r="AD138" i="1" s="1"/>
  <c r="O139" i="1" s="1"/>
  <c r="X137" i="1"/>
  <c r="T138" i="1"/>
  <c r="U138" i="1" s="1"/>
  <c r="AC138" i="1" l="1"/>
  <c r="N139" i="1" s="1"/>
  <c r="V138" i="1"/>
  <c r="AE138" i="1"/>
  <c r="P139" i="1" s="1"/>
  <c r="AF138" i="1"/>
  <c r="Q139" i="1" s="1"/>
  <c r="W138" i="1"/>
  <c r="X138" i="1" s="1"/>
  <c r="AA138" i="1"/>
  <c r="H139" i="1" s="1"/>
  <c r="Z138" i="1"/>
  <c r="G139" i="1" s="1"/>
  <c r="AB138" i="1"/>
  <c r="I139" i="1" s="1"/>
  <c r="Y138" i="1"/>
  <c r="F139" i="1" s="1"/>
  <c r="L139" i="1" l="1"/>
  <c r="M139" i="1" s="1"/>
  <c r="J139" i="1"/>
  <c r="K139" i="1" s="1"/>
  <c r="R139" i="1" l="1"/>
  <c r="S139" i="1" s="1"/>
  <c r="AD139" i="1" s="1"/>
  <c r="O140" i="1" s="1"/>
  <c r="T139" i="1"/>
  <c r="U139" i="1" s="1"/>
  <c r="AC139" i="1" l="1"/>
  <c r="N140" i="1" s="1"/>
  <c r="V139" i="1"/>
  <c r="W139" i="1"/>
  <c r="AE139" i="1"/>
  <c r="P140" i="1" s="1"/>
  <c r="AF139" i="1"/>
  <c r="Q140" i="1" s="1"/>
  <c r="Z139" i="1"/>
  <c r="G140" i="1" s="1"/>
  <c r="AA139" i="1"/>
  <c r="H140" i="1" s="1"/>
  <c r="Y139" i="1"/>
  <c r="F140" i="1" s="1"/>
  <c r="AB139" i="1"/>
  <c r="I140" i="1" s="1"/>
  <c r="X139" i="1" l="1"/>
  <c r="J140" i="1"/>
  <c r="K140" i="1" s="1"/>
  <c r="L140" i="1"/>
  <c r="M140" i="1" s="1"/>
  <c r="R140" i="1" l="1"/>
  <c r="S140" i="1" s="1"/>
  <c r="V140" i="1" s="1"/>
  <c r="T140" i="1"/>
  <c r="U140" i="1" s="1"/>
  <c r="Y140" i="1" l="1"/>
  <c r="F141" i="1" s="1"/>
  <c r="AC140" i="1"/>
  <c r="N141" i="1" s="1"/>
  <c r="Z140" i="1"/>
  <c r="G141" i="1" s="1"/>
  <c r="J141" i="1" s="1"/>
  <c r="K141" i="1" s="1"/>
  <c r="AD140" i="1"/>
  <c r="O141" i="1" s="1"/>
  <c r="AE140" i="1"/>
  <c r="P141" i="1" s="1"/>
  <c r="AB140" i="1"/>
  <c r="I141" i="1" s="1"/>
  <c r="AF140" i="1"/>
  <c r="Q141" i="1" s="1"/>
  <c r="W140" i="1"/>
  <c r="X140" i="1" s="1"/>
  <c r="AA140" i="1"/>
  <c r="H141" i="1" s="1"/>
  <c r="L141" i="1" l="1"/>
  <c r="M141" i="1" s="1"/>
  <c r="T141" i="1" s="1"/>
  <c r="U141" i="1" s="1"/>
  <c r="AE141" i="1" s="1"/>
  <c r="P142" i="1" s="1"/>
  <c r="R141" i="1" l="1"/>
  <c r="S141" i="1" s="1"/>
  <c r="V141" i="1" s="1"/>
  <c r="W141" i="1"/>
  <c r="AF141" i="1"/>
  <c r="Q142" i="1" s="1"/>
  <c r="Z141" i="1"/>
  <c r="G142" i="1" s="1"/>
  <c r="AB141" i="1"/>
  <c r="I142" i="1" s="1"/>
  <c r="AC141" i="1"/>
  <c r="N142" i="1" s="1"/>
  <c r="AD141" i="1"/>
  <c r="O142" i="1" s="1"/>
  <c r="AA141" i="1"/>
  <c r="H142" i="1" s="1"/>
  <c r="Y141" i="1"/>
  <c r="F142" i="1" s="1"/>
  <c r="X141" i="1" l="1"/>
  <c r="J142" i="1"/>
  <c r="K142" i="1" s="1"/>
  <c r="L142" i="1"/>
  <c r="M142" i="1" s="1"/>
  <c r="T142" i="1" l="1"/>
  <c r="U142" i="1" s="1"/>
  <c r="AE142" i="1" s="1"/>
  <c r="P143" i="1" s="1"/>
  <c r="R142" i="1"/>
  <c r="S142" i="1" s="1"/>
  <c r="AC142" i="1" s="1"/>
  <c r="N143" i="1" s="1"/>
  <c r="W142" i="1" l="1"/>
  <c r="AF142" i="1"/>
  <c r="Q143" i="1" s="1"/>
  <c r="AA142" i="1"/>
  <c r="H143" i="1" s="1"/>
  <c r="Z142" i="1"/>
  <c r="G143" i="1" s="1"/>
  <c r="AB142" i="1"/>
  <c r="I143" i="1" s="1"/>
  <c r="Y142" i="1"/>
  <c r="F143" i="1" s="1"/>
  <c r="AD142" i="1"/>
  <c r="O143" i="1" s="1"/>
  <c r="V142" i="1"/>
  <c r="X142" i="1" l="1"/>
  <c r="J143" i="1"/>
  <c r="K143" i="1" s="1"/>
  <c r="L143" i="1"/>
  <c r="M143" i="1" s="1"/>
  <c r="T143" i="1" l="1"/>
  <c r="U143" i="1" s="1"/>
  <c r="AE143" i="1" s="1"/>
  <c r="P144" i="1" s="1"/>
  <c r="R143" i="1"/>
  <c r="S143" i="1" s="1"/>
  <c r="W143" i="1" l="1"/>
  <c r="AF143" i="1"/>
  <c r="Q144" i="1" s="1"/>
  <c r="AA143" i="1"/>
  <c r="H144" i="1" s="1"/>
  <c r="AC143" i="1"/>
  <c r="N144" i="1" s="1"/>
  <c r="Y143" i="1"/>
  <c r="F144" i="1" s="1"/>
  <c r="Z143" i="1"/>
  <c r="G144" i="1" s="1"/>
  <c r="AB143" i="1"/>
  <c r="I144" i="1" s="1"/>
  <c r="L144" i="1" s="1"/>
  <c r="M144" i="1" s="1"/>
  <c r="V143" i="1"/>
  <c r="X143" i="1" s="1"/>
  <c r="AD143" i="1"/>
  <c r="O144" i="1" s="1"/>
  <c r="J144" i="1" l="1"/>
  <c r="K144" i="1" s="1"/>
  <c r="T144" i="1" s="1"/>
  <c r="U144" i="1" s="1"/>
  <c r="AF144" i="1" s="1"/>
  <c r="Q145" i="1" s="1"/>
  <c r="R144" i="1" l="1"/>
  <c r="S144" i="1" s="1"/>
  <c r="AA144" i="1" s="1"/>
  <c r="H145" i="1" s="1"/>
  <c r="AE144" i="1"/>
  <c r="P145" i="1" s="1"/>
  <c r="AD144" i="1"/>
  <c r="O145" i="1" s="1"/>
  <c r="W144" i="1"/>
  <c r="AC144" i="1"/>
  <c r="N145" i="1" s="1"/>
  <c r="Y144" i="1" l="1"/>
  <c r="F145" i="1" s="1"/>
  <c r="V144" i="1"/>
  <c r="X144" i="1" s="1"/>
  <c r="AB144" i="1"/>
  <c r="I145" i="1" s="1"/>
  <c r="L145" i="1" s="1"/>
  <c r="M145" i="1" s="1"/>
  <c r="Z144" i="1"/>
  <c r="G145" i="1" s="1"/>
  <c r="J145" i="1" s="1"/>
  <c r="K145" i="1" s="1"/>
  <c r="R145" i="1" l="1"/>
  <c r="S145" i="1" s="1"/>
  <c r="AD145" i="1" s="1"/>
  <c r="O146" i="1" s="1"/>
  <c r="T145" i="1"/>
  <c r="U145" i="1" s="1"/>
  <c r="AA145" i="1" s="1"/>
  <c r="H146" i="1" s="1"/>
  <c r="Z145" i="1" l="1"/>
  <c r="G146" i="1" s="1"/>
  <c r="AB145" i="1"/>
  <c r="I146" i="1" s="1"/>
  <c r="L146" i="1" s="1"/>
  <c r="M146" i="1" s="1"/>
  <c r="AE145" i="1"/>
  <c r="P146" i="1" s="1"/>
  <c r="AF145" i="1"/>
  <c r="Q146" i="1" s="1"/>
  <c r="W145" i="1"/>
  <c r="Y145" i="1"/>
  <c r="F146" i="1" s="1"/>
  <c r="J146" i="1" s="1"/>
  <c r="K146" i="1" s="1"/>
  <c r="R146" i="1" s="1"/>
  <c r="S146" i="1" s="1"/>
  <c r="AC145" i="1"/>
  <c r="N146" i="1" s="1"/>
  <c r="V145" i="1"/>
  <c r="X145" i="1" s="1"/>
  <c r="T146" i="1" l="1"/>
  <c r="U146" i="1" s="1"/>
  <c r="AE146" i="1" s="1"/>
  <c r="P147" i="1" s="1"/>
  <c r="AD146" i="1"/>
  <c r="O147" i="1" s="1"/>
  <c r="AC146" i="1"/>
  <c r="N147" i="1" s="1"/>
  <c r="V146" i="1"/>
  <c r="AA146" i="1" l="1"/>
  <c r="H147" i="1" s="1"/>
  <c r="Y146" i="1"/>
  <c r="F147" i="1" s="1"/>
  <c r="Z146" i="1"/>
  <c r="G147" i="1" s="1"/>
  <c r="AB146" i="1"/>
  <c r="I147" i="1" s="1"/>
  <c r="W146" i="1"/>
  <c r="X146" i="1" s="1"/>
  <c r="AF146" i="1"/>
  <c r="Q147" i="1" s="1"/>
  <c r="L147" i="1" l="1"/>
  <c r="M147" i="1" s="1"/>
  <c r="J147" i="1"/>
  <c r="K147" i="1" s="1"/>
  <c r="T147" i="1" l="1"/>
  <c r="U147" i="1" s="1"/>
  <c r="AE147" i="1" s="1"/>
  <c r="P148" i="1" s="1"/>
  <c r="R147" i="1"/>
  <c r="S147" i="1" s="1"/>
  <c r="AC147" i="1" s="1"/>
  <c r="N148" i="1" s="1"/>
  <c r="AB147" i="1" l="1"/>
  <c r="I148" i="1" s="1"/>
  <c r="AA147" i="1"/>
  <c r="H148" i="1" s="1"/>
  <c r="L148" i="1" s="1"/>
  <c r="M148" i="1" s="1"/>
  <c r="Y147" i="1"/>
  <c r="F148" i="1" s="1"/>
  <c r="W147" i="1"/>
  <c r="AF147" i="1"/>
  <c r="Q148" i="1" s="1"/>
  <c r="AD147" i="1"/>
  <c r="O148" i="1" s="1"/>
  <c r="Z147" i="1"/>
  <c r="G148" i="1" s="1"/>
  <c r="J148" i="1" s="1"/>
  <c r="K148" i="1" s="1"/>
  <c r="V147" i="1"/>
  <c r="X147" i="1" s="1"/>
  <c r="R148" i="1" l="1"/>
  <c r="S148" i="1" s="1"/>
  <c r="AC148" i="1" s="1"/>
  <c r="N149" i="1" s="1"/>
  <c r="T148" i="1"/>
  <c r="U148" i="1" s="1"/>
  <c r="AA148" i="1" s="1"/>
  <c r="H149" i="1" s="1"/>
  <c r="AB148" i="1" l="1"/>
  <c r="I149" i="1" s="1"/>
  <c r="L149" i="1" s="1"/>
  <c r="M149" i="1" s="1"/>
  <c r="AF148" i="1"/>
  <c r="Q149" i="1" s="1"/>
  <c r="AE148" i="1"/>
  <c r="P149" i="1" s="1"/>
  <c r="W148" i="1"/>
  <c r="AD148" i="1"/>
  <c r="O149" i="1" s="1"/>
  <c r="V148" i="1"/>
  <c r="Y148" i="1"/>
  <c r="F149" i="1" s="1"/>
  <c r="Z148" i="1"/>
  <c r="G149" i="1" s="1"/>
  <c r="J149" i="1" l="1"/>
  <c r="K149" i="1" s="1"/>
  <c r="R149" i="1" s="1"/>
  <c r="S149" i="1" s="1"/>
  <c r="V149" i="1" s="1"/>
  <c r="X148" i="1"/>
  <c r="T149" i="1" l="1"/>
  <c r="U149" i="1" s="1"/>
  <c r="AA149" i="1" s="1"/>
  <c r="AD149" i="1"/>
  <c r="AC149" i="1"/>
  <c r="AF149" i="1"/>
  <c r="AE149" i="1"/>
  <c r="W149" i="1"/>
  <c r="X149" i="1" s="1"/>
  <c r="Z149" i="1"/>
  <c r="Y149" i="1"/>
  <c r="AB149" i="1"/>
</calcChain>
</file>

<file path=xl/sharedStrings.xml><?xml version="1.0" encoding="utf-8"?>
<sst xmlns="http://schemas.openxmlformats.org/spreadsheetml/2006/main" count="66" uniqueCount="66">
  <si>
    <t>h1 = w1 * i1 + w2 * i2</t>
  </si>
  <si>
    <t>h2 = w3 * i1 + w4 * i2</t>
  </si>
  <si>
    <t>o2 = w7 * a_h1 + w8 * a_h2</t>
  </si>
  <si>
    <t>o1 = w5 * a_h1 + w6 * a_h2</t>
  </si>
  <si>
    <t xml:space="preserve">E1 = 1/2 * (t1 - a_o1)^2 </t>
  </si>
  <si>
    <t>E2 = 1/2 * (t2 - a_o2)^2</t>
  </si>
  <si>
    <t>δE_total/δw5 = δ(E1 + E2)/δw5</t>
  </si>
  <si>
    <t>a_h1 = σ(o1) = 1/(1+exp(-h1))</t>
  </si>
  <si>
    <t>a_h2 = σ(h2) = 1/(1+exp(-h2))</t>
  </si>
  <si>
    <t>a_o2 = σ(o2) = 1/(1+exp(-o2))</t>
  </si>
  <si>
    <t>a_o1 = σ(o1) = 1/(1+exp(-o1))</t>
  </si>
  <si>
    <t>δE_total/δw5 = δE1/δw5</t>
  </si>
  <si>
    <t>δE_total/δw5 = δE1/δa_o1 * δa_o1/δo1 * δo1/δw5</t>
  </si>
  <si>
    <t>o1/δw5 = a_h1</t>
  </si>
  <si>
    <t>E_total</t>
  </si>
  <si>
    <t>E_total = E1 + E2</t>
  </si>
  <si>
    <t>δE_total/δw5 = (a_o1-t1) * ao1*(1-a_o1) * a_h1</t>
  </si>
  <si>
    <t>E1/δa_o1 = δ(1/2*(t1-a_o1)^2)/δa_o1 = a_o1-t1</t>
  </si>
  <si>
    <t>δE_total/δw6 = (a_o1-t1) * ao1*(1-a_o1) * a_h2</t>
  </si>
  <si>
    <t>δE_total/δw7 = (a_o2-t2) * ao2*(1-a_o2) * a_h1</t>
  </si>
  <si>
    <t>δE_total/δw8 = (a_o2-t2) * ao2*(1-a_o2) * a_h2</t>
  </si>
  <si>
    <t>δE2/δa_h1 = (a_o2-t2) * a_o2*(1-a_o2) * w7</t>
  </si>
  <si>
    <t>δE1/δa_h1 = (a_o1-t1) * a_o1*(1-a_o1) * w5</t>
  </si>
  <si>
    <t>δE_total/δa_h1 = (a_o1-t1) * ao_o1*(1-a_o1) * w5 + (a_o2-t2) * a_o2*(1-a_o2) * w7</t>
  </si>
  <si>
    <t>δE_total/δa_h2 = (a_o1-t1) * ao_o1*(1-a_o1) * w6 + (a_o2-t2) * a_o2*(1-a_o2) * w8</t>
  </si>
  <si>
    <t>δE_total/δw1 = δE_total/δa_h1 * δa_h1/δh1 * δh1/δw1</t>
  </si>
  <si>
    <t>δE_total/δw2 = δE_total/δa_h1 * δa_h1/δh1 * δh1/δw2</t>
  </si>
  <si>
    <t>δE_total/δw3 = δE_total/δa_h1 * δa_h1/δh1 * δh1/δw3</t>
  </si>
  <si>
    <t>δE_total/δw4 = δE_total/δa_h1 * δa_h1/δh1 * δh1/δw4</t>
  </si>
  <si>
    <t>δE_total/δw1 = ((a_o1-t1) * ao_o1*(1-a_o1) * w5 + (a_o2-t2) * a_o2*(1-a_o2) * w7) * a_h1*(1-a_h1) * i1</t>
  </si>
  <si>
    <t>δE_total/δw2 = ((a_o1-t1) * ao_o1*(1-a_o1) * w5 + (a_o2-t2) * a_o2*(1-a_o2) * w7) * a_h1*(1-a_h1) * i2</t>
  </si>
  <si>
    <t>δE_total/δw3 = ((a_o1-t1) * ao_o1*(1-a_o1) * w6 + (a_o2-t2) * a_o2*(1-a_o2) * w8) * a_h1*(1-a_h1) * i1</t>
  </si>
  <si>
    <t>δE_total/δw4 = ((a_o1-t1) * ao_o1*(1-a_o1) * w6 + (a_o2-t2) * a_o2*(1-a_o2) * w8) * a_h1*(1-a_h1) * i2</t>
  </si>
  <si>
    <t>δa_o1/δo1 = δ(σ(o1))/δo1 = a_o1*(1-a_o1)</t>
  </si>
  <si>
    <t>learning rate:  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</si>
  <si>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</si>
  <si>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</si>
  <si>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</si>
  <si>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</si>
  <si>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</si>
  <si>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</si>
  <si>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</si>
  <si>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</si>
  <si>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</si>
  <si>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</si>
  <si>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</si>
  <si>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</si>
  <si>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</si>
  <si>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</si>
  <si>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</si>
  <si>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</si>
  <si>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</si>
  <si>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</si>
  <si>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</si>
  <si>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</si>
  <si>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</si>
  <si>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</si>
  <si>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δE_tot/δw3</t>
  </si>
  <si>
    <t>δE_tot/δw2</t>
  </si>
  <si>
    <t>δE_tot/δw1</t>
  </si>
  <si>
    <t>δE_tot/δw4</t>
  </si>
  <si>
    <t>δE_tot/δw5</t>
  </si>
  <si>
    <t>δE_tot/δw6</t>
  </si>
  <si>
    <t>δE_tot/δw7</t>
  </si>
  <si>
    <t>δE_tot/δw8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</si>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</sst>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theme="0"/>
      <name val="Consolas"/>
      <family val="3"/>
    </font>
    <font>
      <b/>
      <sz val="11"/>
      <color theme="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CC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33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4" fillId="3" borderId="0" xfId="0" applyFont="1" applyFill="1"/>
    <xf numFmtId="0" fontId="1" fillId="4" borderId="0" xfId="0" applyFont="1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6600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Sheet1!$X$49:$X$149</c:f>
              <c:numCache>
                <c:formatCode>General</c:formatCode>
                <c:ptCount val="101"/>
                <c:pt idx="0">
                  <c:v>0.24251985734837728</c:v>
                </c:pt>
                <c:pt idx="1">
                  <c:v>0.22854776525971437</c:v>
                </c:pt>
                <c:pt idx="2">
                  <c:v>0.21519175137897467</c:v>
                </c:pt>
                <c:pt idx="3">
                  <c:v>0.20248615167464337</c:v>
                </c:pt>
                <c:pt idx="4">
                  <c:v>0.19045490835156287</c:v>
                </c:pt>
                <c:pt idx="5">
                  <c:v>0.17911099501206829</c:v>
                </c:pt>
                <c:pt idx="6">
                  <c:v>0.16845661926474353</c:v>
                </c:pt>
                <c:pt idx="7">
                  <c:v>0.15848407175572224</c:v>
                </c:pt>
                <c:pt idx="8">
                  <c:v>0.14917703791221235</c:v>
                </c:pt>
                <c:pt idx="9">
                  <c:v>0.14051217510538019</c:v>
                </c:pt>
                <c:pt idx="10">
                  <c:v>0.13246077557409541</c:v>
                </c:pt>
                <c:pt idx="11">
                  <c:v>0.1249903723294032</c:v>
                </c:pt>
                <c:pt idx="12">
                  <c:v>0.11806618947481656</c:v>
                </c:pt>
                <c:pt idx="13">
                  <c:v>0.11165238075199319</c:v>
                </c:pt>
                <c:pt idx="14">
                  <c:v>0.10571303515341712</c:v>
                </c:pt>
                <c:pt idx="15">
                  <c:v>0.10021295397529328</c:v>
                </c:pt>
                <c:pt idx="16">
                  <c:v>9.5118219937608481E-2</c:v>
                </c:pt>
                <c:pt idx="17">
                  <c:v>9.0396587519540689E-2</c:v>
                </c:pt>
                <c:pt idx="18">
                  <c:v>8.6017726465438718E-2</c:v>
                </c:pt>
                <c:pt idx="19">
                  <c:v>8.1953349455169147E-2</c:v>
                </c:pt>
                <c:pt idx="20">
                  <c:v>7.8177251803572073E-2</c:v>
                </c:pt>
                <c:pt idx="21">
                  <c:v>7.4665286933153815E-2</c:v>
                </c:pt>
                <c:pt idx="22">
                  <c:v>7.1395297033671687E-2</c:v>
                </c:pt>
                <c:pt idx="23">
                  <c:v>6.8347014247573307E-2</c:v>
                </c:pt>
                <c:pt idx="24">
                  <c:v>6.5501944138524351E-2</c:v>
                </c:pt>
                <c:pt idx="25">
                  <c:v>6.2843240197592964E-2</c:v>
                </c:pt>
                <c:pt idx="26">
                  <c:v>6.0355575712970275E-2</c:v>
                </c:pt>
                <c:pt idx="27">
                  <c:v>5.8025017420630362E-2</c:v>
                </c:pt>
                <c:pt idx="28">
                  <c:v>5.5838903890335703E-2</c:v>
                </c:pt>
                <c:pt idx="29">
                  <c:v>5.3785730505010294E-2</c:v>
                </c:pt>
                <c:pt idx="30">
                  <c:v>5.1855042087902828E-2</c:v>
                </c:pt>
                <c:pt idx="31">
                  <c:v>5.0037333656632814E-2</c:v>
                </c:pt>
                <c:pt idx="32">
                  <c:v>4.8323959382298401E-2</c:v>
                </c:pt>
                <c:pt idx="33">
                  <c:v>4.6707049561770755E-2</c:v>
                </c:pt>
                <c:pt idx="34">
                  <c:v>4.5179435237768698E-2</c:v>
                </c:pt>
                <c:pt idx="35">
                  <c:v>4.3734579997735473E-2</c:v>
                </c:pt>
                <c:pt idx="36">
                  <c:v>4.2366518428723576E-2</c:v>
                </c:pt>
                <c:pt idx="37">
                  <c:v>4.1069800686290292E-2</c:v>
                </c:pt>
                <c:pt idx="38">
                  <c:v>3.9839442639612546E-2</c:v>
                </c:pt>
                <c:pt idx="39">
                  <c:v>3.8670881074474514E-2</c:v>
                </c:pt>
                <c:pt idx="40">
                  <c:v>3.7559933464584111E-2</c:v>
                </c:pt>
                <c:pt idx="41">
                  <c:v>3.6502761855669336E-2</c:v>
                </c:pt>
                <c:pt idx="42">
                  <c:v>3.5495840443100141E-2</c:v>
                </c:pt>
                <c:pt idx="43">
                  <c:v>3.4535926460411495E-2</c:v>
                </c:pt>
                <c:pt idx="44">
                  <c:v>3.3620034031774965E-2</c:v>
                </c:pt>
                <c:pt idx="45">
                  <c:v>3.2745410675380074E-2</c:v>
                </c:pt>
                <c:pt idx="46">
                  <c:v>3.1909516176369113E-2</c:v>
                </c:pt>
                <c:pt idx="47">
                  <c:v>3.1110003577193096E-2</c:v>
                </c:pt>
                <c:pt idx="48">
                  <c:v>3.0344702059959421E-2</c:v>
                </c:pt>
                <c:pt idx="49">
                  <c:v>2.9611601519555053E-2</c:v>
                </c:pt>
                <c:pt idx="50">
                  <c:v>2.8908838648163085E-2</c:v>
                </c:pt>
                <c:pt idx="51">
                  <c:v>2.823468437139566E-2</c:v>
                </c:pt>
                <c:pt idx="52">
                  <c:v>2.7587532493801643E-2</c:v>
                </c:pt>
                <c:pt idx="53">
                  <c:v>2.6965889427158586E-2</c:v>
                </c:pt>
                <c:pt idx="54">
                  <c:v>2.6368364888893339E-2</c:v>
                </c:pt>
                <c:pt idx="55">
                  <c:v>2.5793663470366657E-2</c:v>
                </c:pt>
                <c:pt idx="56">
                  <c:v>2.5240576985762223E-2</c:v>
                </c:pt>
                <c:pt idx="57">
                  <c:v>2.4707977522086332E-2</c:v>
                </c:pt>
                <c:pt idx="58">
                  <c:v>2.4194811119448455E-2</c:v>
                </c:pt>
                <c:pt idx="59">
                  <c:v>2.3700092018473926E-2</c:v>
                </c:pt>
                <c:pt idx="60">
                  <c:v>2.3222897418513869E-2</c:v>
                </c:pt>
                <c:pt idx="61">
                  <c:v>2.2762362696357692E-2</c:v>
                </c:pt>
                <c:pt idx="62">
                  <c:v>2.2317677040512768E-2</c:v>
                </c:pt>
                <c:pt idx="63">
                  <c:v>2.1888079460871845E-2</c:v>
                </c:pt>
                <c:pt idx="64">
                  <c:v>2.1472855137809853E-2</c:v>
                </c:pt>
                <c:pt idx="65">
                  <c:v>2.1071332078502411E-2</c:v>
                </c:pt>
                <c:pt idx="66">
                  <c:v>2.0682878051590834E-2</c:v>
                </c:pt>
                <c:pt idx="67">
                  <c:v>2.0306897774283194E-2</c:v>
                </c:pt>
                <c:pt idx="68">
                  <c:v>1.9942830328619682E-2</c:v>
                </c:pt>
                <c:pt idx="69">
                  <c:v>1.959014678598011E-2</c:v>
                </c:pt>
                <c:pt idx="70">
                  <c:v>1.924834802100675E-2</c:v>
                </c:pt>
                <c:pt idx="71">
                  <c:v>1.8916962697984832E-2</c:v>
                </c:pt>
                <c:pt idx="72">
                  <c:v>1.8595545414392047E-2</c:v>
                </c:pt>
                <c:pt idx="73">
                  <c:v>1.8283674987819652E-2</c:v>
                </c:pt>
                <c:pt idx="74">
                  <c:v>1.7980952873802282E-2</c:v>
                </c:pt>
                <c:pt idx="75">
                  <c:v>1.7687001703288519E-2</c:v>
                </c:pt>
                <c:pt idx="76">
                  <c:v>1.7401463929553176E-2</c:v>
                </c:pt>
                <c:pt idx="77">
                  <c:v>1.7124000575314699E-2</c:v>
                </c:pt>
                <c:pt idx="78">
                  <c:v>1.6854290071680531E-2</c:v>
                </c:pt>
                <c:pt idx="79">
                  <c:v>1.6592027181319483E-2</c:v>
                </c:pt>
                <c:pt idx="80">
                  <c:v>1.6336921998956176E-2</c:v>
                </c:pt>
                <c:pt idx="81">
                  <c:v>1.6088699022909173E-2</c:v>
                </c:pt>
                <c:pt idx="82">
                  <c:v>1.5847096291960138E-2</c:v>
                </c:pt>
                <c:pt idx="83">
                  <c:v>1.5611864582350664E-2</c:v>
                </c:pt>
                <c:pt idx="84">
                  <c:v>1.5382766660162635E-2</c:v>
                </c:pt>
                <c:pt idx="85">
                  <c:v>1.515957658475477E-2</c:v>
                </c:pt>
                <c:pt idx="86">
                  <c:v>1.494207905930266E-2</c:v>
                </c:pt>
                <c:pt idx="87">
                  <c:v>1.473006882482995E-2</c:v>
                </c:pt>
                <c:pt idx="88">
                  <c:v>1.452335009442679E-2</c:v>
                </c:pt>
                <c:pt idx="89">
                  <c:v>1.4321736024630272E-2</c:v>
                </c:pt>
                <c:pt idx="90">
                  <c:v>1.412504822119566E-2</c:v>
                </c:pt>
                <c:pt idx="91">
                  <c:v>1.3933116276716805E-2</c:v>
                </c:pt>
                <c:pt idx="92">
                  <c:v>1.3745777337763655E-2</c:v>
                </c:pt>
                <c:pt idx="93">
                  <c:v>1.3562875699395283E-2</c:v>
                </c:pt>
                <c:pt idx="94">
                  <c:v>1.338426242507929E-2</c:v>
                </c:pt>
                <c:pt idx="95">
                  <c:v>1.3209794990207543E-2</c:v>
                </c:pt>
                <c:pt idx="96">
                  <c:v>1.3039336947540794E-2</c:v>
                </c:pt>
                <c:pt idx="97">
                  <c:v>1.2872757613047632E-2</c:v>
                </c:pt>
                <c:pt idx="98">
                  <c:v>1.2709931770721543E-2</c:v>
                </c:pt>
                <c:pt idx="99">
                  <c:v>1.2550739395071262E-2</c:v>
                </c:pt>
                <c:pt idx="100">
                  <c:v>1.2395065390078442E-2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4-4A6F-AB47-0FD89E089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9800239"/>
        <c:axId val="435097807"/>
      </c:lineChart>
      <c:catAx>
        <c:axId val="20980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97807"/>
        <c:crosses val="autoZero"/>
        <c:auto val="1"/>
        <c:lblAlgn val="ctr"/>
        <c:lblOffset val="100"/>
        <c:noMultiLvlLbl val="0"/>
      </c:catAx>
      <c:valAx>
        <c:axId val="435097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3300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15</xdr:col>
      <xdr:colOff>456350</xdr:colOff>
      <xdr:row>19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37511C-4832-1612-ED5C-EC79C2A3B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8990749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280987</xdr:colOff>
      <xdr:row>31</xdr:row>
      <xdr:rowOff>176212</xdr:rowOff>
    </xdr:from>
    <xdr:to>
      <xdr:col>23</xdr:col>
      <xdr:colOff>585787</xdr:colOff>
      <xdr:row>46</xdr:row>
      <xdr:rowOff>61912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FD8A2E-A4A4-3BB7-E375-72F9F1F5B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152400</xdr:rowOff>
    </xdr:from>
    <xdr:to>
      <xdr:col>27</xdr:col>
      <xdr:colOff>457200</xdr:colOff>
      <xdr:row>36</xdr:row>
      <xdr:rowOff>114300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A1FC922-8E6F-452C-9E7E-4B4377250F8B}"/>
            </a:ext>
          </a:extLst>
        </xdr:cNvPr>
        <xdr:cNvGrpSpPr/>
      </xdr:nvGrpSpPr>
      <xdr:grpSpPr>
        <a:xfrm>
          <a:off x="152400" y="152400"/>
          <a:ext cx="16764000" cy="6819900"/>
          <a:chOff x="0" y="0"/>
          <a:chExt cx="16764000" cy="68199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75D25DC-FFA2-9021-1EF5-5D407C93C4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6764000" cy="6819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15CDA9CA-0AB5-2FD1-F845-AFE92E059447}"/>
              </a:ext>
            </a:extLst>
          </xdr:cNvPr>
          <xdr:cNvSpPr/>
        </xdr:nvSpPr>
        <xdr:spPr>
          <a:xfrm>
            <a:off x="5720444" y="1219201"/>
            <a:ext cx="1371600" cy="1371600"/>
          </a:xfrm>
          <a:prstGeom prst="flowChart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400" b="1"/>
              <a:t>a_h1</a:t>
            </a:r>
            <a:endParaRPr lang="en-US" sz="2000" b="1"/>
          </a:p>
        </xdr:txBody>
      </xdr:sp>
      <xdr:sp macro="" textlink="">
        <xdr:nvSpPr>
          <xdr:cNvPr id="5" name="Flowchart: Connector 4">
            <a:extLst>
              <a:ext uri="{FF2B5EF4-FFF2-40B4-BE49-F238E27FC236}">
                <a16:creationId xmlns:a16="http://schemas.microsoft.com/office/drawing/2014/main" id="{093F4DBE-7055-5D4F-FB3A-25A481408F94}"/>
              </a:ext>
            </a:extLst>
          </xdr:cNvPr>
          <xdr:cNvSpPr/>
        </xdr:nvSpPr>
        <xdr:spPr>
          <a:xfrm>
            <a:off x="5725887" y="4327072"/>
            <a:ext cx="1371600" cy="1371600"/>
          </a:xfrm>
          <a:prstGeom prst="flowChart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400" b="1"/>
              <a:t>a_h2</a:t>
            </a:r>
            <a:endParaRPr lang="en-US" sz="2000" b="1"/>
          </a:p>
        </xdr:txBody>
      </xdr:sp>
      <xdr:sp macro="" textlink="">
        <xdr:nvSpPr>
          <xdr:cNvPr id="6" name="Flowchart: Connector 5">
            <a:extLst>
              <a:ext uri="{FF2B5EF4-FFF2-40B4-BE49-F238E27FC236}">
                <a16:creationId xmlns:a16="http://schemas.microsoft.com/office/drawing/2014/main" id="{679E9DBB-D9B8-AA84-E582-A0F886F6945D}"/>
              </a:ext>
            </a:extLst>
          </xdr:cNvPr>
          <xdr:cNvSpPr/>
        </xdr:nvSpPr>
        <xdr:spPr>
          <a:xfrm>
            <a:off x="10934191" y="1210918"/>
            <a:ext cx="1373981" cy="1371600"/>
          </a:xfrm>
          <a:prstGeom prst="flowChartConnector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400" b="1"/>
              <a:t>a_o1</a:t>
            </a:r>
            <a:endParaRPr lang="en-US" sz="2000" b="1"/>
          </a:p>
        </xdr:txBody>
      </xdr:sp>
      <xdr:sp macro="" textlink="">
        <xdr:nvSpPr>
          <xdr:cNvPr id="7" name="Flowchart: Connector 6">
            <a:extLst>
              <a:ext uri="{FF2B5EF4-FFF2-40B4-BE49-F238E27FC236}">
                <a16:creationId xmlns:a16="http://schemas.microsoft.com/office/drawing/2014/main" id="{B85AD0F5-CCC2-14B7-5FA3-9C5E8E13DF28}"/>
              </a:ext>
            </a:extLst>
          </xdr:cNvPr>
          <xdr:cNvSpPr/>
        </xdr:nvSpPr>
        <xdr:spPr>
          <a:xfrm>
            <a:off x="10943717" y="4320779"/>
            <a:ext cx="1373981" cy="1371600"/>
          </a:xfrm>
          <a:prstGeom prst="flowChartConnector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400" b="1"/>
              <a:t>a_o2</a:t>
            </a:r>
            <a:endParaRPr lang="en-US" sz="20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DE5F-7DD9-4711-8EAE-5FEFAD7BBA52}">
  <dimension ref="A21:AF149"/>
  <sheetViews>
    <sheetView tabSelected="1" zoomScaleNormal="100" workbookViewId="0">
      <selection activeCell="D45" activeCellId="1" sqref="B49 D45"/>
    </sheetView>
  </sheetViews>
  <sheetFormatPr defaultRowHeight="15" x14ac:dyDescent="0.25"/>
  <cols>
    <col min="1" max="1" width="5" bestFit="1" customWidth="1"/>
    <col min="25" max="32" width="15.7109375" customWidth="1"/>
  </cols>
  <sheetData>
    <row r="21" spans="2:24" x14ac:dyDescent="0.25">
      <c r="B21" s="8">
        <v>1</v>
      </c>
      <c r="C21" s="9"/>
      <c r="D21" s="9"/>
      <c r="E21" s="10"/>
      <c r="F21" s="1"/>
      <c r="G21" s="8">
        <v>2</v>
      </c>
      <c r="H21" s="9"/>
      <c r="I21" s="9"/>
      <c r="J21" s="9"/>
      <c r="K21" s="9"/>
      <c r="L21" s="10"/>
      <c r="M21" s="1"/>
      <c r="N21" s="8">
        <v>3</v>
      </c>
      <c r="O21" s="9"/>
      <c r="P21" s="9"/>
      <c r="Q21" s="9"/>
      <c r="R21" s="9"/>
      <c r="S21" s="10"/>
      <c r="T21" s="1"/>
      <c r="U21" s="1"/>
      <c r="V21" s="1"/>
      <c r="W21" s="1"/>
      <c r="X21" s="1"/>
    </row>
    <row r="22" spans="2:24" x14ac:dyDescent="0.25">
      <c r="B22" s="2" t="s">
        <v>0</v>
      </c>
      <c r="C22" s="3"/>
      <c r="D22" s="3"/>
      <c r="E22" s="4"/>
      <c r="F22" s="1"/>
      <c r="G22" s="2" t="s">
        <v>6</v>
      </c>
      <c r="H22" s="3"/>
      <c r="I22" s="3"/>
      <c r="J22" s="3"/>
      <c r="K22" s="3"/>
      <c r="L22" s="4"/>
      <c r="M22" s="1"/>
      <c r="N22" s="2" t="s">
        <v>16</v>
      </c>
      <c r="O22" s="3"/>
      <c r="P22" s="3"/>
      <c r="Q22" s="3"/>
      <c r="R22" s="3"/>
      <c r="S22" s="4"/>
      <c r="T22" s="1"/>
      <c r="U22" s="1"/>
      <c r="V22" s="1"/>
      <c r="W22" s="1"/>
      <c r="X22" s="1"/>
    </row>
    <row r="23" spans="2:24" x14ac:dyDescent="0.25">
      <c r="B23" s="2" t="s">
        <v>1</v>
      </c>
      <c r="C23" s="3"/>
      <c r="D23" s="3"/>
      <c r="E23" s="4"/>
      <c r="F23" s="1"/>
      <c r="G23" s="2" t="s">
        <v>11</v>
      </c>
      <c r="H23" s="3"/>
      <c r="I23" s="3"/>
      <c r="J23" s="3"/>
      <c r="K23" s="3"/>
      <c r="L23" s="4"/>
      <c r="M23" s="1"/>
      <c r="N23" s="2" t="s">
        <v>18</v>
      </c>
      <c r="O23" s="3"/>
      <c r="P23" s="3"/>
      <c r="Q23" s="3"/>
      <c r="R23" s="3"/>
      <c r="S23" s="4"/>
      <c r="T23" s="1"/>
      <c r="U23" s="1"/>
      <c r="V23" s="1"/>
      <c r="W23" s="1"/>
      <c r="X23" s="1"/>
    </row>
    <row r="24" spans="2:24" x14ac:dyDescent="0.25">
      <c r="B24" s="2" t="s">
        <v>7</v>
      </c>
      <c r="C24" s="3"/>
      <c r="D24" s="3"/>
      <c r="E24" s="4"/>
      <c r="F24" s="1"/>
      <c r="G24" s="2" t="s">
        <v>12</v>
      </c>
      <c r="H24" s="3"/>
      <c r="I24" s="3"/>
      <c r="J24" s="3"/>
      <c r="K24" s="3"/>
      <c r="L24" s="4"/>
      <c r="M24" s="1"/>
      <c r="N24" s="2" t="s">
        <v>19</v>
      </c>
      <c r="O24" s="3"/>
      <c r="P24" s="3"/>
      <c r="Q24" s="3"/>
      <c r="R24" s="3"/>
      <c r="S24" s="4"/>
      <c r="T24" s="1"/>
      <c r="U24" s="1"/>
      <c r="V24" s="1"/>
      <c r="W24" s="1"/>
      <c r="X24" s="1"/>
    </row>
    <row r="25" spans="2:24" x14ac:dyDescent="0.25">
      <c r="B25" s="2" t="s">
        <v>8</v>
      </c>
      <c r="C25" s="3"/>
      <c r="D25" s="3"/>
      <c r="E25" s="4"/>
      <c r="F25" s="1"/>
      <c r="G25" s="2" t="s">
        <v>17</v>
      </c>
      <c r="H25" s="3"/>
      <c r="I25" s="3"/>
      <c r="J25" s="3"/>
      <c r="K25" s="3"/>
      <c r="L25" s="4"/>
      <c r="M25" s="1"/>
      <c r="N25" s="5" t="s">
        <v>20</v>
      </c>
      <c r="O25" s="6"/>
      <c r="P25" s="6"/>
      <c r="Q25" s="6"/>
      <c r="R25" s="6"/>
      <c r="S25" s="7"/>
      <c r="T25" s="1"/>
      <c r="U25" s="1"/>
      <c r="V25" s="1"/>
      <c r="W25" s="1"/>
      <c r="X25" s="1"/>
    </row>
    <row r="26" spans="2:24" x14ac:dyDescent="0.25">
      <c r="B26" s="2" t="s">
        <v>3</v>
      </c>
      <c r="C26" s="3"/>
      <c r="D26" s="3"/>
      <c r="E26" s="4"/>
      <c r="F26" s="1"/>
      <c r="G26" s="2" t="s">
        <v>33</v>
      </c>
      <c r="H26" s="3"/>
      <c r="I26" s="3"/>
      <c r="J26" s="3"/>
      <c r="K26" s="3"/>
      <c r="L26" s="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 x14ac:dyDescent="0.25">
      <c r="B27" s="2" t="s">
        <v>2</v>
      </c>
      <c r="C27" s="3"/>
      <c r="D27" s="3"/>
      <c r="E27" s="4"/>
      <c r="F27" s="1"/>
      <c r="G27" s="5" t="s">
        <v>13</v>
      </c>
      <c r="H27" s="6"/>
      <c r="I27" s="6"/>
      <c r="J27" s="6"/>
      <c r="K27" s="6"/>
      <c r="L27" s="7"/>
      <c r="M27" s="1"/>
      <c r="N27" s="8">
        <v>4</v>
      </c>
      <c r="O27" s="9"/>
      <c r="P27" s="9"/>
      <c r="Q27" s="9"/>
      <c r="R27" s="9"/>
      <c r="S27" s="9"/>
      <c r="T27" s="9"/>
      <c r="U27" s="9"/>
      <c r="V27" s="9"/>
      <c r="W27" s="9"/>
      <c r="X27" s="10"/>
    </row>
    <row r="28" spans="2:24" x14ac:dyDescent="0.25">
      <c r="B28" s="2" t="s">
        <v>10</v>
      </c>
      <c r="C28" s="3"/>
      <c r="D28" s="3"/>
      <c r="E28" s="4"/>
      <c r="F28" s="1"/>
      <c r="G28" s="1"/>
      <c r="H28" s="1"/>
      <c r="I28" s="1"/>
      <c r="J28" s="1"/>
      <c r="K28" s="1"/>
      <c r="L28" s="1"/>
      <c r="M28" s="1"/>
      <c r="N28" s="2" t="s">
        <v>22</v>
      </c>
      <c r="O28" s="3"/>
      <c r="P28" s="3"/>
      <c r="Q28" s="3"/>
      <c r="R28" s="3"/>
      <c r="S28" s="3"/>
      <c r="T28" s="3"/>
      <c r="U28" s="3"/>
      <c r="V28" s="3"/>
      <c r="W28" s="3"/>
      <c r="X28" s="4"/>
    </row>
    <row r="29" spans="2:24" x14ac:dyDescent="0.25">
      <c r="B29" s="2" t="s">
        <v>9</v>
      </c>
      <c r="C29" s="3"/>
      <c r="D29" s="3"/>
      <c r="E29" s="4"/>
      <c r="F29" s="1"/>
      <c r="G29" s="1"/>
      <c r="H29" s="1"/>
      <c r="I29" s="1"/>
      <c r="J29" s="1"/>
      <c r="K29" s="1"/>
      <c r="L29" s="1"/>
      <c r="M29" s="1"/>
      <c r="N29" s="2" t="s">
        <v>21</v>
      </c>
      <c r="O29" s="3"/>
      <c r="P29" s="3"/>
      <c r="Q29" s="3"/>
      <c r="R29" s="3"/>
      <c r="S29" s="3"/>
      <c r="T29" s="3"/>
      <c r="U29" s="3"/>
      <c r="V29" s="3"/>
      <c r="W29" s="3"/>
      <c r="X29" s="4"/>
    </row>
    <row r="30" spans="2:24" x14ac:dyDescent="0.25">
      <c r="B30" s="2" t="s">
        <v>15</v>
      </c>
      <c r="C30" s="3"/>
      <c r="D30" s="3"/>
      <c r="E30" s="4"/>
      <c r="F30" s="1"/>
      <c r="G30" s="1"/>
      <c r="H30" s="1"/>
      <c r="I30" s="1"/>
      <c r="J30" s="1"/>
      <c r="K30" s="1"/>
      <c r="L30" s="1"/>
      <c r="M30" s="1"/>
      <c r="N30" s="2" t="s">
        <v>23</v>
      </c>
      <c r="O30" s="3"/>
      <c r="P30" s="3"/>
      <c r="Q30" s="3"/>
      <c r="R30" s="3"/>
      <c r="S30" s="3"/>
      <c r="T30" s="3"/>
      <c r="U30" s="3"/>
      <c r="V30" s="3"/>
      <c r="W30" s="3"/>
      <c r="X30" s="4"/>
    </row>
    <row r="31" spans="2:24" x14ac:dyDescent="0.25">
      <c r="B31" s="2" t="s">
        <v>4</v>
      </c>
      <c r="C31" s="3"/>
      <c r="D31" s="3"/>
      <c r="E31" s="4"/>
      <c r="F31" s="1"/>
      <c r="G31" s="1"/>
      <c r="H31" s="1"/>
      <c r="I31" s="1"/>
      <c r="J31" s="1"/>
      <c r="K31" s="1"/>
      <c r="L31" s="1"/>
      <c r="M31" s="1"/>
      <c r="N31" s="5" t="s">
        <v>24</v>
      </c>
      <c r="O31" s="6"/>
      <c r="P31" s="6"/>
      <c r="Q31" s="6"/>
      <c r="R31" s="6"/>
      <c r="S31" s="6"/>
      <c r="T31" s="6"/>
      <c r="U31" s="6"/>
      <c r="V31" s="6"/>
      <c r="W31" s="6"/>
      <c r="X31" s="7"/>
    </row>
    <row r="32" spans="2:24" x14ac:dyDescent="0.25">
      <c r="B32" s="5" t="s">
        <v>5</v>
      </c>
      <c r="C32" s="6"/>
      <c r="D32" s="6"/>
      <c r="E32" s="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32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32" x14ac:dyDescent="0.25">
      <c r="B34" s="8">
        <v>4</v>
      </c>
      <c r="C34" s="9"/>
      <c r="D34" s="9"/>
      <c r="E34" s="9"/>
      <c r="F34" s="9"/>
      <c r="G34" s="9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32" x14ac:dyDescent="0.25">
      <c r="B35" s="2" t="s">
        <v>25</v>
      </c>
      <c r="C35" s="3"/>
      <c r="D35" s="3"/>
      <c r="E35" s="3"/>
      <c r="F35" s="3"/>
      <c r="G35" s="3"/>
      <c r="H35" s="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32" x14ac:dyDescent="0.25">
      <c r="B36" s="2" t="s">
        <v>26</v>
      </c>
      <c r="C36" s="3"/>
      <c r="D36" s="3"/>
      <c r="E36" s="3"/>
      <c r="F36" s="3"/>
      <c r="G36" s="3"/>
      <c r="H36" s="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32" x14ac:dyDescent="0.25">
      <c r="B37" s="2" t="s">
        <v>27</v>
      </c>
      <c r="C37" s="3"/>
      <c r="D37" s="3"/>
      <c r="E37" s="3"/>
      <c r="F37" s="3"/>
      <c r="G37" s="3"/>
      <c r="H37" s="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32" x14ac:dyDescent="0.25">
      <c r="B38" s="5" t="s">
        <v>28</v>
      </c>
      <c r="C38" s="6"/>
      <c r="D38" s="6"/>
      <c r="E38" s="6"/>
      <c r="F38" s="6"/>
      <c r="G38" s="6"/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32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32" x14ac:dyDescent="0.25">
      <c r="B40" s="8">
        <v>5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32" x14ac:dyDescent="0.25">
      <c r="B41" s="2" t="s">
        <v>29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32" x14ac:dyDescent="0.25">
      <c r="B42" s="2" t="s">
        <v>30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4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32" x14ac:dyDescent="0.25">
      <c r="B43" s="2" t="s">
        <v>31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4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32" x14ac:dyDescent="0.25">
      <c r="B44" s="5" t="s">
        <v>32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7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32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32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32" x14ac:dyDescent="0.25">
      <c r="B47" s="11" t="s">
        <v>34</v>
      </c>
      <c r="C47" s="11"/>
      <c r="D47" s="11"/>
      <c r="E47" s="1">
        <v>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32" x14ac:dyDescent="0.25">
      <c r="A48" t="s">
        <v>65</v>
      </c>
      <c r="B48" s="12" t="s">
        <v>35</v>
      </c>
      <c r="C48" s="12" t="s">
        <v>36</v>
      </c>
      <c r="D48" s="12" t="s">
        <v>37</v>
      </c>
      <c r="E48" s="12" t="s">
        <v>38</v>
      </c>
      <c r="F48" s="12" t="s">
        <v>39</v>
      </c>
      <c r="G48" s="12" t="s">
        <v>40</v>
      </c>
      <c r="H48" s="12" t="s">
        <v>41</v>
      </c>
      <c r="I48" s="12" t="s">
        <v>42</v>
      </c>
      <c r="J48" s="12" t="s">
        <v>43</v>
      </c>
      <c r="K48" s="12" t="s">
        <v>44</v>
      </c>
      <c r="L48" s="12" t="s">
        <v>45</v>
      </c>
      <c r="M48" s="12" t="s">
        <v>46</v>
      </c>
      <c r="N48" s="12" t="s">
        <v>47</v>
      </c>
      <c r="O48" s="12" t="s">
        <v>48</v>
      </c>
      <c r="P48" s="12" t="s">
        <v>49</v>
      </c>
      <c r="Q48" s="12" t="s">
        <v>50</v>
      </c>
      <c r="R48" s="12" t="s">
        <v>51</v>
      </c>
      <c r="S48" s="12" t="s">
        <v>52</v>
      </c>
      <c r="T48" s="12" t="s">
        <v>53</v>
      </c>
      <c r="U48" s="12" t="s">
        <v>54</v>
      </c>
      <c r="V48" s="12" t="s">
        <v>55</v>
      </c>
      <c r="W48" s="12" t="s">
        <v>56</v>
      </c>
      <c r="X48" s="12" t="s">
        <v>14</v>
      </c>
      <c r="Y48" s="12" t="s">
        <v>59</v>
      </c>
      <c r="Z48" s="12" t="s">
        <v>58</v>
      </c>
      <c r="AA48" s="12" t="s">
        <v>57</v>
      </c>
      <c r="AB48" s="12" t="s">
        <v>60</v>
      </c>
      <c r="AC48" s="12" t="s">
        <v>61</v>
      </c>
      <c r="AD48" s="12" t="s">
        <v>62</v>
      </c>
      <c r="AE48" s="12" t="s">
        <v>63</v>
      </c>
      <c r="AF48" s="12" t="s">
        <v>64</v>
      </c>
    </row>
    <row r="49" spans="1:32" x14ac:dyDescent="0.25">
      <c r="A49">
        <v>0</v>
      </c>
      <c r="B49" s="13">
        <v>0.01</v>
      </c>
      <c r="C49" s="13">
        <v>0.99</v>
      </c>
      <c r="D49" s="13">
        <v>0.05</v>
      </c>
      <c r="E49" s="13">
        <v>0.1</v>
      </c>
      <c r="F49" s="1">
        <v>0.15</v>
      </c>
      <c r="G49" s="1">
        <v>0.2</v>
      </c>
      <c r="H49" s="1">
        <v>0.25</v>
      </c>
      <c r="I49" s="1">
        <v>0.3</v>
      </c>
      <c r="J49" s="1">
        <f>F49*D49+G49*E49</f>
        <v>2.7500000000000004E-2</v>
      </c>
      <c r="K49" s="1">
        <f>1/(1+EXP(-J49))</f>
        <v>0.50687456676453424</v>
      </c>
      <c r="L49" s="1">
        <f>H49*D49+I49*E49</f>
        <v>4.2499999999999996E-2</v>
      </c>
      <c r="M49" s="1">
        <f>1/(1+EXP(-L49))</f>
        <v>0.51062340100496373</v>
      </c>
      <c r="N49" s="1">
        <v>0.4</v>
      </c>
      <c r="O49" s="1">
        <v>0.45</v>
      </c>
      <c r="P49" s="1">
        <v>0.5</v>
      </c>
      <c r="Q49" s="1">
        <v>0.55000000000000004</v>
      </c>
      <c r="R49" s="1">
        <f>N49*K49+O49*M49</f>
        <v>0.43253035715804738</v>
      </c>
      <c r="S49" s="1">
        <f>1/(1+EXP(-R49))</f>
        <v>0.60647773220672796</v>
      </c>
      <c r="T49" s="1">
        <f>P49*K49+Q49*M49</f>
        <v>0.53428015393499717</v>
      </c>
      <c r="U49" s="1">
        <f>1/(1+EXP(-T49))</f>
        <v>0.63048083545063482</v>
      </c>
      <c r="V49" s="1">
        <f xml:space="preserve"> 1/2 * (B49 - S49)^2</f>
        <v>0.17789284250924053</v>
      </c>
      <c r="W49" s="1">
        <f xml:space="preserve"> 1/2 * (C49 - U49)^2</f>
        <v>6.4627014839136757E-2</v>
      </c>
      <c r="X49" s="14">
        <f>V49+W49</f>
        <v>0.24251985734837728</v>
      </c>
      <c r="Y49">
        <f xml:space="preserve"> ((S49-B49) * S49*(1-S49) * N49 + (U49-C49) * U49*(1-U49) * P49) * K49*(1-K49) * D49</f>
        <v>1.882556669401121E-4</v>
      </c>
      <c r="Z49">
        <f xml:space="preserve"> ((S49-B49) * S49*(1-S49) * N49 + (U49-C49) * U49*(1-U49) * P49) * K49*(1-K49) * E49</f>
        <v>3.765113338802242E-4</v>
      </c>
      <c r="AA49">
        <f xml:space="preserve"> ((S49-B49) * S49*(1-S49) * O49 + (U49-C49) * U49*(1-U49) * Q49) * K49*(1-K49) * D49</f>
        <v>2.2487247755452336E-4</v>
      </c>
      <c r="AB49">
        <f xml:space="preserve"> ((S49-B49) * S49*(1-S49) * O49 + (U49-C49) * U49*(1-U49) * Q49) * K49*(1-K49) * E49</f>
        <v>4.4974495510904672E-4</v>
      </c>
      <c r="AC49">
        <f xml:space="preserve"> (S49-B49) * S49*(1-S49) * K49</f>
        <v>7.2157072912136258E-2</v>
      </c>
      <c r="AD49">
        <f xml:space="preserve"> (S49-B49) * S49*(1-S49) * M49</f>
        <v>7.2690745191944781E-2</v>
      </c>
      <c r="AE49">
        <f xml:space="preserve"> (U49-C49) * U49*(1-U49) * K49</f>
        <v>-4.2455250092604709E-2</v>
      </c>
      <c r="AF49">
        <f xml:space="preserve"> (U49-C49) * U49*(1-U49) * M49</f>
        <v>-4.276924828006376E-2</v>
      </c>
    </row>
    <row r="50" spans="1:32" x14ac:dyDescent="0.25">
      <c r="A50">
        <v>1</v>
      </c>
      <c r="B50" s="1">
        <f>B49</f>
        <v>0.01</v>
      </c>
      <c r="C50" s="1">
        <f>C49</f>
        <v>0.99</v>
      </c>
      <c r="D50" s="1">
        <f>D49</f>
        <v>0.05</v>
      </c>
      <c r="E50" s="1">
        <f>E49</f>
        <v>0.1</v>
      </c>
      <c r="F50" s="1">
        <f>F49-$E$47*Y49</f>
        <v>0.14981174433305988</v>
      </c>
      <c r="G50" s="1">
        <f>G49-$E$47*Z49</f>
        <v>0.19962348866611979</v>
      </c>
      <c r="H50" s="1">
        <f>H49-$E$47*AA49</f>
        <v>0.24977512752244549</v>
      </c>
      <c r="I50" s="1">
        <f>I49-$E$47*AB49</f>
        <v>0.29955025504489097</v>
      </c>
      <c r="J50" s="1">
        <f>F50*D50+G50*E50</f>
        <v>2.7452936083264975E-2</v>
      </c>
      <c r="K50" s="1">
        <f>1/(1+EXP(-J50))</f>
        <v>0.50686280300577169</v>
      </c>
      <c r="L50" s="1">
        <f>H50*D50+I50*E50</f>
        <v>4.2443781880611375E-2</v>
      </c>
      <c r="M50" s="1">
        <f>1/(1+EXP(-L50))</f>
        <v>0.51060935281131892</v>
      </c>
      <c r="N50" s="1">
        <f>N49-$E$47*AC49</f>
        <v>0.32784292708786378</v>
      </c>
      <c r="O50" s="1">
        <f>O49-$E$47*AD49</f>
        <v>0.37730925480805522</v>
      </c>
      <c r="P50" s="1">
        <f>P49-$E$47*AE49</f>
        <v>0.54245525009260476</v>
      </c>
      <c r="Q50" s="1">
        <f>Q49-$E$47*AF49</f>
        <v>0.59276924828006383</v>
      </c>
      <c r="R50" s="1">
        <f>N50*K50+O50*M50</f>
        <v>0.35882901937663358</v>
      </c>
      <c r="S50" s="1">
        <f>1/(1+EXP(-R50))</f>
        <v>0.58875694314443061</v>
      </c>
      <c r="T50" s="1">
        <f>P50*K50+Q50*M50</f>
        <v>0.57762391079787001</v>
      </c>
      <c r="U50" s="1">
        <f>1/(1+EXP(-T50))</f>
        <v>0.64052048517610782</v>
      </c>
      <c r="V50" s="1">
        <f xml:space="preserve"> 1/2 * (B50 - S50)^2</f>
        <v>0.16747979961894283</v>
      </c>
      <c r="W50" s="1">
        <f xml:space="preserve"> 1/2 * (C50 - U50)^2</f>
        <v>6.1067965640771535E-2</v>
      </c>
      <c r="X50" s="14">
        <f>V50+W50</f>
        <v>0.22854776525971437</v>
      </c>
      <c r="Y50">
        <f xml:space="preserve"> ((S50-B50) * S50*(1-S50) * N50 + (U50-C50) * U50*(1-U50) * P50) * K50*(1-K50) * D50</f>
        <v>2.8616335881811112E-5</v>
      </c>
      <c r="Z50">
        <f xml:space="preserve"> ((S50-B50) * S50*(1-S50) * N50 + (U50-C50) * U50*(1-U50) * P50) * K50*(1-K50) * E50</f>
        <v>5.7232671763622224E-5</v>
      </c>
      <c r="AA50">
        <f xml:space="preserve"> ((S50-B50) * S50*(1-S50) * O50 + (U50-C50) * U50*(1-U50) * Q50) * K50*(1-K50) * D50</f>
        <v>6.4646947795626953E-5</v>
      </c>
      <c r="AB50">
        <f xml:space="preserve"> ((S50-B50) * S50*(1-S50) * O50 + (U50-C50) * U50*(1-U50) * Q50) * K50*(1-K50) * E50</f>
        <v>1.2929389559125391E-4</v>
      </c>
      <c r="AC50">
        <f xml:space="preserve"> (S50-B50) * S50*(1-S50) * K50</f>
        <v>7.1026637577959614E-2</v>
      </c>
      <c r="AD50">
        <f xml:space="preserve"> (S50-B50) * S50*(1-S50) * M50</f>
        <v>7.1551641254750137E-2</v>
      </c>
      <c r="AE50">
        <f xml:space="preserve"> (U50-C50) * U50*(1-U50) * K50</f>
        <v>-4.0786770187520187E-2</v>
      </c>
      <c r="AF50">
        <f xml:space="preserve"> (U50-C50) * U50*(1-U50) * M50</f>
        <v>-4.1088251505558858E-2</v>
      </c>
    </row>
    <row r="51" spans="1:32" x14ac:dyDescent="0.25">
      <c r="A51">
        <v>2</v>
      </c>
      <c r="B51" s="1">
        <f t="shared" ref="B51:B67" si="0">B50</f>
        <v>0.01</v>
      </c>
      <c r="C51" s="1">
        <f t="shared" ref="C51:C67" si="1">C50</f>
        <v>0.99</v>
      </c>
      <c r="D51" s="1">
        <f t="shared" ref="D51:D67" si="2">D50</f>
        <v>0.05</v>
      </c>
      <c r="E51" s="1">
        <f t="shared" ref="E51:E67" si="3">E50</f>
        <v>0.1</v>
      </c>
      <c r="F51" s="1">
        <f t="shared" ref="F51:F67" si="4">F50-$E$47*Y50</f>
        <v>0.14978312799717808</v>
      </c>
      <c r="G51" s="1">
        <f t="shared" ref="G51:G67" si="5">G50-$E$47*Z50</f>
        <v>0.19956625599435615</v>
      </c>
      <c r="H51" s="1">
        <f t="shared" ref="H51:H67" si="6">H50-$E$47*AA50</f>
        <v>0.24971048057464987</v>
      </c>
      <c r="I51" s="1">
        <f t="shared" ref="I51:I67" si="7">I50-$E$47*AB50</f>
        <v>0.29942096114929972</v>
      </c>
      <c r="J51" s="1">
        <f t="shared" ref="J51:J67" si="8">F51*D51+G51*E51</f>
        <v>2.7445781999294521E-2</v>
      </c>
      <c r="K51" s="1">
        <f t="shared" ref="K51:K114" si="9">1/(1+EXP(-J51))</f>
        <v>0.5068610148216347</v>
      </c>
      <c r="L51" s="1">
        <f t="shared" ref="L51:L67" si="10">H51*D51+I51*E51</f>
        <v>4.242762014366247E-2</v>
      </c>
      <c r="M51" s="1">
        <f t="shared" ref="M51:M114" si="11">1/(1+EXP(-L51))</f>
        <v>0.5106053141955279</v>
      </c>
      <c r="N51" s="1">
        <f t="shared" ref="N51:N67" si="12">N50-$E$47*AC50</f>
        <v>0.25681628950990415</v>
      </c>
      <c r="O51" s="1">
        <f t="shared" ref="O51:O67" si="13">O50-$E$47*AD50</f>
        <v>0.30575761355330511</v>
      </c>
      <c r="P51" s="1">
        <f t="shared" ref="P51:P67" si="14">P50-$E$47*AE50</f>
        <v>0.58324202028012495</v>
      </c>
      <c r="Q51" s="1">
        <f t="shared" ref="Q51:Q67" si="15">Q50-$E$47*AF50</f>
        <v>0.63385749978562267</v>
      </c>
      <c r="R51" s="1">
        <f t="shared" ref="R51:R67" si="16">N51*K51+O51*M51</f>
        <v>0.28629162745977693</v>
      </c>
      <c r="S51" s="1">
        <f t="shared" ref="S51:S114" si="17">1/(1+EXP(-R51))</f>
        <v>0.57108802051987451</v>
      </c>
      <c r="T51" s="1">
        <f t="shared" ref="T51:T67" si="18">P51*K51+Q51*M51</f>
        <v>0.61927365011903424</v>
      </c>
      <c r="U51" s="1">
        <f t="shared" ref="U51:U114" si="19">1/(1+EXP(-T51))</f>
        <v>0.65005333361387663</v>
      </c>
      <c r="V51" s="1">
        <f t="shared" ref="V51:V67" si="20" xml:space="preserve"> 1/2 * (B51 - S51)^2</f>
        <v>0.15740988338545556</v>
      </c>
      <c r="W51" s="1">
        <f t="shared" ref="W51:W67" si="21" xml:space="preserve"> 1/2 * (C51 - U51)^2</f>
        <v>5.7781867993519129E-2</v>
      </c>
      <c r="X51" s="14">
        <f t="shared" ref="X51:X67" si="22">V51+W51</f>
        <v>0.21519175137897467</v>
      </c>
      <c r="Y51">
        <f t="shared" ref="Y51:Y67" si="23" xml:space="preserve"> ((S51-B51) * S51*(1-S51) * N51 + (U51-C51) * U51*(1-U51) * P51) * K51*(1-K51) * D51</f>
        <v>-1.225716362004701E-4</v>
      </c>
      <c r="Z51">
        <f t="shared" ref="Z51:Z67" si="24" xml:space="preserve"> ((S51-B51) * S51*(1-S51) * N51 + (U51-C51) * U51*(1-U51) * P51) * K51*(1-K51) * E51</f>
        <v>-2.451432724009402E-4</v>
      </c>
      <c r="AA51">
        <f t="shared" ref="AA51:AA67" si="25" xml:space="preserve"> ((S51-B51) * S51*(1-S51) * O51 + (U51-C51) * U51*(1-U51) * Q51) * K51*(1-K51) * D51</f>
        <v>-8.7426898197392967E-5</v>
      </c>
      <c r="AB51">
        <f t="shared" ref="AB51:AB67" si="26" xml:space="preserve"> ((S51-B51) * S51*(1-S51) * O51 + (U51-C51) * U51*(1-U51) * Q51) * K51*(1-K51) * E51</f>
        <v>-1.7485379639478593E-4</v>
      </c>
      <c r="AC51">
        <f t="shared" ref="AC51:AC67" si="27" xml:space="preserve"> (S51-B51) * S51*(1-S51) * K51</f>
        <v>6.9661225699420654E-2</v>
      </c>
      <c r="AD51">
        <f t="shared" ref="AD51:AD67" si="28" xml:space="preserve"> (S51-B51) * S51*(1-S51) * M51</f>
        <v>7.0175829261627465E-2</v>
      </c>
      <c r="AE51">
        <f t="shared" ref="AE51:AE67" si="29" xml:space="preserve"> (U51-C51) * U51*(1-U51) * K51</f>
        <v>-3.9196792154439351E-2</v>
      </c>
      <c r="AF51">
        <f t="shared" ref="AF51:AF67" si="30" xml:space="preserve"> (U51-C51) * U51*(1-U51) * M51</f>
        <v>-3.9486347910417413E-2</v>
      </c>
    </row>
    <row r="52" spans="1:32" x14ac:dyDescent="0.25">
      <c r="A52">
        <v>3</v>
      </c>
      <c r="B52" s="1">
        <f t="shared" si="0"/>
        <v>0.01</v>
      </c>
      <c r="C52" s="1">
        <f t="shared" si="1"/>
        <v>0.99</v>
      </c>
      <c r="D52" s="1">
        <f t="shared" si="2"/>
        <v>0.05</v>
      </c>
      <c r="E52" s="1">
        <f t="shared" si="3"/>
        <v>0.1</v>
      </c>
      <c r="F52" s="1">
        <f t="shared" si="4"/>
        <v>0.14990569963337855</v>
      </c>
      <c r="G52" s="1">
        <f t="shared" si="5"/>
        <v>0.19981139926675709</v>
      </c>
      <c r="H52" s="1">
        <f t="shared" si="6"/>
        <v>0.24979790747284725</v>
      </c>
      <c r="I52" s="1">
        <f t="shared" si="7"/>
        <v>0.29959581494569448</v>
      </c>
      <c r="J52" s="1">
        <f t="shared" si="8"/>
        <v>2.7476424908344638E-2</v>
      </c>
      <c r="K52" s="1">
        <f t="shared" si="9"/>
        <v>0.50686867410481673</v>
      </c>
      <c r="L52" s="1">
        <f t="shared" si="10"/>
        <v>4.2449476868211815E-2</v>
      </c>
      <c r="M52" s="1">
        <f t="shared" si="11"/>
        <v>0.51061077591711446</v>
      </c>
      <c r="N52" s="1">
        <f t="shared" si="12"/>
        <v>0.1871550638104835</v>
      </c>
      <c r="O52" s="1">
        <f t="shared" si="13"/>
        <v>0.23558178429167764</v>
      </c>
      <c r="P52" s="1">
        <f t="shared" si="14"/>
        <v>0.62243881243456434</v>
      </c>
      <c r="Q52" s="1">
        <f t="shared" si="15"/>
        <v>0.67334384769604005</v>
      </c>
      <c r="R52" s="1">
        <f t="shared" si="16"/>
        <v>0.21515363671473395</v>
      </c>
      <c r="S52" s="1">
        <f t="shared" si="17"/>
        <v>0.55358187154867489</v>
      </c>
      <c r="T52" s="1">
        <f t="shared" si="18"/>
        <v>0.65931136010117464</v>
      </c>
      <c r="U52" s="1">
        <f t="shared" si="19"/>
        <v>0.65910567808902087</v>
      </c>
      <c r="V52" s="1">
        <f t="shared" si="20"/>
        <v>0.14774062553818004</v>
      </c>
      <c r="W52" s="1">
        <f t="shared" si="21"/>
        <v>5.4745526136463336E-2</v>
      </c>
      <c r="X52" s="14">
        <f t="shared" si="22"/>
        <v>0.20248615167464337</v>
      </c>
      <c r="Y52">
        <f t="shared" si="23"/>
        <v>-2.6413872993738335E-4</v>
      </c>
      <c r="Z52">
        <f t="shared" si="24"/>
        <v>-5.282774598747667E-4</v>
      </c>
      <c r="AA52">
        <f t="shared" si="25"/>
        <v>-2.3013573711157511E-4</v>
      </c>
      <c r="AB52">
        <f t="shared" si="26"/>
        <v>-4.6027147422315022E-4</v>
      </c>
      <c r="AC52">
        <f t="shared" si="27"/>
        <v>6.809011976109941E-2</v>
      </c>
      <c r="AD52">
        <f t="shared" si="28"/>
        <v>6.8592814391039966E-2</v>
      </c>
      <c r="AE52">
        <f t="shared" si="29"/>
        <v>-3.768422487946687E-2</v>
      </c>
      <c r="AF52">
        <f t="shared" si="30"/>
        <v>-3.7962439362667161E-2</v>
      </c>
    </row>
    <row r="53" spans="1:32" x14ac:dyDescent="0.25">
      <c r="A53">
        <v>4</v>
      </c>
      <c r="B53" s="1">
        <f t="shared" si="0"/>
        <v>0.01</v>
      </c>
      <c r="C53" s="1">
        <f t="shared" si="1"/>
        <v>0.99</v>
      </c>
      <c r="D53" s="1">
        <f t="shared" si="2"/>
        <v>0.05</v>
      </c>
      <c r="E53" s="1">
        <f t="shared" si="3"/>
        <v>0.1</v>
      </c>
      <c r="F53" s="1">
        <f t="shared" si="4"/>
        <v>0.15016983836331593</v>
      </c>
      <c r="G53" s="1">
        <f t="shared" si="5"/>
        <v>0.20033967672663186</v>
      </c>
      <c r="H53" s="1">
        <f t="shared" si="6"/>
        <v>0.25002804320995881</v>
      </c>
      <c r="I53" s="1">
        <f t="shared" si="7"/>
        <v>0.30005608641991766</v>
      </c>
      <c r="J53" s="1">
        <f t="shared" si="8"/>
        <v>2.7542459590828985E-2</v>
      </c>
      <c r="K53" s="1">
        <f t="shared" si="9"/>
        <v>0.50688517965251589</v>
      </c>
      <c r="L53" s="1">
        <f t="shared" si="10"/>
        <v>4.2507010802489711E-2</v>
      </c>
      <c r="M53" s="1">
        <f t="shared" si="11"/>
        <v>0.51062515291423993</v>
      </c>
      <c r="N53" s="1">
        <f t="shared" si="12"/>
        <v>0.11906494404938409</v>
      </c>
      <c r="O53" s="1">
        <f t="shared" si="13"/>
        <v>0.16698896990063766</v>
      </c>
      <c r="P53" s="1">
        <f t="shared" si="14"/>
        <v>0.66012303731403121</v>
      </c>
      <c r="Q53" s="1">
        <f t="shared" si="15"/>
        <v>0.71130628705870724</v>
      </c>
      <c r="R53" s="1">
        <f t="shared" si="16"/>
        <v>0.14562102384529332</v>
      </c>
      <c r="S53" s="1">
        <f t="shared" si="17"/>
        <v>0.53634105950446254</v>
      </c>
      <c r="T53" s="1">
        <f t="shared" si="18"/>
        <v>0.6978174659598998</v>
      </c>
      <c r="U53" s="1">
        <f t="shared" si="19"/>
        <v>0.66770369877572966</v>
      </c>
      <c r="V53" s="1">
        <f t="shared" si="20"/>
        <v>0.13851745546014008</v>
      </c>
      <c r="W53" s="1">
        <f t="shared" si="21"/>
        <v>5.1937452891422799E-2</v>
      </c>
      <c r="X53" s="14">
        <f t="shared" si="22"/>
        <v>0.19045490835156287</v>
      </c>
      <c r="Y53">
        <f t="shared" si="23"/>
        <v>-3.9518424413712721E-4</v>
      </c>
      <c r="Z53">
        <f t="shared" si="24"/>
        <v>-7.9036848827425442E-4</v>
      </c>
      <c r="AA53">
        <f t="shared" si="25"/>
        <v>-3.625318549325111E-4</v>
      </c>
      <c r="AB53">
        <f t="shared" si="26"/>
        <v>-7.250637098650222E-4</v>
      </c>
      <c r="AC53">
        <f t="shared" si="27"/>
        <v>6.6346272461901765E-2</v>
      </c>
      <c r="AD53">
        <f t="shared" si="28"/>
        <v>6.6835798088183976E-2</v>
      </c>
      <c r="AE53">
        <f t="shared" si="29"/>
        <v>-3.6247178302545341E-2</v>
      </c>
      <c r="AF53">
        <f t="shared" si="30"/>
        <v>-3.6514622455790055E-2</v>
      </c>
    </row>
    <row r="54" spans="1:32" x14ac:dyDescent="0.25">
      <c r="A54">
        <v>5</v>
      </c>
      <c r="B54" s="1">
        <f t="shared" si="0"/>
        <v>0.01</v>
      </c>
      <c r="C54" s="1">
        <f t="shared" si="1"/>
        <v>0.99</v>
      </c>
      <c r="D54" s="1">
        <f t="shared" si="2"/>
        <v>0.05</v>
      </c>
      <c r="E54" s="1">
        <f t="shared" si="3"/>
        <v>0.1</v>
      </c>
      <c r="F54" s="1">
        <f t="shared" si="4"/>
        <v>0.15056502260745305</v>
      </c>
      <c r="G54" s="1">
        <f t="shared" si="5"/>
        <v>0.20113004521490613</v>
      </c>
      <c r="H54" s="1">
        <f t="shared" si="6"/>
        <v>0.25039057506489132</v>
      </c>
      <c r="I54" s="1">
        <f t="shared" si="7"/>
        <v>0.30078115012978268</v>
      </c>
      <c r="J54" s="1">
        <f t="shared" si="8"/>
        <v>2.7641255651863268E-2</v>
      </c>
      <c r="K54" s="1">
        <f t="shared" si="9"/>
        <v>0.50690987396746023</v>
      </c>
      <c r="L54" s="1">
        <f t="shared" si="10"/>
        <v>4.259764376622284E-2</v>
      </c>
      <c r="M54" s="1">
        <f t="shared" si="11"/>
        <v>0.51064780090144157</v>
      </c>
      <c r="N54" s="1">
        <f t="shared" si="12"/>
        <v>5.2718671587482321E-2</v>
      </c>
      <c r="O54" s="1">
        <f t="shared" si="13"/>
        <v>0.10015317181245369</v>
      </c>
      <c r="P54" s="1">
        <f t="shared" si="14"/>
        <v>0.69637021561657653</v>
      </c>
      <c r="Q54" s="1">
        <f t="shared" si="15"/>
        <v>0.74782090951449731</v>
      </c>
      <c r="R54" s="1">
        <f t="shared" si="16"/>
        <v>7.7866612109476305E-2</v>
      </c>
      <c r="S54" s="1">
        <f t="shared" si="17"/>
        <v>0.51945682312146091</v>
      </c>
      <c r="T54" s="1">
        <f t="shared" si="18"/>
        <v>0.73487004114458587</v>
      </c>
      <c r="U54" s="1">
        <f t="shared" si="19"/>
        <v>0.67587305846342138</v>
      </c>
      <c r="V54" s="1">
        <f t="shared" si="20"/>
        <v>0.12977312731250576</v>
      </c>
      <c r="W54" s="1">
        <f t="shared" si="21"/>
        <v>4.933786769956254E-2</v>
      </c>
      <c r="X54" s="14">
        <f t="shared" si="22"/>
        <v>0.17911099501206829</v>
      </c>
      <c r="Y54">
        <f t="shared" si="23"/>
        <v>-5.1510997964748328E-4</v>
      </c>
      <c r="Z54">
        <f t="shared" si="24"/>
        <v>-1.0302199592949666E-3</v>
      </c>
      <c r="AA54">
        <f t="shared" si="25"/>
        <v>-4.8396954717325706E-4</v>
      </c>
      <c r="AB54">
        <f t="shared" si="26"/>
        <v>-9.6793909434651413E-4</v>
      </c>
      <c r="AC54">
        <f t="shared" si="27"/>
        <v>6.4464408817285934E-2</v>
      </c>
      <c r="AD54">
        <f t="shared" si="28"/>
        <v>6.4939766000832899E-2</v>
      </c>
      <c r="AE54">
        <f t="shared" si="29"/>
        <v>-3.488319076059411E-2</v>
      </c>
      <c r="AF54">
        <f t="shared" si="30"/>
        <v>-3.5140417587261934E-2</v>
      </c>
    </row>
    <row r="55" spans="1:32" x14ac:dyDescent="0.25">
      <c r="A55">
        <v>6</v>
      </c>
      <c r="B55" s="1">
        <f t="shared" si="0"/>
        <v>0.01</v>
      </c>
      <c r="C55" s="1">
        <f t="shared" si="1"/>
        <v>0.99</v>
      </c>
      <c r="D55" s="1">
        <f t="shared" si="2"/>
        <v>0.05</v>
      </c>
      <c r="E55" s="1">
        <f t="shared" si="3"/>
        <v>0.1</v>
      </c>
      <c r="F55" s="1">
        <f t="shared" si="4"/>
        <v>0.15108013258710054</v>
      </c>
      <c r="G55" s="1">
        <f t="shared" si="5"/>
        <v>0.2021602651742011</v>
      </c>
      <c r="H55" s="1">
        <f t="shared" si="6"/>
        <v>0.2508745446120646</v>
      </c>
      <c r="I55" s="1">
        <f t="shared" si="7"/>
        <v>0.30174908922412919</v>
      </c>
      <c r="J55" s="1">
        <f t="shared" si="8"/>
        <v>2.777003314677514E-2</v>
      </c>
      <c r="K55" s="1">
        <f t="shared" si="9"/>
        <v>0.50694206216384519</v>
      </c>
      <c r="L55" s="1">
        <f t="shared" si="10"/>
        <v>4.2718636153016153E-2</v>
      </c>
      <c r="M55" s="1">
        <f t="shared" si="11"/>
        <v>0.51067803524155975</v>
      </c>
      <c r="N55" s="1">
        <f t="shared" si="12"/>
        <v>-1.1745737229803613E-2</v>
      </c>
      <c r="O55" s="1">
        <f t="shared" si="13"/>
        <v>3.5213405811620788E-2</v>
      </c>
      <c r="P55" s="1">
        <f t="shared" si="14"/>
        <v>0.73125340637717062</v>
      </c>
      <c r="Q55" s="1">
        <f t="shared" si="15"/>
        <v>0.78296132710175925</v>
      </c>
      <c r="R55" s="1">
        <f t="shared" si="16"/>
        <v>1.2028304641130933E-2</v>
      </c>
      <c r="S55" s="1">
        <f t="shared" si="17"/>
        <v>0.50300703990546414</v>
      </c>
      <c r="T55" s="1">
        <f t="shared" si="18"/>
        <v>0.77054426198762971</v>
      </c>
      <c r="U55" s="1">
        <f t="shared" si="19"/>
        <v>0.68363861677238236</v>
      </c>
      <c r="V55" s="1">
        <f t="shared" si="20"/>
        <v>0.12152797069817395</v>
      </c>
      <c r="W55" s="1">
        <f t="shared" si="21"/>
        <v>4.69286485665696E-2</v>
      </c>
      <c r="X55" s="14">
        <f t="shared" si="22"/>
        <v>0.16845661926474353</v>
      </c>
      <c r="Y55">
        <f t="shared" si="23"/>
        <v>-6.2362551502826162E-4</v>
      </c>
      <c r="Z55">
        <f t="shared" si="24"/>
        <v>-1.2472510300565232E-3</v>
      </c>
      <c r="AA55">
        <f t="shared" si="25"/>
        <v>-5.9411271900484638E-4</v>
      </c>
      <c r="AB55">
        <f t="shared" si="26"/>
        <v>-1.1882254380096928E-3</v>
      </c>
      <c r="AC55">
        <f t="shared" si="27"/>
        <v>6.2479241464573933E-2</v>
      </c>
      <c r="AD55">
        <f t="shared" si="28"/>
        <v>6.2939690066986867E-2</v>
      </c>
      <c r="AE55">
        <f t="shared" si="29"/>
        <v>-3.3589412000929998E-2</v>
      </c>
      <c r="AF55">
        <f t="shared" si="30"/>
        <v>-3.3836953383462154E-2</v>
      </c>
    </row>
    <row r="56" spans="1:32" x14ac:dyDescent="0.25">
      <c r="A56">
        <v>7</v>
      </c>
      <c r="B56" s="1">
        <f t="shared" si="0"/>
        <v>0.01</v>
      </c>
      <c r="C56" s="1">
        <f t="shared" si="1"/>
        <v>0.99</v>
      </c>
      <c r="D56" s="1">
        <f t="shared" si="2"/>
        <v>0.05</v>
      </c>
      <c r="E56" s="1">
        <f t="shared" si="3"/>
        <v>0.1</v>
      </c>
      <c r="F56" s="1">
        <f t="shared" si="4"/>
        <v>0.1517037581021288</v>
      </c>
      <c r="G56" s="1">
        <f t="shared" si="5"/>
        <v>0.20340751620425762</v>
      </c>
      <c r="H56" s="1">
        <f t="shared" si="6"/>
        <v>0.25146865733106943</v>
      </c>
      <c r="I56" s="1">
        <f t="shared" si="7"/>
        <v>0.30293731466213886</v>
      </c>
      <c r="J56" s="1">
        <f t="shared" si="8"/>
        <v>2.7925939525532205E-2</v>
      </c>
      <c r="K56" s="1">
        <f t="shared" si="9"/>
        <v>0.50698103120280313</v>
      </c>
      <c r="L56" s="1">
        <f t="shared" si="10"/>
        <v>4.2867164332767362E-2</v>
      </c>
      <c r="M56" s="1">
        <f t="shared" si="11"/>
        <v>0.5107151502923174</v>
      </c>
      <c r="N56" s="1">
        <f t="shared" si="12"/>
        <v>-7.4224978694377552E-2</v>
      </c>
      <c r="O56" s="1">
        <f t="shared" si="13"/>
        <v>-2.7726284255366079E-2</v>
      </c>
      <c r="P56" s="1">
        <f t="shared" si="14"/>
        <v>0.76484281837810064</v>
      </c>
      <c r="Q56" s="1">
        <f t="shared" si="15"/>
        <v>0.81679828048522141</v>
      </c>
      <c r="R56" s="1">
        <f t="shared" si="16"/>
        <v>-5.1790889670008423E-2</v>
      </c>
      <c r="S56" s="1">
        <f t="shared" si="17"/>
        <v>0.48705517094202583</v>
      </c>
      <c r="T56" s="1">
        <f t="shared" si="18"/>
        <v>0.80491205734590399</v>
      </c>
      <c r="U56" s="1">
        <f t="shared" si="19"/>
        <v>0.69102423611784347</v>
      </c>
      <c r="V56" s="1">
        <f t="shared" si="20"/>
        <v>0.11379081806126273</v>
      </c>
      <c r="W56" s="1">
        <f t="shared" si="21"/>
        <v>4.4693253694459506E-2</v>
      </c>
      <c r="X56" s="14">
        <f t="shared" si="22"/>
        <v>0.15848407175572224</v>
      </c>
      <c r="Y56">
        <f t="shared" si="23"/>
        <v>-7.2072919239760005E-4</v>
      </c>
      <c r="Z56">
        <f t="shared" si="24"/>
        <v>-1.4414583847952001E-3</v>
      </c>
      <c r="AA56">
        <f t="shared" si="25"/>
        <v>-6.9291766197560761E-4</v>
      </c>
      <c r="AB56">
        <f t="shared" si="26"/>
        <v>-1.3858353239512152E-3</v>
      </c>
      <c r="AC56">
        <f t="shared" si="27"/>
        <v>6.0423952832890981E-2</v>
      </c>
      <c r="AD56">
        <f t="shared" si="28"/>
        <v>6.0868999534543514E-2</v>
      </c>
      <c r="AE56">
        <f t="shared" si="29"/>
        <v>-3.2362747795226056E-2</v>
      </c>
      <c r="AF56">
        <f t="shared" si="30"/>
        <v>-3.2601112441817633E-2</v>
      </c>
    </row>
    <row r="57" spans="1:32" x14ac:dyDescent="0.25">
      <c r="A57">
        <v>8</v>
      </c>
      <c r="B57" s="1">
        <f t="shared" si="0"/>
        <v>0.01</v>
      </c>
      <c r="C57" s="1">
        <f t="shared" si="1"/>
        <v>0.99</v>
      </c>
      <c r="D57" s="1">
        <f t="shared" si="2"/>
        <v>0.05</v>
      </c>
      <c r="E57" s="1">
        <f t="shared" si="3"/>
        <v>0.1</v>
      </c>
      <c r="F57" s="1">
        <f t="shared" si="4"/>
        <v>0.1524244872945264</v>
      </c>
      <c r="G57" s="1">
        <f t="shared" si="5"/>
        <v>0.20484897458905282</v>
      </c>
      <c r="H57" s="1">
        <f t="shared" si="6"/>
        <v>0.25216157499304503</v>
      </c>
      <c r="I57" s="1">
        <f t="shared" si="7"/>
        <v>0.30432314998609006</v>
      </c>
      <c r="J57" s="1">
        <f t="shared" si="8"/>
        <v>2.8106121823631605E-2</v>
      </c>
      <c r="K57" s="1">
        <f t="shared" si="9"/>
        <v>0.50702606793940874</v>
      </c>
      <c r="L57" s="1">
        <f t="shared" si="10"/>
        <v>4.3040393748261255E-2</v>
      </c>
      <c r="M57" s="1">
        <f t="shared" si="11"/>
        <v>0.5107584376764942</v>
      </c>
      <c r="N57" s="1">
        <f t="shared" si="12"/>
        <v>-0.13464893152726853</v>
      </c>
      <c r="O57" s="1">
        <f t="shared" si="13"/>
        <v>-8.8595283789909593E-2</v>
      </c>
      <c r="P57" s="1">
        <f t="shared" si="14"/>
        <v>0.79720556617332672</v>
      </c>
      <c r="Q57" s="1">
        <f t="shared" si="15"/>
        <v>0.84939939292703903</v>
      </c>
      <c r="R57" s="1">
        <f t="shared" si="16"/>
        <v>-0.11352130703855351</v>
      </c>
      <c r="S57" s="1">
        <f t="shared" si="17"/>
        <v>0.4716501123258775</v>
      </c>
      <c r="T57" s="1">
        <f t="shared" si="18"/>
        <v>0.83804191045104903</v>
      </c>
      <c r="U57" s="1">
        <f t="shared" si="19"/>
        <v>0.6980526595189992</v>
      </c>
      <c r="V57" s="1">
        <f t="shared" si="20"/>
        <v>0.10656041310524765</v>
      </c>
      <c r="W57" s="1">
        <f t="shared" si="21"/>
        <v>4.2616624806964702E-2</v>
      </c>
      <c r="X57" s="14">
        <f t="shared" si="22"/>
        <v>0.14917703791221235</v>
      </c>
      <c r="Y57">
        <f t="shared" si="23"/>
        <v>-8.0667133208474752E-4</v>
      </c>
      <c r="Z57">
        <f t="shared" si="24"/>
        <v>-1.613342664169495E-3</v>
      </c>
      <c r="AA57">
        <f t="shared" si="25"/>
        <v>-7.8059747460141942E-4</v>
      </c>
      <c r="AB57">
        <f t="shared" si="26"/>
        <v>-1.5611949492028388E-3</v>
      </c>
      <c r="AC57">
        <f t="shared" si="27"/>
        <v>5.832903556135547E-2</v>
      </c>
      <c r="AD57">
        <f t="shared" si="28"/>
        <v>5.8758412946244884E-2</v>
      </c>
      <c r="AE57">
        <f t="shared" si="29"/>
        <v>-3.1199972169745314E-2</v>
      </c>
      <c r="AF57">
        <f t="shared" si="30"/>
        <v>-3.14296444475387E-2</v>
      </c>
    </row>
    <row r="58" spans="1:32" x14ac:dyDescent="0.25">
      <c r="A58">
        <v>9</v>
      </c>
      <c r="B58" s="1">
        <f t="shared" si="0"/>
        <v>0.01</v>
      </c>
      <c r="C58" s="1">
        <f t="shared" si="1"/>
        <v>0.99</v>
      </c>
      <c r="D58" s="1">
        <f t="shared" si="2"/>
        <v>0.05</v>
      </c>
      <c r="E58" s="1">
        <f t="shared" si="3"/>
        <v>0.1</v>
      </c>
      <c r="F58" s="1">
        <f t="shared" si="4"/>
        <v>0.15323115862661116</v>
      </c>
      <c r="G58" s="1">
        <f t="shared" si="5"/>
        <v>0.20646231725322231</v>
      </c>
      <c r="H58" s="1">
        <f t="shared" si="6"/>
        <v>0.25294217246764644</v>
      </c>
      <c r="I58" s="1">
        <f t="shared" si="7"/>
        <v>0.30588434493529287</v>
      </c>
      <c r="J58" s="1">
        <f t="shared" si="8"/>
        <v>2.8307789656652791E-2</v>
      </c>
      <c r="K58" s="1">
        <f t="shared" si="9"/>
        <v>0.50707647487061025</v>
      </c>
      <c r="L58" s="1">
        <f t="shared" si="10"/>
        <v>4.3235543116911607E-2</v>
      </c>
      <c r="M58" s="1">
        <f t="shared" si="11"/>
        <v>0.51080720232875565</v>
      </c>
      <c r="N58" s="1">
        <f t="shared" si="12"/>
        <v>-0.192977967088624</v>
      </c>
      <c r="O58" s="1">
        <f t="shared" si="13"/>
        <v>-0.14735369673615448</v>
      </c>
      <c r="P58" s="1">
        <f t="shared" si="14"/>
        <v>0.82840553834307207</v>
      </c>
      <c r="Q58" s="1">
        <f t="shared" si="15"/>
        <v>0.88082903737457774</v>
      </c>
      <c r="R58" s="1">
        <f t="shared" si="16"/>
        <v>-0.17312391686159107</v>
      </c>
      <c r="S58" s="1">
        <f t="shared" si="17"/>
        <v>0.45682679882941862</v>
      </c>
      <c r="T58" s="1">
        <f t="shared" si="18"/>
        <v>0.8699987764575341</v>
      </c>
      <c r="U58" s="1">
        <f t="shared" si="19"/>
        <v>0.70474544340429079</v>
      </c>
      <c r="V58" s="1">
        <f t="shared" si="20"/>
        <v>9.9827094076072861E-2</v>
      </c>
      <c r="W58" s="1">
        <f t="shared" si="21"/>
        <v>4.0685081029307332E-2</v>
      </c>
      <c r="X58" s="14">
        <f t="shared" si="22"/>
        <v>0.14051217510538019</v>
      </c>
      <c r="Y58">
        <f t="shared" si="23"/>
        <v>-8.8190696616767387E-4</v>
      </c>
      <c r="Z58">
        <f t="shared" si="24"/>
        <v>-1.7638139323353477E-3</v>
      </c>
      <c r="AA58">
        <f t="shared" si="25"/>
        <v>-8.5757544368635606E-4</v>
      </c>
      <c r="AB58">
        <f t="shared" si="26"/>
        <v>-1.7151508873727121E-3</v>
      </c>
      <c r="AC58">
        <f t="shared" si="27"/>
        <v>5.6221519965005115E-2</v>
      </c>
      <c r="AD58">
        <f t="shared" si="28"/>
        <v>5.6635160073877519E-2</v>
      </c>
      <c r="AE58">
        <f t="shared" si="29"/>
        <v>-3.009781291029363E-2</v>
      </c>
      <c r="AF58">
        <f t="shared" si="30"/>
        <v>-3.0319252362958453E-2</v>
      </c>
    </row>
    <row r="59" spans="1:32" x14ac:dyDescent="0.25">
      <c r="A59">
        <v>10</v>
      </c>
      <c r="B59" s="1">
        <f t="shared" si="0"/>
        <v>0.01</v>
      </c>
      <c r="C59" s="1">
        <f t="shared" si="1"/>
        <v>0.99</v>
      </c>
      <c r="D59" s="1">
        <f t="shared" si="2"/>
        <v>0.05</v>
      </c>
      <c r="E59" s="1">
        <f t="shared" si="3"/>
        <v>0.1</v>
      </c>
      <c r="F59" s="1">
        <f t="shared" si="4"/>
        <v>0.15411306559277882</v>
      </c>
      <c r="G59" s="1">
        <f t="shared" si="5"/>
        <v>0.20822613118555766</v>
      </c>
      <c r="H59" s="1">
        <f t="shared" si="6"/>
        <v>0.25379974791133281</v>
      </c>
      <c r="I59" s="1">
        <f t="shared" si="7"/>
        <v>0.3075994958226656</v>
      </c>
      <c r="J59" s="1">
        <f t="shared" si="8"/>
        <v>2.8528266398194706E-2</v>
      </c>
      <c r="K59" s="1">
        <f t="shared" si="9"/>
        <v>0.50713158292909022</v>
      </c>
      <c r="L59" s="1">
        <f t="shared" si="10"/>
        <v>4.3449936977833205E-2</v>
      </c>
      <c r="M59" s="1">
        <f t="shared" si="11"/>
        <v>0.51086077562938725</v>
      </c>
      <c r="N59" s="1">
        <f t="shared" si="12"/>
        <v>-0.2491994870536291</v>
      </c>
      <c r="O59" s="1">
        <f t="shared" si="13"/>
        <v>-0.20398885681003198</v>
      </c>
      <c r="P59" s="1">
        <f t="shared" si="14"/>
        <v>0.85850335125336574</v>
      </c>
      <c r="Q59" s="1">
        <f t="shared" si="15"/>
        <v>0.91114828973753614</v>
      </c>
      <c r="R59" s="1">
        <f t="shared" si="16"/>
        <v>-0.2305868359443492</v>
      </c>
      <c r="S59" s="1">
        <f t="shared" si="17"/>
        <v>0.44260736453077193</v>
      </c>
      <c r="T59" s="1">
        <f t="shared" si="18"/>
        <v>0.90084408547975547</v>
      </c>
      <c r="U59" s="1">
        <f t="shared" si="19"/>
        <v>0.71112293155956574</v>
      </c>
      <c r="V59" s="1">
        <f t="shared" si="20"/>
        <v>9.3574565923130085E-2</v>
      </c>
      <c r="W59" s="1">
        <f t="shared" si="21"/>
        <v>3.8886209650965321E-2</v>
      </c>
      <c r="X59" s="14">
        <f t="shared" si="22"/>
        <v>0.13246077557409541</v>
      </c>
      <c r="Y59">
        <f t="shared" si="23"/>
        <v>-9.4704482084368531E-4</v>
      </c>
      <c r="Z59">
        <f t="shared" si="24"/>
        <v>-1.8940896416873706E-3</v>
      </c>
      <c r="AA59">
        <f t="shared" si="25"/>
        <v>-9.2443419777643848E-4</v>
      </c>
      <c r="AB59">
        <f t="shared" si="26"/>
        <v>-1.848868395552877E-3</v>
      </c>
      <c r="AC59">
        <f t="shared" si="27"/>
        <v>5.4124566227980599E-2</v>
      </c>
      <c r="AD59">
        <f t="shared" si="28"/>
        <v>5.4522571290332139E-2</v>
      </c>
      <c r="AE59">
        <f t="shared" si="29"/>
        <v>-2.9053015406184539E-2</v>
      </c>
      <c r="AF59">
        <f t="shared" si="30"/>
        <v>-2.9266656789646767E-2</v>
      </c>
    </row>
    <row r="60" spans="1:32" x14ac:dyDescent="0.25">
      <c r="A60">
        <v>11</v>
      </c>
      <c r="B60" s="1">
        <f t="shared" si="0"/>
        <v>0.01</v>
      </c>
      <c r="C60" s="1">
        <f t="shared" si="1"/>
        <v>0.99</v>
      </c>
      <c r="D60" s="1">
        <f t="shared" si="2"/>
        <v>0.05</v>
      </c>
      <c r="E60" s="1">
        <f t="shared" si="3"/>
        <v>0.1</v>
      </c>
      <c r="F60" s="1">
        <f t="shared" si="4"/>
        <v>0.1550601104136225</v>
      </c>
      <c r="G60" s="1">
        <f t="shared" si="5"/>
        <v>0.21012022082724502</v>
      </c>
      <c r="H60" s="1">
        <f t="shared" si="6"/>
        <v>0.25472418210910924</v>
      </c>
      <c r="I60" s="1">
        <f t="shared" si="7"/>
        <v>0.30944836421821847</v>
      </c>
      <c r="J60" s="1">
        <f t="shared" si="8"/>
        <v>2.876502760340563E-2</v>
      </c>
      <c r="K60" s="1">
        <f t="shared" si="9"/>
        <v>0.50719076108864458</v>
      </c>
      <c r="L60" s="1">
        <f t="shared" si="10"/>
        <v>4.3681045527277307E-2</v>
      </c>
      <c r="M60" s="1">
        <f t="shared" si="11"/>
        <v>0.51091852536079496</v>
      </c>
      <c r="N60" s="1">
        <f t="shared" si="12"/>
        <v>-0.30332405328160972</v>
      </c>
      <c r="O60" s="1">
        <f t="shared" si="13"/>
        <v>-0.25851142810036409</v>
      </c>
      <c r="P60" s="1">
        <f t="shared" si="14"/>
        <v>0.88755636665955029</v>
      </c>
      <c r="Q60" s="1">
        <f t="shared" si="15"/>
        <v>0.94041494652718294</v>
      </c>
      <c r="R60" s="1">
        <f t="shared" si="16"/>
        <v>-0.28592143507434342</v>
      </c>
      <c r="S60" s="1">
        <f t="shared" si="17"/>
        <v>0.42900265919211189</v>
      </c>
      <c r="T60" s="1">
        <f t="shared" si="18"/>
        <v>0.93063580682204861</v>
      </c>
      <c r="U60" s="1">
        <f t="shared" si="19"/>
        <v>0.71720425910812802</v>
      </c>
      <c r="V60" s="1">
        <f t="shared" si="20"/>
        <v>8.7781614205030528E-2</v>
      </c>
      <c r="W60" s="1">
        <f t="shared" si="21"/>
        <v>3.7208758124372673E-2</v>
      </c>
      <c r="X60" s="14">
        <f t="shared" si="22"/>
        <v>0.1249903723294032</v>
      </c>
      <c r="Y60">
        <f t="shared" si="23"/>
        <v>-1.0027978870503999E-3</v>
      </c>
      <c r="Z60">
        <f t="shared" si="24"/>
        <v>-2.0055957741007997E-3</v>
      </c>
      <c r="AA60">
        <f t="shared" si="25"/>
        <v>-9.8186608191934139E-4</v>
      </c>
      <c r="AB60">
        <f t="shared" si="26"/>
        <v>-1.9637321638386828E-3</v>
      </c>
      <c r="AC60">
        <f t="shared" si="27"/>
        <v>5.2057365175012589E-2</v>
      </c>
      <c r="AD60">
        <f t="shared" si="28"/>
        <v>5.2439977795134395E-2</v>
      </c>
      <c r="AE60">
        <f t="shared" si="29"/>
        <v>-2.8062389207196489E-2</v>
      </c>
      <c r="AF60">
        <f t="shared" si="30"/>
        <v>-2.826864290876871E-2</v>
      </c>
    </row>
    <row r="61" spans="1:32" x14ac:dyDescent="0.25">
      <c r="A61">
        <v>12</v>
      </c>
      <c r="B61" s="1">
        <f t="shared" si="0"/>
        <v>0.01</v>
      </c>
      <c r="C61" s="1">
        <f t="shared" si="1"/>
        <v>0.99</v>
      </c>
      <c r="D61" s="1">
        <f t="shared" si="2"/>
        <v>0.05</v>
      </c>
      <c r="E61" s="1">
        <f t="shared" si="3"/>
        <v>0.1</v>
      </c>
      <c r="F61" s="1">
        <f t="shared" si="4"/>
        <v>0.1560629083006729</v>
      </c>
      <c r="G61" s="1">
        <f t="shared" si="5"/>
        <v>0.21212581660134583</v>
      </c>
      <c r="H61" s="1">
        <f t="shared" si="6"/>
        <v>0.2557060481910286</v>
      </c>
      <c r="I61" s="1">
        <f t="shared" si="7"/>
        <v>0.31141209638205714</v>
      </c>
      <c r="J61" s="1">
        <f t="shared" si="8"/>
        <v>2.9015727075168231E-2</v>
      </c>
      <c r="K61" s="1">
        <f t="shared" si="9"/>
        <v>0.50725342288036657</v>
      </c>
      <c r="L61" s="1">
        <f t="shared" si="10"/>
        <v>4.3926512047757146E-2</v>
      </c>
      <c r="M61" s="1">
        <f t="shared" si="11"/>
        <v>0.51097986256312122</v>
      </c>
      <c r="N61" s="1">
        <f t="shared" si="12"/>
        <v>-0.3553814184566223</v>
      </c>
      <c r="O61" s="1">
        <f t="shared" si="13"/>
        <v>-0.31095140589549847</v>
      </c>
      <c r="P61" s="1">
        <f t="shared" si="14"/>
        <v>0.91561875586674679</v>
      </c>
      <c r="Q61" s="1">
        <f t="shared" si="15"/>
        <v>0.96868358943595168</v>
      </c>
      <c r="R61" s="1">
        <f t="shared" si="16"/>
        <v>-0.33915834758849267</v>
      </c>
      <c r="S61" s="1">
        <f t="shared" si="17"/>
        <v>0.41601393897394473</v>
      </c>
      <c r="T61" s="1">
        <f t="shared" si="18"/>
        <v>0.95942855536400362</v>
      </c>
      <c r="U61" s="1">
        <f t="shared" si="19"/>
        <v>0.72300737780138002</v>
      </c>
      <c r="V61" s="1">
        <f t="shared" si="20"/>
        <v>8.2423659320569054E-2</v>
      </c>
      <c r="W61" s="1">
        <f t="shared" si="21"/>
        <v>3.5642530154247509E-2</v>
      </c>
      <c r="X61" s="14">
        <f t="shared" si="22"/>
        <v>0.11806618947481656</v>
      </c>
      <c r="Y61">
        <f t="shared" si="23"/>
        <v>-1.04993920828915E-3</v>
      </c>
      <c r="Z61">
        <f t="shared" si="24"/>
        <v>-2.0998784165783E-3</v>
      </c>
      <c r="AA61">
        <f t="shared" si="25"/>
        <v>-1.030628497836015E-3</v>
      </c>
      <c r="AB61">
        <f t="shared" si="26"/>
        <v>-2.0612569956720301E-3</v>
      </c>
      <c r="AC61">
        <f t="shared" si="27"/>
        <v>5.0035275286168884E-2</v>
      </c>
      <c r="AD61">
        <f t="shared" si="28"/>
        <v>5.040284980997433E-2</v>
      </c>
      <c r="AE61">
        <f t="shared" si="29"/>
        <v>-2.7122840971214899E-2</v>
      </c>
      <c r="AF61">
        <f t="shared" si="30"/>
        <v>-2.7322093704356173E-2</v>
      </c>
    </row>
    <row r="62" spans="1:32" x14ac:dyDescent="0.25">
      <c r="A62">
        <v>13</v>
      </c>
      <c r="B62" s="1">
        <f t="shared" si="0"/>
        <v>0.01</v>
      </c>
      <c r="C62" s="1">
        <f t="shared" si="1"/>
        <v>0.99</v>
      </c>
      <c r="D62" s="1">
        <f t="shared" si="2"/>
        <v>0.05</v>
      </c>
      <c r="E62" s="1">
        <f t="shared" si="3"/>
        <v>0.1</v>
      </c>
      <c r="F62" s="1">
        <f t="shared" si="4"/>
        <v>0.15711284750896207</v>
      </c>
      <c r="G62" s="1">
        <f t="shared" si="5"/>
        <v>0.21422569501792413</v>
      </c>
      <c r="H62" s="1">
        <f t="shared" si="6"/>
        <v>0.25673667668886463</v>
      </c>
      <c r="I62" s="1">
        <f t="shared" si="7"/>
        <v>0.31347335337772919</v>
      </c>
      <c r="J62" s="1">
        <f t="shared" si="8"/>
        <v>2.9278211877240522E-2</v>
      </c>
      <c r="K62" s="1">
        <f t="shared" si="9"/>
        <v>0.50731903014570934</v>
      </c>
      <c r="L62" s="1">
        <f t="shared" si="10"/>
        <v>4.4184169172216153E-2</v>
      </c>
      <c r="M62" s="1">
        <f t="shared" si="11"/>
        <v>0.5110442455992692</v>
      </c>
      <c r="N62" s="1">
        <f t="shared" si="12"/>
        <v>-0.40541669374279121</v>
      </c>
      <c r="O62" s="1">
        <f t="shared" si="13"/>
        <v>-0.3613542557054728</v>
      </c>
      <c r="P62" s="1">
        <f t="shared" si="14"/>
        <v>0.94274159683796166</v>
      </c>
      <c r="Q62" s="1">
        <f t="shared" si="15"/>
        <v>0.9960056831403078</v>
      </c>
      <c r="R62" s="1">
        <f t="shared" si="16"/>
        <v>-0.39034361687556163</v>
      </c>
      <c r="S62" s="1">
        <f t="shared" si="17"/>
        <v>0.40363458467325702</v>
      </c>
      <c r="T62" s="1">
        <f t="shared" si="18"/>
        <v>0.98727372553887538</v>
      </c>
      <c r="U62" s="1">
        <f t="shared" si="19"/>
        <v>0.72854909590307626</v>
      </c>
      <c r="V62" s="1">
        <f t="shared" si="20"/>
        <v>7.7474093125443774E-2</v>
      </c>
      <c r="W62" s="1">
        <f t="shared" si="21"/>
        <v>3.4178287626549404E-2</v>
      </c>
      <c r="X62" s="14">
        <f t="shared" si="22"/>
        <v>0.11165238075199319</v>
      </c>
      <c r="Y62">
        <f t="shared" si="23"/>
        <v>-1.0892648775844046E-3</v>
      </c>
      <c r="Z62">
        <f t="shared" si="24"/>
        <v>-2.1785297551688092E-3</v>
      </c>
      <c r="AA62">
        <f t="shared" si="25"/>
        <v>-1.0715063058621282E-3</v>
      </c>
      <c r="AB62">
        <f t="shared" si="26"/>
        <v>-2.1430126117242564E-3</v>
      </c>
      <c r="AC62">
        <f t="shared" si="27"/>
        <v>4.8070121806465124E-2</v>
      </c>
      <c r="AD62">
        <f t="shared" si="28"/>
        <v>4.8423098040288874E-2</v>
      </c>
      <c r="AE62">
        <f t="shared" si="29"/>
        <v>-2.6231396830903659E-2</v>
      </c>
      <c r="AF62">
        <f t="shared" si="30"/>
        <v>-2.6424012520511988E-2</v>
      </c>
    </row>
    <row r="63" spans="1:32" x14ac:dyDescent="0.25">
      <c r="A63">
        <v>14</v>
      </c>
      <c r="B63" s="1">
        <f t="shared" si="0"/>
        <v>0.01</v>
      </c>
      <c r="C63" s="1">
        <f t="shared" si="1"/>
        <v>0.99</v>
      </c>
      <c r="D63" s="1">
        <f t="shared" si="2"/>
        <v>0.05</v>
      </c>
      <c r="E63" s="1">
        <f t="shared" si="3"/>
        <v>0.1</v>
      </c>
      <c r="F63" s="1">
        <f t="shared" si="4"/>
        <v>0.15820211238654647</v>
      </c>
      <c r="G63" s="1">
        <f t="shared" si="5"/>
        <v>0.21640422477309293</v>
      </c>
      <c r="H63" s="1">
        <f t="shared" si="6"/>
        <v>0.25780818299472674</v>
      </c>
      <c r="I63" s="1">
        <f t="shared" si="7"/>
        <v>0.31561636598945347</v>
      </c>
      <c r="J63" s="1">
        <f t="shared" si="8"/>
        <v>2.9550528096636622E-2</v>
      </c>
      <c r="K63" s="1">
        <f t="shared" si="9"/>
        <v>0.50738709447698893</v>
      </c>
      <c r="L63" s="1">
        <f t="shared" si="10"/>
        <v>4.4452045748681689E-2</v>
      </c>
      <c r="M63" s="1">
        <f t="shared" si="11"/>
        <v>0.51111118187061266</v>
      </c>
      <c r="N63" s="1">
        <f t="shared" si="12"/>
        <v>-0.45348681554925635</v>
      </c>
      <c r="O63" s="1">
        <f t="shared" si="13"/>
        <v>-0.40977735374576169</v>
      </c>
      <c r="P63" s="1">
        <f t="shared" si="14"/>
        <v>0.96897299366886536</v>
      </c>
      <c r="Q63" s="1">
        <f t="shared" si="15"/>
        <v>1.0224296956608199</v>
      </c>
      <c r="R63" s="1">
        <f t="shared" si="16"/>
        <v>-0.43953514530196774</v>
      </c>
      <c r="S63" s="1">
        <f t="shared" si="17"/>
        <v>0.39185174039521892</v>
      </c>
      <c r="T63" s="1">
        <f t="shared" si="18"/>
        <v>1.0142196420131278</v>
      </c>
      <c r="U63" s="1">
        <f t="shared" si="19"/>
        <v>0.73384512758103426</v>
      </c>
      <c r="V63" s="1">
        <f t="shared" si="20"/>
        <v>7.2905375821428822E-2</v>
      </c>
      <c r="W63" s="1">
        <f t="shared" si="21"/>
        <v>3.2807659331988308E-2</v>
      </c>
      <c r="X63" s="14">
        <f t="shared" si="22"/>
        <v>0.10571303515341712</v>
      </c>
      <c r="Y63">
        <f t="shared" si="23"/>
        <v>-1.1215649032590422E-3</v>
      </c>
      <c r="Z63">
        <f t="shared" si="24"/>
        <v>-2.2431298065180845E-3</v>
      </c>
      <c r="AA63">
        <f t="shared" si="25"/>
        <v>-1.105282033203994E-3</v>
      </c>
      <c r="AB63">
        <f t="shared" si="26"/>
        <v>-2.210564066407988E-3</v>
      </c>
      <c r="AC63">
        <f t="shared" si="27"/>
        <v>4.6170591586063944E-2</v>
      </c>
      <c r="AD63">
        <f t="shared" si="28"/>
        <v>4.6509471545671602E-2</v>
      </c>
      <c r="AE63">
        <f t="shared" si="29"/>
        <v>-2.5385216632074166E-2</v>
      </c>
      <c r="AF63">
        <f t="shared" si="30"/>
        <v>-2.557153742397638E-2</v>
      </c>
    </row>
    <row r="64" spans="1:32" x14ac:dyDescent="0.25">
      <c r="A64">
        <v>15</v>
      </c>
      <c r="B64" s="1">
        <f t="shared" si="0"/>
        <v>0.01</v>
      </c>
      <c r="C64" s="1">
        <f t="shared" si="1"/>
        <v>0.99</v>
      </c>
      <c r="D64" s="1">
        <f t="shared" si="2"/>
        <v>0.05</v>
      </c>
      <c r="E64" s="1">
        <f t="shared" si="3"/>
        <v>0.1</v>
      </c>
      <c r="F64" s="1">
        <f t="shared" si="4"/>
        <v>0.15932367728980551</v>
      </c>
      <c r="G64" s="1">
        <f t="shared" si="5"/>
        <v>0.21864735457961101</v>
      </c>
      <c r="H64" s="1">
        <f t="shared" si="6"/>
        <v>0.25891346502793072</v>
      </c>
      <c r="I64" s="1">
        <f t="shared" si="7"/>
        <v>0.31782693005586143</v>
      </c>
      <c r="J64" s="1">
        <f t="shared" si="8"/>
        <v>2.9830919322451379E-2</v>
      </c>
      <c r="K64" s="1">
        <f t="shared" si="9"/>
        <v>0.50745717683710867</v>
      </c>
      <c r="L64" s="1">
        <f t="shared" si="10"/>
        <v>4.4728366256982677E-2</v>
      </c>
      <c r="M64" s="1">
        <f t="shared" si="11"/>
        <v>0.51118022767118332</v>
      </c>
      <c r="N64" s="1">
        <f t="shared" si="12"/>
        <v>-0.49965740713532031</v>
      </c>
      <c r="O64" s="1">
        <f t="shared" si="13"/>
        <v>-0.45628682529143327</v>
      </c>
      <c r="P64" s="1">
        <f t="shared" si="14"/>
        <v>0.99435821030093952</v>
      </c>
      <c r="Q64" s="1">
        <f t="shared" si="15"/>
        <v>1.0480012330847963</v>
      </c>
      <c r="R64" s="1">
        <f t="shared" si="16"/>
        <v>-0.48679954044647572</v>
      </c>
      <c r="S64" s="1">
        <f t="shared" si="17"/>
        <v>0.3806478034209323</v>
      </c>
      <c r="T64" s="1">
        <f t="shared" si="18"/>
        <v>1.0403117190920819</v>
      </c>
      <c r="U64" s="1">
        <f t="shared" si="19"/>
        <v>0.73891014801504917</v>
      </c>
      <c r="V64" s="1">
        <f t="shared" si="20"/>
        <v>6.8689897090381036E-2</v>
      </c>
      <c r="W64" s="1">
        <f t="shared" si="21"/>
        <v>3.1523056884912255E-2</v>
      </c>
      <c r="X64" s="14">
        <f t="shared" si="22"/>
        <v>0.10021295397529328</v>
      </c>
      <c r="Y64">
        <f t="shared" si="23"/>
        <v>-1.1476016605178015E-3</v>
      </c>
      <c r="Z64">
        <f t="shared" si="24"/>
        <v>-2.295203321035603E-3</v>
      </c>
      <c r="AA64">
        <f t="shared" si="25"/>
        <v>-1.1327136680251064E-3</v>
      </c>
      <c r="AB64">
        <f t="shared" si="26"/>
        <v>-2.2654273360502128E-3</v>
      </c>
      <c r="AC64">
        <f t="shared" si="27"/>
        <v>4.4342670018688274E-2</v>
      </c>
      <c r="AD64">
        <f t="shared" si="28"/>
        <v>4.4667997991438904E-2</v>
      </c>
      <c r="AE64">
        <f t="shared" si="29"/>
        <v>-2.4581602003831176E-2</v>
      </c>
      <c r="AF64">
        <f t="shared" si="30"/>
        <v>-2.476194934745074E-2</v>
      </c>
    </row>
    <row r="65" spans="1:32" x14ac:dyDescent="0.25">
      <c r="A65">
        <v>16</v>
      </c>
      <c r="B65" s="1">
        <f t="shared" si="0"/>
        <v>0.01</v>
      </c>
      <c r="C65" s="1">
        <f t="shared" si="1"/>
        <v>0.99</v>
      </c>
      <c r="D65" s="1">
        <f t="shared" si="2"/>
        <v>0.05</v>
      </c>
      <c r="E65" s="1">
        <f t="shared" si="3"/>
        <v>0.1</v>
      </c>
      <c r="F65" s="1">
        <f t="shared" si="4"/>
        <v>0.16047127895032332</v>
      </c>
      <c r="G65" s="1">
        <f t="shared" si="5"/>
        <v>0.22094255790064662</v>
      </c>
      <c r="H65" s="1">
        <f t="shared" si="6"/>
        <v>0.26004617869595581</v>
      </c>
      <c r="I65" s="1">
        <f t="shared" si="7"/>
        <v>0.32009235739191166</v>
      </c>
      <c r="J65" s="1">
        <f t="shared" si="8"/>
        <v>3.0117819737580827E-2</v>
      </c>
      <c r="K65" s="1">
        <f t="shared" si="9"/>
        <v>0.50752888583259526</v>
      </c>
      <c r="L65" s="1">
        <f t="shared" si="10"/>
        <v>4.5011544673988962E-2</v>
      </c>
      <c r="M65" s="1">
        <f t="shared" si="11"/>
        <v>0.51125098665434765</v>
      </c>
      <c r="N65" s="1">
        <f t="shared" si="12"/>
        <v>-0.54400007715400855</v>
      </c>
      <c r="O65" s="1">
        <f t="shared" si="13"/>
        <v>-0.50095482328287222</v>
      </c>
      <c r="P65" s="1">
        <f t="shared" si="14"/>
        <v>1.0189398123047706</v>
      </c>
      <c r="Q65" s="1">
        <f t="shared" si="15"/>
        <v>1.072763182432247</v>
      </c>
      <c r="R65" s="1">
        <f t="shared" si="16"/>
        <v>-0.53220940072344258</v>
      </c>
      <c r="S65" s="1">
        <f t="shared" si="17"/>
        <v>0.37000172797752834</v>
      </c>
      <c r="T65" s="1">
        <f t="shared" si="18"/>
        <v>1.0655926231344583</v>
      </c>
      <c r="U65" s="1">
        <f t="shared" si="19"/>
        <v>0.74375785143803941</v>
      </c>
      <c r="V65" s="1">
        <f t="shared" si="20"/>
        <v>6.4800622073403147E-2</v>
      </c>
      <c r="W65" s="1">
        <f t="shared" si="21"/>
        <v>3.0317597864205334E-2</v>
      </c>
      <c r="X65" s="14">
        <f t="shared" si="22"/>
        <v>9.5118219937608481E-2</v>
      </c>
      <c r="Y65">
        <f t="shared" si="23"/>
        <v>-1.1680950756038223E-3</v>
      </c>
      <c r="Z65">
        <f t="shared" si="24"/>
        <v>-2.3361901512076446E-3</v>
      </c>
      <c r="AA65">
        <f t="shared" si="25"/>
        <v>-1.1545192276215008E-3</v>
      </c>
      <c r="AB65">
        <f t="shared" si="26"/>
        <v>-2.3090384552430015E-3</v>
      </c>
      <c r="AC65">
        <f t="shared" si="27"/>
        <v>4.2590080498789644E-2</v>
      </c>
      <c r="AD65">
        <f t="shared" si="28"/>
        <v>4.2902426412585244E-2</v>
      </c>
      <c r="AE65">
        <f t="shared" si="29"/>
        <v>-2.3817999809854454E-2</v>
      </c>
      <c r="AF65">
        <f t="shared" si="30"/>
        <v>-2.3992675575391077E-2</v>
      </c>
    </row>
    <row r="66" spans="1:32" x14ac:dyDescent="0.25">
      <c r="A66">
        <v>17</v>
      </c>
      <c r="B66" s="1">
        <f t="shared" si="0"/>
        <v>0.01</v>
      </c>
      <c r="C66" s="1">
        <f t="shared" si="1"/>
        <v>0.99</v>
      </c>
      <c r="D66" s="1">
        <f t="shared" si="2"/>
        <v>0.05</v>
      </c>
      <c r="E66" s="1">
        <f t="shared" si="3"/>
        <v>0.1</v>
      </c>
      <c r="F66" s="1">
        <f t="shared" si="4"/>
        <v>0.16163937402592712</v>
      </c>
      <c r="G66" s="1">
        <f t="shared" si="5"/>
        <v>0.22327874805185427</v>
      </c>
      <c r="H66" s="1">
        <f t="shared" si="6"/>
        <v>0.26120069792357731</v>
      </c>
      <c r="I66" s="1">
        <f t="shared" si="7"/>
        <v>0.32240139584715466</v>
      </c>
      <c r="J66" s="1">
        <f t="shared" si="8"/>
        <v>3.0409843506481786E-2</v>
      </c>
      <c r="K66" s="1">
        <f t="shared" si="9"/>
        <v>0.50760187506071586</v>
      </c>
      <c r="L66" s="1">
        <f t="shared" si="10"/>
        <v>4.530017448089433E-2</v>
      </c>
      <c r="M66" s="1">
        <f t="shared" si="11"/>
        <v>0.51132310733525299</v>
      </c>
      <c r="N66" s="1">
        <f t="shared" si="12"/>
        <v>-0.58659015765279821</v>
      </c>
      <c r="O66" s="1">
        <f t="shared" si="13"/>
        <v>-0.54385724969545746</v>
      </c>
      <c r="P66" s="1">
        <f t="shared" si="14"/>
        <v>1.042757812114625</v>
      </c>
      <c r="Q66" s="1">
        <f t="shared" si="15"/>
        <v>1.096755858007638</v>
      </c>
      <c r="R66" s="1">
        <f t="shared" si="16"/>
        <v>-0.57584104277780712</v>
      </c>
      <c r="S66" s="1">
        <f t="shared" si="17"/>
        <v>0.35989013006739945</v>
      </c>
      <c r="T66" s="1">
        <f t="shared" si="18"/>
        <v>1.0901024339682004</v>
      </c>
      <c r="U66" s="1">
        <f t="shared" si="19"/>
        <v>0.74840101010041515</v>
      </c>
      <c r="V66" s="1">
        <f t="shared" si="20"/>
        <v>6.1211551559290846E-2</v>
      </c>
      <c r="W66" s="1">
        <f t="shared" si="21"/>
        <v>2.9185035960249846E-2</v>
      </c>
      <c r="X66" s="14">
        <f t="shared" si="22"/>
        <v>9.0396587519540689E-2</v>
      </c>
      <c r="Y66">
        <f t="shared" si="23"/>
        <v>-1.1837134205435569E-3</v>
      </c>
      <c r="Z66">
        <f t="shared" si="24"/>
        <v>-2.3674268410871138E-3</v>
      </c>
      <c r="AA66">
        <f t="shared" si="25"/>
        <v>-1.1713670026683917E-3</v>
      </c>
      <c r="AB66">
        <f t="shared" si="26"/>
        <v>-2.3427340053367835E-3</v>
      </c>
      <c r="AC66">
        <f t="shared" si="27"/>
        <v>4.0914699848286516E-2</v>
      </c>
      <c r="AD66">
        <f t="shared" si="28"/>
        <v>4.1214645748920219E-2</v>
      </c>
      <c r="AE66">
        <f t="shared" si="29"/>
        <v>-2.3092002194286452E-2</v>
      </c>
      <c r="AF66">
        <f t="shared" si="30"/>
        <v>-2.3261289795595611E-2</v>
      </c>
    </row>
    <row r="67" spans="1:32" x14ac:dyDescent="0.25">
      <c r="A67">
        <v>18</v>
      </c>
      <c r="B67" s="1">
        <f t="shared" si="0"/>
        <v>0.01</v>
      </c>
      <c r="C67" s="1">
        <f t="shared" si="1"/>
        <v>0.99</v>
      </c>
      <c r="D67" s="1">
        <f t="shared" si="2"/>
        <v>0.05</v>
      </c>
      <c r="E67" s="1">
        <f t="shared" si="3"/>
        <v>0.1</v>
      </c>
      <c r="F67" s="1">
        <f t="shared" si="4"/>
        <v>0.16282308744647067</v>
      </c>
      <c r="G67" s="1">
        <f t="shared" si="5"/>
        <v>0.22564617489294139</v>
      </c>
      <c r="H67" s="1">
        <f t="shared" si="6"/>
        <v>0.26237206492624571</v>
      </c>
      <c r="I67" s="1">
        <f t="shared" si="7"/>
        <v>0.32474412985249146</v>
      </c>
      <c r="J67" s="1">
        <f t="shared" si="8"/>
        <v>3.0705771861617676E-2</v>
      </c>
      <c r="K67" s="1">
        <f t="shared" si="9"/>
        <v>0.50767583988131093</v>
      </c>
      <c r="L67" s="1">
        <f t="shared" si="10"/>
        <v>4.5593016231561437E-2</v>
      </c>
      <c r="M67" s="1">
        <f t="shared" si="11"/>
        <v>0.51139627998371617</v>
      </c>
      <c r="N67" s="1">
        <f t="shared" si="12"/>
        <v>-0.62750485750108476</v>
      </c>
      <c r="O67" s="1">
        <f t="shared" si="13"/>
        <v>-0.58507189544437765</v>
      </c>
      <c r="P67" s="1">
        <f t="shared" si="14"/>
        <v>1.0658498143089115</v>
      </c>
      <c r="Q67" s="1">
        <f t="shared" si="15"/>
        <v>1.1200171478032337</v>
      </c>
      <c r="R67" s="1">
        <f t="shared" si="16"/>
        <v>-0.61777264641474194</v>
      </c>
      <c r="S67" s="1">
        <f t="shared" si="17"/>
        <v>0.35028819756754809</v>
      </c>
      <c r="T67" s="1">
        <f t="shared" si="18"/>
        <v>1.1138788025711617</v>
      </c>
      <c r="U67" s="1">
        <f t="shared" si="19"/>
        <v>0.75285153273295902</v>
      </c>
      <c r="V67" s="1">
        <f t="shared" si="20"/>
        <v>5.7898028701885318E-2</v>
      </c>
      <c r="W67" s="1">
        <f t="shared" si="21"/>
        <v>2.8119697763553404E-2</v>
      </c>
      <c r="X67" s="14">
        <f t="shared" si="22"/>
        <v>8.6017726465438718E-2</v>
      </c>
      <c r="Y67">
        <f t="shared" si="23"/>
        <v>-1.1950685418131279E-3</v>
      </c>
      <c r="Z67">
        <f t="shared" si="24"/>
        <v>-2.3901370836262557E-3</v>
      </c>
      <c r="AA67">
        <f t="shared" si="25"/>
        <v>-1.1838703115550123E-3</v>
      </c>
      <c r="AB67">
        <f t="shared" si="26"/>
        <v>-2.3677406231100246E-3</v>
      </c>
      <c r="AC67">
        <f t="shared" si="27"/>
        <v>3.9316933971449468E-2</v>
      </c>
      <c r="AD67">
        <f t="shared" si="28"/>
        <v>3.9605063298000044E-2</v>
      </c>
      <c r="AE67">
        <f t="shared" si="29"/>
        <v>-2.2401344164995344E-2</v>
      </c>
      <c r="AF67">
        <f t="shared" si="30"/>
        <v>-2.2565509667136857E-2</v>
      </c>
    </row>
    <row r="68" spans="1:32" x14ac:dyDescent="0.25">
      <c r="A68">
        <v>19</v>
      </c>
      <c r="B68" s="1">
        <f t="shared" ref="B68:B122" si="31">B67</f>
        <v>0.01</v>
      </c>
      <c r="C68" s="1">
        <f t="shared" ref="C68:C122" si="32">C67</f>
        <v>0.99</v>
      </c>
      <c r="D68" s="1">
        <f t="shared" ref="D68:D122" si="33">D67</f>
        <v>0.05</v>
      </c>
      <c r="E68" s="1">
        <f t="shared" ref="E68:E122" si="34">E67</f>
        <v>0.1</v>
      </c>
      <c r="F68" s="1">
        <f t="shared" ref="F68:F122" si="35">F67-$E$47*Y67</f>
        <v>0.16401815598828379</v>
      </c>
      <c r="G68" s="1">
        <f t="shared" ref="G68:G122" si="36">G67-$E$47*Z67</f>
        <v>0.22803631197656765</v>
      </c>
      <c r="H68" s="1">
        <f t="shared" ref="H68:H122" si="37">H67-$E$47*AA67</f>
        <v>0.26355593523780074</v>
      </c>
      <c r="I68" s="1">
        <f t="shared" ref="I68:I122" si="38">I67-$E$47*AB67</f>
        <v>0.32711187047560147</v>
      </c>
      <c r="J68" s="1">
        <f t="shared" ref="J68:J122" si="39">F68*D68+G68*E68</f>
        <v>3.1004538997070959E-2</v>
      </c>
      <c r="K68" s="1">
        <f t="shared" si="9"/>
        <v>0.50775051389045289</v>
      </c>
      <c r="L68" s="1">
        <f t="shared" ref="L68:L122" si="40">H68*D68+I68*E68</f>
        <v>4.5888983809450182E-2</v>
      </c>
      <c r="M68" s="1">
        <f t="shared" si="11"/>
        <v>0.51147023318936202</v>
      </c>
      <c r="N68" s="1">
        <f t="shared" ref="N68:N122" si="41">N67-$E$47*AC67</f>
        <v>-0.66682179147253418</v>
      </c>
      <c r="O68" s="1">
        <f t="shared" ref="O68:O122" si="42">O67-$E$47*AD67</f>
        <v>-0.62467695874237772</v>
      </c>
      <c r="P68" s="1">
        <f t="shared" ref="P68:P122" si="43">P67-$E$47*AE67</f>
        <v>1.0882511584739067</v>
      </c>
      <c r="Q68" s="1">
        <f t="shared" ref="Q68:Q122" si="44">Q67-$E$47*AF67</f>
        <v>1.1425826574703706</v>
      </c>
      <c r="R68" s="1">
        <f t="shared" ref="R68:R122" si="45">N68*K68+O68*M68</f>
        <v>-0.65808277704951701</v>
      </c>
      <c r="S68" s="1">
        <f t="shared" si="17"/>
        <v>0.34117042050024932</v>
      </c>
      <c r="T68" s="1">
        <f t="shared" ref="T68:T122" si="46">P68*K68+Q68*M68</f>
        <v>1.1369571032114982</v>
      </c>
      <c r="U68" s="1">
        <f t="shared" si="19"/>
        <v>0.75712052152234122</v>
      </c>
      <c r="V68" s="1">
        <f t="shared" ref="V68:V122" si="47" xml:space="preserve"> 1/2 * (B68 - S68)^2</f>
        <v>5.4836923707155975E-2</v>
      </c>
      <c r="W68" s="1">
        <f t="shared" ref="W68:W122" si="48" xml:space="preserve"> 1/2 * (C68 - U68)^2</f>
        <v>2.7116425748013168E-2</v>
      </c>
      <c r="X68" s="14">
        <f t="shared" ref="X68:X122" si="49">V68+W68</f>
        <v>8.1953349455169147E-2</v>
      </c>
      <c r="Y68">
        <f t="shared" ref="Y68:Y122" si="50" xml:space="preserve"> ((S68-B68) * S68*(1-S68) * N68 + (U68-C68) * U68*(1-U68) * P68) * K68*(1-K68) * D68</f>
        <v>-1.2027144247769158E-3</v>
      </c>
      <c r="Z68">
        <f t="shared" ref="Z68:Z122" si="51" xml:space="preserve"> ((S68-B68) * S68*(1-S68) * N68 + (U68-C68) * U68*(1-U68) * P68) * K68*(1-K68) * E68</f>
        <v>-2.4054288495538316E-3</v>
      </c>
      <c r="AA68">
        <f t="shared" ref="AA68:AA122" si="52" xml:space="preserve"> ((S68-B68) * S68*(1-S68) * O68 + (U68-C68) * U68*(1-U68) * Q68) * K68*(1-K68) * D68</f>
        <v>-1.1925856681170273E-3</v>
      </c>
      <c r="AB68">
        <f t="shared" ref="AB68:AB122" si="53" xml:space="preserve"> ((S68-B68) * S68*(1-S68) * O68 + (U68-C68) * U68*(1-U68) * Q68) * K68*(1-K68) * E68</f>
        <v>-2.3851713362340547E-3</v>
      </c>
      <c r="AC68">
        <f t="shared" ref="AC68:AC122" si="54" xml:space="preserve"> (S68-B68) * S68*(1-S68) * K68</f>
        <v>3.7796046216380004E-2</v>
      </c>
      <c r="AD68">
        <f t="shared" ref="AD68:AD122" si="55" xml:space="preserve"> (S68-B68) * S68*(1-S68) * M68</f>
        <v>3.8072935512771459E-2</v>
      </c>
      <c r="AE68">
        <f t="shared" ref="AE68:AE122" si="56" xml:space="preserve"> (U68-C68) * U68*(1-U68) * K68</f>
        <v>-2.1743899441237637E-2</v>
      </c>
      <c r="AF68">
        <f t="shared" ref="AF68:AF122" si="57" xml:space="preserve"> (U68-C68) * U68*(1-U68) * M68</f>
        <v>-2.1903192637743513E-2</v>
      </c>
    </row>
    <row r="69" spans="1:32" x14ac:dyDescent="0.25">
      <c r="A69">
        <v>20</v>
      </c>
      <c r="B69" s="1">
        <f t="shared" si="31"/>
        <v>0.01</v>
      </c>
      <c r="C69" s="1">
        <f t="shared" si="32"/>
        <v>0.99</v>
      </c>
      <c r="D69" s="1">
        <f t="shared" si="33"/>
        <v>0.05</v>
      </c>
      <c r="E69" s="1">
        <f t="shared" si="34"/>
        <v>0.1</v>
      </c>
      <c r="F69" s="1">
        <f t="shared" si="35"/>
        <v>0.16522087041306072</v>
      </c>
      <c r="G69" s="1">
        <f t="shared" si="36"/>
        <v>0.23044174082612148</v>
      </c>
      <c r="H69" s="1">
        <f t="shared" si="37"/>
        <v>0.26474852090591777</v>
      </c>
      <c r="I69" s="1">
        <f t="shared" si="38"/>
        <v>0.32949704181183553</v>
      </c>
      <c r="J69" s="1">
        <f t="shared" si="39"/>
        <v>3.1305217603265184E-2</v>
      </c>
      <c r="K69" s="1">
        <f t="shared" si="9"/>
        <v>0.50782566530439754</v>
      </c>
      <c r="L69" s="1">
        <f t="shared" si="40"/>
        <v>4.6187130226479446E-2</v>
      </c>
      <c r="M69" s="1">
        <f t="shared" si="11"/>
        <v>0.51154473031229575</v>
      </c>
      <c r="N69" s="1">
        <f t="shared" si="41"/>
        <v>-0.70461783768891417</v>
      </c>
      <c r="O69" s="1">
        <f t="shared" si="42"/>
        <v>-0.66274989425514919</v>
      </c>
      <c r="P69" s="1">
        <f t="shared" si="43"/>
        <v>1.1099950579151443</v>
      </c>
      <c r="Q69" s="1">
        <f t="shared" si="44"/>
        <v>1.1644858501081141</v>
      </c>
      <c r="R69" s="1">
        <f t="shared" si="45"/>
        <v>-0.69684923813097166</v>
      </c>
      <c r="S69" s="1">
        <f t="shared" si="17"/>
        <v>0.33251116209964893</v>
      </c>
      <c r="T69" s="1">
        <f t="shared" si="46"/>
        <v>1.1593705789163913</v>
      </c>
      <c r="U69" s="1">
        <f t="shared" si="19"/>
        <v>0.76121832693968228</v>
      </c>
      <c r="V69" s="1">
        <f t="shared" si="47"/>
        <v>5.2006724839433013E-2</v>
      </c>
      <c r="W69" s="1">
        <f t="shared" si="48"/>
        <v>2.6170526964139053E-2</v>
      </c>
      <c r="X69" s="14">
        <f t="shared" si="49"/>
        <v>7.8177251803572073E-2</v>
      </c>
      <c r="Y69">
        <f t="shared" si="50"/>
        <v>-1.2071481436387718E-3</v>
      </c>
      <c r="Z69">
        <f t="shared" si="51"/>
        <v>-2.4142962872775436E-3</v>
      </c>
      <c r="AA69">
        <f t="shared" si="52"/>
        <v>-1.1980134081455325E-3</v>
      </c>
      <c r="AB69">
        <f t="shared" si="53"/>
        <v>-2.396026816291065E-3</v>
      </c>
      <c r="AC69">
        <f t="shared" si="54"/>
        <v>3.6350436699240887E-2</v>
      </c>
      <c r="AD69">
        <f t="shared" si="55"/>
        <v>3.6616649390694617E-2</v>
      </c>
      <c r="AE69">
        <f t="shared" si="56"/>
        <v>-2.111767512226552E-2</v>
      </c>
      <c r="AF69">
        <f t="shared" si="57"/>
        <v>-2.1272330571883848E-2</v>
      </c>
    </row>
    <row r="70" spans="1:32" x14ac:dyDescent="0.25">
      <c r="A70">
        <v>21</v>
      </c>
      <c r="B70" s="1">
        <f t="shared" si="31"/>
        <v>0.01</v>
      </c>
      <c r="C70" s="1">
        <f t="shared" si="32"/>
        <v>0.99</v>
      </c>
      <c r="D70" s="1">
        <f t="shared" si="33"/>
        <v>0.05</v>
      </c>
      <c r="E70" s="1">
        <f t="shared" si="34"/>
        <v>0.1</v>
      </c>
      <c r="F70" s="1">
        <f t="shared" si="35"/>
        <v>0.16642801855669948</v>
      </c>
      <c r="G70" s="1">
        <f t="shared" si="36"/>
        <v>0.23285603711339903</v>
      </c>
      <c r="H70" s="1">
        <f t="shared" si="37"/>
        <v>0.26594653431406329</v>
      </c>
      <c r="I70" s="1">
        <f t="shared" si="38"/>
        <v>0.33189306862812662</v>
      </c>
      <c r="J70" s="1">
        <f t="shared" si="39"/>
        <v>3.1607004639174881E-2</v>
      </c>
      <c r="K70" s="1">
        <f t="shared" si="9"/>
        <v>0.50790109340291389</v>
      </c>
      <c r="L70" s="1">
        <f t="shared" si="40"/>
        <v>4.6486633578515832E-2</v>
      </c>
      <c r="M70" s="1">
        <f t="shared" si="11"/>
        <v>0.51161956597294145</v>
      </c>
      <c r="N70" s="1">
        <f t="shared" si="41"/>
        <v>-0.74096827438815505</v>
      </c>
      <c r="O70" s="1">
        <f t="shared" si="42"/>
        <v>-0.69936654364584383</v>
      </c>
      <c r="P70" s="1">
        <f t="shared" si="43"/>
        <v>1.1311127330374098</v>
      </c>
      <c r="Q70" s="1">
        <f t="shared" si="44"/>
        <v>1.1857581806799979</v>
      </c>
      <c r="R70" s="1">
        <f t="shared" si="45"/>
        <v>-0.73414820425469707</v>
      </c>
      <c r="S70" s="1">
        <f t="shared" si="17"/>
        <v>0.32428509345284084</v>
      </c>
      <c r="T70" s="1">
        <f t="shared" si="46"/>
        <v>1.1811504796200238</v>
      </c>
      <c r="U70" s="1">
        <f t="shared" si="19"/>
        <v>0.7651546000033651</v>
      </c>
      <c r="V70" s="1">
        <f t="shared" si="47"/>
        <v>4.9387559983330449E-2</v>
      </c>
      <c r="W70" s="1">
        <f t="shared" si="48"/>
        <v>2.527772694982337E-2</v>
      </c>
      <c r="X70" s="14">
        <f t="shared" si="49"/>
        <v>7.4665286933153815E-2</v>
      </c>
      <c r="Y70">
        <f t="shared" si="50"/>
        <v>-1.2088124192424778E-3</v>
      </c>
      <c r="Z70">
        <f t="shared" si="51"/>
        <v>-2.4176248384849557E-3</v>
      </c>
      <c r="AA70">
        <f t="shared" si="52"/>
        <v>-1.2005999894315578E-3</v>
      </c>
      <c r="AB70">
        <f t="shared" si="53"/>
        <v>-2.4011999788631157E-3</v>
      </c>
      <c r="AC70">
        <f t="shared" si="54"/>
        <v>3.4977874579648724E-2</v>
      </c>
      <c r="AD70">
        <f t="shared" si="55"/>
        <v>3.52339564602977E-2</v>
      </c>
      <c r="AE70">
        <f t="shared" si="56"/>
        <v>-2.0520805599614333E-2</v>
      </c>
      <c r="AF70">
        <f t="shared" si="57"/>
        <v>-2.0671043615889877E-2</v>
      </c>
    </row>
    <row r="71" spans="1:32" x14ac:dyDescent="0.25">
      <c r="A71">
        <v>22</v>
      </c>
      <c r="B71" s="1">
        <f t="shared" si="31"/>
        <v>0.01</v>
      </c>
      <c r="C71" s="1">
        <f t="shared" si="32"/>
        <v>0.99</v>
      </c>
      <c r="D71" s="1">
        <f t="shared" si="33"/>
        <v>0.05</v>
      </c>
      <c r="E71" s="1">
        <f t="shared" si="34"/>
        <v>0.1</v>
      </c>
      <c r="F71" s="1">
        <f t="shared" si="35"/>
        <v>0.16763683097594195</v>
      </c>
      <c r="G71" s="1">
        <f t="shared" si="36"/>
        <v>0.23527366195188398</v>
      </c>
      <c r="H71" s="1">
        <f t="shared" si="37"/>
        <v>0.26714713430349485</v>
      </c>
      <c r="I71" s="1">
        <f t="shared" si="38"/>
        <v>0.33429426860698974</v>
      </c>
      <c r="J71" s="1">
        <f t="shared" si="39"/>
        <v>3.19092077439855E-2</v>
      </c>
      <c r="K71" s="1">
        <f t="shared" si="9"/>
        <v>0.5079766251324751</v>
      </c>
      <c r="L71" s="1">
        <f t="shared" si="40"/>
        <v>4.6786783575873722E-2</v>
      </c>
      <c r="M71" s="1">
        <f t="shared" si="11"/>
        <v>0.51169456268561264</v>
      </c>
      <c r="N71" s="1">
        <f t="shared" si="41"/>
        <v>-0.77594614896780378</v>
      </c>
      <c r="O71" s="1">
        <f t="shared" si="42"/>
        <v>-0.73460050010614153</v>
      </c>
      <c r="P71" s="1">
        <f t="shared" si="43"/>
        <v>1.1516335386370242</v>
      </c>
      <c r="Q71" s="1">
        <f t="shared" si="44"/>
        <v>1.2064292242958878</v>
      </c>
      <c r="R71" s="1">
        <f t="shared" si="45"/>
        <v>-0.7700535876876502</v>
      </c>
      <c r="S71" s="1">
        <f t="shared" si="17"/>
        <v>0.31646751428472475</v>
      </c>
      <c r="T71" s="1">
        <f t="shared" si="46"/>
        <v>1.2023261926834325</v>
      </c>
      <c r="U71" s="1">
        <f t="shared" si="19"/>
        <v>0.76893834173361175</v>
      </c>
      <c r="V71" s="1">
        <f t="shared" si="47"/>
        <v>4.6961168655928982E-2</v>
      </c>
      <c r="W71" s="1">
        <f t="shared" si="48"/>
        <v>2.4434128377742708E-2</v>
      </c>
      <c r="X71" s="14">
        <f t="shared" si="49"/>
        <v>7.1395297033671687E-2</v>
      </c>
      <c r="Y71">
        <f t="shared" si="50"/>
        <v>-1.2080991765141579E-3</v>
      </c>
      <c r="Z71">
        <f t="shared" si="51"/>
        <v>-2.4161983530283158E-3</v>
      </c>
      <c r="AA71">
        <f t="shared" si="52"/>
        <v>-1.2007413481852779E-3</v>
      </c>
      <c r="AB71">
        <f t="shared" si="53"/>
        <v>-2.4014826963705558E-3</v>
      </c>
      <c r="AC71">
        <f t="shared" si="54"/>
        <v>3.3675687434095526E-2</v>
      </c>
      <c r="AD71">
        <f t="shared" si="55"/>
        <v>3.3922163544893524E-2</v>
      </c>
      <c r="AE71">
        <f t="shared" si="56"/>
        <v>-1.9951546031345285E-2</v>
      </c>
      <c r="AF71">
        <f t="shared" si="57"/>
        <v>-2.0097573621126102E-2</v>
      </c>
    </row>
    <row r="72" spans="1:32" x14ac:dyDescent="0.25">
      <c r="A72">
        <v>23</v>
      </c>
      <c r="B72" s="1">
        <f t="shared" si="31"/>
        <v>0.01</v>
      </c>
      <c r="C72" s="1">
        <f t="shared" si="32"/>
        <v>0.99</v>
      </c>
      <c r="D72" s="1">
        <f t="shared" si="33"/>
        <v>0.05</v>
      </c>
      <c r="E72" s="1">
        <f t="shared" si="34"/>
        <v>0.1</v>
      </c>
      <c r="F72" s="1">
        <f t="shared" si="35"/>
        <v>0.16884493015245611</v>
      </c>
      <c r="G72" s="1">
        <f t="shared" si="36"/>
        <v>0.23768986030491229</v>
      </c>
      <c r="H72" s="1">
        <f t="shared" si="37"/>
        <v>0.26834787565168011</v>
      </c>
      <c r="I72" s="1">
        <f t="shared" si="38"/>
        <v>0.33669575130336032</v>
      </c>
      <c r="J72" s="1">
        <f t="shared" si="39"/>
        <v>3.2211232538114032E-2</v>
      </c>
      <c r="K72" s="1">
        <f t="shared" si="9"/>
        <v>0.50805211193178001</v>
      </c>
      <c r="L72" s="1">
        <f t="shared" si="40"/>
        <v>4.7086968912920038E-2</v>
      </c>
      <c r="M72" s="1">
        <f t="shared" si="11"/>
        <v>0.51176956770181692</v>
      </c>
      <c r="N72" s="1">
        <f t="shared" si="41"/>
        <v>-0.80962183640189933</v>
      </c>
      <c r="O72" s="1">
        <f t="shared" si="42"/>
        <v>-0.76852266365103505</v>
      </c>
      <c r="P72" s="1">
        <f t="shared" si="43"/>
        <v>1.1715850846683695</v>
      </c>
      <c r="Q72" s="1">
        <f t="shared" si="44"/>
        <v>1.226526797917014</v>
      </c>
      <c r="R72" s="1">
        <f t="shared" si="45"/>
        <v>-0.8046365951958101</v>
      </c>
      <c r="S72" s="1">
        <f t="shared" si="17"/>
        <v>0.30903458082911045</v>
      </c>
      <c r="T72" s="1">
        <f t="shared" si="46"/>
        <v>1.2229253657182224</v>
      </c>
      <c r="U72" s="1">
        <f t="shared" si="19"/>
        <v>0.77257794968424931</v>
      </c>
      <c r="V72" s="1">
        <f t="shared" si="47"/>
        <v>4.4710840265820895E-2</v>
      </c>
      <c r="W72" s="1">
        <f t="shared" si="48"/>
        <v>2.3636173981752412E-2</v>
      </c>
      <c r="X72" s="14">
        <f t="shared" si="49"/>
        <v>6.8347014247573307E-2</v>
      </c>
      <c r="Y72">
        <f t="shared" si="50"/>
        <v>-1.2053536446148235E-3</v>
      </c>
      <c r="Z72">
        <f t="shared" si="51"/>
        <v>-2.410707289229647E-3</v>
      </c>
      <c r="AA72">
        <f t="shared" si="52"/>
        <v>-1.1987868457732451E-3</v>
      </c>
      <c r="AB72">
        <f t="shared" si="53"/>
        <v>-2.3975736915464903E-3</v>
      </c>
      <c r="AC72">
        <f t="shared" si="54"/>
        <v>3.2440912904325124E-2</v>
      </c>
      <c r="AD72">
        <f t="shared" si="55"/>
        <v>3.2678285520301262E-2</v>
      </c>
      <c r="AE72">
        <f t="shared" si="56"/>
        <v>-1.9408265615350997E-2</v>
      </c>
      <c r="AF72">
        <f t="shared" si="57"/>
        <v>-1.9550277364350249E-2</v>
      </c>
    </row>
    <row r="73" spans="1:32" x14ac:dyDescent="0.25">
      <c r="A73">
        <v>24</v>
      </c>
      <c r="B73" s="1">
        <f t="shared" si="31"/>
        <v>0.01</v>
      </c>
      <c r="C73" s="1">
        <f t="shared" si="32"/>
        <v>0.99</v>
      </c>
      <c r="D73" s="1">
        <f t="shared" si="33"/>
        <v>0.05</v>
      </c>
      <c r="E73" s="1">
        <f t="shared" si="34"/>
        <v>0.1</v>
      </c>
      <c r="F73" s="1">
        <f t="shared" si="35"/>
        <v>0.17005028379707093</v>
      </c>
      <c r="G73" s="1">
        <f t="shared" si="36"/>
        <v>0.24010056759414194</v>
      </c>
      <c r="H73" s="1">
        <f t="shared" si="37"/>
        <v>0.26954666249745335</v>
      </c>
      <c r="I73" s="1">
        <f t="shared" si="38"/>
        <v>0.3390933249949068</v>
      </c>
      <c r="J73" s="1">
        <f t="shared" si="39"/>
        <v>3.2512570949267745E-2</v>
      </c>
      <c r="K73" s="1">
        <f t="shared" si="9"/>
        <v>0.50812742681352385</v>
      </c>
      <c r="L73" s="1">
        <f t="shared" si="40"/>
        <v>4.7386665624363347E-2</v>
      </c>
      <c r="M73" s="1">
        <f t="shared" si="11"/>
        <v>0.51184445010017976</v>
      </c>
      <c r="N73" s="1">
        <f t="shared" si="41"/>
        <v>-0.84206274930622449</v>
      </c>
      <c r="O73" s="1">
        <f t="shared" si="42"/>
        <v>-0.80120094917133633</v>
      </c>
      <c r="P73" s="1">
        <f t="shared" si="43"/>
        <v>1.1909933502837204</v>
      </c>
      <c r="Q73" s="1">
        <f t="shared" si="44"/>
        <v>1.2460770752813644</v>
      </c>
      <c r="R73" s="1">
        <f t="shared" si="45"/>
        <v>-0.83796543726883788</v>
      </c>
      <c r="S73" s="1">
        <f t="shared" si="17"/>
        <v>0.30196345937112218</v>
      </c>
      <c r="T73" s="1">
        <f t="shared" si="46"/>
        <v>1.2429740218115151</v>
      </c>
      <c r="U73" s="1">
        <f t="shared" si="19"/>
        <v>0.77608126152883239</v>
      </c>
      <c r="V73" s="1">
        <f t="shared" si="47"/>
        <v>4.2621330803976454E-2</v>
      </c>
      <c r="W73" s="1">
        <f t="shared" si="48"/>
        <v>2.2880613334547901E-2</v>
      </c>
      <c r="X73" s="14">
        <f t="shared" si="49"/>
        <v>6.5501944138524351E-2</v>
      </c>
      <c r="Y73">
        <f t="shared" si="50"/>
        <v>-1.2008786696804611E-3</v>
      </c>
      <c r="Z73">
        <f t="shared" si="51"/>
        <v>-2.4017573393609222E-3</v>
      </c>
      <c r="AA73">
        <f t="shared" si="52"/>
        <v>-1.1950434670738111E-3</v>
      </c>
      <c r="AB73">
        <f t="shared" si="53"/>
        <v>-2.3900869341476221E-3</v>
      </c>
      <c r="AC73">
        <f t="shared" si="54"/>
        <v>3.1270418071649909E-2</v>
      </c>
      <c r="AD73">
        <f t="shared" si="55"/>
        <v>3.1499165559036459E-2</v>
      </c>
      <c r="AE73">
        <f t="shared" si="56"/>
        <v>-1.8889440836025482E-2</v>
      </c>
      <c r="AF73">
        <f t="shared" si="57"/>
        <v>-1.9027619741068494E-2</v>
      </c>
    </row>
    <row r="74" spans="1:32" x14ac:dyDescent="0.25">
      <c r="A74">
        <v>25</v>
      </c>
      <c r="B74" s="1">
        <f t="shared" si="31"/>
        <v>0.01</v>
      </c>
      <c r="C74" s="1">
        <f t="shared" si="32"/>
        <v>0.99</v>
      </c>
      <c r="D74" s="1">
        <f t="shared" si="33"/>
        <v>0.05</v>
      </c>
      <c r="E74" s="1">
        <f t="shared" si="34"/>
        <v>0.1</v>
      </c>
      <c r="F74" s="1">
        <f t="shared" si="35"/>
        <v>0.1712511624667514</v>
      </c>
      <c r="G74" s="1">
        <f t="shared" si="36"/>
        <v>0.24250232493350288</v>
      </c>
      <c r="H74" s="1">
        <f t="shared" si="37"/>
        <v>0.27074170596452718</v>
      </c>
      <c r="I74" s="1">
        <f t="shared" si="38"/>
        <v>0.3414834119290544</v>
      </c>
      <c r="J74" s="1">
        <f t="shared" si="39"/>
        <v>3.2812790616687862E-2</v>
      </c>
      <c r="K74" s="1">
        <f t="shared" si="9"/>
        <v>0.50820246171569905</v>
      </c>
      <c r="L74" s="1">
        <f t="shared" si="40"/>
        <v>4.7685426491131798E-2</v>
      </c>
      <c r="M74" s="1">
        <f t="shared" si="11"/>
        <v>0.51191909813870251</v>
      </c>
      <c r="N74" s="1">
        <f t="shared" si="41"/>
        <v>-0.87333316737787436</v>
      </c>
      <c r="O74" s="1">
        <f t="shared" si="42"/>
        <v>-0.83270011473037275</v>
      </c>
      <c r="P74" s="1">
        <f t="shared" si="43"/>
        <v>1.2098827911197458</v>
      </c>
      <c r="Q74" s="1">
        <f t="shared" si="44"/>
        <v>1.2651046950224329</v>
      </c>
      <c r="R74" s="1">
        <f t="shared" si="45"/>
        <v>-0.87010515731217097</v>
      </c>
      <c r="S74" s="1">
        <f t="shared" si="17"/>
        <v>0.29523242142372763</v>
      </c>
      <c r="T74" s="1">
        <f t="shared" si="46"/>
        <v>1.262496667361438</v>
      </c>
      <c r="U74" s="1">
        <f t="shared" si="19"/>
        <v>0.77945559574298118</v>
      </c>
      <c r="V74" s="1">
        <f t="shared" si="47"/>
        <v>4.0678767115621475E-2</v>
      </c>
      <c r="W74" s="1">
        <f t="shared" si="48"/>
        <v>2.2164473081971482E-2</v>
      </c>
      <c r="X74" s="14">
        <f t="shared" si="49"/>
        <v>6.2843240197592964E-2</v>
      </c>
      <c r="Y74">
        <f t="shared" si="50"/>
        <v>-1.1949390114902297E-3</v>
      </c>
      <c r="Z74">
        <f t="shared" si="51"/>
        <v>-2.3898780229804593E-3</v>
      </c>
      <c r="AA74">
        <f t="shared" si="52"/>
        <v>-1.1897800341362031E-3</v>
      </c>
      <c r="AB74">
        <f t="shared" si="53"/>
        <v>-2.3795600682724061E-3</v>
      </c>
      <c r="AC74">
        <f t="shared" si="54"/>
        <v>3.0160991813106539E-2</v>
      </c>
      <c r="AD74">
        <f t="shared" si="55"/>
        <v>3.0381568156534821E-2</v>
      </c>
      <c r="AE74">
        <f t="shared" si="56"/>
        <v>-1.8393648810215817E-2</v>
      </c>
      <c r="AF74">
        <f t="shared" si="57"/>
        <v>-1.8528167058886217E-2</v>
      </c>
    </row>
    <row r="75" spans="1:32" x14ac:dyDescent="0.25">
      <c r="A75">
        <v>26</v>
      </c>
      <c r="B75" s="1">
        <f t="shared" si="31"/>
        <v>0.01</v>
      </c>
      <c r="C75" s="1">
        <f t="shared" si="32"/>
        <v>0.99</v>
      </c>
      <c r="D75" s="1">
        <f t="shared" si="33"/>
        <v>0.05</v>
      </c>
      <c r="E75" s="1">
        <f t="shared" si="34"/>
        <v>0.1</v>
      </c>
      <c r="F75" s="1">
        <f t="shared" si="35"/>
        <v>0.17244610147824163</v>
      </c>
      <c r="G75" s="1">
        <f t="shared" si="36"/>
        <v>0.24489220295648334</v>
      </c>
      <c r="H75" s="1">
        <f t="shared" si="37"/>
        <v>0.2719314859986634</v>
      </c>
      <c r="I75" s="1">
        <f t="shared" si="38"/>
        <v>0.34386297199732679</v>
      </c>
      <c r="J75" s="1">
        <f t="shared" si="39"/>
        <v>3.3111525369560413E-2</v>
      </c>
      <c r="K75" s="1">
        <f t="shared" si="9"/>
        <v>0.50827712512142253</v>
      </c>
      <c r="L75" s="1">
        <f t="shared" si="40"/>
        <v>4.7982871499665847E-2</v>
      </c>
      <c r="M75" s="1">
        <f t="shared" si="11"/>
        <v>0.51199341687031208</v>
      </c>
      <c r="N75" s="1">
        <f t="shared" si="41"/>
        <v>-0.90349415919098086</v>
      </c>
      <c r="O75" s="1">
        <f t="shared" si="42"/>
        <v>-0.86308168288690756</v>
      </c>
      <c r="P75" s="1">
        <f t="shared" si="43"/>
        <v>1.2282764399299617</v>
      </c>
      <c r="Q75" s="1">
        <f t="shared" si="44"/>
        <v>1.2836328620813191</v>
      </c>
      <c r="R75" s="1">
        <f t="shared" si="45"/>
        <v>-0.90111755365703561</v>
      </c>
      <c r="S75" s="1">
        <f t="shared" si="17"/>
        <v>0.28882089390731802</v>
      </c>
      <c r="T75" s="1">
        <f t="shared" si="46"/>
        <v>1.2815163928060092</v>
      </c>
      <c r="U75" s="1">
        <f t="shared" si="19"/>
        <v>0.78270778946939501</v>
      </c>
      <c r="V75" s="1">
        <f t="shared" si="47"/>
        <v>3.8870545439637944E-2</v>
      </c>
      <c r="W75" s="1">
        <f t="shared" si="48"/>
        <v>2.1485030273332328E-2</v>
      </c>
      <c r="X75" s="14">
        <f t="shared" si="49"/>
        <v>6.0355575712970275E-2</v>
      </c>
      <c r="Y75">
        <f t="shared" si="50"/>
        <v>-1.187765473593834E-3</v>
      </c>
      <c r="Z75">
        <f t="shared" si="51"/>
        <v>-2.375530947187668E-3</v>
      </c>
      <c r="AA75">
        <f t="shared" si="52"/>
        <v>-1.1832312780866053E-3</v>
      </c>
      <c r="AB75">
        <f t="shared" si="53"/>
        <v>-2.3664625561732105E-3</v>
      </c>
      <c r="AC75">
        <f t="shared" si="54"/>
        <v>2.9109414938274757E-2</v>
      </c>
      <c r="AD75">
        <f t="shared" si="55"/>
        <v>2.9322249774240021E-2</v>
      </c>
      <c r="AE75">
        <f t="shared" si="56"/>
        <v>-1.7919560821261681E-2</v>
      </c>
      <c r="AF75">
        <f t="shared" si="57"/>
        <v>-1.8050580520422587E-2</v>
      </c>
    </row>
    <row r="76" spans="1:32" x14ac:dyDescent="0.25">
      <c r="A76">
        <v>27</v>
      </c>
      <c r="B76" s="1">
        <f t="shared" si="31"/>
        <v>0.01</v>
      </c>
      <c r="C76" s="1">
        <f t="shared" si="32"/>
        <v>0.99</v>
      </c>
      <c r="D76" s="1">
        <f t="shared" si="33"/>
        <v>0.05</v>
      </c>
      <c r="E76" s="1">
        <f t="shared" si="34"/>
        <v>0.1</v>
      </c>
      <c r="F76" s="1">
        <f t="shared" si="35"/>
        <v>0.17363386695183547</v>
      </c>
      <c r="G76" s="1">
        <f t="shared" si="36"/>
        <v>0.24726773390367102</v>
      </c>
      <c r="H76" s="1">
        <f t="shared" si="37"/>
        <v>0.27311471727675002</v>
      </c>
      <c r="I76" s="1">
        <f t="shared" si="38"/>
        <v>0.34622943455350003</v>
      </c>
      <c r="J76" s="1">
        <f t="shared" si="39"/>
        <v>3.3408466737958879E-2</v>
      </c>
      <c r="K76" s="1">
        <f t="shared" si="9"/>
        <v>0.50835133993687931</v>
      </c>
      <c r="L76" s="1">
        <f t="shared" si="40"/>
        <v>4.8278679319187508E-2</v>
      </c>
      <c r="M76" s="1">
        <f t="shared" si="11"/>
        <v>0.51206732601284011</v>
      </c>
      <c r="N76" s="1">
        <f t="shared" si="41"/>
        <v>-0.93260357412925565</v>
      </c>
      <c r="O76" s="1">
        <f t="shared" si="42"/>
        <v>-0.89240393266114759</v>
      </c>
      <c r="P76" s="1">
        <f t="shared" si="43"/>
        <v>1.2461960007512234</v>
      </c>
      <c r="Q76" s="1">
        <f t="shared" si="44"/>
        <v>1.3016834426017416</v>
      </c>
      <c r="R76" s="1">
        <f t="shared" si="45"/>
        <v>-0.93106117205966632</v>
      </c>
      <c r="S76" s="1">
        <f t="shared" si="17"/>
        <v>0.28270947530333579</v>
      </c>
      <c r="T76" s="1">
        <f t="shared" si="46"/>
        <v>1.3000549665741268</v>
      </c>
      <c r="U76" s="1">
        <f t="shared" si="19"/>
        <v>0.78584423368163214</v>
      </c>
      <c r="V76" s="1">
        <f t="shared" si="47"/>
        <v>3.7185228960110353E-2</v>
      </c>
      <c r="W76" s="1">
        <f t="shared" si="48"/>
        <v>2.0839788460520009E-2</v>
      </c>
      <c r="X76" s="14">
        <f t="shared" si="49"/>
        <v>5.8025017420630362E-2</v>
      </c>
      <c r="Y76">
        <f t="shared" si="50"/>
        <v>-1.1795587747424506E-3</v>
      </c>
      <c r="Z76">
        <f t="shared" si="51"/>
        <v>-2.3591175494849011E-3</v>
      </c>
      <c r="AA76">
        <f t="shared" si="52"/>
        <v>-1.1756016716087279E-3</v>
      </c>
      <c r="AB76">
        <f t="shared" si="53"/>
        <v>-2.3512033432174558E-3</v>
      </c>
      <c r="AC76">
        <f t="shared" si="54"/>
        <v>2.8112512327705928E-2</v>
      </c>
      <c r="AD76">
        <f t="shared" si="55"/>
        <v>2.8318011352028362E-2</v>
      </c>
      <c r="AE76">
        <f t="shared" si="56"/>
        <v>-1.7465936101619013E-2</v>
      </c>
      <c r="AF76">
        <f t="shared" si="57"/>
        <v>-1.7593609956802113E-2</v>
      </c>
    </row>
    <row r="77" spans="1:32" x14ac:dyDescent="0.25">
      <c r="A77">
        <v>28</v>
      </c>
      <c r="B77" s="1">
        <f t="shared" si="31"/>
        <v>0.01</v>
      </c>
      <c r="C77" s="1">
        <f t="shared" si="32"/>
        <v>0.99</v>
      </c>
      <c r="D77" s="1">
        <f t="shared" si="33"/>
        <v>0.05</v>
      </c>
      <c r="E77" s="1">
        <f t="shared" si="34"/>
        <v>0.1</v>
      </c>
      <c r="F77" s="1">
        <f t="shared" si="35"/>
        <v>0.17481342572657793</v>
      </c>
      <c r="G77" s="1">
        <f t="shared" si="36"/>
        <v>0.24962685145315591</v>
      </c>
      <c r="H77" s="1">
        <f t="shared" si="37"/>
        <v>0.27429031894835876</v>
      </c>
      <c r="I77" s="1">
        <f t="shared" si="38"/>
        <v>0.3485806378967175</v>
      </c>
      <c r="J77" s="1">
        <f t="shared" si="39"/>
        <v>3.3703356431644488E-2</v>
      </c>
      <c r="K77" s="1">
        <f t="shared" si="9"/>
        <v>0.50842504161121371</v>
      </c>
      <c r="L77" s="1">
        <f t="shared" si="40"/>
        <v>4.8572579737089693E-2</v>
      </c>
      <c r="M77" s="1">
        <f t="shared" si="11"/>
        <v>0.5121407580584697</v>
      </c>
      <c r="N77" s="1">
        <f t="shared" si="41"/>
        <v>-0.9607160864569616</v>
      </c>
      <c r="O77" s="1">
        <f t="shared" si="42"/>
        <v>-0.92072194401317597</v>
      </c>
      <c r="P77" s="1">
        <f t="shared" si="43"/>
        <v>1.2636619368528423</v>
      </c>
      <c r="Q77" s="1">
        <f t="shared" si="44"/>
        <v>1.3192770525585438</v>
      </c>
      <c r="R77" s="1">
        <f t="shared" si="45"/>
        <v>-0.95999135060141894</v>
      </c>
      <c r="S77" s="1">
        <f t="shared" si="17"/>
        <v>0.27687992663264782</v>
      </c>
      <c r="T77" s="1">
        <f t="shared" si="46"/>
        <v>1.3181329226133895</v>
      </c>
      <c r="U77" s="1">
        <f t="shared" si="19"/>
        <v>0.78887090578132679</v>
      </c>
      <c r="V77" s="1">
        <f t="shared" si="47"/>
        <v>3.5612447619723743E-2</v>
      </c>
      <c r="W77" s="1">
        <f t="shared" si="48"/>
        <v>2.022645627061196E-2</v>
      </c>
      <c r="X77" s="14">
        <f t="shared" si="49"/>
        <v>5.5838903890335703E-2</v>
      </c>
      <c r="Y77">
        <f t="shared" si="50"/>
        <v>-1.17049311162727E-3</v>
      </c>
      <c r="Z77">
        <f t="shared" si="51"/>
        <v>-2.3409862232545401E-3</v>
      </c>
      <c r="AA77">
        <f t="shared" si="52"/>
        <v>-1.1670689674801776E-3</v>
      </c>
      <c r="AB77">
        <f t="shared" si="53"/>
        <v>-2.3341379349603552E-3</v>
      </c>
      <c r="AC77">
        <f t="shared" si="54"/>
        <v>2.7167190685855123E-2</v>
      </c>
      <c r="AD77">
        <f t="shared" si="55"/>
        <v>2.7365736329746447E-2</v>
      </c>
      <c r="AE77">
        <f t="shared" si="56"/>
        <v>-1.7031615903099696E-2</v>
      </c>
      <c r="AF77">
        <f t="shared" si="57"/>
        <v>-1.7156087851086251E-2</v>
      </c>
    </row>
    <row r="78" spans="1:32" x14ac:dyDescent="0.25">
      <c r="A78">
        <v>29</v>
      </c>
      <c r="B78" s="1">
        <f t="shared" si="31"/>
        <v>0.01</v>
      </c>
      <c r="C78" s="1">
        <f t="shared" si="32"/>
        <v>0.99</v>
      </c>
      <c r="D78" s="1">
        <f t="shared" si="33"/>
        <v>0.05</v>
      </c>
      <c r="E78" s="1">
        <f t="shared" si="34"/>
        <v>0.1</v>
      </c>
      <c r="F78" s="1">
        <f t="shared" si="35"/>
        <v>0.17598391883820519</v>
      </c>
      <c r="G78" s="1">
        <f t="shared" si="36"/>
        <v>0.25196783767641046</v>
      </c>
      <c r="H78" s="1">
        <f t="shared" si="37"/>
        <v>0.27545738791583896</v>
      </c>
      <c r="I78" s="1">
        <f t="shared" si="38"/>
        <v>0.35091477583167785</v>
      </c>
      <c r="J78" s="1">
        <f t="shared" si="39"/>
        <v>3.3995979709551309E-2</v>
      </c>
      <c r="K78" s="1">
        <f t="shared" si="9"/>
        <v>0.50849817647907625</v>
      </c>
      <c r="L78" s="1">
        <f t="shared" si="40"/>
        <v>4.8864346978959736E-2</v>
      </c>
      <c r="M78" s="1">
        <f t="shared" si="11"/>
        <v>0.51221365660428364</v>
      </c>
      <c r="N78" s="1">
        <f t="shared" si="41"/>
        <v>-0.98788327714281676</v>
      </c>
      <c r="O78" s="1">
        <f t="shared" si="42"/>
        <v>-0.94808768034292246</v>
      </c>
      <c r="P78" s="1">
        <f t="shared" si="43"/>
        <v>1.280693552755942</v>
      </c>
      <c r="Q78" s="1">
        <f t="shared" si="44"/>
        <v>1.3364331404096301</v>
      </c>
      <c r="R78" s="1">
        <f t="shared" si="45"/>
        <v>-0.9879603025312178</v>
      </c>
      <c r="S78" s="1">
        <f t="shared" si="17"/>
        <v>0.27131514429296433</v>
      </c>
      <c r="T78" s="1">
        <f t="shared" si="46"/>
        <v>1.3357696418612688</v>
      </c>
      <c r="U78" s="1">
        <f t="shared" si="19"/>
        <v>0.79179339977395347</v>
      </c>
      <c r="V78" s="1">
        <f t="shared" si="47"/>
        <v>3.4142802318426382E-2</v>
      </c>
      <c r="W78" s="1">
        <f t="shared" si="48"/>
        <v>1.9642928186583912E-2</v>
      </c>
      <c r="X78" s="14">
        <f t="shared" si="49"/>
        <v>5.3785730505010294E-2</v>
      </c>
      <c r="Y78">
        <f t="shared" si="50"/>
        <v>-1.1607193924450831E-3</v>
      </c>
      <c r="Z78">
        <f t="shared" si="51"/>
        <v>-2.3214387848901662E-3</v>
      </c>
      <c r="AA78">
        <f t="shared" si="52"/>
        <v>-1.1577874190401593E-3</v>
      </c>
      <c r="AB78">
        <f t="shared" si="53"/>
        <v>-2.3155748380803186E-3</v>
      </c>
      <c r="AC78">
        <f t="shared" si="54"/>
        <v>2.627046493728695E-2</v>
      </c>
      <c r="AD78">
        <f t="shared" si="55"/>
        <v>2.646241722909318E-2</v>
      </c>
      <c r="AE78">
        <f t="shared" si="56"/>
        <v>-1.6615517877612281E-2</v>
      </c>
      <c r="AF78">
        <f t="shared" si="57"/>
        <v>-1.6736923674722032E-2</v>
      </c>
    </row>
    <row r="79" spans="1:32" x14ac:dyDescent="0.25">
      <c r="A79">
        <v>30</v>
      </c>
      <c r="B79" s="1">
        <f t="shared" si="31"/>
        <v>0.01</v>
      </c>
      <c r="C79" s="1">
        <f t="shared" si="32"/>
        <v>0.99</v>
      </c>
      <c r="D79" s="1">
        <f t="shared" si="33"/>
        <v>0.05</v>
      </c>
      <c r="E79" s="1">
        <f t="shared" si="34"/>
        <v>0.1</v>
      </c>
      <c r="F79" s="1">
        <f t="shared" si="35"/>
        <v>0.17714463823065027</v>
      </c>
      <c r="G79" s="1">
        <f t="shared" si="36"/>
        <v>0.25428927646130062</v>
      </c>
      <c r="H79" s="1">
        <f t="shared" si="37"/>
        <v>0.27661517533487912</v>
      </c>
      <c r="I79" s="1">
        <f t="shared" si="38"/>
        <v>0.35323035066975816</v>
      </c>
      <c r="J79" s="1">
        <f t="shared" si="39"/>
        <v>3.4286159557662579E-2</v>
      </c>
      <c r="K79" s="1">
        <f t="shared" si="9"/>
        <v>0.50857070030525198</v>
      </c>
      <c r="L79" s="1">
        <f t="shared" si="40"/>
        <v>4.9153793833719775E-2</v>
      </c>
      <c r="M79" s="1">
        <f t="shared" si="11"/>
        <v>0.51228597488403516</v>
      </c>
      <c r="N79" s="1">
        <f t="shared" si="41"/>
        <v>-1.0141537420801037</v>
      </c>
      <c r="O79" s="1">
        <f t="shared" si="42"/>
        <v>-0.97455009757201561</v>
      </c>
      <c r="P79" s="1">
        <f t="shared" si="43"/>
        <v>1.2973090706335542</v>
      </c>
      <c r="Q79" s="1">
        <f t="shared" si="44"/>
        <v>1.3531700640843523</v>
      </c>
      <c r="R79" s="1">
        <f t="shared" si="45"/>
        <v>-1.0150172256348817</v>
      </c>
      <c r="S79" s="1">
        <f t="shared" si="17"/>
        <v>0.26599912027010914</v>
      </c>
      <c r="T79" s="1">
        <f t="shared" si="46"/>
        <v>1.352983428027807</v>
      </c>
      <c r="U79" s="1">
        <f t="shared" si="19"/>
        <v>0.79461695417274336</v>
      </c>
      <c r="V79" s="1">
        <f t="shared" si="47"/>
        <v>3.2767774789534895E-2</v>
      </c>
      <c r="W79" s="1">
        <f t="shared" si="48"/>
        <v>1.9087267298367933E-2</v>
      </c>
      <c r="X79" s="14">
        <f t="shared" si="49"/>
        <v>5.1855042087902828E-2</v>
      </c>
      <c r="Y79">
        <f t="shared" si="50"/>
        <v>-1.1503681407252909E-3</v>
      </c>
      <c r="Z79">
        <f t="shared" si="51"/>
        <v>-2.3007362814505819E-3</v>
      </c>
      <c r="AA79">
        <f t="shared" si="52"/>
        <v>-1.1478906791298885E-3</v>
      </c>
      <c r="AB79">
        <f t="shared" si="53"/>
        <v>-2.2957813582597771E-3</v>
      </c>
      <c r="AC79">
        <f t="shared" si="54"/>
        <v>2.5419475763753734E-2</v>
      </c>
      <c r="AD79">
        <f t="shared" si="55"/>
        <v>2.5605173311910531E-2</v>
      </c>
      <c r="AE79">
        <f t="shared" si="56"/>
        <v>-1.6216630779260929E-2</v>
      </c>
      <c r="AF79">
        <f t="shared" si="57"/>
        <v>-1.6335098547953734E-2</v>
      </c>
    </row>
    <row r="80" spans="1:32" x14ac:dyDescent="0.25">
      <c r="A80">
        <v>31</v>
      </c>
      <c r="B80" s="1">
        <f t="shared" si="31"/>
        <v>0.01</v>
      </c>
      <c r="C80" s="1">
        <f t="shared" si="32"/>
        <v>0.99</v>
      </c>
      <c r="D80" s="1">
        <f t="shared" si="33"/>
        <v>0.05</v>
      </c>
      <c r="E80" s="1">
        <f t="shared" si="34"/>
        <v>0.1</v>
      </c>
      <c r="F80" s="1">
        <f t="shared" si="35"/>
        <v>0.17829500637137555</v>
      </c>
      <c r="G80" s="1">
        <f t="shared" si="36"/>
        <v>0.25659001274275117</v>
      </c>
      <c r="H80" s="1">
        <f t="shared" si="37"/>
        <v>0.27776306601400902</v>
      </c>
      <c r="I80" s="1">
        <f t="shared" si="38"/>
        <v>0.35552613202801792</v>
      </c>
      <c r="J80" s="1">
        <f t="shared" si="39"/>
        <v>3.4573751592843899E-2</v>
      </c>
      <c r="K80" s="1">
        <f t="shared" si="9"/>
        <v>0.5086425770107651</v>
      </c>
      <c r="L80" s="1">
        <f t="shared" si="40"/>
        <v>4.9440766503502244E-2</v>
      </c>
      <c r="M80" s="1">
        <f t="shared" si="11"/>
        <v>0.51235767448105374</v>
      </c>
      <c r="N80" s="1">
        <f t="shared" si="41"/>
        <v>-1.0395732178438575</v>
      </c>
      <c r="O80" s="1">
        <f t="shared" si="42"/>
        <v>-1.0001552708839261</v>
      </c>
      <c r="P80" s="1">
        <f t="shared" si="43"/>
        <v>1.313525701412815</v>
      </c>
      <c r="Q80" s="1">
        <f t="shared" si="44"/>
        <v>1.369505162632306</v>
      </c>
      <c r="R80" s="1">
        <f t="shared" si="45"/>
        <v>-1.0412084292255299</v>
      </c>
      <c r="S80" s="1">
        <f t="shared" si="17"/>
        <v>0.26091689399026002</v>
      </c>
      <c r="T80" s="1">
        <f t="shared" si="46"/>
        <v>1.3697915780525727</v>
      </c>
      <c r="U80" s="1">
        <f t="shared" si="19"/>
        <v>0.79734647778058598</v>
      </c>
      <c r="V80" s="1">
        <f t="shared" si="47"/>
        <v>3.1479643844859691E-2</v>
      </c>
      <c r="W80" s="1">
        <f t="shared" si="48"/>
        <v>1.8557689811773123E-2</v>
      </c>
      <c r="X80" s="14">
        <f t="shared" si="49"/>
        <v>5.0037333656632814E-2</v>
      </c>
      <c r="Y80">
        <f t="shared" si="50"/>
        <v>-1.1395520816692582E-3</v>
      </c>
      <c r="Z80">
        <f t="shared" si="51"/>
        <v>-2.2791041633385164E-3</v>
      </c>
      <c r="AA80">
        <f t="shared" si="52"/>
        <v>-1.1374943874894294E-3</v>
      </c>
      <c r="AB80">
        <f t="shared" si="53"/>
        <v>-2.2749887749788588E-3</v>
      </c>
      <c r="AC80">
        <f t="shared" si="54"/>
        <v>2.4611500314155214E-2</v>
      </c>
      <c r="AD80">
        <f t="shared" si="55"/>
        <v>2.47912613618726E-2</v>
      </c>
      <c r="AE80">
        <f t="shared" si="56"/>
        <v>-1.5834009489812381E-2</v>
      </c>
      <c r="AF80">
        <f t="shared" si="57"/>
        <v>-1.5949660226221109E-2</v>
      </c>
    </row>
    <row r="81" spans="1:32" x14ac:dyDescent="0.25">
      <c r="A81">
        <v>32</v>
      </c>
      <c r="B81" s="1">
        <f t="shared" si="31"/>
        <v>0.01</v>
      </c>
      <c r="C81" s="1">
        <f t="shared" si="32"/>
        <v>0.99</v>
      </c>
      <c r="D81" s="1">
        <f t="shared" si="33"/>
        <v>0.05</v>
      </c>
      <c r="E81" s="1">
        <f t="shared" si="34"/>
        <v>0.1</v>
      </c>
      <c r="F81" s="1">
        <f t="shared" si="35"/>
        <v>0.17943455845304482</v>
      </c>
      <c r="G81" s="1">
        <f t="shared" si="36"/>
        <v>0.25886911690608971</v>
      </c>
      <c r="H81" s="1">
        <f t="shared" si="37"/>
        <v>0.27890056040149847</v>
      </c>
      <c r="I81" s="1">
        <f t="shared" si="38"/>
        <v>0.35780112080299675</v>
      </c>
      <c r="J81" s="1">
        <f t="shared" si="39"/>
        <v>3.4858639613261216E-2</v>
      </c>
      <c r="K81" s="1">
        <f t="shared" si="9"/>
        <v>0.50871377756061531</v>
      </c>
      <c r="L81" s="1">
        <f t="shared" si="40"/>
        <v>4.9725140100374605E-2</v>
      </c>
      <c r="M81" s="1">
        <f t="shared" si="11"/>
        <v>0.51242872420281593</v>
      </c>
      <c r="N81" s="1">
        <f t="shared" si="41"/>
        <v>-1.0641847181580126</v>
      </c>
      <c r="O81" s="1">
        <f t="shared" si="42"/>
        <v>-1.0249465322457987</v>
      </c>
      <c r="P81" s="1">
        <f t="shared" si="43"/>
        <v>1.3293597109026274</v>
      </c>
      <c r="Q81" s="1">
        <f t="shared" si="44"/>
        <v>1.3854548228585271</v>
      </c>
      <c r="R81" s="1">
        <f t="shared" si="45"/>
        <v>-1.0665774718912564</v>
      </c>
      <c r="S81" s="1">
        <f t="shared" si="17"/>
        <v>0.25605449907116501</v>
      </c>
      <c r="T81" s="1">
        <f t="shared" si="46"/>
        <v>1.3862104475881964</v>
      </c>
      <c r="U81" s="1">
        <f t="shared" si="19"/>
        <v>0.79998657349693714</v>
      </c>
      <c r="V81" s="1">
        <f t="shared" si="47"/>
        <v>3.0271408256580968E-2</v>
      </c>
      <c r="W81" s="1">
        <f t="shared" si="48"/>
        <v>1.8052551125717433E-2</v>
      </c>
      <c r="X81" s="14">
        <f t="shared" si="49"/>
        <v>4.8323959382298401E-2</v>
      </c>
      <c r="Y81">
        <f t="shared" si="50"/>
        <v>-1.1283684309505114E-3</v>
      </c>
      <c r="Z81">
        <f t="shared" si="51"/>
        <v>-2.2567368619010228E-3</v>
      </c>
      <c r="AA81">
        <f t="shared" si="52"/>
        <v>-1.1266984648037946E-3</v>
      </c>
      <c r="AB81">
        <f t="shared" si="53"/>
        <v>-2.2533969296075892E-3</v>
      </c>
      <c r="AC81">
        <f t="shared" si="54"/>
        <v>2.3843957721878695E-2</v>
      </c>
      <c r="AD81">
        <f t="shared" si="55"/>
        <v>2.4018081236088239E-2</v>
      </c>
      <c r="AE81">
        <f t="shared" si="56"/>
        <v>-1.5466770363144425E-2</v>
      </c>
      <c r="AF81">
        <f t="shared" si="57"/>
        <v>-1.5579718408117327E-2</v>
      </c>
    </row>
    <row r="82" spans="1:32" x14ac:dyDescent="0.25">
      <c r="A82">
        <v>33</v>
      </c>
      <c r="B82" s="1">
        <f t="shared" si="31"/>
        <v>0.01</v>
      </c>
      <c r="C82" s="1">
        <f t="shared" si="32"/>
        <v>0.99</v>
      </c>
      <c r="D82" s="1">
        <f t="shared" si="33"/>
        <v>0.05</v>
      </c>
      <c r="E82" s="1">
        <f t="shared" si="34"/>
        <v>0.1</v>
      </c>
      <c r="F82" s="1">
        <f t="shared" si="35"/>
        <v>0.18056292688399533</v>
      </c>
      <c r="G82" s="1">
        <f t="shared" si="36"/>
        <v>0.26112585376799075</v>
      </c>
      <c r="H82" s="1">
        <f t="shared" si="37"/>
        <v>0.28002725886630225</v>
      </c>
      <c r="I82" s="1">
        <f t="shared" si="38"/>
        <v>0.36005451773260433</v>
      </c>
      <c r="J82" s="1">
        <f t="shared" si="39"/>
        <v>3.5140731720998838E-2</v>
      </c>
      <c r="K82" s="1">
        <f t="shared" si="9"/>
        <v>0.50878427899455247</v>
      </c>
      <c r="L82" s="1">
        <f t="shared" si="40"/>
        <v>5.0006814716575546E-2</v>
      </c>
      <c r="M82" s="1">
        <f t="shared" si="11"/>
        <v>0.51249909909885327</v>
      </c>
      <c r="N82" s="1">
        <f t="shared" si="41"/>
        <v>-1.0880286758798914</v>
      </c>
      <c r="O82" s="1">
        <f t="shared" si="42"/>
        <v>-1.0489646134818869</v>
      </c>
      <c r="P82" s="1">
        <f t="shared" si="43"/>
        <v>1.3448264812657718</v>
      </c>
      <c r="Q82" s="1">
        <f t="shared" si="44"/>
        <v>1.4010345412666443</v>
      </c>
      <c r="R82" s="1">
        <f t="shared" si="45"/>
        <v>-1.091165304778992</v>
      </c>
      <c r="S82" s="1">
        <f t="shared" si="17"/>
        <v>0.25139890742447824</v>
      </c>
      <c r="T82" s="1">
        <f t="shared" si="46"/>
        <v>1.4022555118491171</v>
      </c>
      <c r="U82" s="1">
        <f t="shared" si="19"/>
        <v>0.80254156029186174</v>
      </c>
      <c r="V82" s="1">
        <f t="shared" si="47"/>
        <v>2.9136716252865905E-2</v>
      </c>
      <c r="W82" s="1">
        <f t="shared" si="48"/>
        <v>1.757033330890485E-2</v>
      </c>
      <c r="X82" s="14">
        <f t="shared" si="49"/>
        <v>4.6707049561770755E-2</v>
      </c>
      <c r="Y82">
        <f t="shared" si="50"/>
        <v>-1.1169009100225941E-3</v>
      </c>
      <c r="Z82">
        <f t="shared" si="51"/>
        <v>-2.2338018200451881E-3</v>
      </c>
      <c r="AA82">
        <f t="shared" si="52"/>
        <v>-1.1155891361012576E-3</v>
      </c>
      <c r="AB82">
        <f t="shared" si="53"/>
        <v>-2.2311782722025152E-3</v>
      </c>
      <c r="AC82">
        <f t="shared" si="54"/>
        <v>2.3114410731251939E-2</v>
      </c>
      <c r="AD82">
        <f t="shared" si="55"/>
        <v>2.3283177497892618E-2</v>
      </c>
      <c r="AE82">
        <f t="shared" si="56"/>
        <v>-1.5114086879771435E-2</v>
      </c>
      <c r="AF82">
        <f t="shared" si="57"/>
        <v>-1.5224440355924587E-2</v>
      </c>
    </row>
    <row r="83" spans="1:32" x14ac:dyDescent="0.25">
      <c r="A83">
        <v>34</v>
      </c>
      <c r="B83" s="1">
        <f t="shared" si="31"/>
        <v>0.01</v>
      </c>
      <c r="C83" s="1">
        <f t="shared" si="32"/>
        <v>0.99</v>
      </c>
      <c r="D83" s="1">
        <f t="shared" si="33"/>
        <v>0.05</v>
      </c>
      <c r="E83" s="1">
        <f t="shared" si="34"/>
        <v>0.1</v>
      </c>
      <c r="F83" s="1">
        <f t="shared" si="35"/>
        <v>0.18167982779401792</v>
      </c>
      <c r="G83" s="1">
        <f t="shared" si="36"/>
        <v>0.26335965558803592</v>
      </c>
      <c r="H83" s="1">
        <f t="shared" si="37"/>
        <v>0.28114284800240352</v>
      </c>
      <c r="I83" s="1">
        <f t="shared" si="38"/>
        <v>0.36228569600480687</v>
      </c>
      <c r="J83" s="1">
        <f t="shared" si="39"/>
        <v>3.5419956948504486E-2</v>
      </c>
      <c r="K83" s="1">
        <f t="shared" si="9"/>
        <v>0.50885406358379648</v>
      </c>
      <c r="L83" s="1">
        <f t="shared" si="40"/>
        <v>5.0285712000600863E-2</v>
      </c>
      <c r="M83" s="1">
        <f t="shared" si="11"/>
        <v>0.51256877960508473</v>
      </c>
      <c r="N83" s="1">
        <f t="shared" si="41"/>
        <v>-1.1111430866111434</v>
      </c>
      <c r="O83" s="1">
        <f t="shared" si="42"/>
        <v>-1.0722477909797794</v>
      </c>
      <c r="P83" s="1">
        <f t="shared" si="43"/>
        <v>1.3599405681455432</v>
      </c>
      <c r="Q83" s="1">
        <f t="shared" si="44"/>
        <v>1.4162589816225688</v>
      </c>
      <c r="R83" s="1">
        <f t="shared" si="45"/>
        <v>-1.1150104165018762</v>
      </c>
      <c r="S83" s="1">
        <f t="shared" si="17"/>
        <v>0.24693797252492719</v>
      </c>
      <c r="T83" s="1">
        <f t="shared" si="46"/>
        <v>1.4179414221483368</v>
      </c>
      <c r="U83" s="1">
        <f t="shared" si="19"/>
        <v>0.80501549348306423</v>
      </c>
      <c r="V83" s="1">
        <f t="shared" si="47"/>
        <v>2.8069801412111572E-2</v>
      </c>
      <c r="W83" s="1">
        <f t="shared" si="48"/>
        <v>1.7109633825657125E-2</v>
      </c>
      <c r="X83" s="14">
        <f t="shared" si="49"/>
        <v>4.5179435237768698E-2</v>
      </c>
      <c r="Y83">
        <f t="shared" si="50"/>
        <v>-1.1052215136193853E-3</v>
      </c>
      <c r="Z83">
        <f t="shared" si="51"/>
        <v>-2.2104430272387706E-3</v>
      </c>
      <c r="AA83">
        <f t="shared" si="52"/>
        <v>-1.1042407081721492E-3</v>
      </c>
      <c r="AB83">
        <f t="shared" si="53"/>
        <v>-2.2084814163442984E-3</v>
      </c>
      <c r="AC83">
        <f t="shared" si="54"/>
        <v>2.2420564460499882E-2</v>
      </c>
      <c r="AD83">
        <f t="shared" si="55"/>
        <v>2.258423816572918E-2</v>
      </c>
      <c r="AE83">
        <f t="shared" si="56"/>
        <v>-1.4775185599458601E-2</v>
      </c>
      <c r="AF83">
        <f t="shared" si="57"/>
        <v>-1.4883046816636006E-2</v>
      </c>
    </row>
    <row r="84" spans="1:32" x14ac:dyDescent="0.25">
      <c r="A84">
        <v>35</v>
      </c>
      <c r="B84" s="1">
        <f t="shared" si="31"/>
        <v>0.01</v>
      </c>
      <c r="C84" s="1">
        <f t="shared" si="32"/>
        <v>0.99</v>
      </c>
      <c r="D84" s="1">
        <f t="shared" si="33"/>
        <v>0.05</v>
      </c>
      <c r="E84" s="1">
        <f t="shared" si="34"/>
        <v>0.1</v>
      </c>
      <c r="F84" s="1">
        <f t="shared" si="35"/>
        <v>0.18278504930763731</v>
      </c>
      <c r="G84" s="1">
        <f t="shared" si="36"/>
        <v>0.2655700986152747</v>
      </c>
      <c r="H84" s="1">
        <f t="shared" si="37"/>
        <v>0.28224708871057569</v>
      </c>
      <c r="I84" s="1">
        <f t="shared" si="38"/>
        <v>0.36449417742115114</v>
      </c>
      <c r="J84" s="1">
        <f t="shared" si="39"/>
        <v>3.5696262326909339E-2</v>
      </c>
      <c r="K84" s="1">
        <f t="shared" si="9"/>
        <v>0.50892311809821578</v>
      </c>
      <c r="L84" s="1">
        <f t="shared" si="40"/>
        <v>5.0561772177643904E-2</v>
      </c>
      <c r="M84" s="1">
        <f t="shared" si="11"/>
        <v>0.51263775079920404</v>
      </c>
      <c r="N84" s="1">
        <f t="shared" si="41"/>
        <v>-1.1335636510716431</v>
      </c>
      <c r="O84" s="1">
        <f t="shared" si="42"/>
        <v>-1.0948320291455085</v>
      </c>
      <c r="P84" s="1">
        <f t="shared" si="43"/>
        <v>1.3747157537450019</v>
      </c>
      <c r="Q84" s="1">
        <f t="shared" si="44"/>
        <v>1.4311420284392049</v>
      </c>
      <c r="R84" s="1">
        <f t="shared" si="45"/>
        <v>-1.1381489767902606</v>
      </c>
      <c r="S84" s="1">
        <f t="shared" si="17"/>
        <v>0.24266037316443392</v>
      </c>
      <c r="T84" s="1">
        <f t="shared" si="46"/>
        <v>1.4332820584279298</v>
      </c>
      <c r="U84" s="1">
        <f t="shared" si="19"/>
        <v>0.80741218344463039</v>
      </c>
      <c r="V84" s="1">
        <f t="shared" si="47"/>
        <v>2.7065424620506821E-2</v>
      </c>
      <c r="W84" s="1">
        <f t="shared" si="48"/>
        <v>1.6669155377228649E-2</v>
      </c>
      <c r="X84" s="14">
        <f t="shared" si="49"/>
        <v>4.3734579997735473E-2</v>
      </c>
      <c r="Y84">
        <f t="shared" si="50"/>
        <v>-1.0933920551456386E-3</v>
      </c>
      <c r="Z84">
        <f t="shared" si="51"/>
        <v>-2.1867841102912772E-3</v>
      </c>
      <c r="AA84">
        <f t="shared" si="52"/>
        <v>-1.0927171259467214E-3</v>
      </c>
      <c r="AB84">
        <f t="shared" si="53"/>
        <v>-2.1854342518934427E-3</v>
      </c>
      <c r="AC84">
        <f t="shared" si="54"/>
        <v>2.1760263105167526E-2</v>
      </c>
      <c r="AD84">
        <f t="shared" si="55"/>
        <v>2.1919091387943561E-2</v>
      </c>
      <c r="AE84">
        <f t="shared" si="56"/>
        <v>-1.4449342397940637E-2</v>
      </c>
      <c r="AF84">
        <f t="shared" si="57"/>
        <v>-1.4554808229360793E-2</v>
      </c>
    </row>
    <row r="85" spans="1:32" x14ac:dyDescent="0.25">
      <c r="A85">
        <v>36</v>
      </c>
      <c r="B85" s="1">
        <f t="shared" si="31"/>
        <v>0.01</v>
      </c>
      <c r="C85" s="1">
        <f t="shared" si="32"/>
        <v>0.99</v>
      </c>
      <c r="D85" s="1">
        <f t="shared" si="33"/>
        <v>0.05</v>
      </c>
      <c r="E85" s="1">
        <f t="shared" si="34"/>
        <v>0.1</v>
      </c>
      <c r="F85" s="1">
        <f t="shared" si="35"/>
        <v>0.18387844136278295</v>
      </c>
      <c r="G85" s="1">
        <f t="shared" si="36"/>
        <v>0.26775688272556597</v>
      </c>
      <c r="H85" s="1">
        <f t="shared" si="37"/>
        <v>0.28333980583652241</v>
      </c>
      <c r="I85" s="1">
        <f t="shared" si="38"/>
        <v>0.36667961167304458</v>
      </c>
      <c r="J85" s="1">
        <f t="shared" si="39"/>
        <v>3.5969610340695748E-2</v>
      </c>
      <c r="K85" s="1">
        <f t="shared" si="9"/>
        <v>0.508991433170083</v>
      </c>
      <c r="L85" s="1">
        <f t="shared" si="40"/>
        <v>5.0834951459130584E-2</v>
      </c>
      <c r="M85" s="1">
        <f t="shared" si="11"/>
        <v>0.5127060017533106</v>
      </c>
      <c r="N85" s="1">
        <f t="shared" si="41"/>
        <v>-1.1553239141768106</v>
      </c>
      <c r="O85" s="1">
        <f t="shared" si="42"/>
        <v>-1.1167511205334519</v>
      </c>
      <c r="P85" s="1">
        <f t="shared" si="43"/>
        <v>1.3891650961429425</v>
      </c>
      <c r="Q85" s="1">
        <f t="shared" si="44"/>
        <v>1.4456968366685656</v>
      </c>
      <c r="R85" s="1">
        <f t="shared" si="45"/>
        <v>-1.1606149768147604</v>
      </c>
      <c r="S85" s="1">
        <f t="shared" si="17"/>
        <v>0.23855555862398461</v>
      </c>
      <c r="T85" s="1">
        <f t="shared" si="46"/>
        <v>1.4482905780714017</v>
      </c>
      <c r="U85" s="1">
        <f t="shared" si="19"/>
        <v>0.80973521286860961</v>
      </c>
      <c r="V85" s="1">
        <f t="shared" si="47"/>
        <v>2.6118821688960833E-2</v>
      </c>
      <c r="W85" s="1">
        <f t="shared" si="48"/>
        <v>1.6247696739762743E-2</v>
      </c>
      <c r="X85" s="14">
        <f t="shared" si="49"/>
        <v>4.2366518428723576E-2</v>
      </c>
      <c r="Y85">
        <f t="shared" si="50"/>
        <v>-1.0814655146437022E-3</v>
      </c>
      <c r="Z85">
        <f t="shared" si="51"/>
        <v>-2.1629310292874044E-3</v>
      </c>
      <c r="AA85">
        <f t="shared" si="52"/>
        <v>-1.081073331959295E-3</v>
      </c>
      <c r="AB85">
        <f t="shared" si="53"/>
        <v>-2.16214666391859E-3</v>
      </c>
      <c r="AC85">
        <f t="shared" si="54"/>
        <v>2.1131485205821057E-2</v>
      </c>
      <c r="AD85">
        <f t="shared" si="55"/>
        <v>2.1285700671833139E-2</v>
      </c>
      <c r="AE85">
        <f t="shared" si="56"/>
        <v>-1.4135878972583889E-2</v>
      </c>
      <c r="AF85">
        <f t="shared" si="57"/>
        <v>-1.4239041203823882E-2</v>
      </c>
    </row>
    <row r="86" spans="1:32" x14ac:dyDescent="0.25">
      <c r="A86">
        <v>37</v>
      </c>
      <c r="B86" s="1">
        <f t="shared" si="31"/>
        <v>0.01</v>
      </c>
      <c r="C86" s="1">
        <f t="shared" si="32"/>
        <v>0.99</v>
      </c>
      <c r="D86" s="1">
        <f t="shared" si="33"/>
        <v>0.05</v>
      </c>
      <c r="E86" s="1">
        <f t="shared" si="34"/>
        <v>0.1</v>
      </c>
      <c r="F86" s="1">
        <f t="shared" si="35"/>
        <v>0.18495990687742664</v>
      </c>
      <c r="G86" s="1">
        <f t="shared" si="36"/>
        <v>0.26991981375485335</v>
      </c>
      <c r="H86" s="1">
        <f t="shared" si="37"/>
        <v>0.28442087916848169</v>
      </c>
      <c r="I86" s="1">
        <f t="shared" si="38"/>
        <v>0.36884175833696314</v>
      </c>
      <c r="J86" s="1">
        <f t="shared" si="39"/>
        <v>3.6239976719356665E-2</v>
      </c>
      <c r="K86" s="1">
        <f t="shared" si="9"/>
        <v>0.50905900274207105</v>
      </c>
      <c r="L86" s="1">
        <f t="shared" si="40"/>
        <v>5.1105219792120404E-2</v>
      </c>
      <c r="M86" s="1">
        <f t="shared" si="11"/>
        <v>0.51277352497148021</v>
      </c>
      <c r="N86" s="1">
        <f t="shared" si="41"/>
        <v>-1.1764553993826317</v>
      </c>
      <c r="O86" s="1">
        <f t="shared" si="42"/>
        <v>-1.1380368212052852</v>
      </c>
      <c r="P86" s="1">
        <f t="shared" si="43"/>
        <v>1.4033009751155263</v>
      </c>
      <c r="Q86" s="1">
        <f t="shared" si="44"/>
        <v>1.4599358778723894</v>
      </c>
      <c r="R86" s="1">
        <f t="shared" si="45"/>
        <v>-1.1824403647370196</v>
      </c>
      <c r="S86" s="1">
        <f t="shared" si="17"/>
        <v>0.23461369590048836</v>
      </c>
      <c r="T86" s="1">
        <f t="shared" si="46"/>
        <v>1.4629794612682434</v>
      </c>
      <c r="U86" s="1">
        <f t="shared" si="19"/>
        <v>0.81198795269279234</v>
      </c>
      <c r="V86" s="1">
        <f t="shared" si="47"/>
        <v>2.5225656193038529E-2</v>
      </c>
      <c r="W86" s="1">
        <f t="shared" si="48"/>
        <v>1.5844144493251767E-2</v>
      </c>
      <c r="X86" s="14">
        <f t="shared" si="49"/>
        <v>4.1069800686290292E-2</v>
      </c>
      <c r="Y86">
        <f t="shared" si="50"/>
        <v>-1.0694872124087642E-3</v>
      </c>
      <c r="Z86">
        <f t="shared" si="51"/>
        <v>-2.1389744248175285E-3</v>
      </c>
      <c r="AA86">
        <f t="shared" si="52"/>
        <v>-1.0693564515669854E-3</v>
      </c>
      <c r="AB86">
        <f t="shared" si="53"/>
        <v>-2.1387129031339709E-3</v>
      </c>
      <c r="AC86">
        <f t="shared" si="54"/>
        <v>2.0532337959810913E-2</v>
      </c>
      <c r="AD86">
        <f t="shared" si="55"/>
        <v>2.0682159150208563E-2</v>
      </c>
      <c r="AE86">
        <f t="shared" si="56"/>
        <v>-1.3834159601264842E-2</v>
      </c>
      <c r="AF86">
        <f t="shared" si="57"/>
        <v>-1.3935105254101335E-2</v>
      </c>
    </row>
    <row r="87" spans="1:32" x14ac:dyDescent="0.25">
      <c r="A87">
        <v>38</v>
      </c>
      <c r="B87" s="1">
        <f t="shared" si="31"/>
        <v>0.01</v>
      </c>
      <c r="C87" s="1">
        <f t="shared" si="32"/>
        <v>0.99</v>
      </c>
      <c r="D87" s="1">
        <f t="shared" si="33"/>
        <v>0.05</v>
      </c>
      <c r="E87" s="1">
        <f t="shared" si="34"/>
        <v>0.1</v>
      </c>
      <c r="F87" s="1">
        <f t="shared" si="35"/>
        <v>0.1860293940898354</v>
      </c>
      <c r="G87" s="1">
        <f t="shared" si="36"/>
        <v>0.27205878817967089</v>
      </c>
      <c r="H87" s="1">
        <f t="shared" si="37"/>
        <v>0.28549023562004866</v>
      </c>
      <c r="I87" s="1">
        <f t="shared" si="38"/>
        <v>0.37098047124009709</v>
      </c>
      <c r="J87" s="1">
        <f t="shared" si="39"/>
        <v>3.6507348522458863E-2</v>
      </c>
      <c r="K87" s="1">
        <f t="shared" si="9"/>
        <v>0.50912582358859138</v>
      </c>
      <c r="L87" s="1">
        <f t="shared" si="40"/>
        <v>5.137255890501214E-2</v>
      </c>
      <c r="M87" s="1">
        <f t="shared" si="11"/>
        <v>0.51284031590138779</v>
      </c>
      <c r="N87" s="1">
        <f t="shared" si="41"/>
        <v>-1.1969877373424427</v>
      </c>
      <c r="O87" s="1">
        <f t="shared" si="42"/>
        <v>-1.1587189803554938</v>
      </c>
      <c r="P87" s="1">
        <f t="shared" si="43"/>
        <v>1.4171351347167911</v>
      </c>
      <c r="Q87" s="1">
        <f t="shared" si="44"/>
        <v>1.4738709831264907</v>
      </c>
      <c r="R87" s="1">
        <f t="shared" si="45"/>
        <v>-1.2036551755263609</v>
      </c>
      <c r="S87" s="1">
        <f t="shared" si="17"/>
        <v>0.23082561940143115</v>
      </c>
      <c r="T87" s="1">
        <f t="shared" si="46"/>
        <v>1.4773605531834941</v>
      </c>
      <c r="U87" s="1">
        <f t="shared" si="19"/>
        <v>0.81417357680030178</v>
      </c>
      <c r="V87" s="1">
        <f t="shared" si="47"/>
        <v>2.4381977092012862E-2</v>
      </c>
      <c r="W87" s="1">
        <f t="shared" si="48"/>
        <v>1.5457465547599686E-2</v>
      </c>
      <c r="X87" s="14">
        <f t="shared" si="49"/>
        <v>3.9839442639612546E-2</v>
      </c>
      <c r="Y87">
        <f t="shared" si="50"/>
        <v>-1.0574958294006836E-3</v>
      </c>
      <c r="Z87">
        <f t="shared" si="51"/>
        <v>-2.1149916588013673E-3</v>
      </c>
      <c r="AA87">
        <f t="shared" si="52"/>
        <v>-1.0576068247853726E-3</v>
      </c>
      <c r="AB87">
        <f t="shared" si="53"/>
        <v>-2.1152136495707452E-3</v>
      </c>
      <c r="AC87">
        <f t="shared" si="54"/>
        <v>1.9961050942576237E-2</v>
      </c>
      <c r="AD87">
        <f t="shared" si="55"/>
        <v>2.010668325358125E-2</v>
      </c>
      <c r="AE87">
        <f t="shared" si="56"/>
        <v>-1.3543588138620007E-2</v>
      </c>
      <c r="AF87">
        <f t="shared" si="57"/>
        <v>-1.3642399771614754E-2</v>
      </c>
    </row>
    <row r="88" spans="1:32" x14ac:dyDescent="0.25">
      <c r="A88">
        <v>39</v>
      </c>
      <c r="B88" s="1">
        <f t="shared" si="31"/>
        <v>0.01</v>
      </c>
      <c r="C88" s="1">
        <f t="shared" si="32"/>
        <v>0.99</v>
      </c>
      <c r="D88" s="1">
        <f t="shared" si="33"/>
        <v>0.05</v>
      </c>
      <c r="E88" s="1">
        <f t="shared" si="34"/>
        <v>0.1</v>
      </c>
      <c r="F88" s="1">
        <f t="shared" si="35"/>
        <v>0.18708688991923608</v>
      </c>
      <c r="G88" s="1">
        <f t="shared" si="36"/>
        <v>0.27417377983847224</v>
      </c>
      <c r="H88" s="1">
        <f t="shared" si="37"/>
        <v>0.28654784244483406</v>
      </c>
      <c r="I88" s="1">
        <f t="shared" si="38"/>
        <v>0.37309568488966782</v>
      </c>
      <c r="J88" s="1">
        <f t="shared" si="39"/>
        <v>3.6771722479809033E-2</v>
      </c>
      <c r="K88" s="1">
        <f t="shared" si="9"/>
        <v>0.50919189490090178</v>
      </c>
      <c r="L88" s="1">
        <f t="shared" si="40"/>
        <v>5.1636960611208489E-2</v>
      </c>
      <c r="M88" s="1">
        <f t="shared" si="11"/>
        <v>0.51290637251039894</v>
      </c>
      <c r="N88" s="1">
        <f t="shared" si="41"/>
        <v>-1.216948788285019</v>
      </c>
      <c r="O88" s="1">
        <f t="shared" si="42"/>
        <v>-1.178825663609075</v>
      </c>
      <c r="P88" s="1">
        <f t="shared" si="43"/>
        <v>1.4306787228554112</v>
      </c>
      <c r="Q88" s="1">
        <f t="shared" si="44"/>
        <v>1.4875133828981055</v>
      </c>
      <c r="R88" s="1">
        <f t="shared" si="45"/>
        <v>-1.2242876544480996</v>
      </c>
      <c r="S88" s="1">
        <f t="shared" si="17"/>
        <v>0.22718278335156752</v>
      </c>
      <c r="T88" s="1">
        <f t="shared" si="46"/>
        <v>1.4914451031680884</v>
      </c>
      <c r="U88" s="1">
        <f t="shared" si="19"/>
        <v>0.81629507558904635</v>
      </c>
      <c r="V88" s="1">
        <f t="shared" si="47"/>
        <v>2.3584180692166955E-2</v>
      </c>
      <c r="W88" s="1">
        <f t="shared" si="48"/>
        <v>1.5086700382307559E-2</v>
      </c>
      <c r="X88" s="14">
        <f t="shared" si="49"/>
        <v>3.8670881074474514E-2</v>
      </c>
      <c r="Y88">
        <f t="shared" si="50"/>
        <v>-1.0455242935609886E-3</v>
      </c>
      <c r="Z88">
        <f t="shared" si="51"/>
        <v>-2.0910485871219772E-3</v>
      </c>
      <c r="AA88">
        <f t="shared" si="52"/>
        <v>-1.0458589036538078E-3</v>
      </c>
      <c r="AB88">
        <f t="shared" si="53"/>
        <v>-2.0917178073076156E-3</v>
      </c>
      <c r="AC88">
        <f t="shared" si="54"/>
        <v>1.94159695138552E-2</v>
      </c>
      <c r="AD88">
        <f t="shared" si="55"/>
        <v>1.9557606065316667E-2</v>
      </c>
      <c r="AE88">
        <f t="shared" si="56"/>
        <v>-1.3263605234031153E-2</v>
      </c>
      <c r="AF88">
        <f t="shared" si="57"/>
        <v>-1.3360361221619304E-2</v>
      </c>
    </row>
    <row r="89" spans="1:32" x14ac:dyDescent="0.25">
      <c r="A89">
        <v>40</v>
      </c>
      <c r="B89" s="1">
        <f t="shared" si="31"/>
        <v>0.01</v>
      </c>
      <c r="C89" s="1">
        <f t="shared" si="32"/>
        <v>0.99</v>
      </c>
      <c r="D89" s="1">
        <f t="shared" si="33"/>
        <v>0.05</v>
      </c>
      <c r="E89" s="1">
        <f t="shared" si="34"/>
        <v>0.1</v>
      </c>
      <c r="F89" s="1">
        <f t="shared" si="35"/>
        <v>0.18813241421279708</v>
      </c>
      <c r="G89" s="1">
        <f t="shared" si="36"/>
        <v>0.27626482842559424</v>
      </c>
      <c r="H89" s="1">
        <f t="shared" si="37"/>
        <v>0.28759370134848788</v>
      </c>
      <c r="I89" s="1">
        <f t="shared" si="38"/>
        <v>0.37518740269697542</v>
      </c>
      <c r="J89" s="1">
        <f t="shared" si="39"/>
        <v>3.7033103553199283E-2</v>
      </c>
      <c r="K89" s="1">
        <f t="shared" si="9"/>
        <v>0.5092572179276027</v>
      </c>
      <c r="L89" s="1">
        <f t="shared" si="40"/>
        <v>5.189842533712194E-2</v>
      </c>
      <c r="M89" s="1">
        <f t="shared" si="11"/>
        <v>0.51297169491772743</v>
      </c>
      <c r="N89" s="1">
        <f t="shared" si="41"/>
        <v>-1.2363647577988741</v>
      </c>
      <c r="O89" s="1">
        <f t="shared" si="42"/>
        <v>-1.1983832696743917</v>
      </c>
      <c r="P89" s="1">
        <f t="shared" si="43"/>
        <v>1.4439423280894423</v>
      </c>
      <c r="Q89" s="1">
        <f t="shared" si="44"/>
        <v>1.5008737441197249</v>
      </c>
      <c r="R89" s="1">
        <f t="shared" si="45"/>
        <v>-1.2443643739063097</v>
      </c>
      <c r="S89" s="1">
        <f t="shared" si="17"/>
        <v>0.22367721703091278</v>
      </c>
      <c r="T89" s="1">
        <f t="shared" si="46"/>
        <v>1.5052438012293461</v>
      </c>
      <c r="U89" s="1">
        <f t="shared" si="19"/>
        <v>0.81835526850179052</v>
      </c>
      <c r="V89" s="1">
        <f t="shared" si="47"/>
        <v>2.2828976539037902E-2</v>
      </c>
      <c r="W89" s="1">
        <f t="shared" si="48"/>
        <v>1.4730956925546211E-2</v>
      </c>
      <c r="X89" s="14">
        <f t="shared" si="49"/>
        <v>3.7559933464584111E-2</v>
      </c>
      <c r="Y89">
        <f t="shared" si="50"/>
        <v>-1.0336005491156861E-3</v>
      </c>
      <c r="Z89">
        <f t="shared" si="51"/>
        <v>-2.0672010982313721E-3</v>
      </c>
      <c r="AA89">
        <f t="shared" si="52"/>
        <v>-1.0341420320825545E-3</v>
      </c>
      <c r="AB89">
        <f t="shared" si="53"/>
        <v>-2.0682840641651091E-3</v>
      </c>
      <c r="AC89">
        <f t="shared" si="54"/>
        <v>1.8895548113561991E-2</v>
      </c>
      <c r="AD89">
        <f t="shared" si="55"/>
        <v>1.9033370565974633E-2</v>
      </c>
      <c r="AE89">
        <f t="shared" si="56"/>
        <v>-1.2993685756147254E-2</v>
      </c>
      <c r="AF89">
        <f t="shared" si="57"/>
        <v>-1.3088460547861608E-2</v>
      </c>
    </row>
    <row r="90" spans="1:32" x14ac:dyDescent="0.25">
      <c r="A90">
        <v>41</v>
      </c>
      <c r="B90" s="1">
        <f t="shared" si="31"/>
        <v>0.01</v>
      </c>
      <c r="C90" s="1">
        <f t="shared" si="32"/>
        <v>0.99</v>
      </c>
      <c r="D90" s="1">
        <f t="shared" si="33"/>
        <v>0.05</v>
      </c>
      <c r="E90" s="1">
        <f t="shared" si="34"/>
        <v>0.1</v>
      </c>
      <c r="F90" s="1">
        <f t="shared" si="35"/>
        <v>0.18916601476191278</v>
      </c>
      <c r="G90" s="1">
        <f t="shared" si="36"/>
        <v>0.27833202952382563</v>
      </c>
      <c r="H90" s="1">
        <f t="shared" si="37"/>
        <v>0.28862784338057046</v>
      </c>
      <c r="I90" s="1">
        <f t="shared" si="38"/>
        <v>0.37725568676114052</v>
      </c>
      <c r="J90" s="1">
        <f t="shared" si="39"/>
        <v>3.7291503690478206E-2</v>
      </c>
      <c r="K90" s="1">
        <f t="shared" si="9"/>
        <v>0.50932179566320901</v>
      </c>
      <c r="L90" s="1">
        <f t="shared" si="40"/>
        <v>5.2156960845142576E-2</v>
      </c>
      <c r="M90" s="1">
        <f t="shared" si="11"/>
        <v>0.51303628507531696</v>
      </c>
      <c r="N90" s="1">
        <f t="shared" si="41"/>
        <v>-1.2552603059124361</v>
      </c>
      <c r="O90" s="1">
        <f t="shared" si="42"/>
        <v>-1.2174166402403663</v>
      </c>
      <c r="P90" s="1">
        <f t="shared" si="43"/>
        <v>1.4569360138455896</v>
      </c>
      <c r="Q90" s="1">
        <f t="shared" si="44"/>
        <v>1.5139622046675865</v>
      </c>
      <c r="R90" s="1">
        <f t="shared" si="45"/>
        <v>-1.263910343529862</v>
      </c>
      <c r="S90" s="1">
        <f t="shared" si="17"/>
        <v>0.2203014828720648</v>
      </c>
      <c r="T90" s="1">
        <f t="shared" si="46"/>
        <v>1.5187668119653288</v>
      </c>
      <c r="U90" s="1">
        <f t="shared" si="19"/>
        <v>0.82035681560065754</v>
      </c>
      <c r="V90" s="1">
        <f t="shared" si="47"/>
        <v>2.2113356849094681E-2</v>
      </c>
      <c r="W90" s="1">
        <f t="shared" si="48"/>
        <v>1.4389405006574653E-2</v>
      </c>
      <c r="X90" s="14">
        <f t="shared" si="49"/>
        <v>3.6502761855669336E-2</v>
      </c>
      <c r="Y90">
        <f t="shared" si="50"/>
        <v>-1.0217482240064228E-3</v>
      </c>
      <c r="Z90">
        <f t="shared" si="51"/>
        <v>-2.0434964480128457E-3</v>
      </c>
      <c r="AA90">
        <f t="shared" si="52"/>
        <v>-1.022481123246041E-3</v>
      </c>
      <c r="AB90">
        <f t="shared" si="53"/>
        <v>-2.0449622464920819E-3</v>
      </c>
      <c r="AC90">
        <f t="shared" si="54"/>
        <v>1.8398343597108426E-2</v>
      </c>
      <c r="AD90">
        <f t="shared" si="55"/>
        <v>1.8532522917674894E-2</v>
      </c>
      <c r="AE90">
        <f t="shared" si="56"/>
        <v>-1.2733336409338675E-2</v>
      </c>
      <c r="AF90">
        <f t="shared" si="57"/>
        <v>-1.2826200770683567E-2</v>
      </c>
    </row>
    <row r="91" spans="1:32" x14ac:dyDescent="0.25">
      <c r="A91">
        <v>42</v>
      </c>
      <c r="B91" s="1">
        <f t="shared" si="31"/>
        <v>0.01</v>
      </c>
      <c r="C91" s="1">
        <f t="shared" si="32"/>
        <v>0.99</v>
      </c>
      <c r="D91" s="1">
        <f t="shared" si="33"/>
        <v>0.05</v>
      </c>
      <c r="E91" s="1">
        <f t="shared" si="34"/>
        <v>0.1</v>
      </c>
      <c r="F91" s="1">
        <f t="shared" si="35"/>
        <v>0.19018776298591919</v>
      </c>
      <c r="G91" s="1">
        <f t="shared" si="36"/>
        <v>0.28037552597183846</v>
      </c>
      <c r="H91" s="1">
        <f t="shared" si="37"/>
        <v>0.2896503245038165</v>
      </c>
      <c r="I91" s="1">
        <f t="shared" si="38"/>
        <v>0.37930064900763261</v>
      </c>
      <c r="J91" s="1">
        <f t="shared" si="39"/>
        <v>3.7546940746479809E-2</v>
      </c>
      <c r="K91" s="1">
        <f t="shared" si="9"/>
        <v>0.50938563257843184</v>
      </c>
      <c r="L91" s="1">
        <f t="shared" si="40"/>
        <v>5.2412581125954087E-2</v>
      </c>
      <c r="M91" s="1">
        <f t="shared" si="11"/>
        <v>0.51310014649104507</v>
      </c>
      <c r="N91" s="1">
        <f t="shared" si="41"/>
        <v>-1.2736586495095445</v>
      </c>
      <c r="O91" s="1">
        <f t="shared" si="42"/>
        <v>-1.2359491631580413</v>
      </c>
      <c r="P91" s="1">
        <f t="shared" si="43"/>
        <v>1.4696693502549283</v>
      </c>
      <c r="Q91" s="1">
        <f t="shared" si="44"/>
        <v>1.5267884054382701</v>
      </c>
      <c r="R91" s="1">
        <f t="shared" si="45"/>
        <v>-1.282949113541286</v>
      </c>
      <c r="S91" s="1">
        <f t="shared" si="17"/>
        <v>0.21704863737959781</v>
      </c>
      <c r="T91" s="1">
        <f t="shared" si="46"/>
        <v>1.5320238061519449</v>
      </c>
      <c r="U91" s="1">
        <f t="shared" si="19"/>
        <v>0.82230222826330668</v>
      </c>
      <c r="V91" s="1">
        <f t="shared" si="47"/>
        <v>2.1434569120374093E-2</v>
      </c>
      <c r="W91" s="1">
        <f t="shared" si="48"/>
        <v>1.4061271322726047E-2</v>
      </c>
      <c r="X91" s="14">
        <f t="shared" si="49"/>
        <v>3.5495840443100141E-2</v>
      </c>
      <c r="Y91">
        <f t="shared" si="50"/>
        <v>-1.0099872087892035E-3</v>
      </c>
      <c r="Z91">
        <f t="shared" si="51"/>
        <v>-2.0199744175784071E-3</v>
      </c>
      <c r="AA91">
        <f t="shared" si="52"/>
        <v>-1.0108972478199934E-3</v>
      </c>
      <c r="AB91">
        <f t="shared" si="53"/>
        <v>-2.0217944956399869E-3</v>
      </c>
      <c r="AC91">
        <f t="shared" si="54"/>
        <v>1.7923008717391872E-2</v>
      </c>
      <c r="AD91">
        <f t="shared" si="55"/>
        <v>1.8053705896461582E-2</v>
      </c>
      <c r="AE91">
        <f t="shared" si="56"/>
        <v>-1.2482093528175925E-2</v>
      </c>
      <c r="AF91">
        <f t="shared" si="57"/>
        <v>-1.2573114764550921E-2</v>
      </c>
    </row>
    <row r="92" spans="1:32" x14ac:dyDescent="0.25">
      <c r="A92">
        <v>43</v>
      </c>
      <c r="B92" s="1">
        <f t="shared" si="31"/>
        <v>0.01</v>
      </c>
      <c r="C92" s="1">
        <f t="shared" si="32"/>
        <v>0.99</v>
      </c>
      <c r="D92" s="1">
        <f t="shared" si="33"/>
        <v>0.05</v>
      </c>
      <c r="E92" s="1">
        <f t="shared" si="34"/>
        <v>0.1</v>
      </c>
      <c r="F92" s="1">
        <f t="shared" si="35"/>
        <v>0.19119775019470839</v>
      </c>
      <c r="G92" s="1">
        <f t="shared" si="36"/>
        <v>0.28239550038941685</v>
      </c>
      <c r="H92" s="1">
        <f t="shared" si="37"/>
        <v>0.2906612217516365</v>
      </c>
      <c r="I92" s="1">
        <f t="shared" si="38"/>
        <v>0.3813224435032726</v>
      </c>
      <c r="J92" s="1">
        <f t="shared" si="39"/>
        <v>3.7799437548677109E-2</v>
      </c>
      <c r="K92" s="1">
        <f t="shared" si="9"/>
        <v>0.5094487343866364</v>
      </c>
      <c r="L92" s="1">
        <f t="shared" si="40"/>
        <v>5.2665305437909087E-2</v>
      </c>
      <c r="M92" s="1">
        <f t="shared" si="11"/>
        <v>0.51316328398867772</v>
      </c>
      <c r="N92" s="1">
        <f t="shared" si="41"/>
        <v>-1.2915816582269364</v>
      </c>
      <c r="O92" s="1">
        <f t="shared" si="42"/>
        <v>-1.2540028690545029</v>
      </c>
      <c r="P92" s="1">
        <f t="shared" si="43"/>
        <v>1.4821514437831043</v>
      </c>
      <c r="Q92" s="1">
        <f t="shared" si="44"/>
        <v>1.539361520202821</v>
      </c>
      <c r="R92" s="1">
        <f t="shared" si="45"/>
        <v>-1.3015028715559385</v>
      </c>
      <c r="S92" s="1">
        <f t="shared" si="17"/>
        <v>0.21391219478880605</v>
      </c>
      <c r="T92" s="1">
        <f t="shared" si="46"/>
        <v>1.5450239901577114</v>
      </c>
      <c r="U92" s="1">
        <f t="shared" si="19"/>
        <v>0.82419387907186592</v>
      </c>
      <c r="V92" s="1">
        <f t="shared" si="47"/>
        <v>2.0790091591793989E-2</v>
      </c>
      <c r="W92" s="1">
        <f t="shared" si="48"/>
        <v>1.374583486861751E-2</v>
      </c>
      <c r="X92" s="14">
        <f t="shared" si="49"/>
        <v>3.4535926460411495E-2</v>
      </c>
      <c r="Y92">
        <f t="shared" si="50"/>
        <v>-9.9833415869338116E-4</v>
      </c>
      <c r="Z92">
        <f t="shared" si="51"/>
        <v>-1.9966683173867623E-3</v>
      </c>
      <c r="AA92">
        <f t="shared" si="52"/>
        <v>-9.9940814474039591E-4</v>
      </c>
      <c r="AB92">
        <f t="shared" si="53"/>
        <v>-1.9988162894807918E-3</v>
      </c>
      <c r="AC92">
        <f t="shared" si="54"/>
        <v>1.7468285827951246E-2</v>
      </c>
      <c r="AD92">
        <f t="shared" si="55"/>
        <v>1.7595652547683471E-2</v>
      </c>
      <c r="AE92">
        <f t="shared" si="56"/>
        <v>-1.2239521036781078E-2</v>
      </c>
      <c r="AF92">
        <f t="shared" si="57"/>
        <v>-1.2328763201748057E-2</v>
      </c>
    </row>
    <row r="93" spans="1:32" x14ac:dyDescent="0.25">
      <c r="A93">
        <v>44</v>
      </c>
      <c r="B93" s="1">
        <f t="shared" si="31"/>
        <v>0.01</v>
      </c>
      <c r="C93" s="1">
        <f t="shared" si="32"/>
        <v>0.99</v>
      </c>
      <c r="D93" s="1">
        <f t="shared" si="33"/>
        <v>0.05</v>
      </c>
      <c r="E93" s="1">
        <f t="shared" si="34"/>
        <v>0.1</v>
      </c>
      <c r="F93" s="1">
        <f t="shared" si="35"/>
        <v>0.19219608435340177</v>
      </c>
      <c r="G93" s="1">
        <f t="shared" si="36"/>
        <v>0.28439216870680362</v>
      </c>
      <c r="H93" s="1">
        <f t="shared" si="37"/>
        <v>0.29166062989637692</v>
      </c>
      <c r="I93" s="1">
        <f t="shared" si="38"/>
        <v>0.38332125979275339</v>
      </c>
      <c r="J93" s="1">
        <f t="shared" si="39"/>
        <v>3.8049021088350454E-2</v>
      </c>
      <c r="K93" s="1">
        <f t="shared" si="9"/>
        <v>0.50951110784167442</v>
      </c>
      <c r="L93" s="1">
        <f t="shared" si="40"/>
        <v>5.2915157474094192E-2</v>
      </c>
      <c r="M93" s="1">
        <f t="shared" si="11"/>
        <v>0.51322570349973595</v>
      </c>
      <c r="N93" s="1">
        <f t="shared" si="41"/>
        <v>-1.3090499440548877</v>
      </c>
      <c r="O93" s="1">
        <f t="shared" si="42"/>
        <v>-1.2715985216021863</v>
      </c>
      <c r="P93" s="1">
        <f t="shared" si="43"/>
        <v>1.4943909648198854</v>
      </c>
      <c r="Q93" s="1">
        <f t="shared" si="44"/>
        <v>1.5516902834045692</v>
      </c>
      <c r="R93" s="1">
        <f t="shared" si="45"/>
        <v>-1.3195925330339939</v>
      </c>
      <c r="S93" s="1">
        <f t="shared" si="17"/>
        <v>0.21088609335060718</v>
      </c>
      <c r="T93" s="1">
        <f t="shared" si="46"/>
        <v>1.5577761333479831</v>
      </c>
      <c r="U93" s="1">
        <f t="shared" si="19"/>
        <v>0.82603401095995221</v>
      </c>
      <c r="V93" s="1">
        <f t="shared" si="47"/>
        <v>2.0177611250834428E-2</v>
      </c>
      <c r="W93" s="1">
        <f t="shared" si="48"/>
        <v>1.3442422780940533E-2</v>
      </c>
      <c r="X93" s="14">
        <f t="shared" si="49"/>
        <v>3.3620034031774965E-2</v>
      </c>
      <c r="Y93">
        <f t="shared" si="50"/>
        <v>-9.8680292905109685E-4</v>
      </c>
      <c r="Z93">
        <f t="shared" si="51"/>
        <v>-1.9736058581021937E-3</v>
      </c>
      <c r="AA93">
        <f t="shared" si="52"/>
        <v>-9.8802866469857044E-4</v>
      </c>
      <c r="AB93">
        <f t="shared" si="53"/>
        <v>-1.9760573293971409E-3</v>
      </c>
      <c r="AC93">
        <f t="shared" si="54"/>
        <v>1.7033000856814594E-2</v>
      </c>
      <c r="AD93">
        <f t="shared" si="55"/>
        <v>1.715718011424924E-2</v>
      </c>
      <c r="AE93">
        <f t="shared" si="56"/>
        <v>-1.2005208560684348E-2</v>
      </c>
      <c r="AF93">
        <f t="shared" si="57"/>
        <v>-1.2092732649771527E-2</v>
      </c>
    </row>
    <row r="94" spans="1:32" x14ac:dyDescent="0.25">
      <c r="A94">
        <v>45</v>
      </c>
      <c r="B94" s="1">
        <f t="shared" si="31"/>
        <v>0.01</v>
      </c>
      <c r="C94" s="1">
        <f t="shared" si="32"/>
        <v>0.99</v>
      </c>
      <c r="D94" s="1">
        <f t="shared" si="33"/>
        <v>0.05</v>
      </c>
      <c r="E94" s="1">
        <f t="shared" si="34"/>
        <v>0.1</v>
      </c>
      <c r="F94" s="1">
        <f t="shared" si="35"/>
        <v>0.19318288728245286</v>
      </c>
      <c r="G94" s="1">
        <f t="shared" si="36"/>
        <v>0.28636577456490581</v>
      </c>
      <c r="H94" s="1">
        <f t="shared" si="37"/>
        <v>0.29264865856107547</v>
      </c>
      <c r="I94" s="1">
        <f t="shared" si="38"/>
        <v>0.38529731712215054</v>
      </c>
      <c r="J94" s="1">
        <f t="shared" si="39"/>
        <v>3.8295721820613221E-2</v>
      </c>
      <c r="K94" s="1">
        <f t="shared" si="9"/>
        <v>0.50957276056292822</v>
      </c>
      <c r="L94" s="1">
        <f t="shared" si="40"/>
        <v>5.3162164640268829E-2</v>
      </c>
      <c r="M94" s="1">
        <f t="shared" si="11"/>
        <v>0.51328741188307025</v>
      </c>
      <c r="N94" s="1">
        <f t="shared" si="41"/>
        <v>-1.3260829449117024</v>
      </c>
      <c r="O94" s="1">
        <f t="shared" si="42"/>
        <v>-1.2887557017164355</v>
      </c>
      <c r="P94" s="1">
        <f t="shared" si="43"/>
        <v>1.5063961733805697</v>
      </c>
      <c r="Q94" s="1">
        <f t="shared" si="44"/>
        <v>1.5637830160543407</v>
      </c>
      <c r="R94" s="1">
        <f t="shared" si="45"/>
        <v>-1.3372378256576529</v>
      </c>
      <c r="S94" s="1">
        <f t="shared" si="17"/>
        <v>0.20796466411022924</v>
      </c>
      <c r="T94" s="1">
        <f t="shared" si="46"/>
        <v>1.5702885936282027</v>
      </c>
      <c r="U94" s="1">
        <f t="shared" si="19"/>
        <v>0.82782474567775677</v>
      </c>
      <c r="V94" s="1">
        <f t="shared" si="47"/>
        <v>1.959500411813794E-2</v>
      </c>
      <c r="W94" s="1">
        <f t="shared" si="48"/>
        <v>1.3150406557242134E-2</v>
      </c>
      <c r="X94" s="14">
        <f t="shared" si="49"/>
        <v>3.2745410675380074E-2</v>
      </c>
      <c r="Y94">
        <f t="shared" si="50"/>
        <v>-9.7540495298644066E-4</v>
      </c>
      <c r="Z94">
        <f t="shared" si="51"/>
        <v>-1.9508099059728813E-3</v>
      </c>
      <c r="AA94">
        <f t="shared" si="52"/>
        <v>-9.7677115527884184E-4</v>
      </c>
      <c r="AB94">
        <f t="shared" si="53"/>
        <v>-1.9535423105576837E-3</v>
      </c>
      <c r="AC94">
        <f t="shared" si="54"/>
        <v>1.6616057581656206E-2</v>
      </c>
      <c r="AD94">
        <f t="shared" si="55"/>
        <v>1.67371842685754E-2</v>
      </c>
      <c r="AE94">
        <f t="shared" si="56"/>
        <v>-1.1778769679609969E-2</v>
      </c>
      <c r="AF94">
        <f t="shared" si="57"/>
        <v>-1.1864633810753237E-2</v>
      </c>
    </row>
    <row r="95" spans="1:32" x14ac:dyDescent="0.25">
      <c r="A95">
        <v>46</v>
      </c>
      <c r="B95" s="1">
        <f t="shared" si="31"/>
        <v>0.01</v>
      </c>
      <c r="C95" s="1">
        <f t="shared" si="32"/>
        <v>0.99</v>
      </c>
      <c r="D95" s="1">
        <f t="shared" si="33"/>
        <v>0.05</v>
      </c>
      <c r="E95" s="1">
        <f t="shared" si="34"/>
        <v>0.1</v>
      </c>
      <c r="F95" s="1">
        <f t="shared" si="35"/>
        <v>0.19415829223543932</v>
      </c>
      <c r="G95" s="1">
        <f t="shared" si="36"/>
        <v>0.28831658447087871</v>
      </c>
      <c r="H95" s="1">
        <f t="shared" si="37"/>
        <v>0.2936254297163543</v>
      </c>
      <c r="I95" s="1">
        <f t="shared" si="38"/>
        <v>0.38725085943270821</v>
      </c>
      <c r="J95" s="1">
        <f t="shared" si="39"/>
        <v>3.8539573058859841E-2</v>
      </c>
      <c r="K95" s="1">
        <f t="shared" si="9"/>
        <v>0.50963370088395554</v>
      </c>
      <c r="L95" s="1">
        <f t="shared" si="40"/>
        <v>5.3406357429088537E-2</v>
      </c>
      <c r="M95" s="1">
        <f t="shared" si="11"/>
        <v>0.51334841676849541</v>
      </c>
      <c r="N95" s="1">
        <f t="shared" si="41"/>
        <v>-1.3426990024933587</v>
      </c>
      <c r="O95" s="1">
        <f t="shared" si="42"/>
        <v>-1.3054928859850108</v>
      </c>
      <c r="P95" s="1">
        <f t="shared" si="43"/>
        <v>1.5181749430601796</v>
      </c>
      <c r="Q95" s="1">
        <f t="shared" si="44"/>
        <v>1.575647649865094</v>
      </c>
      <c r="R95" s="1">
        <f t="shared" si="45"/>
        <v>-1.354457367936825</v>
      </c>
      <c r="S95" s="1">
        <f t="shared" si="17"/>
        <v>0.20514260203648341</v>
      </c>
      <c r="T95" s="1">
        <f t="shared" si="46"/>
        <v>1.5825693412642945</v>
      </c>
      <c r="U95" s="1">
        <f t="shared" si="19"/>
        <v>0.82956809163022183</v>
      </c>
      <c r="V95" s="1">
        <f t="shared" si="47"/>
        <v>1.9040317564784668E-2</v>
      </c>
      <c r="W95" s="1">
        <f t="shared" si="48"/>
        <v>1.2869198611584448E-2</v>
      </c>
      <c r="X95" s="14">
        <f t="shared" si="49"/>
        <v>3.1909516176369113E-2</v>
      </c>
      <c r="Y95">
        <f t="shared" si="50"/>
        <v>-9.6414956908597829E-4</v>
      </c>
      <c r="Z95">
        <f t="shared" si="51"/>
        <v>-1.9282991381719566E-3</v>
      </c>
      <c r="AA95">
        <f t="shared" si="52"/>
        <v>-9.6564579548629478E-4</v>
      </c>
      <c r="AB95">
        <f t="shared" si="53"/>
        <v>-1.9312915909725896E-3</v>
      </c>
      <c r="AC95">
        <f t="shared" si="54"/>
        <v>1.6216432222711706E-2</v>
      </c>
      <c r="AD95">
        <f t="shared" si="55"/>
        <v>1.633463366477448E-2</v>
      </c>
      <c r="AE95">
        <f t="shared" si="56"/>
        <v>-1.1559840310395539E-2</v>
      </c>
      <c r="AF95">
        <f t="shared" si="57"/>
        <v>-1.1644099892030916E-2</v>
      </c>
    </row>
    <row r="96" spans="1:32" x14ac:dyDescent="0.25">
      <c r="A96">
        <v>47</v>
      </c>
      <c r="B96" s="1">
        <f t="shared" si="31"/>
        <v>0.01</v>
      </c>
      <c r="C96" s="1">
        <f t="shared" si="32"/>
        <v>0.99</v>
      </c>
      <c r="D96" s="1">
        <f t="shared" si="33"/>
        <v>0.05</v>
      </c>
      <c r="E96" s="1">
        <f t="shared" si="34"/>
        <v>0.1</v>
      </c>
      <c r="F96" s="1">
        <f t="shared" si="35"/>
        <v>0.19512244180452529</v>
      </c>
      <c r="G96" s="1">
        <f t="shared" si="36"/>
        <v>0.29024488360905065</v>
      </c>
      <c r="H96" s="1">
        <f t="shared" si="37"/>
        <v>0.29459107551184061</v>
      </c>
      <c r="I96" s="1">
        <f t="shared" si="38"/>
        <v>0.38918215102368081</v>
      </c>
      <c r="J96" s="1">
        <f t="shared" si="39"/>
        <v>3.8780610451131334E-2</v>
      </c>
      <c r="K96" s="1">
        <f t="shared" si="9"/>
        <v>0.50969393772161209</v>
      </c>
      <c r="L96" s="1">
        <f t="shared" si="40"/>
        <v>5.364776887796012E-2</v>
      </c>
      <c r="M96" s="1">
        <f t="shared" si="11"/>
        <v>0.5134087264213274</v>
      </c>
      <c r="N96" s="1">
        <f t="shared" si="41"/>
        <v>-1.3589154347160703</v>
      </c>
      <c r="O96" s="1">
        <f t="shared" si="42"/>
        <v>-1.3218275196497853</v>
      </c>
      <c r="P96" s="1">
        <f t="shared" si="43"/>
        <v>1.5297347833705752</v>
      </c>
      <c r="Q96" s="1">
        <f t="shared" si="44"/>
        <v>1.5872917497571248</v>
      </c>
      <c r="R96" s="1">
        <f t="shared" si="45"/>
        <v>-1.3712687423631684</v>
      </c>
      <c r="S96" s="1">
        <f t="shared" si="17"/>
        <v>0.20241493935374719</v>
      </c>
      <c r="T96" s="1">
        <f t="shared" si="46"/>
        <v>1.5946259811077517</v>
      </c>
      <c r="U96" s="1">
        <f t="shared" si="19"/>
        <v>0.831265951138768</v>
      </c>
      <c r="V96" s="1">
        <f t="shared" si="47"/>
        <v>1.8511754443253103E-2</v>
      </c>
      <c r="W96" s="1">
        <f t="shared" si="48"/>
        <v>1.2598249133939993E-2</v>
      </c>
      <c r="X96" s="14">
        <f t="shared" si="49"/>
        <v>3.1110003577193096E-2</v>
      </c>
      <c r="Y96">
        <f t="shared" si="50"/>
        <v>-9.5304430574650505E-4</v>
      </c>
      <c r="Z96">
        <f t="shared" si="51"/>
        <v>-1.9060886114930101E-3</v>
      </c>
      <c r="AA96">
        <f t="shared" si="52"/>
        <v>-9.5466088639179218E-4</v>
      </c>
      <c r="AB96">
        <f t="shared" si="53"/>
        <v>-1.9093217727835844E-3</v>
      </c>
      <c r="AC96">
        <f t="shared" si="54"/>
        <v>1.5833168359412297E-2</v>
      </c>
      <c r="AD96">
        <f t="shared" si="55"/>
        <v>1.5948564817069126E-2</v>
      </c>
      <c r="AE96">
        <f t="shared" si="56"/>
        <v>-1.1348077210006458E-2</v>
      </c>
      <c r="AF96">
        <f t="shared" si="57"/>
        <v>-1.1430785097747226E-2</v>
      </c>
    </row>
    <row r="97" spans="1:32" x14ac:dyDescent="0.25">
      <c r="A97">
        <v>48</v>
      </c>
      <c r="B97" s="1">
        <f t="shared" si="31"/>
        <v>0.01</v>
      </c>
      <c r="C97" s="1">
        <f t="shared" si="32"/>
        <v>0.99</v>
      </c>
      <c r="D97" s="1">
        <f t="shared" si="33"/>
        <v>0.05</v>
      </c>
      <c r="E97" s="1">
        <f t="shared" si="34"/>
        <v>0.1</v>
      </c>
      <c r="F97" s="1">
        <f t="shared" si="35"/>
        <v>0.19607548611027178</v>
      </c>
      <c r="G97" s="1">
        <f t="shared" si="36"/>
        <v>0.29215097222054365</v>
      </c>
      <c r="H97" s="1">
        <f t="shared" si="37"/>
        <v>0.29554573639823239</v>
      </c>
      <c r="I97" s="1">
        <f t="shared" si="38"/>
        <v>0.39109147279646439</v>
      </c>
      <c r="J97" s="1">
        <f t="shared" si="39"/>
        <v>3.9018871527567958E-2</v>
      </c>
      <c r="K97" s="1">
        <f t="shared" si="9"/>
        <v>0.50975348046294244</v>
      </c>
      <c r="L97" s="1">
        <f t="shared" si="40"/>
        <v>5.388643409955806E-2</v>
      </c>
      <c r="M97" s="1">
        <f t="shared" si="11"/>
        <v>0.51346834962507637</v>
      </c>
      <c r="N97" s="1">
        <f t="shared" si="41"/>
        <v>-1.3747486030754827</v>
      </c>
      <c r="O97" s="1">
        <f t="shared" si="42"/>
        <v>-1.3377760844668545</v>
      </c>
      <c r="P97" s="1">
        <f t="shared" si="43"/>
        <v>1.5410828605805817</v>
      </c>
      <c r="Q97" s="1">
        <f t="shared" si="44"/>
        <v>1.5987225348548721</v>
      </c>
      <c r="R97" s="1">
        <f t="shared" si="45"/>
        <v>-1.3876885634383882</v>
      </c>
      <c r="S97" s="1">
        <f t="shared" si="17"/>
        <v>0.1997770209285408</v>
      </c>
      <c r="T97" s="1">
        <f t="shared" si="46"/>
        <v>1.6064657733430887</v>
      </c>
      <c r="U97" s="1">
        <f t="shared" si="19"/>
        <v>0.83292012717280728</v>
      </c>
      <c r="V97" s="1">
        <f t="shared" si="47"/>
        <v>1.8007658836255904E-2</v>
      </c>
      <c r="W97" s="1">
        <f t="shared" si="48"/>
        <v>1.2337043223703518E-2</v>
      </c>
      <c r="X97" s="14">
        <f t="shared" si="49"/>
        <v>3.0344702059959421E-2</v>
      </c>
      <c r="Y97">
        <f t="shared" si="50"/>
        <v>-9.4209512799917528E-4</v>
      </c>
      <c r="Z97">
        <f t="shared" si="51"/>
        <v>-1.8841902559983506E-3</v>
      </c>
      <c r="AA97">
        <f t="shared" si="52"/>
        <v>-9.438231037277369E-4</v>
      </c>
      <c r="AB97">
        <f t="shared" si="53"/>
        <v>-1.8876462074554738E-3</v>
      </c>
      <c r="AC97">
        <f t="shared" si="54"/>
        <v>1.546537216905911E-2</v>
      </c>
      <c r="AD97">
        <f t="shared" si="55"/>
        <v>1.5578077302724085E-2</v>
      </c>
      <c r="AE97">
        <f t="shared" si="56"/>
        <v>-1.114315658933606E-2</v>
      </c>
      <c r="AF97">
        <f t="shared" si="57"/>
        <v>-1.1224363232093967E-2</v>
      </c>
    </row>
    <row r="98" spans="1:32" x14ac:dyDescent="0.25">
      <c r="A98">
        <v>49</v>
      </c>
      <c r="B98" s="1">
        <f t="shared" si="31"/>
        <v>0.01</v>
      </c>
      <c r="C98" s="1">
        <f t="shared" si="32"/>
        <v>0.99</v>
      </c>
      <c r="D98" s="1">
        <f t="shared" si="33"/>
        <v>0.05</v>
      </c>
      <c r="E98" s="1">
        <f t="shared" si="34"/>
        <v>0.1</v>
      </c>
      <c r="F98" s="1">
        <f t="shared" si="35"/>
        <v>0.19701758123827096</v>
      </c>
      <c r="G98" s="1">
        <f t="shared" si="36"/>
        <v>0.29403516247654199</v>
      </c>
      <c r="H98" s="1">
        <f t="shared" si="37"/>
        <v>0.29648955950196015</v>
      </c>
      <c r="I98" s="1">
        <f t="shared" si="38"/>
        <v>0.39297911900391985</v>
      </c>
      <c r="J98" s="1">
        <f t="shared" si="39"/>
        <v>3.9254395309567751E-2</v>
      </c>
      <c r="K98" s="1">
        <f t="shared" si="9"/>
        <v>0.509812338867495</v>
      </c>
      <c r="L98" s="1">
        <f t="shared" si="40"/>
        <v>5.4122389875489993E-2</v>
      </c>
      <c r="M98" s="1">
        <f t="shared" si="11"/>
        <v>0.51352729557992127</v>
      </c>
      <c r="N98" s="1">
        <f t="shared" si="41"/>
        <v>-1.3902139752445419</v>
      </c>
      <c r="O98" s="1">
        <f t="shared" si="42"/>
        <v>-1.3533541617695786</v>
      </c>
      <c r="P98" s="1">
        <f t="shared" si="43"/>
        <v>1.5522260171699178</v>
      </c>
      <c r="Q98" s="1">
        <f t="shared" si="44"/>
        <v>1.609946898086966</v>
      </c>
      <c r="R98" s="1">
        <f t="shared" si="45"/>
        <v>-1.4037325409010606</v>
      </c>
      <c r="S98" s="1">
        <f t="shared" si="17"/>
        <v>0.19722448156546701</v>
      </c>
      <c r="T98" s="1">
        <f t="shared" si="46"/>
        <v>1.6180956528662551</v>
      </c>
      <c r="U98" s="1">
        <f t="shared" si="19"/>
        <v>0.83453232959340962</v>
      </c>
      <c r="V98" s="1">
        <f t="shared" si="47"/>
        <v>1.7526503248728946E-2</v>
      </c>
      <c r="W98" s="1">
        <f t="shared" si="48"/>
        <v>1.2085098270826109E-2</v>
      </c>
      <c r="X98" s="14">
        <f t="shared" si="49"/>
        <v>2.9611601519555053E-2</v>
      </c>
      <c r="Y98">
        <f t="shared" si="50"/>
        <v>-9.3130665182796814E-4</v>
      </c>
      <c r="Z98">
        <f t="shared" si="51"/>
        <v>-1.8626133036559363E-3</v>
      </c>
      <c r="AA98">
        <f t="shared" si="52"/>
        <v>-9.3313771748822173E-4</v>
      </c>
      <c r="AB98">
        <f t="shared" si="53"/>
        <v>-1.8662754349764435E-3</v>
      </c>
      <c r="AC98">
        <f t="shared" si="54"/>
        <v>1.5112207980410073E-2</v>
      </c>
      <c r="AD98">
        <f t="shared" si="55"/>
        <v>1.5222329282301508E-2</v>
      </c>
      <c r="AE98">
        <f t="shared" si="56"/>
        <v>-1.0944772829173902E-2</v>
      </c>
      <c r="AF98">
        <f t="shared" si="57"/>
        <v>-1.1024526405515427E-2</v>
      </c>
    </row>
    <row r="99" spans="1:32" x14ac:dyDescent="0.25">
      <c r="A99">
        <v>50</v>
      </c>
      <c r="B99" s="1">
        <f t="shared" si="31"/>
        <v>0.01</v>
      </c>
      <c r="C99" s="1">
        <f t="shared" si="32"/>
        <v>0.99</v>
      </c>
      <c r="D99" s="1">
        <f t="shared" si="33"/>
        <v>0.05</v>
      </c>
      <c r="E99" s="1">
        <f t="shared" si="34"/>
        <v>0.1</v>
      </c>
      <c r="F99" s="1">
        <f t="shared" si="35"/>
        <v>0.19794888789009893</v>
      </c>
      <c r="G99" s="1">
        <f t="shared" si="36"/>
        <v>0.29589777578019794</v>
      </c>
      <c r="H99" s="1">
        <f t="shared" si="37"/>
        <v>0.29742269721944836</v>
      </c>
      <c r="I99" s="1">
        <f t="shared" si="38"/>
        <v>0.39484539443889627</v>
      </c>
      <c r="J99" s="1">
        <f t="shared" si="39"/>
        <v>3.9487221972524744E-2</v>
      </c>
      <c r="K99" s="1">
        <f t="shared" si="9"/>
        <v>0.50987052298303015</v>
      </c>
      <c r="L99" s="1">
        <f t="shared" si="40"/>
        <v>5.4355674304862052E-2</v>
      </c>
      <c r="M99" s="1">
        <f t="shared" si="11"/>
        <v>0.51358557381490377</v>
      </c>
      <c r="N99" s="1">
        <f t="shared" si="41"/>
        <v>-1.405326183224952</v>
      </c>
      <c r="O99" s="1">
        <f t="shared" si="42"/>
        <v>-1.3685764910518801</v>
      </c>
      <c r="P99" s="1">
        <f t="shared" si="43"/>
        <v>1.5631707899990916</v>
      </c>
      <c r="Q99" s="1">
        <f t="shared" si="44"/>
        <v>1.6209714244924813</v>
      </c>
      <c r="R99" s="1">
        <f t="shared" si="45"/>
        <v>-1.4194155384691194</v>
      </c>
      <c r="S99" s="1">
        <f t="shared" si="17"/>
        <v>0.19475322507231288</v>
      </c>
      <c r="T99" s="1">
        <f t="shared" si="46"/>
        <v>1.6295222473941662</v>
      </c>
      <c r="U99" s="1">
        <f t="shared" si="19"/>
        <v>0.83610418094793648</v>
      </c>
      <c r="V99" s="1">
        <f t="shared" si="47"/>
        <v>1.7066877087310348E-2</v>
      </c>
      <c r="W99" s="1">
        <f t="shared" si="48"/>
        <v>1.1841961560852737E-2</v>
      </c>
      <c r="X99" s="14">
        <f t="shared" si="49"/>
        <v>2.8908838648163085E-2</v>
      </c>
      <c r="Y99">
        <f t="shared" si="50"/>
        <v>-9.2068233032200145E-4</v>
      </c>
      <c r="Z99">
        <f t="shared" si="51"/>
        <v>-1.8413646606440029E-3</v>
      </c>
      <c r="AA99">
        <f t="shared" si="52"/>
        <v>-9.226087829088339E-4</v>
      </c>
      <c r="AB99">
        <f t="shared" si="53"/>
        <v>-1.8452175658176678E-3</v>
      </c>
      <c r="AC99">
        <f t="shared" si="54"/>
        <v>1.4772894131279076E-2</v>
      </c>
      <c r="AD99">
        <f t="shared" si="55"/>
        <v>1.4880533326246651E-2</v>
      </c>
      <c r="AE99">
        <f t="shared" si="56"/>
        <v>-1.0752637290378663E-2</v>
      </c>
      <c r="AF99">
        <f t="shared" si="57"/>
        <v>-1.0830983835844257E-2</v>
      </c>
    </row>
    <row r="100" spans="1:32" x14ac:dyDescent="0.25">
      <c r="A100">
        <v>51</v>
      </c>
      <c r="B100" s="1">
        <f t="shared" si="31"/>
        <v>0.01</v>
      </c>
      <c r="C100" s="1">
        <f t="shared" si="32"/>
        <v>0.99</v>
      </c>
      <c r="D100" s="1">
        <f t="shared" si="33"/>
        <v>0.05</v>
      </c>
      <c r="E100" s="1">
        <f t="shared" si="34"/>
        <v>0.1</v>
      </c>
      <c r="F100" s="1">
        <f t="shared" si="35"/>
        <v>0.19886957022042093</v>
      </c>
      <c r="G100" s="1">
        <f t="shared" si="36"/>
        <v>0.29773914044084193</v>
      </c>
      <c r="H100" s="1">
        <f t="shared" si="37"/>
        <v>0.2983453060023572</v>
      </c>
      <c r="I100" s="1">
        <f t="shared" si="38"/>
        <v>0.39669061200471395</v>
      </c>
      <c r="J100" s="1">
        <f t="shared" si="39"/>
        <v>3.9717392555105244E-2</v>
      </c>
      <c r="K100" s="1">
        <f t="shared" si="9"/>
        <v>0.50992804307286033</v>
      </c>
      <c r="L100" s="1">
        <f t="shared" si="40"/>
        <v>5.4586326500589255E-2</v>
      </c>
      <c r="M100" s="1">
        <f t="shared" si="11"/>
        <v>0.5136431941120525</v>
      </c>
      <c r="N100" s="1">
        <f t="shared" si="41"/>
        <v>-1.420099077356231</v>
      </c>
      <c r="O100" s="1">
        <f t="shared" si="42"/>
        <v>-1.3834570243781268</v>
      </c>
      <c r="P100" s="1">
        <f t="shared" si="43"/>
        <v>1.5739234272894702</v>
      </c>
      <c r="Q100" s="1">
        <f t="shared" si="44"/>
        <v>1.6318024083283256</v>
      </c>
      <c r="R100" s="1">
        <f t="shared" si="45"/>
        <v>-1.4347516284041739</v>
      </c>
      <c r="S100" s="1">
        <f t="shared" si="17"/>
        <v>0.19235940496055301</v>
      </c>
      <c r="T100" s="1">
        <f t="shared" si="46"/>
        <v>1.6407518943977499</v>
      </c>
      <c r="U100" s="1">
        <f t="shared" si="19"/>
        <v>0.83763722185118716</v>
      </c>
      <c r="V100" s="1">
        <f t="shared" si="47"/>
        <v>1.6627476288783482E-2</v>
      </c>
      <c r="W100" s="1">
        <f t="shared" si="48"/>
        <v>1.1607208082612178E-2</v>
      </c>
      <c r="X100" s="14">
        <f t="shared" si="49"/>
        <v>2.823468437139566E-2</v>
      </c>
      <c r="Y100">
        <f t="shared" si="50"/>
        <v>-9.1022461541330479E-4</v>
      </c>
      <c r="Z100">
        <f t="shared" si="51"/>
        <v>-1.8204492308266096E-3</v>
      </c>
      <c r="AA100">
        <f t="shared" si="52"/>
        <v>-9.1223930661272373E-4</v>
      </c>
      <c r="AB100">
        <f t="shared" si="53"/>
        <v>-1.8244786132254475E-3</v>
      </c>
      <c r="AC100">
        <f t="shared" si="54"/>
        <v>1.4446699116750759E-2</v>
      </c>
      <c r="AD100">
        <f t="shared" si="55"/>
        <v>1.4551952534297799E-2</v>
      </c>
      <c r="AE100">
        <f t="shared" si="56"/>
        <v>-1.0566477210907331E-2</v>
      </c>
      <c r="AF100">
        <f t="shared" si="57"/>
        <v>-1.0643460736963564E-2</v>
      </c>
    </row>
    <row r="101" spans="1:32" x14ac:dyDescent="0.25">
      <c r="A101">
        <v>52</v>
      </c>
      <c r="B101" s="1">
        <f t="shared" si="31"/>
        <v>0.01</v>
      </c>
      <c r="C101" s="1">
        <f t="shared" si="32"/>
        <v>0.99</v>
      </c>
      <c r="D101" s="1">
        <f t="shared" si="33"/>
        <v>0.05</v>
      </c>
      <c r="E101" s="1">
        <f t="shared" si="34"/>
        <v>0.1</v>
      </c>
      <c r="F101" s="1">
        <f t="shared" si="35"/>
        <v>0.19977979483583425</v>
      </c>
      <c r="G101" s="1">
        <f t="shared" si="36"/>
        <v>0.29955958967166851</v>
      </c>
      <c r="H101" s="1">
        <f t="shared" si="37"/>
        <v>0.29925754530896992</v>
      </c>
      <c r="I101" s="1">
        <f t="shared" si="38"/>
        <v>0.39851509061793938</v>
      </c>
      <c r="J101" s="1">
        <f t="shared" si="39"/>
        <v>3.9944948708958566E-2</v>
      </c>
      <c r="K101" s="1">
        <f t="shared" si="9"/>
        <v>0.50998490955329745</v>
      </c>
      <c r="L101" s="1">
        <f t="shared" si="40"/>
        <v>5.4814386327242434E-2</v>
      </c>
      <c r="M101" s="1">
        <f t="shared" si="11"/>
        <v>0.51370016644088756</v>
      </c>
      <c r="N101" s="1">
        <f t="shared" si="41"/>
        <v>-1.4345457764729816</v>
      </c>
      <c r="O101" s="1">
        <f t="shared" si="42"/>
        <v>-1.3980089769124247</v>
      </c>
      <c r="P101" s="1">
        <f t="shared" si="43"/>
        <v>1.5844899045003775</v>
      </c>
      <c r="Q101" s="1">
        <f t="shared" si="44"/>
        <v>1.6424458690652892</v>
      </c>
      <c r="R101" s="1">
        <f t="shared" si="45"/>
        <v>-1.4497541421904059</v>
      </c>
      <c r="S101" s="1">
        <f t="shared" si="17"/>
        <v>0.19003940665477351</v>
      </c>
      <c r="T101" s="1">
        <f t="shared" si="46"/>
        <v>1.6517906569437253</v>
      </c>
      <c r="U101" s="1">
        <f t="shared" si="19"/>
        <v>0.83913291598562534</v>
      </c>
      <c r="V101" s="1">
        <f t="shared" si="47"/>
        <v>1.6207093974301451E-2</v>
      </c>
      <c r="W101" s="1">
        <f t="shared" si="48"/>
        <v>1.1380438519500191E-2</v>
      </c>
      <c r="X101" s="14">
        <f t="shared" si="49"/>
        <v>2.7587532493801643E-2</v>
      </c>
      <c r="Y101">
        <f t="shared" si="50"/>
        <v>-8.9993509844292063E-4</v>
      </c>
      <c r="Z101">
        <f t="shared" si="51"/>
        <v>-1.7998701968858413E-3</v>
      </c>
      <c r="AA101">
        <f t="shared" si="52"/>
        <v>-9.0203139119947047E-4</v>
      </c>
      <c r="AB101">
        <f t="shared" si="53"/>
        <v>-1.8040627823989409E-3</v>
      </c>
      <c r="AC101">
        <f t="shared" si="54"/>
        <v>1.4132938013077504E-2</v>
      </c>
      <c r="AD101">
        <f t="shared" si="55"/>
        <v>1.4235896932667816E-2</v>
      </c>
      <c r="AE101">
        <f t="shared" si="56"/>
        <v>-1.0386034682925899E-2</v>
      </c>
      <c r="AF101">
        <f t="shared" si="57"/>
        <v>-1.0461697288167079E-2</v>
      </c>
    </row>
    <row r="102" spans="1:32" x14ac:dyDescent="0.25">
      <c r="A102">
        <v>53</v>
      </c>
      <c r="B102" s="1">
        <f t="shared" si="31"/>
        <v>0.01</v>
      </c>
      <c r="C102" s="1">
        <f t="shared" si="32"/>
        <v>0.99</v>
      </c>
      <c r="D102" s="1">
        <f t="shared" si="33"/>
        <v>0.05</v>
      </c>
      <c r="E102" s="1">
        <f t="shared" si="34"/>
        <v>0.1</v>
      </c>
      <c r="F102" s="1">
        <f t="shared" si="35"/>
        <v>0.20067972993427716</v>
      </c>
      <c r="G102" s="1">
        <f t="shared" si="36"/>
        <v>0.30135945986855434</v>
      </c>
      <c r="H102" s="1">
        <f t="shared" si="37"/>
        <v>0.30015957670016941</v>
      </c>
      <c r="I102" s="1">
        <f t="shared" si="38"/>
        <v>0.4003191534003383</v>
      </c>
      <c r="J102" s="1">
        <f t="shared" si="39"/>
        <v>4.0169932483569294E-2</v>
      </c>
      <c r="K102" s="1">
        <f t="shared" si="9"/>
        <v>0.51004113293988373</v>
      </c>
      <c r="L102" s="1">
        <f t="shared" si="40"/>
        <v>5.5039894175042306E-2</v>
      </c>
      <c r="M102" s="1">
        <f t="shared" si="11"/>
        <v>0.51375650090195735</v>
      </c>
      <c r="N102" s="1">
        <f t="shared" si="41"/>
        <v>-1.4486787144860591</v>
      </c>
      <c r="O102" s="1">
        <f t="shared" si="42"/>
        <v>-1.4122448738450926</v>
      </c>
      <c r="P102" s="1">
        <f t="shared" si="43"/>
        <v>1.5948759391833034</v>
      </c>
      <c r="Q102" s="1">
        <f t="shared" si="44"/>
        <v>1.6529075663534563</v>
      </c>
      <c r="R102" s="1">
        <f t="shared" si="45"/>
        <v>-1.464435717605745</v>
      </c>
      <c r="S102" s="1">
        <f t="shared" si="17"/>
        <v>0.18778983109227462</v>
      </c>
      <c r="T102" s="1">
        <f t="shared" si="46"/>
        <v>1.6626443385237348</v>
      </c>
      <c r="U102" s="1">
        <f t="shared" si="19"/>
        <v>0.84059265475051892</v>
      </c>
      <c r="V102" s="1">
        <f t="shared" si="47"/>
        <v>1.5804612019909767E-2</v>
      </c>
      <c r="W102" s="1">
        <f t="shared" si="48"/>
        <v>1.1161277407248817E-2</v>
      </c>
      <c r="X102" s="14">
        <f t="shared" si="49"/>
        <v>2.6965889427158586E-2</v>
      </c>
      <c r="Y102">
        <f t="shared" si="50"/>
        <v>-8.8981463235867384E-4</v>
      </c>
      <c r="Z102">
        <f t="shared" si="51"/>
        <v>-1.7796292647173477E-3</v>
      </c>
      <c r="AA102">
        <f t="shared" si="52"/>
        <v>-8.9198636111204467E-4</v>
      </c>
      <c r="AB102">
        <f t="shared" si="53"/>
        <v>-1.7839727222240893E-3</v>
      </c>
      <c r="AC102">
        <f t="shared" si="54"/>
        <v>1.3830969161508397E-2</v>
      </c>
      <c r="AD102">
        <f t="shared" si="55"/>
        <v>1.393172013312298E-2</v>
      </c>
      <c r="AE102">
        <f t="shared" si="56"/>
        <v>-1.0211065703761837E-2</v>
      </c>
      <c r="AF102">
        <f t="shared" si="57"/>
        <v>-1.0285447677928727E-2</v>
      </c>
    </row>
    <row r="103" spans="1:32" x14ac:dyDescent="0.25">
      <c r="A103">
        <v>54</v>
      </c>
      <c r="B103" s="1">
        <f t="shared" si="31"/>
        <v>0.01</v>
      </c>
      <c r="C103" s="1">
        <f t="shared" si="32"/>
        <v>0.99</v>
      </c>
      <c r="D103" s="1">
        <f t="shared" si="33"/>
        <v>0.05</v>
      </c>
      <c r="E103" s="1">
        <f t="shared" si="34"/>
        <v>0.1</v>
      </c>
      <c r="F103" s="1">
        <f t="shared" si="35"/>
        <v>0.20156954456663584</v>
      </c>
      <c r="G103" s="1">
        <f t="shared" si="36"/>
        <v>0.3031390891332717</v>
      </c>
      <c r="H103" s="1">
        <f t="shared" si="37"/>
        <v>0.30105156306128145</v>
      </c>
      <c r="I103" s="1">
        <f t="shared" si="38"/>
        <v>0.40210312612256238</v>
      </c>
      <c r="J103" s="1">
        <f t="shared" si="39"/>
        <v>4.0392386141658965E-2</v>
      </c>
      <c r="K103" s="1">
        <f t="shared" si="9"/>
        <v>0.5100967238012587</v>
      </c>
      <c r="L103" s="1">
        <f t="shared" si="40"/>
        <v>5.5262890765320316E-2</v>
      </c>
      <c r="M103" s="1">
        <f t="shared" si="11"/>
        <v>0.51381220767823854</v>
      </c>
      <c r="N103" s="1">
        <f t="shared" si="41"/>
        <v>-1.4625096836475675</v>
      </c>
      <c r="O103" s="1">
        <f t="shared" si="42"/>
        <v>-1.4261765939782156</v>
      </c>
      <c r="P103" s="1">
        <f t="shared" si="43"/>
        <v>1.6050870048870651</v>
      </c>
      <c r="Q103" s="1">
        <f t="shared" si="44"/>
        <v>1.6631930140313851</v>
      </c>
      <c r="R103" s="1">
        <f t="shared" si="45"/>
        <v>-1.4788083424472172</v>
      </c>
      <c r="S103" s="1">
        <f t="shared" si="17"/>
        <v>0.18560747960198476</v>
      </c>
      <c r="T103" s="1">
        <f t="shared" si="46"/>
        <v>1.6733184969433563</v>
      </c>
      <c r="U103" s="1">
        <f t="shared" si="19"/>
        <v>0.842017761587327</v>
      </c>
      <c r="V103" s="1">
        <f t="shared" si="47"/>
        <v>1.5418993446080746E-2</v>
      </c>
      <c r="W103" s="1">
        <f t="shared" si="48"/>
        <v>1.0949371442812595E-2</v>
      </c>
      <c r="X103" s="14">
        <f t="shared" si="49"/>
        <v>2.6368364888893339E-2</v>
      </c>
      <c r="Y103">
        <f t="shared" si="50"/>
        <v>-8.7986343796842665E-4</v>
      </c>
      <c r="Z103">
        <f t="shared" si="51"/>
        <v>-1.7597268759368533E-3</v>
      </c>
      <c r="AA103">
        <f t="shared" si="52"/>
        <v>-8.8210487223573284E-4</v>
      </c>
      <c r="AB103">
        <f t="shared" si="53"/>
        <v>-1.7642097444714657E-3</v>
      </c>
      <c r="AC103">
        <f t="shared" si="54"/>
        <v>1.3540191096011504E-2</v>
      </c>
      <c r="AD103">
        <f t="shared" si="55"/>
        <v>1.3638816237795512E-2</v>
      </c>
      <c r="AE103">
        <f t="shared" si="56"/>
        <v>-1.0041339294955227E-2</v>
      </c>
      <c r="AF103">
        <f t="shared" si="57"/>
        <v>-1.0114479216293411E-2</v>
      </c>
    </row>
    <row r="104" spans="1:32" x14ac:dyDescent="0.25">
      <c r="A104">
        <v>55</v>
      </c>
      <c r="B104" s="1">
        <f t="shared" si="31"/>
        <v>0.01</v>
      </c>
      <c r="C104" s="1">
        <f t="shared" si="32"/>
        <v>0.99</v>
      </c>
      <c r="D104" s="1">
        <f t="shared" si="33"/>
        <v>0.05</v>
      </c>
      <c r="E104" s="1">
        <f t="shared" si="34"/>
        <v>0.1</v>
      </c>
      <c r="F104" s="1">
        <f t="shared" si="35"/>
        <v>0.20244940800460426</v>
      </c>
      <c r="G104" s="1">
        <f t="shared" si="36"/>
        <v>0.30489881600920854</v>
      </c>
      <c r="H104" s="1">
        <f t="shared" si="37"/>
        <v>0.30193366793351717</v>
      </c>
      <c r="I104" s="1">
        <f t="shared" si="38"/>
        <v>0.40386733586703383</v>
      </c>
      <c r="J104" s="1">
        <f t="shared" si="39"/>
        <v>4.061235200115107E-2</v>
      </c>
      <c r="K104" s="1">
        <f t="shared" si="9"/>
        <v>0.51015169271966521</v>
      </c>
      <c r="L104" s="1">
        <f t="shared" si="40"/>
        <v>5.5483416983379247E-2</v>
      </c>
      <c r="M104" s="1">
        <f t="shared" si="11"/>
        <v>0.51386729699338229</v>
      </c>
      <c r="N104" s="1">
        <f t="shared" si="41"/>
        <v>-1.4760498747435791</v>
      </c>
      <c r="O104" s="1">
        <f t="shared" si="42"/>
        <v>-1.4398154102160112</v>
      </c>
      <c r="P104" s="1">
        <f t="shared" si="43"/>
        <v>1.6151283441820203</v>
      </c>
      <c r="Q104" s="1">
        <f t="shared" si="44"/>
        <v>1.6733074932476786</v>
      </c>
      <c r="R104" s="1">
        <f t="shared" si="45"/>
        <v>-1.4928833951562064</v>
      </c>
      <c r="S104" s="1">
        <f t="shared" si="17"/>
        <v>0.18348933995964065</v>
      </c>
      <c r="T104" s="1">
        <f t="shared" si="46"/>
        <v>1.6838184573379245</v>
      </c>
      <c r="U104" s="1">
        <f t="shared" si="19"/>
        <v>0.84340949600638671</v>
      </c>
      <c r="V104" s="1">
        <f t="shared" si="47"/>
        <v>1.504927553981588E-2</v>
      </c>
      <c r="W104" s="1">
        <f t="shared" si="48"/>
        <v>1.0744387930550776E-2</v>
      </c>
      <c r="X104" s="14">
        <f t="shared" si="49"/>
        <v>2.5793663470366657E-2</v>
      </c>
      <c r="Y104">
        <f t="shared" si="50"/>
        <v>-8.7008119634516027E-4</v>
      </c>
      <c r="Z104">
        <f t="shared" si="51"/>
        <v>-1.7401623926903205E-3</v>
      </c>
      <c r="AA104">
        <f t="shared" si="52"/>
        <v>-8.7238700735338219E-4</v>
      </c>
      <c r="AB104">
        <f t="shared" si="53"/>
        <v>-1.7447740147067644E-3</v>
      </c>
      <c r="AC104">
        <f t="shared" si="54"/>
        <v>1.3260039698948263E-2</v>
      </c>
      <c r="AD104">
        <f t="shared" si="55"/>
        <v>1.3356616973665148E-2</v>
      </c>
      <c r="AE104">
        <f t="shared" si="56"/>
        <v>-9.8766366841248256E-3</v>
      </c>
      <c r="AF104">
        <f t="shared" si="57"/>
        <v>-9.9485715105640891E-3</v>
      </c>
    </row>
    <row r="105" spans="1:32" x14ac:dyDescent="0.25">
      <c r="A105">
        <v>56</v>
      </c>
      <c r="B105" s="1">
        <f t="shared" si="31"/>
        <v>0.01</v>
      </c>
      <c r="C105" s="1">
        <f t="shared" si="32"/>
        <v>0.99</v>
      </c>
      <c r="D105" s="1">
        <f t="shared" si="33"/>
        <v>0.05</v>
      </c>
      <c r="E105" s="1">
        <f t="shared" si="34"/>
        <v>0.1</v>
      </c>
      <c r="F105" s="1">
        <f t="shared" si="35"/>
        <v>0.20331948920094942</v>
      </c>
      <c r="G105" s="1">
        <f t="shared" si="36"/>
        <v>0.30663897840189885</v>
      </c>
      <c r="H105" s="1">
        <f t="shared" si="37"/>
        <v>0.30280605494087054</v>
      </c>
      <c r="I105" s="1">
        <f t="shared" si="38"/>
        <v>0.40561210988174057</v>
      </c>
      <c r="J105" s="1">
        <f t="shared" si="39"/>
        <v>4.0829872300237359E-2</v>
      </c>
      <c r="K105" s="1">
        <f t="shared" si="9"/>
        <v>0.51020605025723009</v>
      </c>
      <c r="L105" s="1">
        <f t="shared" si="40"/>
        <v>5.5701513735217582E-2</v>
      </c>
      <c r="M105" s="1">
        <f t="shared" si="11"/>
        <v>0.51392177907592418</v>
      </c>
      <c r="N105" s="1">
        <f t="shared" si="41"/>
        <v>-1.4893099144425272</v>
      </c>
      <c r="O105" s="1">
        <f t="shared" si="42"/>
        <v>-1.4531720271896764</v>
      </c>
      <c r="P105" s="1">
        <f t="shared" si="43"/>
        <v>1.6250049808661451</v>
      </c>
      <c r="Q105" s="1">
        <f t="shared" si="44"/>
        <v>1.6832560647582426</v>
      </c>
      <c r="R105" s="1">
        <f t="shared" si="45"/>
        <v>-1.5066716825733408</v>
      </c>
      <c r="S105" s="1">
        <f t="shared" si="17"/>
        <v>0.18143257352379674</v>
      </c>
      <c r="T105" s="1">
        <f t="shared" si="46"/>
        <v>1.6941493243769368</v>
      </c>
      <c r="U105" s="1">
        <f t="shared" si="19"/>
        <v>0.84476905733786456</v>
      </c>
      <c r="V105" s="1">
        <f t="shared" si="47"/>
        <v>1.4694563632495987E-2</v>
      </c>
      <c r="W105" s="1">
        <f t="shared" si="48"/>
        <v>1.0546013353266234E-2</v>
      </c>
      <c r="X105" s="14">
        <f t="shared" si="49"/>
        <v>2.5240576985762223E-2</v>
      </c>
      <c r="Y105">
        <f t="shared" si="50"/>
        <v>-8.6046712919773971E-4</v>
      </c>
      <c r="Z105">
        <f t="shared" si="51"/>
        <v>-1.7209342583954794E-3</v>
      </c>
      <c r="AA105">
        <f t="shared" si="52"/>
        <v>-8.6283235929681887E-4</v>
      </c>
      <c r="AB105">
        <f t="shared" si="53"/>
        <v>-1.7256647185936377E-3</v>
      </c>
      <c r="AC105">
        <f t="shared" si="54"/>
        <v>1.298998556912917E-2</v>
      </c>
      <c r="AD105">
        <f t="shared" si="55"/>
        <v>1.3084589041019201E-2</v>
      </c>
      <c r="AE105">
        <f t="shared" si="56"/>
        <v>-9.7167505447902491E-3</v>
      </c>
      <c r="AF105">
        <f t="shared" si="57"/>
        <v>-9.7875156993883494E-3</v>
      </c>
    </row>
    <row r="106" spans="1:32" x14ac:dyDescent="0.25">
      <c r="A106">
        <v>57</v>
      </c>
      <c r="B106" s="1">
        <f t="shared" si="31"/>
        <v>0.01</v>
      </c>
      <c r="C106" s="1">
        <f t="shared" si="32"/>
        <v>0.99</v>
      </c>
      <c r="D106" s="1">
        <f t="shared" si="33"/>
        <v>0.05</v>
      </c>
      <c r="E106" s="1">
        <f t="shared" si="34"/>
        <v>0.1</v>
      </c>
      <c r="F106" s="1">
        <f t="shared" si="35"/>
        <v>0.20417995633014716</v>
      </c>
      <c r="G106" s="1">
        <f t="shared" si="36"/>
        <v>0.30835991266029433</v>
      </c>
      <c r="H106" s="1">
        <f t="shared" si="37"/>
        <v>0.30366888730016733</v>
      </c>
      <c r="I106" s="1">
        <f t="shared" si="38"/>
        <v>0.40733777460033421</v>
      </c>
      <c r="J106" s="1">
        <f t="shared" si="39"/>
        <v>4.1044989082536794E-2</v>
      </c>
      <c r="K106" s="1">
        <f t="shared" si="9"/>
        <v>0.51025980692726647</v>
      </c>
      <c r="L106" s="1">
        <f t="shared" si="40"/>
        <v>5.5917221825041795E-2</v>
      </c>
      <c r="M106" s="1">
        <f t="shared" si="11"/>
        <v>0.51397566412868778</v>
      </c>
      <c r="N106" s="1">
        <f t="shared" si="41"/>
        <v>-1.5022999000116564</v>
      </c>
      <c r="O106" s="1">
        <f t="shared" si="42"/>
        <v>-1.4662566162306956</v>
      </c>
      <c r="P106" s="1">
        <f t="shared" si="43"/>
        <v>1.6347217314109352</v>
      </c>
      <c r="Q106" s="1">
        <f t="shared" si="44"/>
        <v>1.6930435804576309</v>
      </c>
      <c r="R106" s="1">
        <f t="shared" si="45"/>
        <v>-1.5201834750370538</v>
      </c>
      <c r="S106" s="1">
        <f t="shared" si="17"/>
        <v>0.17943450336452735</v>
      </c>
      <c r="T106" s="1">
        <f t="shared" si="46"/>
        <v>1.7043159937140731</v>
      </c>
      <c r="U106" s="1">
        <f t="shared" si="19"/>
        <v>0.84609758822803338</v>
      </c>
      <c r="V106" s="1">
        <f t="shared" si="47"/>
        <v>1.4354025465192013E-2</v>
      </c>
      <c r="W106" s="1">
        <f t="shared" si="48"/>
        <v>1.0353952056894317E-2</v>
      </c>
      <c r="X106" s="14">
        <f t="shared" si="49"/>
        <v>2.4707977522086332E-2</v>
      </c>
      <c r="Y106">
        <f t="shared" si="50"/>
        <v>-8.5102006877754992E-4</v>
      </c>
      <c r="Z106">
        <f t="shared" si="51"/>
        <v>-1.7020401375550998E-3</v>
      </c>
      <c r="AA106">
        <f t="shared" si="52"/>
        <v>-8.534401033885885E-4</v>
      </c>
      <c r="AB106">
        <f t="shared" si="53"/>
        <v>-1.706880206777177E-3</v>
      </c>
      <c r="AC106">
        <f t="shared" si="54"/>
        <v>1.2729531587238706E-2</v>
      </c>
      <c r="AD106">
        <f t="shared" si="55"/>
        <v>1.2822231660764002E-2</v>
      </c>
      <c r="AE106">
        <f t="shared" si="56"/>
        <v>-9.5614842896829238E-3</v>
      </c>
      <c r="AF106">
        <f t="shared" si="57"/>
        <v>-9.6311137407424693E-3</v>
      </c>
    </row>
    <row r="107" spans="1:32" x14ac:dyDescent="0.25">
      <c r="A107">
        <v>58</v>
      </c>
      <c r="B107" s="1">
        <f t="shared" si="31"/>
        <v>0.01</v>
      </c>
      <c r="C107" s="1">
        <f t="shared" si="32"/>
        <v>0.99</v>
      </c>
      <c r="D107" s="1">
        <f t="shared" si="33"/>
        <v>0.05</v>
      </c>
      <c r="E107" s="1">
        <f t="shared" si="34"/>
        <v>0.1</v>
      </c>
      <c r="F107" s="1">
        <f t="shared" si="35"/>
        <v>0.2050309763989247</v>
      </c>
      <c r="G107" s="1">
        <f t="shared" si="36"/>
        <v>0.31006195279784943</v>
      </c>
      <c r="H107" s="1">
        <f t="shared" si="37"/>
        <v>0.30452232740355595</v>
      </c>
      <c r="I107" s="1">
        <f t="shared" si="38"/>
        <v>0.40904465480711139</v>
      </c>
      <c r="J107" s="1">
        <f t="shared" si="39"/>
        <v>4.1257744099731181E-2</v>
      </c>
      <c r="K107" s="1">
        <f t="shared" si="9"/>
        <v>0.51031297316994473</v>
      </c>
      <c r="L107" s="1">
        <f t="shared" si="40"/>
        <v>5.6130581850888935E-2</v>
      </c>
      <c r="M107" s="1">
        <f t="shared" si="11"/>
        <v>0.51402896230271333</v>
      </c>
      <c r="N107" s="1">
        <f t="shared" si="41"/>
        <v>-1.515029431598895</v>
      </c>
      <c r="O107" s="1">
        <f t="shared" si="42"/>
        <v>-1.4790788478914596</v>
      </c>
      <c r="P107" s="1">
        <f t="shared" si="43"/>
        <v>1.6442832157006182</v>
      </c>
      <c r="Q107" s="1">
        <f t="shared" si="44"/>
        <v>1.7026746941983735</v>
      </c>
      <c r="R107" s="1">
        <f t="shared" si="45"/>
        <v>-1.5334285390247433</v>
      </c>
      <c r="S107" s="1">
        <f t="shared" si="17"/>
        <v>0.17749260330361818</v>
      </c>
      <c r="T107" s="1">
        <f t="shared" si="46"/>
        <v>1.7143231627354996</v>
      </c>
      <c r="U107" s="1">
        <f t="shared" si="19"/>
        <v>0.84739617790019195</v>
      </c>
      <c r="V107" s="1">
        <f t="shared" si="47"/>
        <v>1.4026886080711603E-2</v>
      </c>
      <c r="W107" s="1">
        <f t="shared" si="48"/>
        <v>1.016792503873685E-2</v>
      </c>
      <c r="X107" s="14">
        <f t="shared" si="49"/>
        <v>2.4194811119448455E-2</v>
      </c>
      <c r="Y107">
        <f t="shared" si="50"/>
        <v>-8.4173851868104492E-4</v>
      </c>
      <c r="Z107">
        <f t="shared" si="51"/>
        <v>-1.6834770373620898E-3</v>
      </c>
      <c r="AA107">
        <f t="shared" si="52"/>
        <v>-8.4420906055610457E-4</v>
      </c>
      <c r="AB107">
        <f t="shared" si="53"/>
        <v>-1.6884181211122091E-3</v>
      </c>
      <c r="AC107">
        <f t="shared" si="54"/>
        <v>1.247821066430088E-2</v>
      </c>
      <c r="AD107">
        <f t="shared" si="55"/>
        <v>1.2569074306149737E-2</v>
      </c>
      <c r="AE107">
        <f t="shared" si="56"/>
        <v>-9.4106514134396323E-3</v>
      </c>
      <c r="AF107">
        <f t="shared" si="57"/>
        <v>-9.4791777496748067E-3</v>
      </c>
    </row>
    <row r="108" spans="1:32" x14ac:dyDescent="0.25">
      <c r="A108">
        <v>59</v>
      </c>
      <c r="B108" s="1">
        <f t="shared" si="31"/>
        <v>0.01</v>
      </c>
      <c r="C108" s="1">
        <f t="shared" si="32"/>
        <v>0.99</v>
      </c>
      <c r="D108" s="1">
        <f t="shared" si="33"/>
        <v>0.05</v>
      </c>
      <c r="E108" s="1">
        <f t="shared" si="34"/>
        <v>0.1</v>
      </c>
      <c r="F108" s="1">
        <f t="shared" si="35"/>
        <v>0.20587271491760575</v>
      </c>
      <c r="G108" s="1">
        <f t="shared" si="36"/>
        <v>0.31174542983521153</v>
      </c>
      <c r="H108" s="1">
        <f t="shared" si="37"/>
        <v>0.30536653646411205</v>
      </c>
      <c r="I108" s="1">
        <f t="shared" si="38"/>
        <v>0.41073307292822359</v>
      </c>
      <c r="J108" s="1">
        <f t="shared" si="39"/>
        <v>4.1468178729401443E-2</v>
      </c>
      <c r="K108" s="1">
        <f t="shared" si="9"/>
        <v>0.51036555933176209</v>
      </c>
      <c r="L108" s="1">
        <f t="shared" si="40"/>
        <v>5.6341634116027967E-2</v>
      </c>
      <c r="M108" s="1">
        <f t="shared" si="11"/>
        <v>0.51408168367512996</v>
      </c>
      <c r="N108" s="1">
        <f t="shared" si="41"/>
        <v>-1.5275076422631959</v>
      </c>
      <c r="O108" s="1">
        <f t="shared" si="42"/>
        <v>-1.4916479221976093</v>
      </c>
      <c r="P108" s="1">
        <f t="shared" si="43"/>
        <v>1.6536938671140577</v>
      </c>
      <c r="Q108" s="1">
        <f t="shared" si="44"/>
        <v>1.7121538719480482</v>
      </c>
      <c r="R108" s="1">
        <f t="shared" si="45"/>
        <v>-1.5464161675210533</v>
      </c>
      <c r="S108" s="1">
        <f t="shared" si="17"/>
        <v>0.17560448779156584</v>
      </c>
      <c r="T108" s="1">
        <f t="shared" si="46"/>
        <v>1.7241753406551164</v>
      </c>
      <c r="U108" s="1">
        <f t="shared" si="19"/>
        <v>0.84866586519796083</v>
      </c>
      <c r="V108" s="1">
        <f t="shared" si="47"/>
        <v>1.3712423188353438E-2</v>
      </c>
      <c r="W108" s="1">
        <f t="shared" si="48"/>
        <v>9.9876688301204879E-3</v>
      </c>
      <c r="X108" s="14">
        <f t="shared" si="49"/>
        <v>2.3700092018473926E-2</v>
      </c>
      <c r="Y108">
        <f t="shared" si="50"/>
        <v>-8.3262070672687522E-4</v>
      </c>
      <c r="Z108">
        <f t="shared" si="51"/>
        <v>-1.6652414134537504E-3</v>
      </c>
      <c r="AA108">
        <f t="shared" si="52"/>
        <v>-8.3513775231704775E-4</v>
      </c>
      <c r="AB108">
        <f t="shared" si="53"/>
        <v>-1.6702755046340955E-3</v>
      </c>
      <c r="AC108">
        <f t="shared" si="54"/>
        <v>1.2235583659614625E-2</v>
      </c>
      <c r="AD108">
        <f t="shared" si="55"/>
        <v>1.2324674605234743E-2</v>
      </c>
      <c r="AE108">
        <f t="shared" si="56"/>
        <v>-9.2640748809035556E-3</v>
      </c>
      <c r="AF108">
        <f t="shared" si="57"/>
        <v>-9.3315293820042649E-3</v>
      </c>
    </row>
    <row r="109" spans="1:32" x14ac:dyDescent="0.25">
      <c r="A109">
        <v>60</v>
      </c>
      <c r="B109" s="1">
        <f t="shared" si="31"/>
        <v>0.01</v>
      </c>
      <c r="C109" s="1">
        <f t="shared" si="32"/>
        <v>0.99</v>
      </c>
      <c r="D109" s="1">
        <f t="shared" si="33"/>
        <v>0.05</v>
      </c>
      <c r="E109" s="1">
        <f t="shared" si="34"/>
        <v>0.1</v>
      </c>
      <c r="F109" s="1">
        <f t="shared" si="35"/>
        <v>0.20670533562433263</v>
      </c>
      <c r="G109" s="1">
        <f t="shared" si="36"/>
        <v>0.31341067124866528</v>
      </c>
      <c r="H109" s="1">
        <f t="shared" si="37"/>
        <v>0.30620167421642908</v>
      </c>
      <c r="I109" s="1">
        <f t="shared" si="38"/>
        <v>0.4124033484328577</v>
      </c>
      <c r="J109" s="1">
        <f t="shared" si="39"/>
        <v>4.1676333906083163E-2</v>
      </c>
      <c r="K109" s="1">
        <f t="shared" si="9"/>
        <v>0.51041757564831636</v>
      </c>
      <c r="L109" s="1">
        <f t="shared" si="40"/>
        <v>5.6550418554107224E-2</v>
      </c>
      <c r="M109" s="1">
        <f t="shared" si="11"/>
        <v>0.51413383823046122</v>
      </c>
      <c r="N109" s="1">
        <f t="shared" si="41"/>
        <v>-1.5397432259228105</v>
      </c>
      <c r="O109" s="1">
        <f t="shared" si="42"/>
        <v>-1.5039725968028441</v>
      </c>
      <c r="P109" s="1">
        <f t="shared" si="43"/>
        <v>1.6629579419949614</v>
      </c>
      <c r="Q109" s="1">
        <f t="shared" si="44"/>
        <v>1.7214854013300525</v>
      </c>
      <c r="R109" s="1">
        <f t="shared" si="45"/>
        <v>-1.5591552082841189</v>
      </c>
      <c r="S109" s="1">
        <f t="shared" si="17"/>
        <v>0.17376790255280658</v>
      </c>
      <c r="T109" s="1">
        <f t="shared" si="46"/>
        <v>1.7338768580017074</v>
      </c>
      <c r="U109" s="1">
        <f t="shared" si="19"/>
        <v>0.84990764142722774</v>
      </c>
      <c r="V109" s="1">
        <f t="shared" si="47"/>
        <v>1.3409962953272774E-2</v>
      </c>
      <c r="W109" s="1">
        <f t="shared" si="48"/>
        <v>9.8129344652410962E-3</v>
      </c>
      <c r="X109" s="14">
        <f t="shared" si="49"/>
        <v>2.3222897418513869E-2</v>
      </c>
      <c r="Y109">
        <f t="shared" si="50"/>
        <v>-8.2366463092982249E-4</v>
      </c>
      <c r="Z109">
        <f t="shared" si="51"/>
        <v>-1.647329261859645E-3</v>
      </c>
      <c r="AA109">
        <f t="shared" si="52"/>
        <v>-8.2622444867669483E-4</v>
      </c>
      <c r="AB109">
        <f t="shared" si="53"/>
        <v>-1.6524488973533897E-3</v>
      </c>
      <c r="AC109">
        <f t="shared" si="54"/>
        <v>1.2001237455386728E-2</v>
      </c>
      <c r="AD109">
        <f t="shared" si="55"/>
        <v>1.208861640121993E-2</v>
      </c>
      <c r="AE109">
        <f t="shared" si="56"/>
        <v>-9.12158655756376E-3</v>
      </c>
      <c r="AF109">
        <f t="shared" si="57"/>
        <v>-9.1879992604778655E-3</v>
      </c>
    </row>
    <row r="110" spans="1:32" x14ac:dyDescent="0.25">
      <c r="A110">
        <v>61</v>
      </c>
      <c r="B110" s="1">
        <f t="shared" si="31"/>
        <v>0.01</v>
      </c>
      <c r="C110" s="1">
        <f t="shared" si="32"/>
        <v>0.99</v>
      </c>
      <c r="D110" s="1">
        <f t="shared" si="33"/>
        <v>0.05</v>
      </c>
      <c r="E110" s="1">
        <f t="shared" si="34"/>
        <v>0.1</v>
      </c>
      <c r="F110" s="1">
        <f t="shared" si="35"/>
        <v>0.20752900025526244</v>
      </c>
      <c r="G110" s="1">
        <f t="shared" si="36"/>
        <v>0.3150580005105249</v>
      </c>
      <c r="H110" s="1">
        <f t="shared" si="37"/>
        <v>0.30702789866510577</v>
      </c>
      <c r="I110" s="1">
        <f t="shared" si="38"/>
        <v>0.41405579733021108</v>
      </c>
      <c r="J110" s="1">
        <f t="shared" si="39"/>
        <v>4.1882250063815615E-2</v>
      </c>
      <c r="K110" s="1">
        <f t="shared" si="9"/>
        <v>0.51046903222995299</v>
      </c>
      <c r="L110" s="1">
        <f t="shared" si="40"/>
        <v>5.6756974666276404E-2</v>
      </c>
      <c r="M110" s="1">
        <f t="shared" si="11"/>
        <v>0.51418543584492349</v>
      </c>
      <c r="N110" s="1">
        <f t="shared" si="41"/>
        <v>-1.5517444633781974</v>
      </c>
      <c r="O110" s="1">
        <f t="shared" si="42"/>
        <v>-1.5160612132040641</v>
      </c>
      <c r="P110" s="1">
        <f t="shared" si="43"/>
        <v>1.6720795285525252</v>
      </c>
      <c r="Q110" s="1">
        <f t="shared" si="44"/>
        <v>1.7306734005905304</v>
      </c>
      <c r="R110" s="1">
        <f t="shared" si="45"/>
        <v>-1.5716540901677714</v>
      </c>
      <c r="S110" s="1">
        <f t="shared" si="17"/>
        <v>0.17198071593627062</v>
      </c>
      <c r="T110" s="1">
        <f t="shared" si="46"/>
        <v>1.7434318755395815</v>
      </c>
      <c r="U110" s="1">
        <f t="shared" si="19"/>
        <v>0.85112245301169598</v>
      </c>
      <c r="V110" s="1">
        <f t="shared" si="47"/>
        <v>1.3118876167613397E-2</v>
      </c>
      <c r="W110" s="1">
        <f t="shared" si="48"/>
        <v>9.6434865287442946E-3</v>
      </c>
      <c r="X110" s="14">
        <f t="shared" si="49"/>
        <v>2.2762362696357692E-2</v>
      </c>
      <c r="Y110">
        <f t="shared" si="50"/>
        <v>-8.1486809945859615E-4</v>
      </c>
      <c r="Z110">
        <f t="shared" si="51"/>
        <v>-1.6297361989171923E-3</v>
      </c>
      <c r="AA110">
        <f t="shared" si="52"/>
        <v>-8.1746720984105393E-4</v>
      </c>
      <c r="AB110">
        <f t="shared" si="53"/>
        <v>-1.6349344196821079E-3</v>
      </c>
      <c r="AC110">
        <f t="shared" si="54"/>
        <v>1.1774783176100133E-2</v>
      </c>
      <c r="AD110">
        <f t="shared" si="55"/>
        <v>1.186050795860063E-2</v>
      </c>
      <c r="AE110">
        <f t="shared" si="56"/>
        <v>-8.9830266789433632E-3</v>
      </c>
      <c r="AF110">
        <f t="shared" si="57"/>
        <v>-9.0484264401730768E-3</v>
      </c>
    </row>
    <row r="111" spans="1:32" x14ac:dyDescent="0.25">
      <c r="A111">
        <v>62</v>
      </c>
      <c r="B111" s="1">
        <f t="shared" si="31"/>
        <v>0.01</v>
      </c>
      <c r="C111" s="1">
        <f t="shared" si="32"/>
        <v>0.99</v>
      </c>
      <c r="D111" s="1">
        <f t="shared" si="33"/>
        <v>0.05</v>
      </c>
      <c r="E111" s="1">
        <f t="shared" si="34"/>
        <v>0.1</v>
      </c>
      <c r="F111" s="1">
        <f t="shared" si="35"/>
        <v>0.20834386835472105</v>
      </c>
      <c r="G111" s="1">
        <f t="shared" si="36"/>
        <v>0.31668773670944211</v>
      </c>
      <c r="H111" s="1">
        <f t="shared" si="37"/>
        <v>0.30784536587494682</v>
      </c>
      <c r="I111" s="1">
        <f t="shared" si="38"/>
        <v>0.41569073174989318</v>
      </c>
      <c r="J111" s="1">
        <f t="shared" si="39"/>
        <v>4.2085967088680266E-2</v>
      </c>
      <c r="K111" s="1">
        <f t="shared" si="9"/>
        <v>0.51051993904990767</v>
      </c>
      <c r="L111" s="1">
        <f t="shared" si="40"/>
        <v>5.6961341468736659E-2</v>
      </c>
      <c r="M111" s="1">
        <f t="shared" si="11"/>
        <v>0.5142364862733293</v>
      </c>
      <c r="N111" s="1">
        <f t="shared" si="41"/>
        <v>-1.5635192465542975</v>
      </c>
      <c r="O111" s="1">
        <f t="shared" si="42"/>
        <v>-1.5279217211626648</v>
      </c>
      <c r="P111" s="1">
        <f t="shared" si="43"/>
        <v>1.6810625552314686</v>
      </c>
      <c r="Q111" s="1">
        <f t="shared" si="44"/>
        <v>1.7397218270307035</v>
      </c>
      <c r="R111" s="1">
        <f t="shared" si="45"/>
        <v>-1.5839208476456439</v>
      </c>
      <c r="S111" s="1">
        <f t="shared" si="17"/>
        <v>0.17024091091361532</v>
      </c>
      <c r="T111" s="1">
        <f t="shared" si="46"/>
        <v>1.7528443926611372</v>
      </c>
      <c r="U111" s="1">
        <f t="shared" si="19"/>
        <v>0.85231120397577609</v>
      </c>
      <c r="V111" s="1">
        <f t="shared" si="47"/>
        <v>1.2838574765212598E-2</v>
      </c>
      <c r="W111" s="1">
        <f t="shared" si="48"/>
        <v>9.4791022753001677E-3</v>
      </c>
      <c r="X111" s="14">
        <f t="shared" si="49"/>
        <v>2.2317677040512768E-2</v>
      </c>
      <c r="Y111">
        <f t="shared" si="50"/>
        <v>-8.0622876534785213E-4</v>
      </c>
      <c r="Z111">
        <f t="shared" si="51"/>
        <v>-1.6124575306957043E-3</v>
      </c>
      <c r="AA111">
        <f t="shared" si="52"/>
        <v>-8.0886392253148051E-4</v>
      </c>
      <c r="AB111">
        <f t="shared" si="53"/>
        <v>-1.617727845062961E-3</v>
      </c>
      <c r="AC111">
        <f t="shared" si="54"/>
        <v>1.1555854541459718E-2</v>
      </c>
      <c r="AD111">
        <f t="shared" si="55"/>
        <v>1.1639980303893705E-2</v>
      </c>
      <c r="AE111">
        <f t="shared" si="56"/>
        <v>-8.8482433560038501E-3</v>
      </c>
      <c r="AF111">
        <f t="shared" si="57"/>
        <v>-8.9126579101897543E-3</v>
      </c>
    </row>
    <row r="112" spans="1:32" x14ac:dyDescent="0.25">
      <c r="A112">
        <v>63</v>
      </c>
      <c r="B112" s="1">
        <f t="shared" si="31"/>
        <v>0.01</v>
      </c>
      <c r="C112" s="1">
        <f t="shared" si="32"/>
        <v>0.99</v>
      </c>
      <c r="D112" s="1">
        <f t="shared" si="33"/>
        <v>0.05</v>
      </c>
      <c r="E112" s="1">
        <f t="shared" si="34"/>
        <v>0.1</v>
      </c>
      <c r="F112" s="1">
        <f t="shared" si="35"/>
        <v>0.20915009712006891</v>
      </c>
      <c r="G112" s="1">
        <f t="shared" si="36"/>
        <v>0.31830019424013783</v>
      </c>
      <c r="H112" s="1">
        <f t="shared" si="37"/>
        <v>0.30865422979747831</v>
      </c>
      <c r="I112" s="1">
        <f t="shared" si="38"/>
        <v>0.41730845959495616</v>
      </c>
      <c r="J112" s="1">
        <f t="shared" si="39"/>
        <v>4.2287524280017232E-2</v>
      </c>
      <c r="K112" s="1">
        <f t="shared" si="9"/>
        <v>0.5105703059346185</v>
      </c>
      <c r="L112" s="1">
        <f t="shared" si="40"/>
        <v>5.7163557449369531E-2</v>
      </c>
      <c r="M112" s="1">
        <f t="shared" si="11"/>
        <v>0.51428699913825893</v>
      </c>
      <c r="N112" s="1">
        <f t="shared" si="41"/>
        <v>-1.5750751010957573</v>
      </c>
      <c r="O112" s="1">
        <f t="shared" si="42"/>
        <v>-1.5395617014665586</v>
      </c>
      <c r="P112" s="1">
        <f t="shared" si="43"/>
        <v>1.6899107985874724</v>
      </c>
      <c r="Q112" s="1">
        <f t="shared" si="44"/>
        <v>1.7486344849408932</v>
      </c>
      <c r="R112" s="1">
        <f t="shared" si="45"/>
        <v>-1.5959631436718893</v>
      </c>
      <c r="S112" s="1">
        <f t="shared" si="17"/>
        <v>0.16854657767234427</v>
      </c>
      <c r="T112" s="1">
        <f t="shared" si="46"/>
        <v>1.7621182552869481</v>
      </c>
      <c r="U112" s="1">
        <f t="shared" si="19"/>
        <v>0.85347475826745078</v>
      </c>
      <c r="V112" s="1">
        <f t="shared" si="47"/>
        <v>1.2568508645806345E-2</v>
      </c>
      <c r="W112" s="1">
        <f t="shared" si="48"/>
        <v>9.3195708150654987E-3</v>
      </c>
      <c r="X112" s="14">
        <f t="shared" si="49"/>
        <v>2.1888079460871845E-2</v>
      </c>
      <c r="Y112">
        <f t="shared" si="50"/>
        <v>-7.9774415663390113E-4</v>
      </c>
      <c r="Z112">
        <f t="shared" si="51"/>
        <v>-1.5954883132678023E-3</v>
      </c>
      <c r="AA112">
        <f t="shared" si="52"/>
        <v>-8.0041233158416607E-4</v>
      </c>
      <c r="AB112">
        <f t="shared" si="53"/>
        <v>-1.6008246631683321E-3</v>
      </c>
      <c r="AC112">
        <f t="shared" si="54"/>
        <v>1.1344106342541535E-2</v>
      </c>
      <c r="AD112">
        <f t="shared" si="55"/>
        <v>1.142668569048759E-2</v>
      </c>
      <c r="AE112">
        <f t="shared" si="56"/>
        <v>-8.7170921138692327E-3</v>
      </c>
      <c r="AF112">
        <f t="shared" si="57"/>
        <v>-8.7805481289146402E-3</v>
      </c>
    </row>
    <row r="113" spans="1:32" x14ac:dyDescent="0.25">
      <c r="A113">
        <v>64</v>
      </c>
      <c r="B113" s="1">
        <f t="shared" si="31"/>
        <v>0.01</v>
      </c>
      <c r="C113" s="1">
        <f t="shared" si="32"/>
        <v>0.99</v>
      </c>
      <c r="D113" s="1">
        <f t="shared" si="33"/>
        <v>0.05</v>
      </c>
      <c r="E113" s="1">
        <f t="shared" si="34"/>
        <v>0.1</v>
      </c>
      <c r="F113" s="1">
        <f t="shared" si="35"/>
        <v>0.2099478412767028</v>
      </c>
      <c r="G113" s="1">
        <f t="shared" si="36"/>
        <v>0.31989568255340561</v>
      </c>
      <c r="H113" s="1">
        <f t="shared" si="37"/>
        <v>0.30945464212906248</v>
      </c>
      <c r="I113" s="1">
        <f t="shared" si="38"/>
        <v>0.41890928425812451</v>
      </c>
      <c r="J113" s="1">
        <f t="shared" si="39"/>
        <v>4.2486960319175704E-2</v>
      </c>
      <c r="K113" s="1">
        <f t="shared" si="9"/>
        <v>0.51062014255592092</v>
      </c>
      <c r="L113" s="1">
        <f t="shared" si="40"/>
        <v>5.7363660532265583E-2</v>
      </c>
      <c r="M113" s="1">
        <f t="shared" si="11"/>
        <v>0.51433698392120597</v>
      </c>
      <c r="N113" s="1">
        <f t="shared" si="41"/>
        <v>-1.5864192074382988</v>
      </c>
      <c r="O113" s="1">
        <f t="shared" si="42"/>
        <v>-1.5509883871570462</v>
      </c>
      <c r="P113" s="1">
        <f t="shared" si="43"/>
        <v>1.6986278907013417</v>
      </c>
      <c r="Q113" s="1">
        <f t="shared" si="44"/>
        <v>1.757415033069808</v>
      </c>
      <c r="R113" s="1">
        <f t="shared" si="45"/>
        <v>-1.6077882910027661</v>
      </c>
      <c r="S113" s="1">
        <f t="shared" si="17"/>
        <v>0.16689590675548815</v>
      </c>
      <c r="T113" s="1">
        <f t="shared" si="46"/>
        <v>1.7712571633062937</v>
      </c>
      <c r="U113" s="1">
        <f t="shared" si="19"/>
        <v>0.85461394193273488</v>
      </c>
      <c r="V113" s="1">
        <f t="shared" si="47"/>
        <v>1.2308162778313415E-2</v>
      </c>
      <c r="W113" s="1">
        <f t="shared" si="48"/>
        <v>9.1646923594964399E-3</v>
      </c>
      <c r="X113" s="14">
        <f t="shared" si="49"/>
        <v>2.1472855137809853E-2</v>
      </c>
      <c r="Y113">
        <f t="shared" si="50"/>
        <v>-7.8941170249630067E-4</v>
      </c>
      <c r="Z113">
        <f t="shared" si="51"/>
        <v>-1.5788234049926013E-3</v>
      </c>
      <c r="AA113">
        <f t="shared" si="52"/>
        <v>-7.9211006742935111E-4</v>
      </c>
      <c r="AB113">
        <f t="shared" si="53"/>
        <v>-1.5842201348587022E-3</v>
      </c>
      <c r="AC113">
        <f t="shared" si="54"/>
        <v>1.1139213031526016E-2</v>
      </c>
      <c r="AD113">
        <f t="shared" si="55"/>
        <v>1.1220296177923368E-2</v>
      </c>
      <c r="AE113">
        <f t="shared" si="56"/>
        <v>-8.5894354613895232E-3</v>
      </c>
      <c r="AF113">
        <f t="shared" si="57"/>
        <v>-8.65195859035881E-3</v>
      </c>
    </row>
    <row r="114" spans="1:32" x14ac:dyDescent="0.25">
      <c r="A114">
        <v>65</v>
      </c>
      <c r="B114" s="1">
        <f t="shared" si="31"/>
        <v>0.01</v>
      </c>
      <c r="C114" s="1">
        <f t="shared" si="32"/>
        <v>0.99</v>
      </c>
      <c r="D114" s="1">
        <f t="shared" si="33"/>
        <v>0.05</v>
      </c>
      <c r="E114" s="1">
        <f t="shared" si="34"/>
        <v>0.1</v>
      </c>
      <c r="F114" s="1">
        <f t="shared" si="35"/>
        <v>0.2107372529791991</v>
      </c>
      <c r="G114" s="1">
        <f t="shared" si="36"/>
        <v>0.32147450595839822</v>
      </c>
      <c r="H114" s="1">
        <f t="shared" si="37"/>
        <v>0.31024675219649184</v>
      </c>
      <c r="I114" s="1">
        <f t="shared" si="38"/>
        <v>0.42049350439298322</v>
      </c>
      <c r="J114" s="1">
        <f t="shared" si="39"/>
        <v>4.2684313244799779E-2</v>
      </c>
      <c r="K114" s="1">
        <f t="shared" si="9"/>
        <v>0.5106694584248761</v>
      </c>
      <c r="L114" s="1">
        <f t="shared" si="40"/>
        <v>5.7561688049122921E-2</v>
      </c>
      <c r="M114" s="1">
        <f t="shared" si="11"/>
        <v>0.51438644995543936</v>
      </c>
      <c r="N114" s="1">
        <f t="shared" si="41"/>
        <v>-1.5975584204698248</v>
      </c>
      <c r="O114" s="1">
        <f t="shared" si="42"/>
        <v>-1.5622086833349695</v>
      </c>
      <c r="P114" s="1">
        <f t="shared" si="43"/>
        <v>1.7072173261627313</v>
      </c>
      <c r="Q114" s="1">
        <f t="shared" si="44"/>
        <v>1.7660669916601668</v>
      </c>
      <c r="R114" s="1">
        <f t="shared" si="45"/>
        <v>-1.619403272093662</v>
      </c>
      <c r="S114" s="1">
        <f t="shared" si="17"/>
        <v>0.16528718270362652</v>
      </c>
      <c r="T114" s="1">
        <f t="shared" si="46"/>
        <v>1.7802646775886428</v>
      </c>
      <c r="U114" s="1">
        <f t="shared" si="19"/>
        <v>0.8557295451524225</v>
      </c>
      <c r="V114" s="1">
        <f t="shared" si="47"/>
        <v>1.2057054556014741E-2</v>
      </c>
      <c r="W114" s="1">
        <f t="shared" si="48"/>
        <v>9.0142775224876723E-3</v>
      </c>
      <c r="X114" s="14">
        <f t="shared" si="49"/>
        <v>2.1071332078502411E-2</v>
      </c>
      <c r="Y114">
        <f t="shared" si="50"/>
        <v>-7.8122875591202993E-4</v>
      </c>
      <c r="Z114">
        <f t="shared" si="51"/>
        <v>-1.5624575118240599E-3</v>
      </c>
      <c r="AA114">
        <f t="shared" si="52"/>
        <v>-7.8395466996843263E-4</v>
      </c>
      <c r="AB114">
        <f t="shared" si="53"/>
        <v>-1.5679093399368653E-3</v>
      </c>
      <c r="AC114">
        <f t="shared" si="54"/>
        <v>1.0940867416114369E-2</v>
      </c>
      <c r="AD114">
        <f t="shared" si="55"/>
        <v>1.1020502316639157E-2</v>
      </c>
      <c r="AE114">
        <f t="shared" si="56"/>
        <v>-8.4651424892617944E-3</v>
      </c>
      <c r="AF114">
        <f t="shared" si="57"/>
        <v>-8.5267574192688638E-3</v>
      </c>
    </row>
    <row r="115" spans="1:32" x14ac:dyDescent="0.25">
      <c r="A115">
        <v>66</v>
      </c>
      <c r="B115" s="1">
        <f t="shared" si="31"/>
        <v>0.01</v>
      </c>
      <c r="C115" s="1">
        <f t="shared" si="32"/>
        <v>0.99</v>
      </c>
      <c r="D115" s="1">
        <f t="shared" si="33"/>
        <v>0.05</v>
      </c>
      <c r="E115" s="1">
        <f t="shared" si="34"/>
        <v>0.1</v>
      </c>
      <c r="F115" s="1">
        <f t="shared" si="35"/>
        <v>0.21151848173511112</v>
      </c>
      <c r="G115" s="1">
        <f t="shared" si="36"/>
        <v>0.32303696347022226</v>
      </c>
      <c r="H115" s="1">
        <f t="shared" si="37"/>
        <v>0.31103070686646028</v>
      </c>
      <c r="I115" s="1">
        <f t="shared" si="38"/>
        <v>0.42206141373292011</v>
      </c>
      <c r="J115" s="1">
        <f t="shared" si="39"/>
        <v>4.2879620433777785E-2</v>
      </c>
      <c r="K115" s="1">
        <f t="shared" ref="K115:K149" si="58">1/(1+EXP(-J115))</f>
        <v>0.51071826288701427</v>
      </c>
      <c r="L115" s="1">
        <f t="shared" si="40"/>
        <v>5.7757676716615025E-2</v>
      </c>
      <c r="M115" s="1">
        <f t="shared" ref="M115:M149" si="59">1/(1+EXP(-L115))</f>
        <v>0.51443540642035579</v>
      </c>
      <c r="N115" s="1">
        <f t="shared" si="41"/>
        <v>-1.6084992878859392</v>
      </c>
      <c r="O115" s="1">
        <f t="shared" si="42"/>
        <v>-1.5732291856516087</v>
      </c>
      <c r="P115" s="1">
        <f t="shared" si="43"/>
        <v>1.7156824686519931</v>
      </c>
      <c r="Q115" s="1">
        <f t="shared" si="44"/>
        <v>1.7745937490794357</v>
      </c>
      <c r="R115" s="1">
        <f t="shared" si="45"/>
        <v>-1.630814757677157</v>
      </c>
      <c r="S115" s="1">
        <f t="shared" ref="S115:S149" si="60">1/(1+EXP(-R115))</f>
        <v>0.1637187781587939</v>
      </c>
      <c r="T115" s="1">
        <f t="shared" si="46"/>
        <v>1.7891442265943527</v>
      </c>
      <c r="U115" s="1">
        <f t="shared" ref="U115:U149" si="61">1/(1+EXP(-T115))</f>
        <v>0.85682232415097048</v>
      </c>
      <c r="V115" s="1">
        <f t="shared" si="47"/>
        <v>1.1814731379316245E-2</v>
      </c>
      <c r="W115" s="1">
        <f t="shared" si="48"/>
        <v>8.8681466722745888E-3</v>
      </c>
      <c r="X115" s="14">
        <f t="shared" si="49"/>
        <v>2.0682878051590834E-2</v>
      </c>
      <c r="Y115">
        <f t="shared" si="50"/>
        <v>-7.7319261326351052E-4</v>
      </c>
      <c r="Z115">
        <f t="shared" si="51"/>
        <v>-1.546385226527021E-3</v>
      </c>
      <c r="AA115">
        <f t="shared" si="52"/>
        <v>-7.7594360930065124E-4</v>
      </c>
      <c r="AB115">
        <f t="shared" si="53"/>
        <v>-1.5518872186013025E-3</v>
      </c>
      <c r="AC115">
        <f t="shared" si="54"/>
        <v>1.0748779450407036E-2</v>
      </c>
      <c r="AD115">
        <f t="shared" si="55"/>
        <v>1.0827011929894917E-2</v>
      </c>
      <c r="AE115">
        <f t="shared" si="56"/>
        <v>-8.3440884946084648E-3</v>
      </c>
      <c r="AF115">
        <f t="shared" si="57"/>
        <v>-8.404818992895394E-3</v>
      </c>
    </row>
    <row r="116" spans="1:32" x14ac:dyDescent="0.25">
      <c r="A116">
        <v>67</v>
      </c>
      <c r="B116" s="1">
        <f t="shared" si="31"/>
        <v>0.01</v>
      </c>
      <c r="C116" s="1">
        <f t="shared" si="32"/>
        <v>0.99</v>
      </c>
      <c r="D116" s="1">
        <f t="shared" si="33"/>
        <v>0.05</v>
      </c>
      <c r="E116" s="1">
        <f t="shared" si="34"/>
        <v>0.1</v>
      </c>
      <c r="F116" s="1">
        <f t="shared" si="35"/>
        <v>0.21229167434837462</v>
      </c>
      <c r="G116" s="1">
        <f t="shared" si="36"/>
        <v>0.32458334869674926</v>
      </c>
      <c r="H116" s="1">
        <f t="shared" si="37"/>
        <v>0.31180665047576095</v>
      </c>
      <c r="I116" s="1">
        <f t="shared" si="38"/>
        <v>0.42361330095152139</v>
      </c>
      <c r="J116" s="1">
        <f t="shared" si="39"/>
        <v>4.307291858709366E-2</v>
      </c>
      <c r="K116" s="1">
        <f t="shared" si="58"/>
        <v>0.51076656511880325</v>
      </c>
      <c r="L116" s="1">
        <f t="shared" si="40"/>
        <v>5.7951662618940185E-2</v>
      </c>
      <c r="M116" s="1">
        <f t="shared" si="59"/>
        <v>0.5144838623371274</v>
      </c>
      <c r="N116" s="1">
        <f t="shared" si="41"/>
        <v>-1.6192480673363463</v>
      </c>
      <c r="O116" s="1">
        <f t="shared" si="42"/>
        <v>-1.5840561975815037</v>
      </c>
      <c r="P116" s="1">
        <f t="shared" si="43"/>
        <v>1.7240265571466016</v>
      </c>
      <c r="Q116" s="1">
        <f t="shared" si="44"/>
        <v>1.782998568072331</v>
      </c>
      <c r="R116" s="1">
        <f t="shared" si="45"/>
        <v>-1.6420291241194422</v>
      </c>
      <c r="S116" s="1">
        <f t="shared" si="60"/>
        <v>0.1621891483932601</v>
      </c>
      <c r="T116" s="1">
        <f t="shared" si="46"/>
        <v>1.7978991126107862</v>
      </c>
      <c r="U116" s="1">
        <f t="shared" si="61"/>
        <v>0.85789300298659177</v>
      </c>
      <c r="V116" s="1">
        <f t="shared" si="47"/>
        <v>1.1580768444332869E-2</v>
      </c>
      <c r="W116" s="1">
        <f t="shared" si="48"/>
        <v>8.7261293299503249E-3</v>
      </c>
      <c r="X116" s="14">
        <f t="shared" si="49"/>
        <v>2.0306897774283194E-2</v>
      </c>
      <c r="Y116">
        <f t="shared" si="50"/>
        <v>-7.6530053128505936E-4</v>
      </c>
      <c r="Z116">
        <f t="shared" si="51"/>
        <v>-1.5306010625701187E-3</v>
      </c>
      <c r="AA116">
        <f t="shared" si="52"/>
        <v>-7.6807430369338684E-4</v>
      </c>
      <c r="AB116">
        <f t="shared" si="53"/>
        <v>-1.5361486073867737E-3</v>
      </c>
      <c r="AC116">
        <f t="shared" si="54"/>
        <v>1.0562675114661689E-2</v>
      </c>
      <c r="AD116">
        <f t="shared" si="55"/>
        <v>1.063954898523828E-2</v>
      </c>
      <c r="AE116">
        <f t="shared" si="56"/>
        <v>-8.2261546300793197E-3</v>
      </c>
      <c r="AF116">
        <f t="shared" si="57"/>
        <v>-8.286023587470423E-3</v>
      </c>
    </row>
    <row r="117" spans="1:32" x14ac:dyDescent="0.25">
      <c r="A117">
        <v>68</v>
      </c>
      <c r="B117" s="1">
        <f t="shared" si="31"/>
        <v>0.01</v>
      </c>
      <c r="C117" s="1">
        <f t="shared" si="32"/>
        <v>0.99</v>
      </c>
      <c r="D117" s="1">
        <f t="shared" si="33"/>
        <v>0.05</v>
      </c>
      <c r="E117" s="1">
        <f t="shared" si="34"/>
        <v>0.1</v>
      </c>
      <c r="F117" s="1">
        <f t="shared" si="35"/>
        <v>0.21305697487965969</v>
      </c>
      <c r="G117" s="1">
        <f t="shared" si="36"/>
        <v>0.3261139497593194</v>
      </c>
      <c r="H117" s="1">
        <f t="shared" si="37"/>
        <v>0.31257472477945436</v>
      </c>
      <c r="I117" s="1">
        <f t="shared" si="38"/>
        <v>0.42514944955890815</v>
      </c>
      <c r="J117" s="1">
        <f t="shared" si="39"/>
        <v>4.3264243719914927E-2</v>
      </c>
      <c r="K117" s="1">
        <f t="shared" si="58"/>
        <v>0.51081437412517661</v>
      </c>
      <c r="L117" s="1">
        <f t="shared" si="40"/>
        <v>5.8143681194863531E-2</v>
      </c>
      <c r="M117" s="1">
        <f t="shared" si="59"/>
        <v>0.51453182656547181</v>
      </c>
      <c r="N117" s="1">
        <f t="shared" si="41"/>
        <v>-1.629810742451008</v>
      </c>
      <c r="O117" s="1">
        <f t="shared" si="42"/>
        <v>-1.594695746566742</v>
      </c>
      <c r="P117" s="1">
        <f t="shared" si="43"/>
        <v>1.7322527117766808</v>
      </c>
      <c r="Q117" s="1">
        <f t="shared" si="44"/>
        <v>1.7912845916598015</v>
      </c>
      <c r="R117" s="1">
        <f t="shared" si="45"/>
        <v>-1.6530524696447755</v>
      </c>
      <c r="S117" s="1">
        <f t="shared" si="60"/>
        <v>0.16069682622932438</v>
      </c>
      <c r="T117" s="1">
        <f t="shared" si="46"/>
        <v>1.8065325176381481</v>
      </c>
      <c r="U117" s="1">
        <f t="shared" si="61"/>
        <v>0.85894227523091904</v>
      </c>
      <c r="V117" s="1">
        <f t="shared" si="47"/>
        <v>1.1354766717795593E-2</v>
      </c>
      <c r="W117" s="1">
        <f t="shared" si="48"/>
        <v>8.5880636108240874E-3</v>
      </c>
      <c r="X117" s="14">
        <f t="shared" si="49"/>
        <v>1.9942830328619682E-2</v>
      </c>
      <c r="Y117">
        <f t="shared" si="50"/>
        <v>-7.5754974168319733E-4</v>
      </c>
      <c r="Z117">
        <f t="shared" si="51"/>
        <v>-1.5150994833663947E-3</v>
      </c>
      <c r="AA117">
        <f t="shared" si="52"/>
        <v>-7.6034413514004242E-4</v>
      </c>
      <c r="AB117">
        <f t="shared" si="53"/>
        <v>-1.5206882702800848E-3</v>
      </c>
      <c r="AC117">
        <f t="shared" si="54"/>
        <v>1.0382295376944886E-2</v>
      </c>
      <c r="AD117">
        <f t="shared" si="55"/>
        <v>1.0457852548473172E-2</v>
      </c>
      <c r="AE117">
        <f t="shared" si="56"/>
        <v>-8.1112275756968482E-3</v>
      </c>
      <c r="AF117">
        <f t="shared" si="57"/>
        <v>-8.1702570475998357E-3</v>
      </c>
    </row>
    <row r="118" spans="1:32" x14ac:dyDescent="0.25">
      <c r="A118">
        <v>69</v>
      </c>
      <c r="B118" s="1">
        <f t="shared" si="31"/>
        <v>0.01</v>
      </c>
      <c r="C118" s="1">
        <f t="shared" si="32"/>
        <v>0.99</v>
      </c>
      <c r="D118" s="1">
        <f t="shared" si="33"/>
        <v>0.05</v>
      </c>
      <c r="E118" s="1">
        <f t="shared" si="34"/>
        <v>0.1</v>
      </c>
      <c r="F118" s="1">
        <f t="shared" si="35"/>
        <v>0.2138145246213429</v>
      </c>
      <c r="G118" s="1">
        <f t="shared" si="36"/>
        <v>0.32762904924268582</v>
      </c>
      <c r="H118" s="1">
        <f t="shared" si="37"/>
        <v>0.31333506891459439</v>
      </c>
      <c r="I118" s="1">
        <f t="shared" si="38"/>
        <v>0.42667013782918822</v>
      </c>
      <c r="J118" s="1">
        <f t="shared" si="39"/>
        <v>4.3453631155335723E-2</v>
      </c>
      <c r="K118" s="1">
        <f t="shared" si="58"/>
        <v>0.51086169873797371</v>
      </c>
      <c r="L118" s="1">
        <f t="shared" si="40"/>
        <v>5.8333767228648539E-2</v>
      </c>
      <c r="M118" s="1">
        <f t="shared" si="59"/>
        <v>0.51457930780139283</v>
      </c>
      <c r="N118" s="1">
        <f t="shared" si="41"/>
        <v>-1.6401930378279528</v>
      </c>
      <c r="O118" s="1">
        <f t="shared" si="42"/>
        <v>-1.605153599115215</v>
      </c>
      <c r="P118" s="1">
        <f t="shared" si="43"/>
        <v>1.7403639393523778</v>
      </c>
      <c r="Q118" s="1">
        <f t="shared" si="44"/>
        <v>1.7994548487074014</v>
      </c>
      <c r="R118" s="1">
        <f t="shared" si="45"/>
        <v>-1.6638906295106073</v>
      </c>
      <c r="S118" s="1">
        <f t="shared" si="60"/>
        <v>0.15924041731914496</v>
      </c>
      <c r="T118" s="1">
        <f t="shared" si="46"/>
        <v>1.8150475089475822</v>
      </c>
      <c r="U118" s="1">
        <f t="shared" si="61"/>
        <v>0.85997080554595562</v>
      </c>
      <c r="V118" s="1">
        <f t="shared" si="47"/>
        <v>1.113635108079627E-2</v>
      </c>
      <c r="W118" s="1">
        <f t="shared" si="48"/>
        <v>8.4537957051838419E-3</v>
      </c>
      <c r="X118" s="14">
        <f t="shared" si="49"/>
        <v>1.959014678598011E-2</v>
      </c>
      <c r="Y118">
        <f t="shared" si="50"/>
        <v>-7.4993746372353136E-4</v>
      </c>
      <c r="Z118">
        <f t="shared" si="51"/>
        <v>-1.4998749274470627E-3</v>
      </c>
      <c r="AA118">
        <f t="shared" si="52"/>
        <v>-7.5275046280599801E-4</v>
      </c>
      <c r="AB118">
        <f t="shared" si="53"/>
        <v>-1.505500925611996E-3</v>
      </c>
      <c r="AC118">
        <f t="shared" si="54"/>
        <v>1.0207395230247423E-2</v>
      </c>
      <c r="AD118">
        <f t="shared" si="55"/>
        <v>1.0281675813653093E-2</v>
      </c>
      <c r="AE118">
        <f t="shared" si="56"/>
        <v>-7.9991992318040848E-3</v>
      </c>
      <c r="AF118">
        <f t="shared" si="57"/>
        <v>-8.057410476917418E-3</v>
      </c>
    </row>
    <row r="119" spans="1:32" x14ac:dyDescent="0.25">
      <c r="A119">
        <v>70</v>
      </c>
      <c r="B119" s="1">
        <f t="shared" si="31"/>
        <v>0.01</v>
      </c>
      <c r="C119" s="1">
        <f t="shared" si="32"/>
        <v>0.99</v>
      </c>
      <c r="D119" s="1">
        <f t="shared" si="33"/>
        <v>0.05</v>
      </c>
      <c r="E119" s="1">
        <f t="shared" si="34"/>
        <v>0.1</v>
      </c>
      <c r="F119" s="1">
        <f t="shared" si="35"/>
        <v>0.21456446208506644</v>
      </c>
      <c r="G119" s="1">
        <f t="shared" si="36"/>
        <v>0.3291289241701329</v>
      </c>
      <c r="H119" s="1">
        <f t="shared" si="37"/>
        <v>0.31408781937740038</v>
      </c>
      <c r="I119" s="1">
        <f t="shared" si="38"/>
        <v>0.42817563875480019</v>
      </c>
      <c r="J119" s="1">
        <f t="shared" si="39"/>
        <v>4.3641115521266614E-2</v>
      </c>
      <c r="K119" s="1">
        <f t="shared" si="58"/>
        <v>0.51090854761516702</v>
      </c>
      <c r="L119" s="1">
        <f t="shared" si="40"/>
        <v>5.8521954844350049E-2</v>
      </c>
      <c r="M119" s="1">
        <f t="shared" si="59"/>
        <v>0.51462631457576213</v>
      </c>
      <c r="N119" s="1">
        <f t="shared" si="41"/>
        <v>-1.6504004330582003</v>
      </c>
      <c r="O119" s="1">
        <f t="shared" si="42"/>
        <v>-1.6154352749288681</v>
      </c>
      <c r="P119" s="1">
        <f t="shared" si="43"/>
        <v>1.7483631385841818</v>
      </c>
      <c r="Q119" s="1">
        <f t="shared" si="44"/>
        <v>1.8075122591843187</v>
      </c>
      <c r="R119" s="1">
        <f t="shared" si="45"/>
        <v>-1.6745491902095342</v>
      </c>
      <c r="S119" s="1">
        <f t="shared" si="60"/>
        <v>0.1578185957562537</v>
      </c>
      <c r="T119" s="1">
        <f t="shared" si="46"/>
        <v>1.8234470443324748</v>
      </c>
      <c r="U119" s="1">
        <f t="shared" si="61"/>
        <v>0.86097923116543307</v>
      </c>
      <c r="V119" s="1">
        <f t="shared" si="47"/>
        <v>1.0925168625675372E-2</v>
      </c>
      <c r="W119" s="1">
        <f t="shared" si="48"/>
        <v>8.323179395331377E-3</v>
      </c>
      <c r="X119" s="14">
        <f t="shared" si="49"/>
        <v>1.924834802100675E-2</v>
      </c>
      <c r="Y119">
        <f t="shared" si="50"/>
        <v>-7.4246091503984946E-4</v>
      </c>
      <c r="Z119">
        <f t="shared" si="51"/>
        <v>-1.4849218300796989E-3</v>
      </c>
      <c r="AA119">
        <f t="shared" si="52"/>
        <v>-7.4529063462529938E-4</v>
      </c>
      <c r="AB119">
        <f t="shared" si="53"/>
        <v>-1.4905812692505988E-3</v>
      </c>
      <c r="AC119">
        <f t="shared" si="54"/>
        <v>1.0037742799149043E-2</v>
      </c>
      <c r="AD119">
        <f t="shared" si="55"/>
        <v>1.0110785203140562E-2</v>
      </c>
      <c r="AE119">
        <f t="shared" si="56"/>
        <v>-7.8899664316026807E-3</v>
      </c>
      <c r="AF119">
        <f t="shared" si="57"/>
        <v>-7.9473799484767651E-3</v>
      </c>
    </row>
    <row r="120" spans="1:32" x14ac:dyDescent="0.25">
      <c r="A120">
        <v>71</v>
      </c>
      <c r="B120" s="1">
        <f t="shared" si="31"/>
        <v>0.01</v>
      </c>
      <c r="C120" s="1">
        <f t="shared" si="32"/>
        <v>0.99</v>
      </c>
      <c r="D120" s="1">
        <f t="shared" si="33"/>
        <v>0.05</v>
      </c>
      <c r="E120" s="1">
        <f t="shared" si="34"/>
        <v>0.1</v>
      </c>
      <c r="F120" s="1">
        <f t="shared" si="35"/>
        <v>0.21530692300010629</v>
      </c>
      <c r="G120" s="1">
        <f t="shared" si="36"/>
        <v>0.3306138460002126</v>
      </c>
      <c r="H120" s="1">
        <f t="shared" si="37"/>
        <v>0.31483311001202569</v>
      </c>
      <c r="I120" s="1">
        <f t="shared" si="38"/>
        <v>0.4296662200240508</v>
      </c>
      <c r="J120" s="1">
        <f t="shared" si="39"/>
        <v>4.3826730750026577E-2</v>
      </c>
      <c r="K120" s="1">
        <f t="shared" si="58"/>
        <v>0.51095492924076458</v>
      </c>
      <c r="L120" s="1">
        <f t="shared" si="40"/>
        <v>5.8708277503006376E-2</v>
      </c>
      <c r="M120" s="1">
        <f t="shared" si="59"/>
        <v>0.51467285525362361</v>
      </c>
      <c r="N120" s="1">
        <f t="shared" si="41"/>
        <v>-1.6604381758573494</v>
      </c>
      <c r="O120" s="1">
        <f t="shared" si="42"/>
        <v>-1.6255460601320086</v>
      </c>
      <c r="P120" s="1">
        <f t="shared" si="43"/>
        <v>1.7562531050157846</v>
      </c>
      <c r="Q120" s="1">
        <f t="shared" si="44"/>
        <v>1.8154596391327955</v>
      </c>
      <c r="R120" s="1">
        <f t="shared" si="45"/>
        <v>-1.6850335027682757</v>
      </c>
      <c r="S120" s="1">
        <f t="shared" si="60"/>
        <v>0.15643009999280558</v>
      </c>
      <c r="T120" s="1">
        <f t="shared" si="46"/>
        <v>1.8317339770724024</v>
      </c>
      <c r="U120" s="1">
        <f t="shared" si="61"/>
        <v>0.86196816328714709</v>
      </c>
      <c r="V120" s="1">
        <f t="shared" si="47"/>
        <v>1.0720887091951519E-2</v>
      </c>
      <c r="W120" s="1">
        <f t="shared" si="48"/>
        <v>8.1960756060333144E-3</v>
      </c>
      <c r="X120" s="14">
        <f t="shared" si="49"/>
        <v>1.8916962697984832E-2</v>
      </c>
      <c r="Y120">
        <f t="shared" si="50"/>
        <v>-7.3511732088884021E-4</v>
      </c>
      <c r="Z120">
        <f t="shared" si="51"/>
        <v>-1.4702346417776804E-3</v>
      </c>
      <c r="AA120">
        <f t="shared" si="52"/>
        <v>-7.3796199727787235E-4</v>
      </c>
      <c r="AB120">
        <f t="shared" si="53"/>
        <v>-1.4759239945557447E-3</v>
      </c>
      <c r="AC120">
        <f t="shared" si="54"/>
        <v>9.873118510595278E-3</v>
      </c>
      <c r="AD120">
        <f t="shared" si="55"/>
        <v>9.9449595322547157E-3</v>
      </c>
      <c r="AE120">
        <f t="shared" si="56"/>
        <v>-7.78343067188719E-3</v>
      </c>
      <c r="AF120">
        <f t="shared" si="57"/>
        <v>-7.8400662334763387E-3</v>
      </c>
    </row>
    <row r="121" spans="1:32" x14ac:dyDescent="0.25">
      <c r="A121">
        <v>72</v>
      </c>
      <c r="B121" s="1">
        <f t="shared" si="31"/>
        <v>0.01</v>
      </c>
      <c r="C121" s="1">
        <f t="shared" si="32"/>
        <v>0.99</v>
      </c>
      <c r="D121" s="1">
        <f t="shared" si="33"/>
        <v>0.05</v>
      </c>
      <c r="E121" s="1">
        <f t="shared" si="34"/>
        <v>0.1</v>
      </c>
      <c r="F121" s="1">
        <f t="shared" si="35"/>
        <v>0.21604204032099514</v>
      </c>
      <c r="G121" s="1">
        <f t="shared" si="36"/>
        <v>0.3320840806419903</v>
      </c>
      <c r="H121" s="1">
        <f t="shared" si="37"/>
        <v>0.31557107200930357</v>
      </c>
      <c r="I121" s="1">
        <f t="shared" si="38"/>
        <v>0.43114214401860657</v>
      </c>
      <c r="J121" s="1">
        <f t="shared" si="39"/>
        <v>4.4010510080248789E-2</v>
      </c>
      <c r="K121" s="1">
        <f t="shared" si="58"/>
        <v>0.51100085192529066</v>
      </c>
      <c r="L121" s="1">
        <f t="shared" si="40"/>
        <v>5.8892768002325839E-2</v>
      </c>
      <c r="M121" s="1">
        <f t="shared" si="59"/>
        <v>0.51471893803412228</v>
      </c>
      <c r="N121" s="1">
        <f t="shared" si="41"/>
        <v>-1.6703112943679448</v>
      </c>
      <c r="O121" s="1">
        <f t="shared" si="42"/>
        <v>-1.6354910196642634</v>
      </c>
      <c r="P121" s="1">
        <f t="shared" si="43"/>
        <v>1.7640365356876717</v>
      </c>
      <c r="Q121" s="1">
        <f t="shared" si="44"/>
        <v>1.8232997053662718</v>
      </c>
      <c r="R121" s="1">
        <f t="shared" si="45"/>
        <v>-1.6953486952083883</v>
      </c>
      <c r="S121" s="1">
        <f t="shared" si="60"/>
        <v>0.15507372903880259</v>
      </c>
      <c r="T121" s="1">
        <f t="shared" si="46"/>
        <v>1.8399110606277942</v>
      </c>
      <c r="U121" s="1">
        <f t="shared" si="61"/>
        <v>0.86293818838234604</v>
      </c>
      <c r="V121" s="1">
        <f t="shared" si="47"/>
        <v>1.0523193428611957E-2</v>
      </c>
      <c r="W121" s="1">
        <f t="shared" si="48"/>
        <v>8.0723519857800897E-3</v>
      </c>
      <c r="X121" s="14">
        <f t="shared" si="49"/>
        <v>1.8595545414392047E-2</v>
      </c>
      <c r="Y121">
        <f t="shared" si="50"/>
        <v>-7.2790392204578316E-4</v>
      </c>
      <c r="Z121">
        <f t="shared" si="51"/>
        <v>-1.4558078440915663E-3</v>
      </c>
      <c r="AA121">
        <f t="shared" si="52"/>
        <v>-7.3076190474838094E-4</v>
      </c>
      <c r="AB121">
        <f t="shared" si="53"/>
        <v>-1.4615238094967619E-3</v>
      </c>
      <c r="AC121">
        <f t="shared" si="54"/>
        <v>9.7133143237900024E-3</v>
      </c>
      <c r="AD121">
        <f t="shared" si="55"/>
        <v>9.7839892334734765E-3</v>
      </c>
      <c r="AE121">
        <f t="shared" si="56"/>
        <v>-7.6794978606890985E-3</v>
      </c>
      <c r="AF121">
        <f t="shared" si="57"/>
        <v>-7.7353745470215207E-3</v>
      </c>
    </row>
    <row r="122" spans="1:32" x14ac:dyDescent="0.25">
      <c r="A122">
        <v>73</v>
      </c>
      <c r="B122" s="1">
        <f t="shared" si="31"/>
        <v>0.01</v>
      </c>
      <c r="C122" s="1">
        <f t="shared" si="32"/>
        <v>0.99</v>
      </c>
      <c r="D122" s="1">
        <f t="shared" si="33"/>
        <v>0.05</v>
      </c>
      <c r="E122" s="1">
        <f t="shared" si="34"/>
        <v>0.1</v>
      </c>
      <c r="F122" s="1">
        <f t="shared" si="35"/>
        <v>0.21676994424304091</v>
      </c>
      <c r="G122" s="1">
        <f t="shared" si="36"/>
        <v>0.33353988848608185</v>
      </c>
      <c r="H122" s="1">
        <f t="shared" si="37"/>
        <v>0.31630183391405192</v>
      </c>
      <c r="I122" s="1">
        <f t="shared" si="38"/>
        <v>0.43260366782810333</v>
      </c>
      <c r="J122" s="1">
        <f t="shared" si="39"/>
        <v>4.4192486060760233E-2</v>
      </c>
      <c r="K122" s="1">
        <f t="shared" si="58"/>
        <v>0.51104632380675885</v>
      </c>
      <c r="L122" s="1">
        <f t="shared" si="40"/>
        <v>5.9075458478512935E-2</v>
      </c>
      <c r="M122" s="1">
        <f t="shared" si="59"/>
        <v>0.51476457095096617</v>
      </c>
      <c r="N122" s="1">
        <f t="shared" si="41"/>
        <v>-1.6800246086917348</v>
      </c>
      <c r="O122" s="1">
        <f t="shared" si="42"/>
        <v>-1.6452750088977368</v>
      </c>
      <c r="P122" s="1">
        <f t="shared" si="43"/>
        <v>1.7717160335483608</v>
      </c>
      <c r="Q122" s="1">
        <f t="shared" si="44"/>
        <v>1.8310350799132933</v>
      </c>
      <c r="R122" s="1">
        <f t="shared" si="45"/>
        <v>-1.70549968422839</v>
      </c>
      <c r="S122" s="1">
        <f t="shared" si="60"/>
        <v>0.15374833892152903</v>
      </c>
      <c r="T122" s="1">
        <f t="shared" si="46"/>
        <v>1.8479809530821165</v>
      </c>
      <c r="U122" s="1">
        <f t="shared" si="61"/>
        <v>0.86388986942778734</v>
      </c>
      <c r="V122" s="1">
        <f t="shared" si="47"/>
        <v>1.0331792471349388E-2</v>
      </c>
      <c r="W122" s="1">
        <f t="shared" si="48"/>
        <v>7.9518825164702628E-3</v>
      </c>
      <c r="X122" s="14">
        <f t="shared" si="49"/>
        <v>1.8283674987819652E-2</v>
      </c>
      <c r="Y122">
        <f t="shared" si="50"/>
        <v>-7.2081798151212365E-4</v>
      </c>
      <c r="Z122">
        <f t="shared" si="51"/>
        <v>-1.4416359630242473E-3</v>
      </c>
      <c r="AA122">
        <f t="shared" si="52"/>
        <v>-7.2368772564288181E-4</v>
      </c>
      <c r="AB122">
        <f t="shared" si="53"/>
        <v>-1.4473754512857636E-3</v>
      </c>
      <c r="AC122">
        <f t="shared" si="54"/>
        <v>9.558133014613274E-3</v>
      </c>
      <c r="AD122">
        <f t="shared" si="55"/>
        <v>9.6276756355655347E-3</v>
      </c>
      <c r="AE122">
        <f t="shared" si="56"/>
        <v>-7.5780780806434271E-3</v>
      </c>
      <c r="AF122">
        <f t="shared" si="57"/>
        <v>-7.6332143097274019E-3</v>
      </c>
    </row>
    <row r="123" spans="1:32" x14ac:dyDescent="0.25">
      <c r="A123">
        <v>74</v>
      </c>
      <c r="B123" s="1">
        <f t="shared" ref="B123:B149" si="62">B122</f>
        <v>0.01</v>
      </c>
      <c r="C123" s="1">
        <f t="shared" ref="C123:C149" si="63">C122</f>
        <v>0.99</v>
      </c>
      <c r="D123" s="1">
        <f t="shared" ref="D123:D149" si="64">D122</f>
        <v>0.05</v>
      </c>
      <c r="E123" s="1">
        <f t="shared" ref="E123:E149" si="65">E122</f>
        <v>0.1</v>
      </c>
      <c r="F123" s="1">
        <f t="shared" ref="F123:F149" si="66">F122-$E$47*Y122</f>
        <v>0.21749076222455305</v>
      </c>
      <c r="G123" s="1">
        <f t="shared" ref="G123:G149" si="67">G122-$E$47*Z122</f>
        <v>0.33498152444910612</v>
      </c>
      <c r="H123" s="1">
        <f t="shared" ref="H123:H149" si="68">H122-$E$47*AA122</f>
        <v>0.31702552163969483</v>
      </c>
      <c r="I123" s="1">
        <f t="shared" ref="I123:I149" si="69">I122-$E$47*AB122</f>
        <v>0.43405104327938909</v>
      </c>
      <c r="J123" s="1">
        <f t="shared" ref="J123:J149" si="70">F123*D123+G123*E123</f>
        <v>4.4372690556138267E-2</v>
      </c>
      <c r="K123" s="1">
        <f t="shared" si="58"/>
        <v>0.51109135285206542</v>
      </c>
      <c r="L123" s="1">
        <f t="shared" ref="L123:L149" si="71">H123*D123+I123*E123</f>
        <v>5.9256380409923655E-2</v>
      </c>
      <c r="M123" s="1">
        <f t="shared" si="59"/>
        <v>0.51480976187334593</v>
      </c>
      <c r="N123" s="1">
        <f t="shared" ref="N123:N149" si="72">N122-$E$47*AC122</f>
        <v>-1.689582741706348</v>
      </c>
      <c r="O123" s="1">
        <f t="shared" ref="O123:O149" si="73">O122-$E$47*AD122</f>
        <v>-1.6549026845333024</v>
      </c>
      <c r="P123" s="1">
        <f t="shared" ref="P123:P149" si="74">P122-$E$47*AE122</f>
        <v>1.7792941116290042</v>
      </c>
      <c r="Q123" s="1">
        <f t="shared" ref="Q123:Q149" si="75">Q122-$E$47*AF122</f>
        <v>1.8386682942230206</v>
      </c>
      <c r="R123" s="1">
        <f t="shared" ref="R123:R149" si="76">N123*K123+O123*M123</f>
        <v>-1.7154911861623496</v>
      </c>
      <c r="S123" s="1">
        <f t="shared" si="60"/>
        <v>0.1524528393852555</v>
      </c>
      <c r="T123" s="1">
        <f t="shared" ref="T123:T149" si="77">P123*K123+Q123*M123</f>
        <v>1.855946221347206</v>
      </c>
      <c r="U123" s="1">
        <f t="shared" si="61"/>
        <v>0.86482374706565479</v>
      </c>
      <c r="V123" s="1">
        <f t="shared" ref="V123:V149" si="78" xml:space="preserve"> 1/2 * (B123 - S123)^2</f>
        <v>1.0146405724460699E-2</v>
      </c>
      <c r="W123" s="1">
        <f t="shared" ref="W123:W149" si="79" xml:space="preserve"> 1/2 * (C123 - U123)^2</f>
        <v>7.8345471493415832E-3</v>
      </c>
      <c r="X123" s="14">
        <f t="shared" ref="X123:X149" si="80">V123+W123</f>
        <v>1.7980952873802282E-2</v>
      </c>
      <c r="Y123">
        <f t="shared" ref="Y123:Y149" si="81" xml:space="preserve"> ((S123-B123) * S123*(1-S123) * N123 + (U123-C123) * U123*(1-U123) * P123) * K123*(1-K123) * D123</f>
        <v>-7.1385679018456201E-4</v>
      </c>
      <c r="Z123">
        <f t="shared" ref="Z123:Z149" si="82" xml:space="preserve"> ((S123-B123) * S123*(1-S123) * N123 + (U123-C123) * U123*(1-U123) * P123) * K123*(1-K123) * E123</f>
        <v>-1.427713580369124E-3</v>
      </c>
      <c r="AA123">
        <f t="shared" ref="AA123:AA149" si="83" xml:space="preserve"> ((S123-B123) * S123*(1-S123) * O123 + (U123-C123) * U123*(1-U123) * Q123) * K123*(1-K123) * D123</f>
        <v>-7.1673684941765551E-4</v>
      </c>
      <c r="AB123">
        <f t="shared" ref="AB123:AB149" si="84" xml:space="preserve"> ((S123-B123) * S123*(1-S123) * O123 + (U123-C123) * U123*(1-U123) * Q123) * K123*(1-K123) * E123</f>
        <v>-1.433473698835311E-3</v>
      </c>
      <c r="AC123">
        <f t="shared" ref="AC123:AC149" si="85" xml:space="preserve"> (S123-B123) * S123*(1-S123) * K123</f>
        <v>9.4073875103479615E-3</v>
      </c>
      <c r="AD123">
        <f t="shared" ref="AD123:AD149" si="86" xml:space="preserve"> (S123-B123) * S123*(1-S123) * M123</f>
        <v>9.4758302934041718E-3</v>
      </c>
      <c r="AE123">
        <f t="shared" ref="AE123:AE149" si="87" xml:space="preserve"> (U123-C123) * U123*(1-U123) * K123</f>
        <v>-7.4790853669818112E-3</v>
      </c>
      <c r="AF123">
        <f t="shared" ref="AF123:AF149" si="88" xml:space="preserve"> (U123-C123) * U123*(1-U123) * M123</f>
        <v>-7.5334989240579018E-3</v>
      </c>
    </row>
    <row r="124" spans="1:32" x14ac:dyDescent="0.25">
      <c r="A124">
        <v>75</v>
      </c>
      <c r="B124" s="1">
        <f t="shared" si="62"/>
        <v>0.01</v>
      </c>
      <c r="C124" s="1">
        <f t="shared" si="63"/>
        <v>0.99</v>
      </c>
      <c r="D124" s="1">
        <f t="shared" si="64"/>
        <v>0.05</v>
      </c>
      <c r="E124" s="1">
        <f t="shared" si="65"/>
        <v>0.1</v>
      </c>
      <c r="F124" s="1">
        <f t="shared" si="66"/>
        <v>0.21820461901473762</v>
      </c>
      <c r="G124" s="1">
        <f t="shared" si="67"/>
        <v>0.33640923802947525</v>
      </c>
      <c r="H124" s="1">
        <f t="shared" si="68"/>
        <v>0.31774225848911247</v>
      </c>
      <c r="I124" s="1">
        <f t="shared" si="69"/>
        <v>0.43548451697822438</v>
      </c>
      <c r="J124" s="1">
        <f t="shared" si="70"/>
        <v>4.4551154753684402E-2</v>
      </c>
      <c r="K124" s="1">
        <f t="shared" si="58"/>
        <v>0.51113594685873587</v>
      </c>
      <c r="L124" s="1">
        <f t="shared" si="71"/>
        <v>5.9435564622278066E-2</v>
      </c>
      <c r="M124" s="1">
        <f t="shared" si="59"/>
        <v>0.51485451850724273</v>
      </c>
      <c r="N124" s="1">
        <f t="shared" si="72"/>
        <v>-1.698990129216696</v>
      </c>
      <c r="O124" s="1">
        <f t="shared" si="73"/>
        <v>-1.6643785148267065</v>
      </c>
      <c r="P124" s="1">
        <f t="shared" si="74"/>
        <v>1.7867731969959859</v>
      </c>
      <c r="Q124" s="1">
        <f t="shared" si="75"/>
        <v>1.8462017931470784</v>
      </c>
      <c r="R124" s="1">
        <f t="shared" si="76"/>
        <v>-1.7253277272657257</v>
      </c>
      <c r="S124" s="1">
        <f t="shared" si="60"/>
        <v>0.15118619081293236</v>
      </c>
      <c r="T124" s="1">
        <f t="shared" si="77"/>
        <v>1.8638093451463011</v>
      </c>
      <c r="U124" s="1">
        <f t="shared" si="61"/>
        <v>0.86574034069614025</v>
      </c>
      <c r="V124" s="1">
        <f t="shared" si="78"/>
        <v>9.9667702381328709E-3</v>
      </c>
      <c r="W124" s="1">
        <f t="shared" si="79"/>
        <v>7.7202314651556476E-3</v>
      </c>
      <c r="X124" s="14">
        <f t="shared" si="80"/>
        <v>1.7687001703288519E-2</v>
      </c>
      <c r="Y124">
        <f t="shared" si="81"/>
        <v>-7.0701767161673033E-4</v>
      </c>
      <c r="Z124">
        <f t="shared" si="82"/>
        <v>-1.4140353432334607E-3</v>
      </c>
      <c r="AA124">
        <f t="shared" si="83"/>
        <v>-7.0990669165559624E-4</v>
      </c>
      <c r="AB124">
        <f t="shared" si="84"/>
        <v>-1.4198133833111925E-3</v>
      </c>
      <c r="AC124">
        <f t="shared" si="85"/>
        <v>9.2609002708421602E-3</v>
      </c>
      <c r="AD124">
        <f t="shared" si="86"/>
        <v>9.3282743645611461E-3</v>
      </c>
      <c r="AE124">
        <f t="shared" si="87"/>
        <v>-7.3824374991397117E-3</v>
      </c>
      <c r="AF124">
        <f t="shared" si="88"/>
        <v>-7.4361455643812318E-3</v>
      </c>
    </row>
    <row r="125" spans="1:32" x14ac:dyDescent="0.25">
      <c r="A125">
        <v>76</v>
      </c>
      <c r="B125" s="1">
        <f t="shared" si="62"/>
        <v>0.01</v>
      </c>
      <c r="C125" s="1">
        <f t="shared" si="63"/>
        <v>0.99</v>
      </c>
      <c r="D125" s="1">
        <f t="shared" si="64"/>
        <v>0.05</v>
      </c>
      <c r="E125" s="1">
        <f t="shared" si="65"/>
        <v>0.1</v>
      </c>
      <c r="F125" s="1">
        <f t="shared" si="66"/>
        <v>0.21891163668635436</v>
      </c>
      <c r="G125" s="1">
        <f t="shared" si="67"/>
        <v>0.33782327337270873</v>
      </c>
      <c r="H125" s="1">
        <f t="shared" si="68"/>
        <v>0.31845216518076808</v>
      </c>
      <c r="I125" s="1">
        <f t="shared" si="69"/>
        <v>0.43690433036153559</v>
      </c>
      <c r="J125" s="1">
        <f t="shared" si="70"/>
        <v>4.4727909171588587E-2</v>
      </c>
      <c r="K125" s="1">
        <f t="shared" si="58"/>
        <v>0.51118011345696879</v>
      </c>
      <c r="L125" s="1">
        <f t="shared" si="71"/>
        <v>5.961304129519196E-2</v>
      </c>
      <c r="M125" s="1">
        <f t="shared" si="59"/>
        <v>0.51489884839706601</v>
      </c>
      <c r="N125" s="1">
        <f t="shared" si="72"/>
        <v>-1.7082510294875382</v>
      </c>
      <c r="O125" s="1">
        <f t="shared" si="73"/>
        <v>-1.6737067891912676</v>
      </c>
      <c r="P125" s="1">
        <f t="shared" si="74"/>
        <v>1.7941556344951257</v>
      </c>
      <c r="Q125" s="1">
        <f t="shared" si="75"/>
        <v>1.8536379387114597</v>
      </c>
      <c r="R125" s="1">
        <f t="shared" si="76"/>
        <v>-1.7350136533753582</v>
      </c>
      <c r="S125" s="1">
        <f t="shared" si="60"/>
        <v>0.14994740135310511</v>
      </c>
      <c r="T125" s="1">
        <f t="shared" si="77"/>
        <v>1.8715727207883202</v>
      </c>
      <c r="U125" s="1">
        <f t="shared" si="61"/>
        <v>0.86664014950714607</v>
      </c>
      <c r="V125" s="1">
        <f t="shared" si="78"/>
        <v>9.7926375727435417E-3</v>
      </c>
      <c r="W125" s="1">
        <f t="shared" si="79"/>
        <v>7.6088263568096356E-3</v>
      </c>
      <c r="X125" s="14">
        <f t="shared" si="80"/>
        <v>1.7401463929553176E-2</v>
      </c>
      <c r="Y125">
        <f t="shared" si="81"/>
        <v>-7.0029798598827834E-4</v>
      </c>
      <c r="Z125">
        <f t="shared" si="82"/>
        <v>-1.4005959719765567E-3</v>
      </c>
      <c r="AA125">
        <f t="shared" si="83"/>
        <v>-7.0319469850888819E-4</v>
      </c>
      <c r="AB125">
        <f t="shared" si="84"/>
        <v>-1.4063893970177764E-3</v>
      </c>
      <c r="AC125">
        <f t="shared" si="85"/>
        <v>9.118502712549827E-3</v>
      </c>
      <c r="AD125">
        <f t="shared" si="86"/>
        <v>9.1848380290964968E-3</v>
      </c>
      <c r="AE125">
        <f t="shared" si="87"/>
        <v>-7.2880558050413225E-3</v>
      </c>
      <c r="AF125">
        <f t="shared" si="88"/>
        <v>-7.3410749797981414E-3</v>
      </c>
    </row>
    <row r="126" spans="1:32" x14ac:dyDescent="0.25">
      <c r="A126">
        <v>77</v>
      </c>
      <c r="B126" s="1">
        <f t="shared" si="62"/>
        <v>0.01</v>
      </c>
      <c r="C126" s="1">
        <f t="shared" si="63"/>
        <v>0.99</v>
      </c>
      <c r="D126" s="1">
        <f t="shared" si="64"/>
        <v>0.05</v>
      </c>
      <c r="E126" s="1">
        <f t="shared" si="65"/>
        <v>0.1</v>
      </c>
      <c r="F126" s="1">
        <f t="shared" si="66"/>
        <v>0.21961193467234263</v>
      </c>
      <c r="G126" s="1">
        <f t="shared" si="67"/>
        <v>0.33922386934468529</v>
      </c>
      <c r="H126" s="1">
        <f t="shared" si="68"/>
        <v>0.31915535987927696</v>
      </c>
      <c r="I126" s="1">
        <f t="shared" si="69"/>
        <v>0.43831071975855335</v>
      </c>
      <c r="J126" s="1">
        <f t="shared" si="70"/>
        <v>4.4902983668085664E-2</v>
      </c>
      <c r="K126" s="1">
        <f t="shared" si="58"/>
        <v>0.511223860111928</v>
      </c>
      <c r="L126" s="1">
        <f t="shared" si="71"/>
        <v>5.9788839969819194E-2</v>
      </c>
      <c r="M126" s="1">
        <f t="shared" si="59"/>
        <v>0.51494275892756847</v>
      </c>
      <c r="N126" s="1">
        <f t="shared" si="72"/>
        <v>-1.7173695322000879</v>
      </c>
      <c r="O126" s="1">
        <f t="shared" si="73"/>
        <v>-1.682891627220364</v>
      </c>
      <c r="P126" s="1">
        <f t="shared" si="74"/>
        <v>1.8014436903001669</v>
      </c>
      <c r="Q126" s="1">
        <f t="shared" si="75"/>
        <v>1.8609790136912578</v>
      </c>
      <c r="R126" s="1">
        <f t="shared" si="76"/>
        <v>-1.7445531389869045</v>
      </c>
      <c r="S126" s="1">
        <f t="shared" si="60"/>
        <v>0.14873552423667097</v>
      </c>
      <c r="T126" s="1">
        <f t="shared" si="77"/>
        <v>1.8792386647460093</v>
      </c>
      <c r="U126" s="1">
        <f t="shared" si="61"/>
        <v>0.86752365344522442</v>
      </c>
      <c r="V126" s="1">
        <f t="shared" si="78"/>
        <v>9.6237728426119568E-3</v>
      </c>
      <c r="W126" s="1">
        <f t="shared" si="79"/>
        <v>7.500227732702743E-3</v>
      </c>
      <c r="X126" s="14">
        <f t="shared" si="80"/>
        <v>1.7124000575314699E-2</v>
      </c>
      <c r="Y126">
        <f t="shared" si="81"/>
        <v>-6.9369513338210422E-4</v>
      </c>
      <c r="Z126">
        <f t="shared" si="82"/>
        <v>-1.3873902667642084E-3</v>
      </c>
      <c r="AA126">
        <f t="shared" si="83"/>
        <v>-6.9659835041225844E-4</v>
      </c>
      <c r="AB126">
        <f t="shared" si="84"/>
        <v>-1.3931967008245169E-3</v>
      </c>
      <c r="AC126">
        <f t="shared" si="85"/>
        <v>8.9800346721818896E-3</v>
      </c>
      <c r="AD126">
        <f t="shared" si="86"/>
        <v>9.0453599492522439E-3</v>
      </c>
      <c r="AE126">
        <f t="shared" si="87"/>
        <v>-7.195864977197616E-3</v>
      </c>
      <c r="AF126">
        <f t="shared" si="88"/>
        <v>-7.2482113088718648E-3</v>
      </c>
    </row>
    <row r="127" spans="1:32" x14ac:dyDescent="0.25">
      <c r="A127">
        <v>78</v>
      </c>
      <c r="B127" s="1">
        <f t="shared" si="62"/>
        <v>0.01</v>
      </c>
      <c r="C127" s="1">
        <f t="shared" si="63"/>
        <v>0.99</v>
      </c>
      <c r="D127" s="1">
        <f t="shared" si="64"/>
        <v>0.05</v>
      </c>
      <c r="E127" s="1">
        <f t="shared" si="65"/>
        <v>0.1</v>
      </c>
      <c r="F127" s="1">
        <f t="shared" si="66"/>
        <v>0.22030562980572474</v>
      </c>
      <c r="G127" s="1">
        <f t="shared" si="67"/>
        <v>0.3406112596114495</v>
      </c>
      <c r="H127" s="1">
        <f t="shared" si="68"/>
        <v>0.3198519582296892</v>
      </c>
      <c r="I127" s="1">
        <f t="shared" si="69"/>
        <v>0.43970391645937784</v>
      </c>
      <c r="J127" s="1">
        <f t="shared" si="70"/>
        <v>4.507640745143119E-2</v>
      </c>
      <c r="K127" s="1">
        <f t="shared" si="58"/>
        <v>0.51126719412623944</v>
      </c>
      <c r="L127" s="1">
        <f t="shared" si="71"/>
        <v>5.9962989557422249E-2</v>
      </c>
      <c r="M127" s="1">
        <f t="shared" si="59"/>
        <v>0.5149862573259919</v>
      </c>
      <c r="N127" s="1">
        <f t="shared" si="72"/>
        <v>-1.7263495668722697</v>
      </c>
      <c r="O127" s="1">
        <f t="shared" si="73"/>
        <v>-1.6919369871696162</v>
      </c>
      <c r="P127" s="1">
        <f t="shared" si="74"/>
        <v>1.8086395552773646</v>
      </c>
      <c r="Q127" s="1">
        <f t="shared" si="75"/>
        <v>1.8682272250001297</v>
      </c>
      <c r="R127" s="1">
        <f t="shared" si="76"/>
        <v>-1.7539501957897294</v>
      </c>
      <c r="S127" s="1">
        <f t="shared" si="60"/>
        <v>0.14754965526935232</v>
      </c>
      <c r="T127" s="1">
        <f t="shared" si="77"/>
        <v>1.8868094170497283</v>
      </c>
      <c r="U127" s="1">
        <f t="shared" si="61"/>
        <v>0.86839131413158266</v>
      </c>
      <c r="V127" s="1">
        <f t="shared" si="78"/>
        <v>9.4599538323588295E-3</v>
      </c>
      <c r="W127" s="1">
        <f t="shared" si="79"/>
        <v>7.3943362393217027E-3</v>
      </c>
      <c r="X127" s="14">
        <f t="shared" si="80"/>
        <v>1.6854290071680531E-2</v>
      </c>
      <c r="Y127">
        <f t="shared" si="81"/>
        <v>-6.8720655645801464E-4</v>
      </c>
      <c r="Z127">
        <f t="shared" si="82"/>
        <v>-1.3744131129160293E-3</v>
      </c>
      <c r="AA127">
        <f t="shared" si="83"/>
        <v>-6.9011516515831025E-4</v>
      </c>
      <c r="AB127">
        <f t="shared" si="84"/>
        <v>-1.3802303303166205E-3</v>
      </c>
      <c r="AC127">
        <f t="shared" si="85"/>
        <v>8.8453439069652116E-3</v>
      </c>
      <c r="AD127">
        <f t="shared" si="86"/>
        <v>8.9096867660249813E-3</v>
      </c>
      <c r="AE127">
        <f t="shared" si="87"/>
        <v>-7.1057928998162967E-3</v>
      </c>
      <c r="AF127">
        <f t="shared" si="88"/>
        <v>-7.1574819054524459E-3</v>
      </c>
    </row>
    <row r="128" spans="1:32" x14ac:dyDescent="0.25">
      <c r="A128">
        <v>79</v>
      </c>
      <c r="B128" s="1">
        <f t="shared" si="62"/>
        <v>0.01</v>
      </c>
      <c r="C128" s="1">
        <f t="shared" si="63"/>
        <v>0.99</v>
      </c>
      <c r="D128" s="1">
        <f t="shared" si="64"/>
        <v>0.05</v>
      </c>
      <c r="E128" s="1">
        <f t="shared" si="65"/>
        <v>0.1</v>
      </c>
      <c r="F128" s="1">
        <f t="shared" si="66"/>
        <v>0.22099283636218275</v>
      </c>
      <c r="G128" s="1">
        <f t="shared" si="67"/>
        <v>0.34198567272436553</v>
      </c>
      <c r="H128" s="1">
        <f t="shared" si="68"/>
        <v>0.32054207339484753</v>
      </c>
      <c r="I128" s="1">
        <f t="shared" si="69"/>
        <v>0.44108414678969449</v>
      </c>
      <c r="J128" s="1">
        <f t="shared" si="70"/>
        <v>4.5248209090545694E-2</v>
      </c>
      <c r="K128" s="1">
        <f t="shared" si="58"/>
        <v>0.51131012264265452</v>
      </c>
      <c r="L128" s="1">
        <f t="shared" si="71"/>
        <v>6.0135518348711822E-2</v>
      </c>
      <c r="M128" s="1">
        <f t="shared" si="59"/>
        <v>0.51502935066440658</v>
      </c>
      <c r="N128" s="1">
        <f t="shared" si="72"/>
        <v>-1.7351949107792348</v>
      </c>
      <c r="O128" s="1">
        <f t="shared" si="73"/>
        <v>-1.7008466739356412</v>
      </c>
      <c r="P128" s="1">
        <f t="shared" si="74"/>
        <v>1.815745348177181</v>
      </c>
      <c r="Q128" s="1">
        <f t="shared" si="75"/>
        <v>1.8753847069055822</v>
      </c>
      <c r="R128" s="1">
        <f t="shared" si="76"/>
        <v>-1.7632086806962295</v>
      </c>
      <c r="S128" s="1">
        <f t="shared" si="60"/>
        <v>0.1463889304869174</v>
      </c>
      <c r="T128" s="1">
        <f t="shared" si="77"/>
        <v>1.8942871445078444</v>
      </c>
      <c r="U128" s="1">
        <f t="shared" si="61"/>
        <v>0.86924357572669775</v>
      </c>
      <c r="V128" s="1">
        <f t="shared" si="78"/>
        <v>9.3009701796825921E-3</v>
      </c>
      <c r="W128" s="1">
        <f t="shared" si="79"/>
        <v>7.2910570016368895E-3</v>
      </c>
      <c r="X128" s="14">
        <f t="shared" si="80"/>
        <v>1.6592027181319483E-2</v>
      </c>
      <c r="Y128">
        <f t="shared" si="81"/>
        <v>-6.8082974260032236E-4</v>
      </c>
      <c r="Z128">
        <f t="shared" si="82"/>
        <v>-1.3616594852006447E-3</v>
      </c>
      <c r="AA128">
        <f t="shared" si="83"/>
        <v>-6.8374270041537597E-4</v>
      </c>
      <c r="AB128">
        <f t="shared" si="84"/>
        <v>-1.3674854008307519E-3</v>
      </c>
      <c r="AC128">
        <f t="shared" si="85"/>
        <v>8.7142856287504393E-3</v>
      </c>
      <c r="AD128">
        <f t="shared" si="86"/>
        <v>8.777672629837939E-3</v>
      </c>
      <c r="AE128">
        <f t="shared" si="87"/>
        <v>-7.0177704861829884E-3</v>
      </c>
      <c r="AF128">
        <f t="shared" si="88"/>
        <v>-7.0688171748492278E-3</v>
      </c>
    </row>
    <row r="129" spans="1:32" x14ac:dyDescent="0.25">
      <c r="A129">
        <v>80</v>
      </c>
      <c r="B129" s="1">
        <f t="shared" si="62"/>
        <v>0.01</v>
      </c>
      <c r="C129" s="1">
        <f t="shared" si="63"/>
        <v>0.99</v>
      </c>
      <c r="D129" s="1">
        <f t="shared" si="64"/>
        <v>0.05</v>
      </c>
      <c r="E129" s="1">
        <f t="shared" si="65"/>
        <v>0.1</v>
      </c>
      <c r="F129" s="1">
        <f t="shared" si="66"/>
        <v>0.22167366610478306</v>
      </c>
      <c r="G129" s="1">
        <f t="shared" si="67"/>
        <v>0.34334733220956615</v>
      </c>
      <c r="H129" s="1">
        <f t="shared" si="68"/>
        <v>0.32122581609526291</v>
      </c>
      <c r="I129" s="1">
        <f t="shared" si="69"/>
        <v>0.44245163219052525</v>
      </c>
      <c r="J129" s="1">
        <f t="shared" si="70"/>
        <v>4.5418416526195771E-2</v>
      </c>
      <c r="K129" s="1">
        <f t="shared" si="58"/>
        <v>0.51135265264684782</v>
      </c>
      <c r="L129" s="1">
        <f t="shared" si="71"/>
        <v>6.0306454023815681E-2</v>
      </c>
      <c r="M129" s="1">
        <f t="shared" si="59"/>
        <v>0.5150720458622059</v>
      </c>
      <c r="N129" s="1">
        <f t="shared" si="72"/>
        <v>-1.7439091964079854</v>
      </c>
      <c r="O129" s="1">
        <f t="shared" si="73"/>
        <v>-1.709624346565479</v>
      </c>
      <c r="P129" s="1">
        <f t="shared" si="74"/>
        <v>1.8227631186633639</v>
      </c>
      <c r="Q129" s="1">
        <f t="shared" si="75"/>
        <v>1.8824535240804314</v>
      </c>
      <c r="R129" s="1">
        <f t="shared" si="76"/>
        <v>-1.7723323033997742</v>
      </c>
      <c r="S129" s="1">
        <f t="shared" si="60"/>
        <v>0.14525252396122773</v>
      </c>
      <c r="T129" s="1">
        <f t="shared" si="77"/>
        <v>1.9016739437639791</v>
      </c>
      <c r="U129" s="1">
        <f t="shared" si="61"/>
        <v>0.87008086574682975</v>
      </c>
      <c r="V129" s="1">
        <f t="shared" si="78"/>
        <v>9.1466226189412404E-3</v>
      </c>
      <c r="W129" s="1">
        <f t="shared" si="79"/>
        <v>7.1902993800149343E-3</v>
      </c>
      <c r="X129" s="14">
        <f t="shared" si="80"/>
        <v>1.6336921998956176E-2</v>
      </c>
      <c r="Y129">
        <f t="shared" si="81"/>
        <v>-6.7456222560741087E-4</v>
      </c>
      <c r="Z129">
        <f t="shared" si="82"/>
        <v>-1.3491244512148217E-3</v>
      </c>
      <c r="AA129">
        <f t="shared" si="83"/>
        <v>-6.7747855575858045E-4</v>
      </c>
      <c r="AB129">
        <f t="shared" si="84"/>
        <v>-1.3549571115171609E-3</v>
      </c>
      <c r="AC129">
        <f t="shared" si="85"/>
        <v>8.5867220694327961E-3</v>
      </c>
      <c r="AD129">
        <f t="shared" si="86"/>
        <v>8.6491787627576474E-3</v>
      </c>
      <c r="AE129">
        <f t="shared" si="87"/>
        <v>-6.9317315256275909E-3</v>
      </c>
      <c r="AF129">
        <f t="shared" si="88"/>
        <v>-6.9821504196602158E-3</v>
      </c>
    </row>
    <row r="130" spans="1:32" x14ac:dyDescent="0.25">
      <c r="A130">
        <v>81</v>
      </c>
      <c r="B130" s="1">
        <f t="shared" si="62"/>
        <v>0.01</v>
      </c>
      <c r="C130" s="1">
        <f t="shared" si="63"/>
        <v>0.99</v>
      </c>
      <c r="D130" s="1">
        <f t="shared" si="64"/>
        <v>0.05</v>
      </c>
      <c r="E130" s="1">
        <f t="shared" si="65"/>
        <v>0.1</v>
      </c>
      <c r="F130" s="1">
        <f t="shared" si="66"/>
        <v>0.22234822833039047</v>
      </c>
      <c r="G130" s="1">
        <f t="shared" si="67"/>
        <v>0.34469645666078097</v>
      </c>
      <c r="H130" s="1">
        <f t="shared" si="68"/>
        <v>0.32190329465102147</v>
      </c>
      <c r="I130" s="1">
        <f t="shared" si="69"/>
        <v>0.44380658930204242</v>
      </c>
      <c r="J130" s="1">
        <f t="shared" si="70"/>
        <v>4.5587057082597623E-2</v>
      </c>
      <c r="K130" s="1">
        <f t="shared" si="58"/>
        <v>0.51139479097031981</v>
      </c>
      <c r="L130" s="1">
        <f t="shared" si="71"/>
        <v>6.0475823662755321E-2</v>
      </c>
      <c r="M130" s="1">
        <f t="shared" si="59"/>
        <v>0.51511434968872938</v>
      </c>
      <c r="N130" s="1">
        <f t="shared" si="72"/>
        <v>-1.7524959184774183</v>
      </c>
      <c r="O130" s="1">
        <f t="shared" si="73"/>
        <v>-1.7182735253282366</v>
      </c>
      <c r="P130" s="1">
        <f t="shared" si="74"/>
        <v>1.8296948501889916</v>
      </c>
      <c r="Q130" s="1">
        <f t="shared" si="75"/>
        <v>1.8894356745000915</v>
      </c>
      <c r="R130" s="1">
        <f t="shared" si="76"/>
        <v>-1.7813246334929129</v>
      </c>
      <c r="S130" s="1">
        <f t="shared" si="60"/>
        <v>0.14413964574615074</v>
      </c>
      <c r="T130" s="1">
        <f t="shared" si="77"/>
        <v>1.9089718442006705</v>
      </c>
      <c r="U130" s="1">
        <f t="shared" si="61"/>
        <v>0.87090359583549326</v>
      </c>
      <c r="V130" s="1">
        <f t="shared" si="78"/>
        <v>8.9967222804514056E-3</v>
      </c>
      <c r="W130" s="1">
        <f t="shared" si="79"/>
        <v>7.0919767424577678E-3</v>
      </c>
      <c r="X130" s="14">
        <f t="shared" si="80"/>
        <v>1.6088699022909173E-2</v>
      </c>
      <c r="Y130">
        <f t="shared" si="81"/>
        <v>-6.6840158698295681E-4</v>
      </c>
      <c r="Z130">
        <f t="shared" si="82"/>
        <v>-1.3368031739659136E-3</v>
      </c>
      <c r="AA130">
        <f t="shared" si="83"/>
        <v>-6.7132037427622589E-4</v>
      </c>
      <c r="AB130">
        <f t="shared" si="84"/>
        <v>-1.3426407485524518E-3</v>
      </c>
      <c r="AC130">
        <f t="shared" si="85"/>
        <v>8.4625220753538951E-3</v>
      </c>
      <c r="AD130">
        <f t="shared" si="86"/>
        <v>8.5240730499060446E-3</v>
      </c>
      <c r="AE130">
        <f t="shared" si="87"/>
        <v>-6.847612539439777E-3</v>
      </c>
      <c r="AF130">
        <f t="shared" si="88"/>
        <v>-6.8974176946175157E-3</v>
      </c>
    </row>
    <row r="131" spans="1:32" x14ac:dyDescent="0.25">
      <c r="A131">
        <v>82</v>
      </c>
      <c r="B131" s="1">
        <f t="shared" si="62"/>
        <v>0.01</v>
      </c>
      <c r="C131" s="1">
        <f t="shared" si="63"/>
        <v>0.99</v>
      </c>
      <c r="D131" s="1">
        <f t="shared" si="64"/>
        <v>0.05</v>
      </c>
      <c r="E131" s="1">
        <f t="shared" si="65"/>
        <v>0.1</v>
      </c>
      <c r="F131" s="1">
        <f t="shared" si="66"/>
        <v>0.22301662991737342</v>
      </c>
      <c r="G131" s="1">
        <f t="shared" si="67"/>
        <v>0.34603325983474686</v>
      </c>
      <c r="H131" s="1">
        <f t="shared" si="68"/>
        <v>0.32257461502529772</v>
      </c>
      <c r="I131" s="1">
        <f t="shared" si="69"/>
        <v>0.44514923005059487</v>
      </c>
      <c r="J131" s="1">
        <f t="shared" si="70"/>
        <v>4.575415747934336E-2</v>
      </c>
      <c r="K131" s="1">
        <f t="shared" si="58"/>
        <v>0.51143654429338137</v>
      </c>
      <c r="L131" s="1">
        <f t="shared" si="71"/>
        <v>6.0643653756324384E-2</v>
      </c>
      <c r="M131" s="1">
        <f t="shared" si="59"/>
        <v>0.51515626876598442</v>
      </c>
      <c r="N131" s="1">
        <f t="shared" si="72"/>
        <v>-1.7609584405527721</v>
      </c>
      <c r="O131" s="1">
        <f t="shared" si="73"/>
        <v>-1.7267975983781427</v>
      </c>
      <c r="P131" s="1">
        <f t="shared" si="74"/>
        <v>1.8365424627284315</v>
      </c>
      <c r="Q131" s="1">
        <f t="shared" si="75"/>
        <v>1.896333092194709</v>
      </c>
      <c r="R131" s="1">
        <f t="shared" si="76"/>
        <v>-1.7901891071751184</v>
      </c>
      <c r="S131" s="1">
        <f t="shared" si="60"/>
        <v>0.14304953995325465</v>
      </c>
      <c r="T131" s="1">
        <f t="shared" si="77"/>
        <v>1.9161828106983729</v>
      </c>
      <c r="U131" s="1">
        <f t="shared" si="61"/>
        <v>0.87171216249272465</v>
      </c>
      <c r="V131" s="1">
        <f t="shared" si="78"/>
        <v>8.8510900408863506E-3</v>
      </c>
      <c r="W131" s="1">
        <f t="shared" si="79"/>
        <v>6.9960062510737876E-3</v>
      </c>
      <c r="X131" s="14">
        <f t="shared" si="80"/>
        <v>1.5847096291960138E-2</v>
      </c>
      <c r="Y131">
        <f t="shared" si="81"/>
        <v>-6.6234545688126801E-4</v>
      </c>
      <c r="Z131">
        <f t="shared" si="82"/>
        <v>-1.324690913762536E-3</v>
      </c>
      <c r="AA131">
        <f t="shared" si="83"/>
        <v>-6.6526584380616281E-4</v>
      </c>
      <c r="AB131">
        <f t="shared" si="84"/>
        <v>-1.3305316876123256E-3</v>
      </c>
      <c r="AC131">
        <f t="shared" si="85"/>
        <v>8.3415607285402555E-3</v>
      </c>
      <c r="AD131">
        <f t="shared" si="86"/>
        <v>8.4022296579076821E-3</v>
      </c>
      <c r="AE131">
        <f t="shared" si="87"/>
        <v>-6.7653526451445E-3</v>
      </c>
      <c r="AF131">
        <f t="shared" si="88"/>
        <v>-6.8145576698552448E-3</v>
      </c>
    </row>
    <row r="132" spans="1:32" x14ac:dyDescent="0.25">
      <c r="A132">
        <v>83</v>
      </c>
      <c r="B132" s="1">
        <f t="shared" si="62"/>
        <v>0.01</v>
      </c>
      <c r="C132" s="1">
        <f t="shared" si="63"/>
        <v>0.99</v>
      </c>
      <c r="D132" s="1">
        <f t="shared" si="64"/>
        <v>0.05</v>
      </c>
      <c r="E132" s="1">
        <f t="shared" si="65"/>
        <v>0.1</v>
      </c>
      <c r="F132" s="1">
        <f t="shared" si="66"/>
        <v>0.22367897537425468</v>
      </c>
      <c r="G132" s="1">
        <f t="shared" si="67"/>
        <v>0.34735795074850939</v>
      </c>
      <c r="H132" s="1">
        <f t="shared" si="68"/>
        <v>0.32323988086910388</v>
      </c>
      <c r="I132" s="1">
        <f t="shared" si="69"/>
        <v>0.44647976173820719</v>
      </c>
      <c r="J132" s="1">
        <f t="shared" si="70"/>
        <v>4.5919743843563676E-2</v>
      </c>
      <c r="K132" s="1">
        <f t="shared" si="58"/>
        <v>0.51147791914819563</v>
      </c>
      <c r="L132" s="1">
        <f t="shared" si="71"/>
        <v>6.080997021727591E-2</v>
      </c>
      <c r="M132" s="1">
        <f t="shared" si="59"/>
        <v>0.5151978095714459</v>
      </c>
      <c r="N132" s="1">
        <f t="shared" si="72"/>
        <v>-1.7693000012813123</v>
      </c>
      <c r="O132" s="1">
        <f t="shared" si="73"/>
        <v>-1.7351998280360503</v>
      </c>
      <c r="P132" s="1">
        <f t="shared" si="74"/>
        <v>1.843307815373576</v>
      </c>
      <c r="Q132" s="1">
        <f t="shared" si="75"/>
        <v>1.9031476498645643</v>
      </c>
      <c r="R132" s="1">
        <f t="shared" si="76"/>
        <v>-1.7989290335771884</v>
      </c>
      <c r="S132" s="1">
        <f t="shared" si="60"/>
        <v>0.14198148294800231</v>
      </c>
      <c r="T132" s="1">
        <f t="shared" si="77"/>
        <v>1.9233087462581517</v>
      </c>
      <c r="U132" s="1">
        <f t="shared" si="61"/>
        <v>0.87250694776478266</v>
      </c>
      <c r="V132" s="1">
        <f t="shared" si="78"/>
        <v>8.7095559205769106E-3</v>
      </c>
      <c r="W132" s="1">
        <f t="shared" si="79"/>
        <v>6.9023086617737541E-3</v>
      </c>
      <c r="X132" s="14">
        <f t="shared" si="80"/>
        <v>1.5611864582350664E-2</v>
      </c>
      <c r="Y132">
        <f t="shared" si="81"/>
        <v>-6.5639151475279907E-4</v>
      </c>
      <c r="Z132">
        <f t="shared" si="82"/>
        <v>-1.3127830295055981E-3</v>
      </c>
      <c r="AA132">
        <f t="shared" si="83"/>
        <v>-6.5931269785020959E-4</v>
      </c>
      <c r="AB132">
        <f t="shared" si="84"/>
        <v>-1.3186253957004192E-3</v>
      </c>
      <c r="AC132">
        <f t="shared" si="85"/>
        <v>8.2237189928052509E-3</v>
      </c>
      <c r="AD132">
        <f t="shared" si="86"/>
        <v>8.2835286783842187E-3</v>
      </c>
      <c r="AE132">
        <f t="shared" si="87"/>
        <v>-6.6848934285911555E-3</v>
      </c>
      <c r="AF132">
        <f t="shared" si="88"/>
        <v>-6.7335115020494933E-3</v>
      </c>
    </row>
    <row r="133" spans="1:32" x14ac:dyDescent="0.25">
      <c r="A133">
        <v>84</v>
      </c>
      <c r="B133" s="1">
        <f t="shared" si="62"/>
        <v>0.01</v>
      </c>
      <c r="C133" s="1">
        <f t="shared" si="63"/>
        <v>0.99</v>
      </c>
      <c r="D133" s="1">
        <f t="shared" si="64"/>
        <v>0.05</v>
      </c>
      <c r="E133" s="1">
        <f t="shared" si="65"/>
        <v>0.1</v>
      </c>
      <c r="F133" s="1">
        <f t="shared" si="66"/>
        <v>0.22433536688900749</v>
      </c>
      <c r="G133" s="1">
        <f t="shared" si="67"/>
        <v>0.348670733778015</v>
      </c>
      <c r="H133" s="1">
        <f t="shared" si="68"/>
        <v>0.32389919356695407</v>
      </c>
      <c r="I133" s="1">
        <f t="shared" si="69"/>
        <v>0.44779838713390763</v>
      </c>
      <c r="J133" s="1">
        <f t="shared" si="70"/>
        <v>4.6083841722251877E-2</v>
      </c>
      <c r="K133" s="1">
        <f t="shared" si="58"/>
        <v>0.5115189219218611</v>
      </c>
      <c r="L133" s="1">
        <f t="shared" si="71"/>
        <v>6.0974798391738472E-2</v>
      </c>
      <c r="M133" s="1">
        <f t="shared" si="59"/>
        <v>0.51523897844091271</v>
      </c>
      <c r="N133" s="1">
        <f t="shared" si="72"/>
        <v>-1.7775237202741174</v>
      </c>
      <c r="O133" s="1">
        <f t="shared" si="73"/>
        <v>-1.7434833567144346</v>
      </c>
      <c r="P133" s="1">
        <f t="shared" si="74"/>
        <v>1.8499927088021673</v>
      </c>
      <c r="Q133" s="1">
        <f t="shared" si="75"/>
        <v>1.9098811613666138</v>
      </c>
      <c r="R133" s="1">
        <f t="shared" si="76"/>
        <v>-1.8075476007274309</v>
      </c>
      <c r="S133" s="1">
        <f t="shared" si="60"/>
        <v>0.14093478165789447</v>
      </c>
      <c r="T133" s="1">
        <f t="shared" si="77"/>
        <v>1.9303514944958662</v>
      </c>
      <c r="U133" s="1">
        <f t="shared" si="61"/>
        <v>0.87328831989674394</v>
      </c>
      <c r="V133" s="1">
        <f t="shared" si="78"/>
        <v>8.5719585239002472E-3</v>
      </c>
      <c r="W133" s="1">
        <f t="shared" si="79"/>
        <v>6.8108081362623875E-3</v>
      </c>
      <c r="X133" s="14">
        <f t="shared" si="80"/>
        <v>1.5382766660162635E-2</v>
      </c>
      <c r="Y133">
        <f t="shared" si="81"/>
        <v>-6.5053748973027605E-4</v>
      </c>
      <c r="Z133">
        <f t="shared" si="82"/>
        <v>-1.3010749794605521E-3</v>
      </c>
      <c r="AA133">
        <f t="shared" si="83"/>
        <v>-6.5345871620888288E-4</v>
      </c>
      <c r="AB133">
        <f t="shared" si="84"/>
        <v>-1.3069174324177658E-3</v>
      </c>
      <c r="AC133">
        <f t="shared" si="85"/>
        <v>8.1088833828985678E-3</v>
      </c>
      <c r="AD133">
        <f t="shared" si="86"/>
        <v>8.1678557946667264E-3</v>
      </c>
      <c r="AE133">
        <f t="shared" si="87"/>
        <v>-6.6061788233486452E-3</v>
      </c>
      <c r="AF133">
        <f t="shared" si="88"/>
        <v>-6.6542227129187228E-3</v>
      </c>
    </row>
    <row r="134" spans="1:32" x14ac:dyDescent="0.25">
      <c r="A134">
        <v>85</v>
      </c>
      <c r="B134" s="1">
        <f t="shared" si="62"/>
        <v>0.01</v>
      </c>
      <c r="C134" s="1">
        <f t="shared" si="63"/>
        <v>0.99</v>
      </c>
      <c r="D134" s="1">
        <f t="shared" si="64"/>
        <v>0.05</v>
      </c>
      <c r="E134" s="1">
        <f t="shared" si="65"/>
        <v>0.1</v>
      </c>
      <c r="F134" s="1">
        <f t="shared" si="66"/>
        <v>0.22498590437873775</v>
      </c>
      <c r="G134" s="1">
        <f t="shared" si="67"/>
        <v>0.34997180875747552</v>
      </c>
      <c r="H134" s="1">
        <f t="shared" si="68"/>
        <v>0.32455265228316293</v>
      </c>
      <c r="I134" s="1">
        <f t="shared" si="69"/>
        <v>0.44910530456632541</v>
      </c>
      <c r="J134" s="1">
        <f t="shared" si="70"/>
        <v>4.6246476094684442E-2</v>
      </c>
      <c r="K134" s="1">
        <f t="shared" si="58"/>
        <v>0.51155955885951843</v>
      </c>
      <c r="L134" s="1">
        <f t="shared" si="71"/>
        <v>6.1138163070790688E-2</v>
      </c>
      <c r="M134" s="1">
        <f t="shared" si="59"/>
        <v>0.51527978157140342</v>
      </c>
      <c r="N134" s="1">
        <f t="shared" si="72"/>
        <v>-1.785632603657016</v>
      </c>
      <c r="O134" s="1">
        <f t="shared" si="73"/>
        <v>-1.7516512125091013</v>
      </c>
      <c r="P134" s="1">
        <f t="shared" si="74"/>
        <v>1.8565988876255159</v>
      </c>
      <c r="Q134" s="1">
        <f t="shared" si="75"/>
        <v>1.9165353840795325</v>
      </c>
      <c r="R134" s="1">
        <f t="shared" si="76"/>
        <v>-1.8160478811829299</v>
      </c>
      <c r="S134" s="1">
        <f t="shared" si="60"/>
        <v>0.13990877198468177</v>
      </c>
      <c r="T134" s="1">
        <f t="shared" si="77"/>
        <v>1.9373128420151489</v>
      </c>
      <c r="U134" s="1">
        <f t="shared" si="61"/>
        <v>0.87405663395027078</v>
      </c>
      <c r="V134" s="1">
        <f t="shared" si="78"/>
        <v>8.4381445192840184E-3</v>
      </c>
      <c r="W134" s="1">
        <f t="shared" si="79"/>
        <v>6.7214320654707506E-3</v>
      </c>
      <c r="X134" s="14">
        <f t="shared" si="80"/>
        <v>1.515957658475477E-2</v>
      </c>
      <c r="Y134">
        <f t="shared" si="81"/>
        <v>-6.4478116079099779E-4</v>
      </c>
      <c r="Z134">
        <f t="shared" si="82"/>
        <v>-1.2895623215819956E-3</v>
      </c>
      <c r="AA134">
        <f t="shared" si="83"/>
        <v>-6.4770172537367008E-4</v>
      </c>
      <c r="AB134">
        <f t="shared" si="84"/>
        <v>-1.2954034507473402E-3</v>
      </c>
      <c r="AC134">
        <f t="shared" si="85"/>
        <v>7.9969456550308508E-3</v>
      </c>
      <c r="AD134">
        <f t="shared" si="86"/>
        <v>8.0551019700411345E-3</v>
      </c>
      <c r="AE134">
        <f t="shared" si="87"/>
        <v>-6.5291549969363483E-3</v>
      </c>
      <c r="AF134">
        <f t="shared" si="88"/>
        <v>-6.5766370746110818E-3</v>
      </c>
    </row>
    <row r="135" spans="1:32" x14ac:dyDescent="0.25">
      <c r="A135">
        <v>86</v>
      </c>
      <c r="B135" s="1">
        <f t="shared" si="62"/>
        <v>0.01</v>
      </c>
      <c r="C135" s="1">
        <f t="shared" si="63"/>
        <v>0.99</v>
      </c>
      <c r="D135" s="1">
        <f t="shared" si="64"/>
        <v>0.05</v>
      </c>
      <c r="E135" s="1">
        <f t="shared" si="65"/>
        <v>0.1</v>
      </c>
      <c r="F135" s="1">
        <f t="shared" si="66"/>
        <v>0.22563068553952875</v>
      </c>
      <c r="G135" s="1">
        <f t="shared" si="67"/>
        <v>0.35126137107905753</v>
      </c>
      <c r="H135" s="1">
        <f t="shared" si="68"/>
        <v>0.32520035400853659</v>
      </c>
      <c r="I135" s="1">
        <f t="shared" si="69"/>
        <v>0.45040070801707277</v>
      </c>
      <c r="J135" s="1">
        <f t="shared" si="70"/>
        <v>4.6407671384882193E-2</v>
      </c>
      <c r="K135" s="1">
        <f t="shared" si="58"/>
        <v>0.51159983606746728</v>
      </c>
      <c r="L135" s="1">
        <f t="shared" si="71"/>
        <v>6.1300088502134108E-2</v>
      </c>
      <c r="M135" s="1">
        <f t="shared" si="59"/>
        <v>0.51532022502407659</v>
      </c>
      <c r="N135" s="1">
        <f t="shared" si="72"/>
        <v>-1.7936295493120469</v>
      </c>
      <c r="O135" s="1">
        <f t="shared" si="73"/>
        <v>-1.7597063144791425</v>
      </c>
      <c r="P135" s="1">
        <f t="shared" si="74"/>
        <v>1.8631280426224524</v>
      </c>
      <c r="Q135" s="1">
        <f t="shared" si="75"/>
        <v>1.9231120211541435</v>
      </c>
      <c r="R135" s="1">
        <f t="shared" si="76"/>
        <v>-1.8244328373474885</v>
      </c>
      <c r="S135" s="1">
        <f t="shared" si="60"/>
        <v>0.13890281731338064</v>
      </c>
      <c r="T135" s="1">
        <f t="shared" si="77"/>
        <v>1.9441945206660076</v>
      </c>
      <c r="U135" s="1">
        <f t="shared" si="61"/>
        <v>0.874812232388684</v>
      </c>
      <c r="V135" s="1">
        <f t="shared" si="78"/>
        <v>8.3079681556633908E-3</v>
      </c>
      <c r="W135" s="1">
        <f t="shared" si="79"/>
        <v>6.6341109036392688E-3</v>
      </c>
      <c r="X135" s="14">
        <f t="shared" si="80"/>
        <v>1.494207905930266E-2</v>
      </c>
      <c r="Y135">
        <f t="shared" si="81"/>
        <v>-6.3912035672651212E-4</v>
      </c>
      <c r="Z135">
        <f t="shared" si="82"/>
        <v>-1.2782407134530242E-3</v>
      </c>
      <c r="AA135">
        <f t="shared" si="83"/>
        <v>-6.420395987095617E-4</v>
      </c>
      <c r="AB135">
        <f t="shared" si="84"/>
        <v>-1.2840791974191234E-3</v>
      </c>
      <c r="AC135">
        <f t="shared" si="85"/>
        <v>7.8878025172333336E-3</v>
      </c>
      <c r="AD135">
        <f t="shared" si="86"/>
        <v>7.9451631559751337E-3</v>
      </c>
      <c r="AE135">
        <f t="shared" si="87"/>
        <v>-6.4537702434531285E-3</v>
      </c>
      <c r="AF135">
        <f t="shared" si="88"/>
        <v>-6.5007025015374927E-3</v>
      </c>
    </row>
    <row r="136" spans="1:32" x14ac:dyDescent="0.25">
      <c r="A136">
        <v>87</v>
      </c>
      <c r="B136" s="1">
        <f t="shared" si="62"/>
        <v>0.01</v>
      </c>
      <c r="C136" s="1">
        <f t="shared" si="63"/>
        <v>0.99</v>
      </c>
      <c r="D136" s="1">
        <f t="shared" si="64"/>
        <v>0.05</v>
      </c>
      <c r="E136" s="1">
        <f t="shared" si="65"/>
        <v>0.1</v>
      </c>
      <c r="F136" s="1">
        <f t="shared" si="66"/>
        <v>0.22626980589625525</v>
      </c>
      <c r="G136" s="1">
        <f t="shared" si="67"/>
        <v>0.35253961179251053</v>
      </c>
      <c r="H136" s="1">
        <f t="shared" si="68"/>
        <v>0.32584239360724615</v>
      </c>
      <c r="I136" s="1">
        <f t="shared" si="69"/>
        <v>0.4516847872144919</v>
      </c>
      <c r="J136" s="1">
        <f t="shared" si="70"/>
        <v>4.6567451474063812E-2</v>
      </c>
      <c r="K136" s="1">
        <f t="shared" si="58"/>
        <v>0.51163975951628171</v>
      </c>
      <c r="L136" s="1">
        <f t="shared" si="71"/>
        <v>6.1460598401811499E-2</v>
      </c>
      <c r="M136" s="1">
        <f t="shared" si="59"/>
        <v>0.51536031472716204</v>
      </c>
      <c r="N136" s="1">
        <f t="shared" si="72"/>
        <v>-1.8015173518292802</v>
      </c>
      <c r="O136" s="1">
        <f t="shared" si="73"/>
        <v>-1.7676514776351175</v>
      </c>
      <c r="P136" s="1">
        <f t="shared" si="74"/>
        <v>1.8695818128659054</v>
      </c>
      <c r="Q136" s="1">
        <f t="shared" si="75"/>
        <v>1.929612723655681</v>
      </c>
      <c r="R136" s="1">
        <f t="shared" si="76"/>
        <v>-1.8327053264963089</v>
      </c>
      <c r="S136" s="1">
        <f t="shared" si="60"/>
        <v>0.13791630711138708</v>
      </c>
      <c r="T136" s="1">
        <f t="shared" si="77"/>
        <v>1.9509982096954539</v>
      </c>
      <c r="U136" s="1">
        <f t="shared" si="61"/>
        <v>0.87555544563132237</v>
      </c>
      <c r="V136" s="1">
        <f t="shared" si="78"/>
        <v>8.1812908125073469E-3</v>
      </c>
      <c r="W136" s="1">
        <f t="shared" si="79"/>
        <v>6.5487780123226038E-3</v>
      </c>
      <c r="X136" s="14">
        <f t="shared" si="80"/>
        <v>1.473006882482995E-2</v>
      </c>
      <c r="Y136">
        <f t="shared" si="81"/>
        <v>-6.3355295594708203E-4</v>
      </c>
      <c r="Z136">
        <f t="shared" si="82"/>
        <v>-1.2671059118941641E-3</v>
      </c>
      <c r="AA136">
        <f t="shared" si="83"/>
        <v>-6.3647025645664182E-4</v>
      </c>
      <c r="AB136">
        <f t="shared" si="84"/>
        <v>-1.2729405129132836E-3</v>
      </c>
      <c r="AC136">
        <f t="shared" si="85"/>
        <v>7.7813553581327494E-3</v>
      </c>
      <c r="AD136">
        <f t="shared" si="86"/>
        <v>7.8379400188963756E-3</v>
      </c>
      <c r="AE136">
        <f t="shared" si="87"/>
        <v>-6.3799748821981323E-3</v>
      </c>
      <c r="AF136">
        <f t="shared" si="88"/>
        <v>-6.4263689482411809E-3</v>
      </c>
    </row>
    <row r="137" spans="1:32" x14ac:dyDescent="0.25">
      <c r="A137">
        <v>88</v>
      </c>
      <c r="B137" s="1">
        <f t="shared" si="62"/>
        <v>0.01</v>
      </c>
      <c r="C137" s="1">
        <f t="shared" si="63"/>
        <v>0.99</v>
      </c>
      <c r="D137" s="1">
        <f t="shared" si="64"/>
        <v>0.05</v>
      </c>
      <c r="E137" s="1">
        <f t="shared" si="65"/>
        <v>0.1</v>
      </c>
      <c r="F137" s="1">
        <f t="shared" si="66"/>
        <v>0.22690335885220234</v>
      </c>
      <c r="G137" s="1">
        <f t="shared" si="67"/>
        <v>0.35380671770440469</v>
      </c>
      <c r="H137" s="1">
        <f t="shared" si="68"/>
        <v>0.32647886386370278</v>
      </c>
      <c r="I137" s="1">
        <f t="shared" si="69"/>
        <v>0.45295772772740517</v>
      </c>
      <c r="J137" s="1">
        <f t="shared" si="70"/>
        <v>4.6725839713050589E-2</v>
      </c>
      <c r="K137" s="1">
        <f t="shared" si="58"/>
        <v>0.51167933504391172</v>
      </c>
      <c r="L137" s="1">
        <f t="shared" si="71"/>
        <v>6.1619715965925664E-2</v>
      </c>
      <c r="M137" s="1">
        <f t="shared" si="59"/>
        <v>0.51540005647889242</v>
      </c>
      <c r="N137" s="1">
        <f t="shared" si="72"/>
        <v>-1.8092987071874129</v>
      </c>
      <c r="O137" s="1">
        <f t="shared" si="73"/>
        <v>-1.7754894176540139</v>
      </c>
      <c r="P137" s="1">
        <f t="shared" si="74"/>
        <v>1.8759617877481036</v>
      </c>
      <c r="Q137" s="1">
        <f t="shared" si="75"/>
        <v>1.9360390926039222</v>
      </c>
      <c r="R137" s="1">
        <f t="shared" si="76"/>
        <v>-1.8408681055260192</v>
      </c>
      <c r="S137" s="1">
        <f t="shared" si="60"/>
        <v>0.13694865561149977</v>
      </c>
      <c r="T137" s="1">
        <f t="shared" si="77"/>
        <v>1.9577255377961427</v>
      </c>
      <c r="U137" s="1">
        <f t="shared" si="61"/>
        <v>0.87628659257903485</v>
      </c>
      <c r="V137" s="1">
        <f t="shared" si="78"/>
        <v>8.0579805807835855E-3</v>
      </c>
      <c r="W137" s="1">
        <f t="shared" si="79"/>
        <v>6.4653695136432047E-3</v>
      </c>
      <c r="X137" s="14">
        <f t="shared" si="80"/>
        <v>1.452335009442679E-2</v>
      </c>
      <c r="Y137">
        <f t="shared" si="81"/>
        <v>-6.2807688614502995E-4</v>
      </c>
      <c r="Z137">
        <f t="shared" si="82"/>
        <v>-1.2561537722900599E-3</v>
      </c>
      <c r="AA137">
        <f t="shared" si="83"/>
        <v>-6.3099166557609079E-4</v>
      </c>
      <c r="AB137">
        <f t="shared" si="84"/>
        <v>-1.2619833311521816E-3</v>
      </c>
      <c r="AC137">
        <f t="shared" si="85"/>
        <v>7.6775099928328627E-3</v>
      </c>
      <c r="AD137">
        <f t="shared" si="86"/>
        <v>7.7333376842035921E-3</v>
      </c>
      <c r="AE137">
        <f t="shared" si="87"/>
        <v>-6.3077211619056829E-3</v>
      </c>
      <c r="AF137">
        <f t="shared" si="88"/>
        <v>-6.3535883129231642E-3</v>
      </c>
    </row>
    <row r="138" spans="1:32" x14ac:dyDescent="0.25">
      <c r="A138">
        <v>89</v>
      </c>
      <c r="B138" s="1">
        <f t="shared" si="62"/>
        <v>0.01</v>
      </c>
      <c r="C138" s="1">
        <f t="shared" si="63"/>
        <v>0.99</v>
      </c>
      <c r="D138" s="1">
        <f t="shared" si="64"/>
        <v>0.05</v>
      </c>
      <c r="E138" s="1">
        <f t="shared" si="65"/>
        <v>0.1</v>
      </c>
      <c r="F138" s="1">
        <f t="shared" si="66"/>
        <v>0.22753143573834736</v>
      </c>
      <c r="G138" s="1">
        <f t="shared" si="67"/>
        <v>0.35506287147669474</v>
      </c>
      <c r="H138" s="1">
        <f t="shared" si="68"/>
        <v>0.32710985552927885</v>
      </c>
      <c r="I138" s="1">
        <f t="shared" si="69"/>
        <v>0.45421971105855735</v>
      </c>
      <c r="J138" s="1">
        <f t="shared" si="70"/>
        <v>4.6882858934586845E-2</v>
      </c>
      <c r="K138" s="1">
        <f t="shared" si="58"/>
        <v>0.51171856835876595</v>
      </c>
      <c r="L138" s="1">
        <f t="shared" si="71"/>
        <v>6.177746388231968E-2</v>
      </c>
      <c r="M138" s="1">
        <f t="shared" si="59"/>
        <v>0.51543945595042473</v>
      </c>
      <c r="N138" s="1">
        <f t="shared" si="72"/>
        <v>-1.8169762171802457</v>
      </c>
      <c r="O138" s="1">
        <f t="shared" si="73"/>
        <v>-1.7832227553382176</v>
      </c>
      <c r="P138" s="1">
        <f t="shared" si="74"/>
        <v>1.8822695089100092</v>
      </c>
      <c r="Q138" s="1">
        <f t="shared" si="75"/>
        <v>1.9423926809168452</v>
      </c>
      <c r="R138" s="1">
        <f t="shared" si="76"/>
        <v>-1.8489238354473496</v>
      </c>
      <c r="S138" s="1">
        <f t="shared" si="60"/>
        <v>0.13599930057313275</v>
      </c>
      <c r="T138" s="1">
        <f t="shared" si="77"/>
        <v>1.964378085058653</v>
      </c>
      <c r="U138" s="1">
        <f t="shared" si="61"/>
        <v>0.87700598111253014</v>
      </c>
      <c r="V138" s="1">
        <f t="shared" si="78"/>
        <v>7.9379118724593242E-3</v>
      </c>
      <c r="W138" s="1">
        <f t="shared" si="79"/>
        <v>6.3838241521709466E-3</v>
      </c>
      <c r="X138" s="14">
        <f t="shared" si="80"/>
        <v>1.4321736024630272E-2</v>
      </c>
      <c r="Y138">
        <f t="shared" si="81"/>
        <v>-6.2269012383807908E-4</v>
      </c>
      <c r="Z138">
        <f t="shared" si="82"/>
        <v>-1.2453802476761582E-3</v>
      </c>
      <c r="AA138">
        <f t="shared" si="83"/>
        <v>-6.2560183946287588E-4</v>
      </c>
      <c r="AB138">
        <f t="shared" si="84"/>
        <v>-1.2512036789257518E-3</v>
      </c>
      <c r="AC138">
        <f t="shared" si="85"/>
        <v>7.5761764246951553E-3</v>
      </c>
      <c r="AD138">
        <f t="shared" si="86"/>
        <v>7.6312654962941784E-3</v>
      </c>
      <c r="AE138">
        <f t="shared" si="87"/>
        <v>-6.2369631702426948E-3</v>
      </c>
      <c r="AF138">
        <f t="shared" si="88"/>
        <v>-6.282314346269433E-3</v>
      </c>
    </row>
    <row r="139" spans="1:32" x14ac:dyDescent="0.25">
      <c r="A139">
        <v>90</v>
      </c>
      <c r="B139" s="1">
        <f t="shared" si="62"/>
        <v>0.01</v>
      </c>
      <c r="C139" s="1">
        <f t="shared" si="63"/>
        <v>0.99</v>
      </c>
      <c r="D139" s="1">
        <f t="shared" si="64"/>
        <v>0.05</v>
      </c>
      <c r="E139" s="1">
        <f t="shared" si="65"/>
        <v>0.1</v>
      </c>
      <c r="F139" s="1">
        <f t="shared" si="66"/>
        <v>0.22815412586218545</v>
      </c>
      <c r="G139" s="1">
        <f t="shared" si="67"/>
        <v>0.35630825172437092</v>
      </c>
      <c r="H139" s="1">
        <f t="shared" si="68"/>
        <v>0.32773545736874171</v>
      </c>
      <c r="I139" s="1">
        <f t="shared" si="69"/>
        <v>0.45547091473748308</v>
      </c>
      <c r="J139" s="1">
        <f t="shared" si="70"/>
        <v>4.703853146554636E-2</v>
      </c>
      <c r="K139" s="1">
        <f t="shared" si="58"/>
        <v>0.51175746504276354</v>
      </c>
      <c r="L139" s="1">
        <f t="shared" si="71"/>
        <v>6.1933864342185396E-2</v>
      </c>
      <c r="M139" s="1">
        <f t="shared" si="59"/>
        <v>0.51547851868874417</v>
      </c>
      <c r="N139" s="1">
        <f t="shared" si="72"/>
        <v>-1.8245523936049408</v>
      </c>
      <c r="O139" s="1">
        <f t="shared" si="73"/>
        <v>-1.7908540208345118</v>
      </c>
      <c r="P139" s="1">
        <f t="shared" si="74"/>
        <v>1.888506472080252</v>
      </c>
      <c r="Q139" s="1">
        <f t="shared" si="75"/>
        <v>1.9486749952631146</v>
      </c>
      <c r="R139" s="1">
        <f t="shared" si="76"/>
        <v>-1.8568750856365266</v>
      </c>
      <c r="S139" s="1">
        <f t="shared" si="60"/>
        <v>0.13506770211643421</v>
      </c>
      <c r="T139" s="1">
        <f t="shared" si="77"/>
        <v>1.9709573848326682</v>
      </c>
      <c r="U139" s="1">
        <f t="shared" si="61"/>
        <v>0.87771390856519138</v>
      </c>
      <c r="V139" s="1">
        <f t="shared" si="78"/>
        <v>7.82096505634256E-3</v>
      </c>
      <c r="W139" s="1">
        <f t="shared" si="79"/>
        <v>6.3040831648531002E-3</v>
      </c>
      <c r="X139" s="14">
        <f t="shared" si="80"/>
        <v>1.412504822119566E-2</v>
      </c>
      <c r="Y139">
        <f t="shared" si="81"/>
        <v>-6.1739069381125118E-4</v>
      </c>
      <c r="Z139">
        <f t="shared" si="82"/>
        <v>-1.2347813876225024E-3</v>
      </c>
      <c r="AA139">
        <f t="shared" si="83"/>
        <v>-6.2029883754474236E-4</v>
      </c>
      <c r="AB139">
        <f t="shared" si="84"/>
        <v>-1.2405976750894847E-3</v>
      </c>
      <c r="AC139">
        <f t="shared" si="85"/>
        <v>7.4772686219047374E-3</v>
      </c>
      <c r="AD139">
        <f t="shared" si="86"/>
        <v>7.5316367934861531E-3</v>
      </c>
      <c r="AE139">
        <f t="shared" si="87"/>
        <v>-6.1676567482415274E-3</v>
      </c>
      <c r="AF139">
        <f t="shared" si="88"/>
        <v>-6.2125025652503395E-3</v>
      </c>
    </row>
    <row r="140" spans="1:32" x14ac:dyDescent="0.25">
      <c r="A140">
        <v>91</v>
      </c>
      <c r="B140" s="1">
        <f t="shared" si="62"/>
        <v>0.01</v>
      </c>
      <c r="C140" s="1">
        <f t="shared" si="63"/>
        <v>0.99</v>
      </c>
      <c r="D140" s="1">
        <f t="shared" si="64"/>
        <v>0.05</v>
      </c>
      <c r="E140" s="1">
        <f t="shared" si="65"/>
        <v>0.1</v>
      </c>
      <c r="F140" s="1">
        <f t="shared" si="66"/>
        <v>0.2287715165559967</v>
      </c>
      <c r="G140" s="1">
        <f t="shared" si="67"/>
        <v>0.35754303311199342</v>
      </c>
      <c r="H140" s="1">
        <f t="shared" si="68"/>
        <v>0.32835575620628643</v>
      </c>
      <c r="I140" s="1">
        <f t="shared" si="69"/>
        <v>0.45671151241257257</v>
      </c>
      <c r="J140" s="1">
        <f t="shared" si="70"/>
        <v>4.719287913899918E-2</v>
      </c>
      <c r="K140" s="1">
        <f t="shared" si="58"/>
        <v>0.51179603055435263</v>
      </c>
      <c r="L140" s="1">
        <f t="shared" si="71"/>
        <v>6.2088939051571576E-2</v>
      </c>
      <c r="M140" s="1">
        <f t="shared" si="59"/>
        <v>0.51551725011954186</v>
      </c>
      <c r="N140" s="1">
        <f t="shared" si="72"/>
        <v>-1.8320296622268455</v>
      </c>
      <c r="O140" s="1">
        <f t="shared" si="73"/>
        <v>-1.798385657627998</v>
      </c>
      <c r="P140" s="1">
        <f t="shared" si="74"/>
        <v>1.8946741288284936</v>
      </c>
      <c r="Q140" s="1">
        <f t="shared" si="75"/>
        <v>1.954887497828365</v>
      </c>
      <c r="R140" s="1">
        <f t="shared" si="76"/>
        <v>-1.8647243378603404</v>
      </c>
      <c r="S140" s="1">
        <f t="shared" si="60"/>
        <v>0.13415334162442161</v>
      </c>
      <c r="T140" s="1">
        <f t="shared" si="77"/>
        <v>1.9774649255019998</v>
      </c>
      <c r="U140" s="1">
        <f t="shared" si="61"/>
        <v>0.8784106621718577</v>
      </c>
      <c r="V140" s="1">
        <f t="shared" si="78"/>
        <v>7.70702611825517E-3</v>
      </c>
      <c r="W140" s="1">
        <f t="shared" si="79"/>
        <v>6.2260901584616337E-3</v>
      </c>
      <c r="X140" s="14">
        <f t="shared" si="80"/>
        <v>1.3933116276716805E-2</v>
      </c>
      <c r="Y140">
        <f t="shared" si="81"/>
        <v>-6.121766684735779E-4</v>
      </c>
      <c r="Z140">
        <f t="shared" si="82"/>
        <v>-1.2243533369471558E-3</v>
      </c>
      <c r="AA140">
        <f t="shared" si="83"/>
        <v>-6.1508076478472898E-4</v>
      </c>
      <c r="AB140">
        <f t="shared" si="84"/>
        <v>-1.230161529569458E-3</v>
      </c>
      <c r="AC140">
        <f t="shared" si="85"/>
        <v>7.3807043077926361E-3</v>
      </c>
      <c r="AD140">
        <f t="shared" si="86"/>
        <v>7.4343686967979303E-3</v>
      </c>
      <c r="AE140">
        <f t="shared" si="87"/>
        <v>-6.0997594093636599E-3</v>
      </c>
      <c r="AF140">
        <f t="shared" si="88"/>
        <v>-6.1441101715852533E-3</v>
      </c>
    </row>
    <row r="141" spans="1:32" x14ac:dyDescent="0.25">
      <c r="A141">
        <v>92</v>
      </c>
      <c r="B141" s="1">
        <f t="shared" si="62"/>
        <v>0.01</v>
      </c>
      <c r="C141" s="1">
        <f t="shared" si="63"/>
        <v>0.99</v>
      </c>
      <c r="D141" s="1">
        <f t="shared" si="64"/>
        <v>0.05</v>
      </c>
      <c r="E141" s="1">
        <f t="shared" si="65"/>
        <v>0.1</v>
      </c>
      <c r="F141" s="1">
        <f t="shared" si="66"/>
        <v>0.22938369322447028</v>
      </c>
      <c r="G141" s="1">
        <f t="shared" si="67"/>
        <v>0.35876738644894057</v>
      </c>
      <c r="H141" s="1">
        <f t="shared" si="68"/>
        <v>0.32897083697107116</v>
      </c>
      <c r="I141" s="1">
        <f t="shared" si="69"/>
        <v>0.45794167394214202</v>
      </c>
      <c r="J141" s="1">
        <f t="shared" si="70"/>
        <v>4.7345923306117574E-2</v>
      </c>
      <c r="K141" s="1">
        <f t="shared" si="58"/>
        <v>0.51183427023148775</v>
      </c>
      <c r="L141" s="1">
        <f t="shared" si="71"/>
        <v>6.2242709242767764E-2</v>
      </c>
      <c r="M141" s="1">
        <f t="shared" si="59"/>
        <v>0.51555565555006311</v>
      </c>
      <c r="N141" s="1">
        <f t="shared" si="72"/>
        <v>-1.8394103665346382</v>
      </c>
      <c r="O141" s="1">
        <f t="shared" si="73"/>
        <v>-1.8058200263247959</v>
      </c>
      <c r="P141" s="1">
        <f t="shared" si="74"/>
        <v>1.9007738882378573</v>
      </c>
      <c r="Q141" s="1">
        <f t="shared" si="75"/>
        <v>1.9610316079999504</v>
      </c>
      <c r="R141" s="1">
        <f t="shared" si="76"/>
        <v>-1.8724739900888023</v>
      </c>
      <c r="S141" s="1">
        <f t="shared" si="60"/>
        <v>0.13325572070860914</v>
      </c>
      <c r="T141" s="1">
        <f t="shared" si="77"/>
        <v>1.9839021521781</v>
      </c>
      <c r="U141" s="1">
        <f t="shared" si="61"/>
        <v>0.87909651949497414</v>
      </c>
      <c r="V141" s="1">
        <f t="shared" si="78"/>
        <v>7.5959863436993302E-3</v>
      </c>
      <c r="W141" s="1">
        <f t="shared" si="79"/>
        <v>6.1497909940643244E-3</v>
      </c>
      <c r="X141" s="14">
        <f t="shared" si="80"/>
        <v>1.3745777337763655E-2</v>
      </c>
      <c r="Y141">
        <f t="shared" si="81"/>
        <v>-6.0704616714388649E-4</v>
      </c>
      <c r="Z141">
        <f t="shared" si="82"/>
        <v>-1.214092334287773E-3</v>
      </c>
      <c r="AA141">
        <f t="shared" si="83"/>
        <v>-6.0994577110235339E-4</v>
      </c>
      <c r="AB141">
        <f t="shared" si="84"/>
        <v>-1.2198915422047068E-3</v>
      </c>
      <c r="AC141">
        <f t="shared" si="85"/>
        <v>7.2864047639641608E-3</v>
      </c>
      <c r="AD141">
        <f t="shared" si="86"/>
        <v>7.3393819116286778E-3</v>
      </c>
      <c r="AE141">
        <f t="shared" si="87"/>
        <v>-6.0332302629105506E-3</v>
      </c>
      <c r="AF141">
        <f t="shared" si="88"/>
        <v>-6.0770959745867648E-3</v>
      </c>
    </row>
    <row r="142" spans="1:32" x14ac:dyDescent="0.25">
      <c r="A142">
        <v>93</v>
      </c>
      <c r="B142" s="1">
        <f t="shared" si="62"/>
        <v>0.01</v>
      </c>
      <c r="C142" s="1">
        <f t="shared" si="63"/>
        <v>0.99</v>
      </c>
      <c r="D142" s="1">
        <f t="shared" si="64"/>
        <v>0.05</v>
      </c>
      <c r="E142" s="1">
        <f t="shared" si="65"/>
        <v>0.1</v>
      </c>
      <c r="F142" s="1">
        <f t="shared" si="66"/>
        <v>0.22999073939161416</v>
      </c>
      <c r="G142" s="1">
        <f t="shared" si="67"/>
        <v>0.35998147878322834</v>
      </c>
      <c r="H142" s="1">
        <f t="shared" si="68"/>
        <v>0.32958078274217351</v>
      </c>
      <c r="I142" s="1">
        <f t="shared" si="69"/>
        <v>0.45916156548434672</v>
      </c>
      <c r="J142" s="1">
        <f t="shared" si="70"/>
        <v>4.7497684847903537E-2</v>
      </c>
      <c r="K142" s="1">
        <f t="shared" si="58"/>
        <v>0.51187218929456269</v>
      </c>
      <c r="L142" s="1">
        <f t="shared" si="71"/>
        <v>6.2395195685543345E-2</v>
      </c>
      <c r="M142" s="1">
        <f t="shared" si="59"/>
        <v>0.51559374017191695</v>
      </c>
      <c r="N142" s="1">
        <f t="shared" si="72"/>
        <v>-1.8466967712986024</v>
      </c>
      <c r="O142" s="1">
        <f t="shared" si="73"/>
        <v>-1.8131594082364246</v>
      </c>
      <c r="P142" s="1">
        <f t="shared" si="74"/>
        <v>1.9068071185007678</v>
      </c>
      <c r="Q142" s="1">
        <f t="shared" si="75"/>
        <v>1.9671087039745372</v>
      </c>
      <c r="R142" s="1">
        <f t="shared" si="76"/>
        <v>-1.8801263601083338</v>
      </c>
      <c r="S142" s="1">
        <f t="shared" si="60"/>
        <v>0.13237436023394022</v>
      </c>
      <c r="T142" s="1">
        <f t="shared" si="77"/>
        <v>1.9902704683164085</v>
      </c>
      <c r="U142" s="1">
        <f t="shared" si="61"/>
        <v>0.87977174882942033</v>
      </c>
      <c r="V142" s="1">
        <f t="shared" si="78"/>
        <v>7.4877420213330858E-3</v>
      </c>
      <c r="W142" s="1">
        <f t="shared" si="79"/>
        <v>6.0751336780621983E-3</v>
      </c>
      <c r="X142" s="14">
        <f t="shared" si="80"/>
        <v>1.3562875699395283E-2</v>
      </c>
      <c r="Y142">
        <f t="shared" si="81"/>
        <v>-6.019973552781597E-4</v>
      </c>
      <c r="Z142">
        <f t="shared" si="82"/>
        <v>-1.2039947105563194E-3</v>
      </c>
      <c r="AA142">
        <f t="shared" si="83"/>
        <v>-6.0489205072677315E-4</v>
      </c>
      <c r="AB142">
        <f t="shared" si="84"/>
        <v>-1.2097841014535463E-3</v>
      </c>
      <c r="AC142">
        <f t="shared" si="85"/>
        <v>7.1942946453552401E-3</v>
      </c>
      <c r="AD142">
        <f t="shared" si="86"/>
        <v>7.2466005414545485E-3</v>
      </c>
      <c r="AE142">
        <f t="shared" si="87"/>
        <v>-5.9680299415172042E-3</v>
      </c>
      <c r="AF142">
        <f t="shared" si="88"/>
        <v>-6.0114203181179313E-3</v>
      </c>
    </row>
    <row r="143" spans="1:32" x14ac:dyDescent="0.25">
      <c r="A143">
        <v>94</v>
      </c>
      <c r="B143" s="1">
        <f t="shared" si="62"/>
        <v>0.01</v>
      </c>
      <c r="C143" s="1">
        <f t="shared" si="63"/>
        <v>0.99</v>
      </c>
      <c r="D143" s="1">
        <f t="shared" si="64"/>
        <v>0.05</v>
      </c>
      <c r="E143" s="1">
        <f t="shared" si="65"/>
        <v>0.1</v>
      </c>
      <c r="F143" s="1">
        <f t="shared" si="66"/>
        <v>0.23059273674689232</v>
      </c>
      <c r="G143" s="1">
        <f t="shared" si="67"/>
        <v>0.36118547349378466</v>
      </c>
      <c r="H143" s="1">
        <f t="shared" si="68"/>
        <v>0.33018567479290029</v>
      </c>
      <c r="I143" s="1">
        <f t="shared" si="69"/>
        <v>0.46037134958580028</v>
      </c>
      <c r="J143" s="1">
        <f t="shared" si="70"/>
        <v>4.7648184186723078E-2</v>
      </c>
      <c r="K143" s="1">
        <f t="shared" si="58"/>
        <v>0.51190979284929516</v>
      </c>
      <c r="L143" s="1">
        <f t="shared" si="71"/>
        <v>6.254641869822504E-2</v>
      </c>
      <c r="M143" s="1">
        <f t="shared" si="59"/>
        <v>0.51563150906384803</v>
      </c>
      <c r="N143" s="1">
        <f t="shared" si="72"/>
        <v>-1.8538910659439576</v>
      </c>
      <c r="O143" s="1">
        <f t="shared" si="73"/>
        <v>-1.8204060087778793</v>
      </c>
      <c r="P143" s="1">
        <f t="shared" si="74"/>
        <v>1.912775148442285</v>
      </c>
      <c r="Q143" s="1">
        <f t="shared" si="75"/>
        <v>1.973120124292655</v>
      </c>
      <c r="R143" s="1">
        <f t="shared" si="76"/>
        <v>-1.8876836889475648</v>
      </c>
      <c r="S143" s="1">
        <f t="shared" si="60"/>
        <v>0.1315087993991417</v>
      </c>
      <c r="T143" s="1">
        <f t="shared" si="77"/>
        <v>1.9965712372596389</v>
      </c>
      <c r="U143" s="1">
        <f t="shared" si="61"/>
        <v>0.88043660958724523</v>
      </c>
      <c r="V143" s="1">
        <f t="shared" si="78"/>
        <v>7.3821941657104297E-3</v>
      </c>
      <c r="W143" s="1">
        <f t="shared" si="79"/>
        <v>6.0020682593688608E-3</v>
      </c>
      <c r="X143" s="14">
        <f t="shared" si="80"/>
        <v>1.338426242507929E-2</v>
      </c>
      <c r="Y143">
        <f t="shared" si="81"/>
        <v>-5.9702844364937634E-4</v>
      </c>
      <c r="Z143">
        <f t="shared" si="82"/>
        <v>-1.1940568872987527E-3</v>
      </c>
      <c r="AA143">
        <f t="shared" si="83"/>
        <v>-5.9991784149357377E-4</v>
      </c>
      <c r="AB143">
        <f t="shared" si="84"/>
        <v>-1.1998356829871475E-3</v>
      </c>
      <c r="AC143">
        <f t="shared" si="85"/>
        <v>7.1043018064043733E-3</v>
      </c>
      <c r="AD143">
        <f t="shared" si="86"/>
        <v>7.1559519127225319E-3</v>
      </c>
      <c r="AE143">
        <f t="shared" si="87"/>
        <v>-5.9041205324816878E-3</v>
      </c>
      <c r="AF143">
        <f t="shared" si="88"/>
        <v>-5.9470450114140145E-3</v>
      </c>
    </row>
    <row r="144" spans="1:32" x14ac:dyDescent="0.25">
      <c r="A144">
        <v>95</v>
      </c>
      <c r="B144" s="1">
        <f t="shared" si="62"/>
        <v>0.01</v>
      </c>
      <c r="C144" s="1">
        <f t="shared" si="63"/>
        <v>0.99</v>
      </c>
      <c r="D144" s="1">
        <f t="shared" si="64"/>
        <v>0.05</v>
      </c>
      <c r="E144" s="1">
        <f t="shared" si="65"/>
        <v>0.1</v>
      </c>
      <c r="F144" s="1">
        <f t="shared" si="66"/>
        <v>0.23118976519054169</v>
      </c>
      <c r="G144" s="1">
        <f t="shared" si="67"/>
        <v>0.36237953038108339</v>
      </c>
      <c r="H144" s="1">
        <f t="shared" si="68"/>
        <v>0.33078559263439383</v>
      </c>
      <c r="I144" s="1">
        <f t="shared" si="69"/>
        <v>0.46157118526878743</v>
      </c>
      <c r="J144" s="1">
        <f t="shared" si="70"/>
        <v>4.7797441297635426E-2</v>
      </c>
      <c r="K144" s="1">
        <f t="shared" si="58"/>
        <v>0.51194708588955995</v>
      </c>
      <c r="L144" s="1">
        <f t="shared" si="71"/>
        <v>6.269639815859844E-2</v>
      </c>
      <c r="M144" s="1">
        <f t="shared" si="59"/>
        <v>0.51566896719446143</v>
      </c>
      <c r="N144" s="1">
        <f t="shared" si="72"/>
        <v>-1.8609953677503619</v>
      </c>
      <c r="O144" s="1">
        <f t="shared" si="73"/>
        <v>-1.8275619606906017</v>
      </c>
      <c r="P144" s="1">
        <f t="shared" si="74"/>
        <v>1.9186792689747667</v>
      </c>
      <c r="Q144" s="1">
        <f t="shared" si="75"/>
        <v>1.9790671693040691</v>
      </c>
      <c r="R144" s="1">
        <f t="shared" si="76"/>
        <v>-1.8951481441269751</v>
      </c>
      <c r="S144" s="1">
        <f t="shared" si="60"/>
        <v>0.13065859486890377</v>
      </c>
      <c r="T144" s="1">
        <f t="shared" si="77"/>
        <v>2.0028057837118385</v>
      </c>
      <c r="U144" s="1">
        <f t="shared" si="61"/>
        <v>0.88109135266345084</v>
      </c>
      <c r="V144" s="1">
        <f t="shared" si="78"/>
        <v>7.2792482578691265E-3</v>
      </c>
      <c r="W144" s="1">
        <f t="shared" si="79"/>
        <v>5.9305467323384166E-3</v>
      </c>
      <c r="X144" s="14">
        <f t="shared" si="80"/>
        <v>1.3209794990207543E-2</v>
      </c>
      <c r="Y144">
        <f t="shared" si="81"/>
        <v>-5.921376874894154E-4</v>
      </c>
      <c r="Z144">
        <f t="shared" si="82"/>
        <v>-1.1842753749788308E-3</v>
      </c>
      <c r="AA144">
        <f t="shared" si="83"/>
        <v>-5.9502142409544186E-4</v>
      </c>
      <c r="AB144">
        <f t="shared" si="84"/>
        <v>-1.1900428481908837E-3</v>
      </c>
      <c r="AC144">
        <f t="shared" si="85"/>
        <v>7.0163571375890426E-3</v>
      </c>
      <c r="AD144">
        <f t="shared" si="86"/>
        <v>7.0673664101851136E-3</v>
      </c>
      <c r="AE144">
        <f t="shared" si="87"/>
        <v>-5.8414655127008381E-3</v>
      </c>
      <c r="AF144">
        <f t="shared" si="88"/>
        <v>-5.8839332635371774E-3</v>
      </c>
    </row>
    <row r="145" spans="1:32" x14ac:dyDescent="0.25">
      <c r="A145">
        <v>96</v>
      </c>
      <c r="B145" s="1">
        <f t="shared" si="62"/>
        <v>0.01</v>
      </c>
      <c r="C145" s="1">
        <f t="shared" si="63"/>
        <v>0.99</v>
      </c>
      <c r="D145" s="1">
        <f t="shared" si="64"/>
        <v>0.05</v>
      </c>
      <c r="E145" s="1">
        <f t="shared" si="65"/>
        <v>0.1</v>
      </c>
      <c r="F145" s="1">
        <f t="shared" si="66"/>
        <v>0.2317819028780311</v>
      </c>
      <c r="G145" s="1">
        <f t="shared" si="67"/>
        <v>0.36356380575606223</v>
      </c>
      <c r="H145" s="1">
        <f t="shared" si="68"/>
        <v>0.33138061405848929</v>
      </c>
      <c r="I145" s="1">
        <f t="shared" si="69"/>
        <v>0.46276122811697834</v>
      </c>
      <c r="J145" s="1">
        <f t="shared" si="70"/>
        <v>4.7945475719507781E-2</v>
      </c>
      <c r="K145" s="1">
        <f t="shared" si="58"/>
        <v>0.51198407330016871</v>
      </c>
      <c r="L145" s="1">
        <f t="shared" si="71"/>
        <v>6.2845153514622304E-2</v>
      </c>
      <c r="M145" s="1">
        <f t="shared" si="59"/>
        <v>0.51570611942490363</v>
      </c>
      <c r="N145" s="1">
        <f t="shared" si="72"/>
        <v>-1.8680117248879509</v>
      </c>
      <c r="O145" s="1">
        <f t="shared" si="73"/>
        <v>-1.8346293271007867</v>
      </c>
      <c r="P145" s="1">
        <f t="shared" si="74"/>
        <v>1.9245207344874675</v>
      </c>
      <c r="Q145" s="1">
        <f t="shared" si="75"/>
        <v>1.9849511025676063</v>
      </c>
      <c r="R145" s="1">
        <f t="shared" si="76"/>
        <v>-1.9025218227428762</v>
      </c>
      <c r="S145" s="1">
        <f t="shared" si="60"/>
        <v>0.12982331995454652</v>
      </c>
      <c r="T145" s="1">
        <f t="shared" si="77"/>
        <v>2.0089753951468503</v>
      </c>
      <c r="U145" s="1">
        <f t="shared" si="61"/>
        <v>0.88173622078390224</v>
      </c>
      <c r="V145" s="1">
        <f t="shared" si="78"/>
        <v>7.1788140024648135E-3</v>
      </c>
      <c r="W145" s="1">
        <f t="shared" si="79"/>
        <v>5.8605229450759801E-3</v>
      </c>
      <c r="X145" s="14">
        <f t="shared" si="80"/>
        <v>1.3039336947540794E-2</v>
      </c>
      <c r="Y145">
        <f t="shared" si="81"/>
        <v>-5.8732338560133542E-4</v>
      </c>
      <c r="Z145">
        <f t="shared" si="82"/>
        <v>-1.1746467712026708E-3</v>
      </c>
      <c r="AA145">
        <f t="shared" si="83"/>
        <v>-5.9020112129566096E-4</v>
      </c>
      <c r="AB145">
        <f t="shared" si="84"/>
        <v>-1.1804022425913219E-3</v>
      </c>
      <c r="AC145">
        <f t="shared" si="85"/>
        <v>6.9303944116309345E-3</v>
      </c>
      <c r="AD145">
        <f t="shared" si="86"/>
        <v>6.9807773219750461E-3</v>
      </c>
      <c r="AE145">
        <f t="shared" si="87"/>
        <v>-5.7800296869970087E-3</v>
      </c>
      <c r="AF145">
        <f t="shared" si="88"/>
        <v>-5.8220496212474382E-3</v>
      </c>
    </row>
    <row r="146" spans="1:32" x14ac:dyDescent="0.25">
      <c r="A146">
        <v>97</v>
      </c>
      <c r="B146" s="1">
        <f t="shared" si="62"/>
        <v>0.01</v>
      </c>
      <c r="C146" s="1">
        <f t="shared" si="63"/>
        <v>0.99</v>
      </c>
      <c r="D146" s="1">
        <f t="shared" si="64"/>
        <v>0.05</v>
      </c>
      <c r="E146" s="1">
        <f t="shared" si="65"/>
        <v>0.1</v>
      </c>
      <c r="F146" s="1">
        <f t="shared" si="66"/>
        <v>0.23236922626363243</v>
      </c>
      <c r="G146" s="1">
        <f t="shared" si="67"/>
        <v>0.36473845252726489</v>
      </c>
      <c r="H146" s="1">
        <f t="shared" si="68"/>
        <v>0.33197081517978494</v>
      </c>
      <c r="I146" s="1">
        <f t="shared" si="69"/>
        <v>0.46394163035956965</v>
      </c>
      <c r="J146" s="1">
        <f t="shared" si="70"/>
        <v>4.8092306565908113E-2</v>
      </c>
      <c r="K146" s="1">
        <f t="shared" si="58"/>
        <v>0.51202075985959372</v>
      </c>
      <c r="L146" s="1">
        <f t="shared" si="71"/>
        <v>6.2992703794946217E-2</v>
      </c>
      <c r="M146" s="1">
        <f t="shared" si="59"/>
        <v>0.51574297051149154</v>
      </c>
      <c r="N146" s="1">
        <f t="shared" si="72"/>
        <v>-1.8749421192995819</v>
      </c>
      <c r="O146" s="1">
        <f t="shared" si="73"/>
        <v>-1.8416101044227617</v>
      </c>
      <c r="P146" s="1">
        <f t="shared" si="74"/>
        <v>1.9303007641744645</v>
      </c>
      <c r="Q146" s="1">
        <f t="shared" si="75"/>
        <v>1.9907731521888539</v>
      </c>
      <c r="R146" s="1">
        <f t="shared" si="76"/>
        <v>-1.9098067543955022</v>
      </c>
      <c r="S146" s="1">
        <f t="shared" si="60"/>
        <v>0.12900256384007713</v>
      </c>
      <c r="T146" s="1">
        <f t="shared" si="77"/>
        <v>2.0150813231545692</v>
      </c>
      <c r="U146" s="1">
        <f t="shared" si="61"/>
        <v>0.88237144883636298</v>
      </c>
      <c r="V146" s="1">
        <f t="shared" si="78"/>
        <v>7.0808051002558174E-3</v>
      </c>
      <c r="W146" s="1">
        <f t="shared" si="79"/>
        <v>5.7919525127918146E-3</v>
      </c>
      <c r="X146" s="14">
        <f t="shared" si="80"/>
        <v>1.2872757613047632E-2</v>
      </c>
      <c r="Y146">
        <f t="shared" si="81"/>
        <v>-5.8258387944933303E-4</v>
      </c>
      <c r="Z146">
        <f t="shared" si="82"/>
        <v>-1.1651677588986661E-3</v>
      </c>
      <c r="AA146">
        <f t="shared" si="83"/>
        <v>-5.8545529711230625E-4</v>
      </c>
      <c r="AB146">
        <f t="shared" si="84"/>
        <v>-1.1709105942246125E-3</v>
      </c>
      <c r="AC146">
        <f t="shared" si="85"/>
        <v>6.8463501387260603E-3</v>
      </c>
      <c r="AD146">
        <f t="shared" si="86"/>
        <v>6.8961206937714773E-3</v>
      </c>
      <c r="AE146">
        <f t="shared" si="87"/>
        <v>-5.7197791296358337E-3</v>
      </c>
      <c r="AF146">
        <f t="shared" si="88"/>
        <v>-5.7613599100883126E-3</v>
      </c>
    </row>
    <row r="147" spans="1:32" x14ac:dyDescent="0.25">
      <c r="A147">
        <v>98</v>
      </c>
      <c r="B147" s="1">
        <f t="shared" si="62"/>
        <v>0.01</v>
      </c>
      <c r="C147" s="1">
        <f t="shared" si="63"/>
        <v>0.99</v>
      </c>
      <c r="D147" s="1">
        <f t="shared" si="64"/>
        <v>0.05</v>
      </c>
      <c r="E147" s="1">
        <f t="shared" si="65"/>
        <v>0.1</v>
      </c>
      <c r="F147" s="1">
        <f t="shared" si="66"/>
        <v>0.23295181014308178</v>
      </c>
      <c r="G147" s="1">
        <f t="shared" si="67"/>
        <v>0.36590362028616358</v>
      </c>
      <c r="H147" s="1">
        <f t="shared" si="68"/>
        <v>0.33255627047689723</v>
      </c>
      <c r="I147" s="1">
        <f t="shared" si="69"/>
        <v>0.46511254095379428</v>
      </c>
      <c r="J147" s="1">
        <f t="shared" si="70"/>
        <v>4.8237952535770449E-2</v>
      </c>
      <c r="K147" s="1">
        <f t="shared" si="58"/>
        <v>0.51205715024263498</v>
      </c>
      <c r="L147" s="1">
        <f t="shared" si="71"/>
        <v>6.313906761922429E-2</v>
      </c>
      <c r="M147" s="1">
        <f t="shared" si="59"/>
        <v>0.5157795251082925</v>
      </c>
      <c r="N147" s="1">
        <f t="shared" si="72"/>
        <v>-1.881788469438308</v>
      </c>
      <c r="O147" s="1">
        <f t="shared" si="73"/>
        <v>-1.8485062251165332</v>
      </c>
      <c r="P147" s="1">
        <f t="shared" si="74"/>
        <v>1.9360205433041002</v>
      </c>
      <c r="Q147" s="1">
        <f t="shared" si="75"/>
        <v>1.9965345120989422</v>
      </c>
      <c r="R147" s="1">
        <f t="shared" si="76"/>
        <v>-1.9170049039703576</v>
      </c>
      <c r="S147" s="1">
        <f t="shared" si="60"/>
        <v>0.12819593085075978</v>
      </c>
      <c r="T147" s="1">
        <f t="shared" si="77"/>
        <v>2.0211247847282046</v>
      </c>
      <c r="U147" s="1">
        <f t="shared" si="61"/>
        <v>0.88299726418560365</v>
      </c>
      <c r="V147" s="1">
        <f t="shared" si="78"/>
        <v>6.9851390348387946E-3</v>
      </c>
      <c r="W147" s="1">
        <f t="shared" si="79"/>
        <v>5.7247927358827491E-3</v>
      </c>
      <c r="X147" s="14">
        <f t="shared" si="80"/>
        <v>1.2709931770721543E-2</v>
      </c>
      <c r="Y147">
        <f t="shared" si="81"/>
        <v>-5.7791755223267848E-4</v>
      </c>
      <c r="Z147">
        <f t="shared" si="82"/>
        <v>-1.155835104465357E-3</v>
      </c>
      <c r="AA147">
        <f t="shared" si="83"/>
        <v>-5.8078235597995435E-4</v>
      </c>
      <c r="AB147">
        <f t="shared" si="84"/>
        <v>-1.1615647119599087E-3</v>
      </c>
      <c r="AC147">
        <f t="shared" si="85"/>
        <v>6.7641634302027928E-3</v>
      </c>
      <c r="AD147">
        <f t="shared" si="86"/>
        <v>6.8133351914561142E-3</v>
      </c>
      <c r="AE147">
        <f t="shared" si="87"/>
        <v>-5.6606811288470709E-3</v>
      </c>
      <c r="AF147">
        <f t="shared" si="88"/>
        <v>-5.7018311784978529E-3</v>
      </c>
    </row>
    <row r="148" spans="1:32" x14ac:dyDescent="0.25">
      <c r="A148">
        <v>99</v>
      </c>
      <c r="B148" s="1">
        <f t="shared" si="62"/>
        <v>0.01</v>
      </c>
      <c r="C148" s="1">
        <f t="shared" si="63"/>
        <v>0.99</v>
      </c>
      <c r="D148" s="1">
        <f t="shared" si="64"/>
        <v>0.05</v>
      </c>
      <c r="E148" s="1">
        <f t="shared" si="65"/>
        <v>0.1</v>
      </c>
      <c r="F148" s="1">
        <f t="shared" si="66"/>
        <v>0.23352972769531447</v>
      </c>
      <c r="G148" s="1">
        <f t="shared" si="67"/>
        <v>0.36705945539062895</v>
      </c>
      <c r="H148" s="1">
        <f t="shared" si="68"/>
        <v>0.3331370528328772</v>
      </c>
      <c r="I148" s="1">
        <f t="shared" si="69"/>
        <v>0.46627410566575417</v>
      </c>
      <c r="J148" s="1">
        <f t="shared" si="70"/>
        <v>4.8382431923828621E-2</v>
      </c>
      <c r="K148" s="1">
        <f t="shared" si="58"/>
        <v>0.51209324902302977</v>
      </c>
      <c r="L148" s="1">
        <f t="shared" si="71"/>
        <v>6.3284263208219282E-2</v>
      </c>
      <c r="M148" s="1">
        <f t="shared" si="59"/>
        <v>0.51581578776965031</v>
      </c>
      <c r="N148" s="1">
        <f t="shared" si="72"/>
        <v>-1.8885526328685107</v>
      </c>
      <c r="O148" s="1">
        <f t="shared" si="73"/>
        <v>-1.8553195603079893</v>
      </c>
      <c r="P148" s="1">
        <f t="shared" si="74"/>
        <v>1.9416812244329473</v>
      </c>
      <c r="Q148" s="1">
        <f t="shared" si="75"/>
        <v>2.0022363432774402</v>
      </c>
      <c r="R148" s="1">
        <f t="shared" si="76"/>
        <v>-1.9241181742813396</v>
      </c>
      <c r="S148" s="1">
        <f t="shared" si="60"/>
        <v>0.12740303976152609</v>
      </c>
      <c r="T148" s="1">
        <f t="shared" si="77"/>
        <v>2.0271069634955596</v>
      </c>
      <c r="U148" s="1">
        <f t="shared" si="61"/>
        <v>0.88361388697345855</v>
      </c>
      <c r="V148" s="1">
        <f t="shared" si="78"/>
        <v>6.8917368726232383E-3</v>
      </c>
      <c r="W148" s="1">
        <f t="shared" si="79"/>
        <v>5.6590025224480247E-3</v>
      </c>
      <c r="X148" s="14">
        <f t="shared" si="80"/>
        <v>1.2550739395071262E-2</v>
      </c>
      <c r="Y148">
        <f t="shared" si="81"/>
        <v>-5.7332282794915371E-4</v>
      </c>
      <c r="Z148">
        <f t="shared" si="82"/>
        <v>-1.1466456558983074E-3</v>
      </c>
      <c r="AA148">
        <f t="shared" si="83"/>
        <v>-5.7618074189492692E-4</v>
      </c>
      <c r="AB148">
        <f t="shared" si="84"/>
        <v>-1.1523614837898538E-3</v>
      </c>
      <c r="AC148">
        <f t="shared" si="85"/>
        <v>6.6837758700546701E-3</v>
      </c>
      <c r="AD148">
        <f t="shared" si="86"/>
        <v>6.7323619717021199E-3</v>
      </c>
      <c r="AE148">
        <f t="shared" si="87"/>
        <v>-5.6027041341740512E-3</v>
      </c>
      <c r="AF148">
        <f t="shared" si="88"/>
        <v>-5.6434316447692475E-3</v>
      </c>
    </row>
    <row r="149" spans="1:32" x14ac:dyDescent="0.25">
      <c r="A149">
        <v>100</v>
      </c>
      <c r="B149" s="1">
        <f t="shared" si="62"/>
        <v>0.01</v>
      </c>
      <c r="C149" s="1">
        <f t="shared" si="63"/>
        <v>0.99</v>
      </c>
      <c r="D149" s="1">
        <f t="shared" si="64"/>
        <v>0.05</v>
      </c>
      <c r="E149" s="1">
        <f t="shared" si="65"/>
        <v>0.1</v>
      </c>
      <c r="F149" s="1">
        <f t="shared" si="66"/>
        <v>0.23410305052326361</v>
      </c>
      <c r="G149" s="1">
        <f t="shared" si="67"/>
        <v>0.36820610104652723</v>
      </c>
      <c r="H149" s="1">
        <f t="shared" si="68"/>
        <v>0.33371323357477212</v>
      </c>
      <c r="I149" s="1">
        <f t="shared" si="69"/>
        <v>0.467426467149544</v>
      </c>
      <c r="J149" s="1">
        <f t="shared" si="70"/>
        <v>4.8525762630815907E-2</v>
      </c>
      <c r="K149" s="1">
        <f t="shared" si="58"/>
        <v>0.51212906067600283</v>
      </c>
      <c r="L149" s="1">
        <f t="shared" si="71"/>
        <v>6.3428308393693011E-2</v>
      </c>
      <c r="M149" s="1">
        <f t="shared" si="59"/>
        <v>0.515851762952659</v>
      </c>
      <c r="N149" s="1">
        <f t="shared" si="72"/>
        <v>-1.8952364087385654</v>
      </c>
      <c r="O149" s="1">
        <f t="shared" si="73"/>
        <v>-1.8620519222796914</v>
      </c>
      <c r="P149" s="1">
        <f t="shared" si="74"/>
        <v>1.9472839285671213</v>
      </c>
      <c r="Q149" s="1">
        <f t="shared" si="75"/>
        <v>2.0078797749222095</v>
      </c>
      <c r="R149" s="1">
        <f t="shared" si="76"/>
        <v>-1.9311484085836088</v>
      </c>
      <c r="S149" s="1">
        <f t="shared" si="60"/>
        <v>0.12662352314274128</v>
      </c>
      <c r="T149" s="1">
        <f t="shared" si="77"/>
        <v>2.0330290108971663</v>
      </c>
      <c r="U149" s="1">
        <f t="shared" si="61"/>
        <v>0.88422153040466422</v>
      </c>
      <c r="V149" s="1">
        <f t="shared" si="78"/>
        <v>6.8005230751127556E-3</v>
      </c>
      <c r="W149" s="1">
        <f t="shared" si="79"/>
        <v>5.5945423149656864E-3</v>
      </c>
      <c r="X149" s="14">
        <f t="shared" si="80"/>
        <v>1.2395065390078442E-2</v>
      </c>
      <c r="Y149">
        <f t="shared" si="81"/>
        <v>-5.6879817045273637E-4</v>
      </c>
      <c r="Z149">
        <f t="shared" si="82"/>
        <v>-1.1375963409054727E-3</v>
      </c>
      <c r="AA149">
        <f t="shared" si="83"/>
        <v>-5.7164893754924387E-4</v>
      </c>
      <c r="AB149">
        <f t="shared" si="84"/>
        <v>-1.1432978750984877E-3</v>
      </c>
      <c r="AC149">
        <f t="shared" si="85"/>
        <v>6.6051313938347497E-3</v>
      </c>
      <c r="AD149">
        <f t="shared" si="86"/>
        <v>6.6531445599788165E-3</v>
      </c>
      <c r="AE149">
        <f t="shared" si="87"/>
        <v>-5.545817706487397E-3</v>
      </c>
      <c r="AF149">
        <f t="shared" si="88"/>
        <v>-5.5861306466954939E-3</v>
      </c>
    </row>
  </sheetData>
  <mergeCells count="7">
    <mergeCell ref="B47:D47"/>
    <mergeCell ref="B21:E21"/>
    <mergeCell ref="G21:L21"/>
    <mergeCell ref="N21:S21"/>
    <mergeCell ref="N27:X27"/>
    <mergeCell ref="B34:H34"/>
    <mergeCell ref="B40:N40"/>
  </mergeCells>
  <phoneticPr fontId="2" type="noConversion"/>
  <pageMargins left="0.7" right="0.7" top="0.75" bottom="0.75" header="0.3" footer="0.3"/>
  <pageSetup orientation="portrait" r:id="rId1"/>
  <ignoredErrors>
    <ignoredError sqref="L49:L50 T4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4C43-9A72-42F9-844E-32BA25D1607C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X_WU</dc:creator>
  <cp:lastModifiedBy>X_WU</cp:lastModifiedBy>
  <dcterms:created xsi:type="dcterms:W3CDTF">2023-01-13T13:50:21Z</dcterms:created>
  <dcterms:modified xsi:type="dcterms:W3CDTF">2023-01-13T16:38:25Z</dcterms:modified>
</cp:coreProperties>
</file>