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code=\Simulation_Intrinsic\"/>
    </mc:Choice>
  </mc:AlternateContent>
  <xr:revisionPtr revIDLastSave="0" documentId="13_ncr:1_{CE286303-7A75-4F19-B8F9-9865C76AA175}" xr6:coauthVersionLast="45" xr6:coauthVersionMax="45" xr10:uidLastSave="{00000000-0000-0000-0000-000000000000}"/>
  <bookViews>
    <workbookView xWindow="25905" yWindow="1800" windowWidth="18525" windowHeight="18315" xr2:uid="{00000000-000D-0000-FFFF-FFFF00000000}"/>
  </bookViews>
  <sheets>
    <sheet name="Skull_mus_Piff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I9" i="1" l="1"/>
</calcChain>
</file>

<file path=xl/sharedStrings.xml><?xml version="1.0" encoding="utf-8"?>
<sst xmlns="http://schemas.openxmlformats.org/spreadsheetml/2006/main" count="14" uniqueCount="12">
  <si>
    <t>Pifferi</t>
  </si>
  <si>
    <t>Ugryumova</t>
  </si>
  <si>
    <t>Tauber</t>
  </si>
  <si>
    <t>Firbank</t>
  </si>
  <si>
    <t>mua_skull</t>
  </si>
  <si>
    <t>g_skull</t>
  </si>
  <si>
    <t>mus_GM</t>
  </si>
  <si>
    <t>mus_WM</t>
  </si>
  <si>
    <t>g_GM</t>
  </si>
  <si>
    <t>g_WM</t>
  </si>
  <si>
    <t>mus_skull</t>
  </si>
  <si>
    <t>mus'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</si>
</sst>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E1" sqref="E1:F1"/>
    </sheetView>
  </sheetViews>
  <sheetFormatPr defaultRowHeight="15" x14ac:dyDescent="0.25"/>
  <cols>
    <col min="1" max="1" width="11.7109375" customWidth="1"/>
    <col min="4" max="4" width="11.42578125" customWidth="1"/>
    <col min="7" max="7" width="11.28515625" customWidth="1"/>
  </cols>
  <sheetData>
    <row r="1" spans="1:17" x14ac:dyDescent="0.25">
      <c r="B1" s="3" t="s">
        <v>4</v>
      </c>
      <c r="C1" s="3"/>
      <c r="D1" s="1"/>
      <c r="E1" s="3" t="s">
        <v>10</v>
      </c>
      <c r="F1" s="3"/>
      <c r="G1" t="s">
        <v>11</v>
      </c>
      <c r="H1" t="s">
        <v>5</v>
      </c>
      <c r="J1" s="3" t="s">
        <v>6</v>
      </c>
      <c r="K1" s="3"/>
      <c r="L1" s="3" t="s">
        <v>8</v>
      </c>
      <c r="M1" s="3"/>
      <c r="N1" s="3" t="s">
        <v>7</v>
      </c>
      <c r="O1" s="3"/>
      <c r="P1" t="s">
        <v>9</v>
      </c>
    </row>
    <row r="2" spans="1:17" x14ac:dyDescent="0.25">
      <c r="A2" s="4" t="s">
        <v>0</v>
      </c>
      <c r="B2">
        <v>650.11860094018198</v>
      </c>
      <c r="C2">
        <v>8.1424936386786904E-3</v>
      </c>
      <c r="D2" s="4" t="s">
        <v>3</v>
      </c>
      <c r="E2">
        <v>650.00718252559295</v>
      </c>
      <c r="F2">
        <f>G2/(1-0.933706)/10</f>
        <v>41.029426863499886</v>
      </c>
      <c r="G2">
        <v>27.200048244888599</v>
      </c>
      <c r="H2">
        <v>663.89451171972701</v>
      </c>
      <c r="I2">
        <v>0.92415218464682003</v>
      </c>
      <c r="J2">
        <v>360.45548650000001</v>
      </c>
      <c r="K2">
        <v>14.339611570000001</v>
      </c>
      <c r="L2">
        <v>359.21325050000002</v>
      </c>
      <c r="M2">
        <v>0.81898690699999999</v>
      </c>
      <c r="N2">
        <v>361.66003180000001</v>
      </c>
      <c r="O2">
        <v>40.228893509999999</v>
      </c>
      <c r="P2">
        <v>359.361112563392</v>
      </c>
      <c r="Q2">
        <v>0.70340356564019402</v>
      </c>
    </row>
    <row r="3" spans="1:17" x14ac:dyDescent="0.25">
      <c r="A3" s="4"/>
      <c r="B3">
        <v>700.92293095268894</v>
      </c>
      <c r="C3">
        <v>5.5979643765922101E-3</v>
      </c>
      <c r="D3" s="4"/>
      <c r="E3">
        <v>661.95890511206096</v>
      </c>
      <c r="F3">
        <f t="shared" ref="F3:F37" si="0">G3/(1-0.933706)/10</f>
        <v>39.66331723430207</v>
      </c>
      <c r="G3">
        <v>26.294399527308201</v>
      </c>
      <c r="H3">
        <v>708.10724784881995</v>
      </c>
      <c r="I3">
        <v>0.92923560358664903</v>
      </c>
      <c r="J3">
        <v>381.15942030000002</v>
      </c>
      <c r="K3">
        <v>13.58723569</v>
      </c>
      <c r="L3">
        <v>380.33126290000001</v>
      </c>
      <c r="M3">
        <v>0.85457818699999999</v>
      </c>
      <c r="N3">
        <v>401.29435580000001</v>
      </c>
      <c r="O3">
        <v>41.448045100000002</v>
      </c>
      <c r="P3">
        <v>380.59960116215598</v>
      </c>
      <c r="Q3">
        <v>0.72528363047001598</v>
      </c>
    </row>
    <row r="4" spans="1:17" x14ac:dyDescent="0.25">
      <c r="A4" s="4"/>
      <c r="B4">
        <v>750.10134989433698</v>
      </c>
      <c r="C4">
        <v>7.1246819338440697E-3</v>
      </c>
      <c r="D4" s="4"/>
      <c r="E4">
        <v>674.67062021786001</v>
      </c>
      <c r="F4">
        <f t="shared" si="0"/>
        <v>37.216940900205771</v>
      </c>
      <c r="G4">
        <v>24.672598800382399</v>
      </c>
      <c r="H4">
        <v>753.51806418848798</v>
      </c>
      <c r="I4">
        <v>0.93293414671957897</v>
      </c>
      <c r="J4">
        <v>400.20703930000002</v>
      </c>
      <c r="K4">
        <v>12.534556159999999</v>
      </c>
      <c r="L4">
        <v>400.20703930000002</v>
      </c>
      <c r="M4">
        <v>0.86727815500000005</v>
      </c>
      <c r="N4">
        <v>440.00403319999998</v>
      </c>
      <c r="O4">
        <v>41.448045100000002</v>
      </c>
      <c r="P4">
        <v>400.46531081716898</v>
      </c>
      <c r="Q4">
        <v>0.752431118314424</v>
      </c>
    </row>
    <row r="5" spans="1:17" x14ac:dyDescent="0.25">
      <c r="A5" s="4"/>
      <c r="B5">
        <v>800.98330961314502</v>
      </c>
      <c r="C5">
        <v>9.1603053435131906E-3</v>
      </c>
      <c r="D5" s="4"/>
      <c r="E5">
        <v>685.75935557838295</v>
      </c>
      <c r="F5">
        <f t="shared" si="0"/>
        <v>35.850953924054231</v>
      </c>
      <c r="G5">
        <v>23.767031394412498</v>
      </c>
      <c r="H5">
        <v>797.53839221212104</v>
      </c>
      <c r="I5">
        <v>0.93470052817141502</v>
      </c>
      <c r="J5">
        <v>420.91097309999998</v>
      </c>
      <c r="K5">
        <v>12.19917858</v>
      </c>
      <c r="L5">
        <v>420.08281570000003</v>
      </c>
      <c r="M5">
        <v>0.86835021499999998</v>
      </c>
      <c r="N5">
        <v>480.56150989999998</v>
      </c>
      <c r="O5">
        <v>43.346396409999997</v>
      </c>
      <c r="P5">
        <v>421.228779063253</v>
      </c>
      <c r="Q5">
        <v>0.76661264181523503</v>
      </c>
    </row>
    <row r="6" spans="1:17" x14ac:dyDescent="0.25">
      <c r="A6" s="4"/>
      <c r="B6">
        <v>850.17035407771596</v>
      </c>
      <c r="C6">
        <v>1.1195928753182399E-2</v>
      </c>
      <c r="D6" s="4"/>
      <c r="E6">
        <v>699.43705261674302</v>
      </c>
      <c r="F6">
        <f t="shared" si="0"/>
        <v>34.484598988763857</v>
      </c>
      <c r="G6">
        <v>22.861220053611099</v>
      </c>
      <c r="H6">
        <v>842.35732116417603</v>
      </c>
      <c r="I6">
        <v>0.93558497265123997</v>
      </c>
      <c r="J6">
        <v>440.78674949999998</v>
      </c>
      <c r="K6">
        <v>12.359477070000001</v>
      </c>
      <c r="L6">
        <v>439.95859209999998</v>
      </c>
      <c r="M6">
        <v>0.87632634600000003</v>
      </c>
      <c r="N6">
        <v>522.03317670000001</v>
      </c>
      <c r="O6">
        <v>42.071406770000003</v>
      </c>
      <c r="P6">
        <v>440.58585843497201</v>
      </c>
      <c r="Q6">
        <v>0.76782820097244697</v>
      </c>
    </row>
    <row r="7" spans="1:17" x14ac:dyDescent="0.25">
      <c r="A7" s="4"/>
      <c r="B7">
        <v>899.40915167981996</v>
      </c>
      <c r="C7">
        <v>1.62849872773555E-2</v>
      </c>
      <c r="D7" s="4"/>
      <c r="E7">
        <v>711.47550758772798</v>
      </c>
      <c r="F7">
        <f t="shared" si="0"/>
        <v>34.02808435059962</v>
      </c>
      <c r="G7">
        <v>22.558578239386499</v>
      </c>
      <c r="H7">
        <v>886.17737309290601</v>
      </c>
      <c r="I7">
        <v>0.93788844692340101</v>
      </c>
      <c r="J7">
        <v>459.0062112</v>
      </c>
      <c r="K7">
        <v>11.55574421</v>
      </c>
      <c r="L7">
        <v>459.83436849999998</v>
      </c>
      <c r="M7">
        <v>0.882848988</v>
      </c>
      <c r="N7">
        <v>559.81970139999999</v>
      </c>
      <c r="O7">
        <v>41.448045100000002</v>
      </c>
      <c r="P7">
        <v>460.88401586388699</v>
      </c>
      <c r="Q7">
        <v>0.77957860615883301</v>
      </c>
    </row>
    <row r="8" spans="1:17" x14ac:dyDescent="0.25">
      <c r="A8" s="4"/>
      <c r="B8">
        <v>950.32561349031698</v>
      </c>
      <c r="C8">
        <v>2.03562340966938E-2</v>
      </c>
      <c r="D8" s="4"/>
      <c r="E8">
        <v>724.29021740014196</v>
      </c>
      <c r="F8">
        <f t="shared" si="0"/>
        <v>32.661852068355522</v>
      </c>
      <c r="G8">
        <v>21.6528482101956</v>
      </c>
      <c r="H8">
        <v>929.198108821446</v>
      </c>
      <c r="I8">
        <v>0.94144333254670298</v>
      </c>
      <c r="J8">
        <v>481.36645959999998</v>
      </c>
      <c r="K8">
        <v>11.70710118</v>
      </c>
      <c r="L8">
        <v>481.36645959999998</v>
      </c>
      <c r="M8">
        <v>0.881375939</v>
      </c>
      <c r="N8">
        <v>581.01636429999996</v>
      </c>
      <c r="O8">
        <v>40.833919629999997</v>
      </c>
      <c r="P8">
        <v>480.27769271560697</v>
      </c>
      <c r="Q8">
        <v>0.80064829821717998</v>
      </c>
    </row>
    <row r="9" spans="1:17" x14ac:dyDescent="0.25">
      <c r="A9" s="4"/>
      <c r="B9">
        <v>999.51265795488803</v>
      </c>
      <c r="C9">
        <v>2.2391857506362901E-2</v>
      </c>
      <c r="D9" s="4"/>
      <c r="E9">
        <v>737.18081804900896</v>
      </c>
      <c r="F9">
        <f t="shared" si="0"/>
        <v>32.091515403265774</v>
      </c>
      <c r="G9">
        <v>21.274749221440999</v>
      </c>
      <c r="I9" s="2">
        <f>AVERAGE(I2:I8)</f>
        <v>0.93370560217797227</v>
      </c>
      <c r="J9">
        <v>498.75776400000001</v>
      </c>
      <c r="K9">
        <v>10.80038558</v>
      </c>
      <c r="L9">
        <v>499.5859213</v>
      </c>
      <c r="M9">
        <v>0.88063264399999996</v>
      </c>
      <c r="N9">
        <v>621.56786590000002</v>
      </c>
      <c r="O9">
        <v>40.228893509999999</v>
      </c>
      <c r="P9">
        <v>501.474355622941</v>
      </c>
      <c r="Q9">
        <v>0.79983792544570498</v>
      </c>
    </row>
    <row r="10" spans="1:17" x14ac:dyDescent="0.25">
      <c r="A10" s="4" t="s">
        <v>3</v>
      </c>
      <c r="B10">
        <v>650.66200888428796</v>
      </c>
      <c r="C10">
        <v>4.0203562340968398E-2</v>
      </c>
      <c r="D10" s="4"/>
      <c r="E10">
        <v>748.269553409531</v>
      </c>
      <c r="F10">
        <f t="shared" si="0"/>
        <v>30.725528427114238</v>
      </c>
      <c r="G10">
        <v>20.369181815471102</v>
      </c>
      <c r="J10">
        <v>521.1180124</v>
      </c>
      <c r="K10">
        <v>10.652776250000001</v>
      </c>
      <c r="L10">
        <v>520.70393369999999</v>
      </c>
      <c r="M10">
        <v>0.88497392399999997</v>
      </c>
      <c r="N10">
        <v>660.27903709999998</v>
      </c>
      <c r="O10">
        <v>40.833919629999997</v>
      </c>
      <c r="P10">
        <v>520.83815698078195</v>
      </c>
      <c r="Q10">
        <v>0.80470016207455397</v>
      </c>
    </row>
    <row r="11" spans="1:17" x14ac:dyDescent="0.25">
      <c r="A11" s="4"/>
      <c r="B11">
        <v>686.87842325440897</v>
      </c>
      <c r="C11">
        <v>2.6972010178118701E-2</v>
      </c>
      <c r="D11" s="4"/>
      <c r="E11">
        <v>762.03398283240801</v>
      </c>
      <c r="F11">
        <f t="shared" si="0"/>
        <v>30.26876848285729</v>
      </c>
      <c r="G11">
        <v>20.0663773780254</v>
      </c>
      <c r="J11">
        <v>540.99378879999995</v>
      </c>
      <c r="K11">
        <v>10.367891699999999</v>
      </c>
      <c r="L11">
        <v>540.16563150000002</v>
      </c>
      <c r="M11">
        <v>0.88858996599999995</v>
      </c>
      <c r="N11">
        <v>700.82755120000002</v>
      </c>
      <c r="O11">
        <v>39.045602010000003</v>
      </c>
      <c r="P11">
        <v>541.13407374765598</v>
      </c>
      <c r="Q11">
        <v>0.81523500810372695</v>
      </c>
    </row>
    <row r="12" spans="1:17" x14ac:dyDescent="0.25">
      <c r="A12" s="4"/>
      <c r="B12">
        <v>724.97951438305904</v>
      </c>
      <c r="C12">
        <v>2.49363867684495E-2</v>
      </c>
      <c r="D12" s="4"/>
      <c r="E12">
        <v>774.02365083710299</v>
      </c>
      <c r="F12">
        <f t="shared" si="0"/>
        <v>29.300606662236721</v>
      </c>
      <c r="G12">
        <v>19.424544180663201</v>
      </c>
      <c r="J12">
        <v>561.69772260000002</v>
      </c>
      <c r="K12">
        <v>9.8239054400000008</v>
      </c>
      <c r="L12">
        <v>560.86956520000001</v>
      </c>
      <c r="M12">
        <v>0.89220487900000001</v>
      </c>
      <c r="N12">
        <v>739.5357348</v>
      </c>
      <c r="O12">
        <v>38.467072940000001</v>
      </c>
      <c r="P12">
        <v>561.41505276759096</v>
      </c>
      <c r="Q12">
        <v>0.81766612641815195</v>
      </c>
    </row>
    <row r="13" spans="1:17" x14ac:dyDescent="0.25">
      <c r="A13" s="4"/>
      <c r="B13">
        <v>763.14960969508695</v>
      </c>
      <c r="C13">
        <v>2.6972010178118601E-2</v>
      </c>
      <c r="D13" s="4"/>
      <c r="E13">
        <v>786.01873961582896</v>
      </c>
      <c r="F13">
        <f t="shared" si="0"/>
        <v>28.389294528555542</v>
      </c>
      <c r="G13">
        <v>18.820398914760599</v>
      </c>
      <c r="J13">
        <v>580.74534159999996</v>
      </c>
      <c r="K13">
        <v>9.8207746579999995</v>
      </c>
      <c r="L13">
        <v>579.50310560000003</v>
      </c>
      <c r="M13">
        <v>0.89146120699999998</v>
      </c>
      <c r="N13">
        <v>781.01038919999996</v>
      </c>
      <c r="O13">
        <v>38.467072940000001</v>
      </c>
      <c r="P13">
        <v>579.86914533680795</v>
      </c>
      <c r="Q13">
        <v>0.82901134521880004</v>
      </c>
    </row>
    <row r="14" spans="1:17" x14ac:dyDescent="0.25">
      <c r="A14" s="4"/>
      <c r="B14">
        <v>799.54716004657701</v>
      </c>
      <c r="C14">
        <v>2.4427480916032099E-2</v>
      </c>
      <c r="D14" s="4"/>
      <c r="E14">
        <v>798.92018181276103</v>
      </c>
      <c r="F14">
        <f t="shared" si="0"/>
        <v>27.932657237345023</v>
      </c>
      <c r="G14">
        <v>18.517675788925501</v>
      </c>
      <c r="J14">
        <v>598.96480329999997</v>
      </c>
      <c r="K14">
        <v>9.4312982020000007</v>
      </c>
      <c r="L14">
        <v>599.79296069999998</v>
      </c>
      <c r="M14">
        <v>0.892896264</v>
      </c>
      <c r="N14">
        <v>820.63425670000004</v>
      </c>
      <c r="O14">
        <v>35.700494370000001</v>
      </c>
      <c r="P14">
        <v>600.61095384983003</v>
      </c>
      <c r="Q14">
        <v>0.83144246353322504</v>
      </c>
    </row>
    <row r="15" spans="1:17" x14ac:dyDescent="0.25">
      <c r="A15" s="4"/>
      <c r="B15">
        <v>837.73450640445003</v>
      </c>
      <c r="C15">
        <v>2.7480916030535998E-2</v>
      </c>
      <c r="D15" s="4"/>
      <c r="E15">
        <v>810.95863678374599</v>
      </c>
      <c r="F15">
        <f t="shared" si="0"/>
        <v>27.476142599180633</v>
      </c>
      <c r="G15">
        <v>18.215033974700798</v>
      </c>
      <c r="J15">
        <v>619.66873710000004</v>
      </c>
      <c r="K15">
        <v>9.1789521339999993</v>
      </c>
      <c r="L15">
        <v>620.49689439999997</v>
      </c>
      <c r="M15">
        <v>0.89578443200000002</v>
      </c>
      <c r="N15">
        <v>860.26409939999996</v>
      </c>
      <c r="O15">
        <v>35.171528940000002</v>
      </c>
      <c r="P15">
        <v>620.43409092606498</v>
      </c>
      <c r="Q15">
        <v>0.83549432739059903</v>
      </c>
    </row>
    <row r="16" spans="1:17" x14ac:dyDescent="0.25">
      <c r="A16" s="4"/>
      <c r="B16">
        <v>875.083020658127</v>
      </c>
      <c r="C16">
        <v>3.1043256997457101E-2</v>
      </c>
      <c r="D16" s="4"/>
      <c r="E16">
        <v>823.86007898067703</v>
      </c>
      <c r="F16">
        <f t="shared" si="0"/>
        <v>27.019505307970121</v>
      </c>
      <c r="G16">
        <v>17.912310848865701</v>
      </c>
      <c r="J16">
        <v>639.54451349999999</v>
      </c>
      <c r="K16">
        <v>9.0538794060000001</v>
      </c>
      <c r="L16">
        <v>639.54451349999999</v>
      </c>
      <c r="M16">
        <v>0.89431364099999999</v>
      </c>
      <c r="N16">
        <v>899.88946069999997</v>
      </c>
      <c r="O16">
        <v>33.13289005</v>
      </c>
      <c r="P16">
        <v>640.71506994599997</v>
      </c>
      <c r="Q16">
        <v>0.83792544570502403</v>
      </c>
    </row>
    <row r="17" spans="1:17" x14ac:dyDescent="0.25">
      <c r="A17" s="4"/>
      <c r="B17">
        <v>911.69620908267495</v>
      </c>
      <c r="C17">
        <v>4.1221374045802998E-2</v>
      </c>
      <c r="D17" s="4"/>
      <c r="E17">
        <v>835.89853395166301</v>
      </c>
      <c r="F17">
        <f t="shared" si="0"/>
        <v>26.562990669805878</v>
      </c>
      <c r="G17">
        <v>17.609669034641101</v>
      </c>
      <c r="J17">
        <v>661.0766046</v>
      </c>
      <c r="K17">
        <v>8.9302634039999997</v>
      </c>
      <c r="L17">
        <v>661.0766046</v>
      </c>
      <c r="M17">
        <v>0.89429407999999999</v>
      </c>
      <c r="N17">
        <v>939.5178095</v>
      </c>
      <c r="O17">
        <v>32.158320179999997</v>
      </c>
      <c r="P17">
        <v>660.09231527608597</v>
      </c>
      <c r="Q17">
        <v>0.85008103727714701</v>
      </c>
    </row>
    <row r="18" spans="1:17" x14ac:dyDescent="0.25">
      <c r="A18" s="4"/>
      <c r="B18">
        <v>950.83451934273501</v>
      </c>
      <c r="C18">
        <v>5.0381679389314302E-2</v>
      </c>
      <c r="D18" s="4"/>
      <c r="E18">
        <v>847.88820195635697</v>
      </c>
      <c r="F18">
        <f t="shared" si="0"/>
        <v>25.594828849185156</v>
      </c>
      <c r="G18">
        <v>16.967835837278798</v>
      </c>
      <c r="J18">
        <v>680.95238099999995</v>
      </c>
      <c r="K18">
        <v>8.4618244049999998</v>
      </c>
      <c r="L18">
        <v>680.12422360000005</v>
      </c>
      <c r="M18">
        <v>0.89573026499999997</v>
      </c>
      <c r="N18">
        <v>980.06781739999997</v>
      </c>
      <c r="O18">
        <v>31.21241629</v>
      </c>
      <c r="P18">
        <v>681.28897818342</v>
      </c>
      <c r="Q18">
        <v>0.84927066450567201</v>
      </c>
    </row>
    <row r="19" spans="1:17" x14ac:dyDescent="0.25">
      <c r="A19" s="4"/>
      <c r="B19">
        <v>850.291111398628</v>
      </c>
      <c r="C19">
        <v>1.8320610687024601E-2</v>
      </c>
      <c r="D19" s="4"/>
      <c r="E19">
        <v>859.92665692734204</v>
      </c>
      <c r="F19">
        <f t="shared" si="0"/>
        <v>25.138314211020766</v>
      </c>
      <c r="G19">
        <v>16.665194023054099</v>
      </c>
      <c r="J19">
        <v>701.65631470000005</v>
      </c>
      <c r="K19">
        <v>8.2354178099999995</v>
      </c>
      <c r="L19">
        <v>700.82815730000004</v>
      </c>
      <c r="M19">
        <v>0.89716494499999999</v>
      </c>
      <c r="N19">
        <v>1019.6961659999999</v>
      </c>
      <c r="O19">
        <v>30.294335180000001</v>
      </c>
      <c r="P19">
        <v>700.65726086534301</v>
      </c>
      <c r="Q19">
        <v>0.856564019448946</v>
      </c>
    </row>
    <row r="20" spans="1:17" x14ac:dyDescent="0.25">
      <c r="A20" s="4" t="s">
        <v>1</v>
      </c>
      <c r="B20">
        <v>526.54073400000004</v>
      </c>
      <c r="C20">
        <v>0.117048346</v>
      </c>
      <c r="D20" s="4"/>
      <c r="E20">
        <v>873.69108635021905</v>
      </c>
      <c r="F20">
        <f t="shared" si="0"/>
        <v>24.681554266763975</v>
      </c>
      <c r="G20">
        <v>16.362389585608501</v>
      </c>
      <c r="J20">
        <v>719.87577639999995</v>
      </c>
      <c r="K20">
        <v>8.2329073560000001</v>
      </c>
      <c r="L20">
        <v>720.70393369999999</v>
      </c>
      <c r="M20">
        <v>0.89860037800000003</v>
      </c>
      <c r="N20">
        <v>1063.9343040000001</v>
      </c>
      <c r="O20">
        <v>29.845471490000001</v>
      </c>
      <c r="P20">
        <v>720.01209957502101</v>
      </c>
      <c r="Q20">
        <v>0.856564019448946</v>
      </c>
    </row>
    <row r="21" spans="1:17" x14ac:dyDescent="0.25">
      <c r="A21" s="4"/>
      <c r="B21">
        <v>551.53318669999999</v>
      </c>
      <c r="C21">
        <v>9.1603053000000004E-2</v>
      </c>
      <c r="D21" s="4"/>
      <c r="E21">
        <v>886.59252854715101</v>
      </c>
      <c r="F21">
        <f t="shared" si="0"/>
        <v>24.224916975553306</v>
      </c>
      <c r="G21">
        <v>16.0596664597733</v>
      </c>
      <c r="J21">
        <v>739.75155280000001</v>
      </c>
      <c r="K21">
        <v>8.0127367619999994</v>
      </c>
      <c r="L21">
        <v>739.75155280000001</v>
      </c>
      <c r="M21">
        <v>0.89858307500000001</v>
      </c>
      <c r="N21">
        <v>1100.3353520000001</v>
      </c>
      <c r="O21">
        <v>28.538391900000001</v>
      </c>
      <c r="P21">
        <v>740.29307859495498</v>
      </c>
      <c r="Q21">
        <v>0.858995137763371</v>
      </c>
    </row>
    <row r="22" spans="1:17" x14ac:dyDescent="0.25">
      <c r="A22" s="4"/>
      <c r="B22">
        <v>575.27925130000006</v>
      </c>
      <c r="C22">
        <v>9.2620864999999997E-2</v>
      </c>
      <c r="D22" s="4"/>
      <c r="E22">
        <v>897.76257551815797</v>
      </c>
      <c r="F22">
        <f t="shared" si="0"/>
        <v>23.711675303495653</v>
      </c>
      <c r="G22">
        <v>15.719418025699399</v>
      </c>
      <c r="J22">
        <v>761.28364390000002</v>
      </c>
      <c r="K22">
        <v>8.0098501649999996</v>
      </c>
      <c r="L22">
        <v>760.45548650000001</v>
      </c>
      <c r="M22">
        <v>0.89529391800000002</v>
      </c>
      <c r="P22">
        <v>760.12069699527206</v>
      </c>
      <c r="Q22">
        <v>0.86547811993516999</v>
      </c>
    </row>
    <row r="23" spans="1:17" x14ac:dyDescent="0.25">
      <c r="A23" s="4"/>
      <c r="B23">
        <v>601.12778709999998</v>
      </c>
      <c r="C23">
        <v>6.7684478000000006E-2</v>
      </c>
      <c r="D23" s="4"/>
      <c r="E23">
        <v>909.75224352285204</v>
      </c>
      <c r="F23">
        <f t="shared" si="0"/>
        <v>22.743513482875084</v>
      </c>
      <c r="G23">
        <v>15.0775848283372</v>
      </c>
      <c r="J23">
        <v>780.33126289999996</v>
      </c>
      <c r="K23">
        <v>7.79575277</v>
      </c>
      <c r="L23">
        <v>779.91718430000003</v>
      </c>
      <c r="M23">
        <v>0.89563961000000003</v>
      </c>
      <c r="P23">
        <v>780.86549305768199</v>
      </c>
      <c r="Q23">
        <v>0.86952998379254398</v>
      </c>
    </row>
    <row r="24" spans="1:17" x14ac:dyDescent="0.25">
      <c r="A24" s="4"/>
      <c r="B24">
        <v>650.912149</v>
      </c>
      <c r="C24">
        <v>5.4961832000000002E-2</v>
      </c>
      <c r="D24" s="4"/>
      <c r="E24">
        <v>923.47330675347098</v>
      </c>
      <c r="F24">
        <f t="shared" si="0"/>
        <v>21.831956043101499</v>
      </c>
      <c r="G24">
        <v>14.473276939213701</v>
      </c>
      <c r="J24">
        <v>800.20703930000002</v>
      </c>
      <c r="K24">
        <v>7.6895275659999998</v>
      </c>
      <c r="L24">
        <v>801.03519670000003</v>
      </c>
      <c r="M24">
        <v>0.89780065799999997</v>
      </c>
      <c r="P24">
        <v>799.75576783753695</v>
      </c>
      <c r="Q24">
        <v>0.86750405186385704</v>
      </c>
    </row>
    <row r="25" spans="1:17" x14ac:dyDescent="0.25">
      <c r="A25" s="4"/>
      <c r="B25">
        <v>700.73101310000004</v>
      </c>
      <c r="C25">
        <v>4.4274808999999998E-2</v>
      </c>
      <c r="D25" s="4"/>
      <c r="E25">
        <v>936.36932817637</v>
      </c>
      <c r="F25">
        <f t="shared" si="0"/>
        <v>21.318469064951291</v>
      </c>
      <c r="G25">
        <v>14.1328658819188</v>
      </c>
      <c r="J25">
        <v>820.08281569999997</v>
      </c>
      <c r="K25">
        <v>7.2861716479999998</v>
      </c>
      <c r="L25">
        <v>820.08281569999997</v>
      </c>
      <c r="M25">
        <v>0.89778335499999995</v>
      </c>
      <c r="P25">
        <v>820.49757635055903</v>
      </c>
      <c r="Q25">
        <v>0.86993517017828204</v>
      </c>
    </row>
    <row r="26" spans="1:17" x14ac:dyDescent="0.25">
      <c r="A26" s="4"/>
      <c r="B26">
        <v>749.70241950000002</v>
      </c>
      <c r="C26">
        <v>3.3587786000000001E-2</v>
      </c>
      <c r="D26" s="4"/>
      <c r="E26">
        <v>949.27077037330105</v>
      </c>
      <c r="F26">
        <f t="shared" si="0"/>
        <v>20.861831773740771</v>
      </c>
      <c r="G26">
        <v>13.830142756083699</v>
      </c>
      <c r="J26">
        <v>841.61490679999997</v>
      </c>
      <c r="K26">
        <v>7.2835467969999996</v>
      </c>
      <c r="L26">
        <v>839.95859210000003</v>
      </c>
      <c r="M26">
        <v>0.89776529900000002</v>
      </c>
      <c r="P26">
        <v>840.31249766597705</v>
      </c>
      <c r="Q26">
        <v>0.86952998379254398</v>
      </c>
    </row>
    <row r="27" spans="1:17" x14ac:dyDescent="0.25">
      <c r="A27" s="4"/>
      <c r="B27">
        <v>799.56441110000003</v>
      </c>
      <c r="C27">
        <v>2.5445293000000001E-2</v>
      </c>
      <c r="D27" s="4" t="s">
        <v>1</v>
      </c>
      <c r="E27">
        <v>526.22597580708498</v>
      </c>
      <c r="F27">
        <f t="shared" si="0"/>
        <v>37.124337850282551</v>
      </c>
      <c r="G27">
        <v>24.6112085344663</v>
      </c>
      <c r="J27">
        <v>860.66252589999999</v>
      </c>
      <c r="K27">
        <v>7.1844004930000001</v>
      </c>
      <c r="L27">
        <v>859.83436849999998</v>
      </c>
      <c r="M27">
        <v>0.89774724299999997</v>
      </c>
      <c r="P27">
        <v>861.51438878473903</v>
      </c>
      <c r="Q27">
        <v>0.87155591572123103</v>
      </c>
    </row>
    <row r="28" spans="1:17" x14ac:dyDescent="0.25">
      <c r="A28" s="4"/>
      <c r="B28">
        <v>853.80169920000003</v>
      </c>
      <c r="C28">
        <v>2.5445293000000001E-2</v>
      </c>
      <c r="D28" s="4"/>
      <c r="E28">
        <v>550.43298432583197</v>
      </c>
      <c r="F28">
        <f t="shared" si="0"/>
        <v>37.575701060504137</v>
      </c>
      <c r="G28">
        <v>24.910435261050601</v>
      </c>
      <c r="J28">
        <v>882.19461699999999</v>
      </c>
      <c r="K28">
        <v>6.8073524509999999</v>
      </c>
      <c r="L28">
        <v>881.36645959999998</v>
      </c>
      <c r="M28">
        <v>0.898454427</v>
      </c>
      <c r="P28">
        <v>881.33827274832095</v>
      </c>
      <c r="Q28">
        <v>0.87601296596434297</v>
      </c>
    </row>
    <row r="29" spans="1:17" x14ac:dyDescent="0.25">
      <c r="A29" s="4"/>
      <c r="B29">
        <v>899.54715999999996</v>
      </c>
      <c r="C29">
        <v>2.4427481000000001E-2</v>
      </c>
      <c r="D29" s="4"/>
      <c r="E29">
        <v>574.54241891199604</v>
      </c>
      <c r="F29">
        <f t="shared" si="0"/>
        <v>37.003769905813066</v>
      </c>
      <c r="G29">
        <v>24.5312792213597</v>
      </c>
      <c r="J29">
        <v>902.07039339999994</v>
      </c>
      <c r="K29">
        <v>6.6253051169999999</v>
      </c>
      <c r="L29">
        <v>900.4140787</v>
      </c>
      <c r="M29">
        <v>0.89989061199999998</v>
      </c>
      <c r="P29">
        <v>899.77145247182295</v>
      </c>
      <c r="Q29">
        <v>0.87601296596434297</v>
      </c>
    </row>
    <row r="30" spans="1:17" x14ac:dyDescent="0.25">
      <c r="A30" s="4"/>
      <c r="B30">
        <v>950.40324320000002</v>
      </c>
      <c r="C30">
        <v>2.4936387000000001E-2</v>
      </c>
      <c r="D30" s="4"/>
      <c r="E30">
        <v>600.23688782521197</v>
      </c>
      <c r="F30">
        <f t="shared" si="0"/>
        <v>34.953501584599977</v>
      </c>
      <c r="G30">
        <v>23.172074340494699</v>
      </c>
      <c r="J30">
        <v>920.28985509999995</v>
      </c>
      <c r="K30">
        <v>6.5352096059999996</v>
      </c>
      <c r="L30">
        <v>920.28985509999995</v>
      </c>
      <c r="M30">
        <v>0.89841906800000004</v>
      </c>
      <c r="P30">
        <v>920.97409047793303</v>
      </c>
      <c r="Q30">
        <v>0.87844408427876797</v>
      </c>
    </row>
    <row r="31" spans="1:17" x14ac:dyDescent="0.25">
      <c r="A31" s="4" t="s">
        <v>2</v>
      </c>
      <c r="B31">
        <v>594.99719670000002</v>
      </c>
      <c r="C31">
        <v>5.5979644000000002E-2</v>
      </c>
      <c r="D31" s="4"/>
      <c r="E31">
        <v>651.153134156026</v>
      </c>
      <c r="F31">
        <f t="shared" si="0"/>
        <v>34.946265054871049</v>
      </c>
      <c r="G31">
        <v>23.167276955476201</v>
      </c>
      <c r="J31">
        <v>940.57971010000006</v>
      </c>
      <c r="K31">
        <v>6.3603960480000001</v>
      </c>
      <c r="L31">
        <v>940.99378879999995</v>
      </c>
      <c r="M31">
        <v>0.90203398099999998</v>
      </c>
      <c r="P31">
        <v>939.40727020143504</v>
      </c>
      <c r="Q31">
        <v>0.87844408427876797</v>
      </c>
    </row>
    <row r="32" spans="1:17" x14ac:dyDescent="0.25">
      <c r="A32" s="4"/>
      <c r="B32">
        <v>636.20347609999999</v>
      </c>
      <c r="C32">
        <v>3.7150126999999998E-2</v>
      </c>
      <c r="D32" s="4"/>
      <c r="E32">
        <v>700.14825816978396</v>
      </c>
      <c r="F32">
        <f t="shared" si="0"/>
        <v>32.892685101409043</v>
      </c>
      <c r="G32">
        <v>21.805876661128099</v>
      </c>
      <c r="J32">
        <v>960.45548650000001</v>
      </c>
      <c r="K32">
        <v>6.1490047609999996</v>
      </c>
      <c r="L32">
        <v>960.04140789999997</v>
      </c>
      <c r="M32">
        <v>0.90201667799999996</v>
      </c>
      <c r="P32">
        <v>959.68526167198104</v>
      </c>
      <c r="Q32">
        <v>0.87925445705024297</v>
      </c>
    </row>
    <row r="33" spans="1:17" x14ac:dyDescent="0.25">
      <c r="A33" s="4"/>
      <c r="B33">
        <v>692.64674170000001</v>
      </c>
      <c r="C33">
        <v>1.7302799000000001E-2</v>
      </c>
      <c r="D33" s="4"/>
      <c r="E33">
        <v>750.08768101997202</v>
      </c>
      <c r="F33">
        <f t="shared" si="0"/>
        <v>31.691727798994794</v>
      </c>
      <c r="G33">
        <v>21.009714027065598</v>
      </c>
      <c r="J33">
        <v>981.15942029999997</v>
      </c>
      <c r="K33">
        <v>6.1058676719999996</v>
      </c>
      <c r="L33">
        <v>980.74534159999996</v>
      </c>
      <c r="M33">
        <v>0.90417810200000004</v>
      </c>
      <c r="P33">
        <v>979.96325314252795</v>
      </c>
      <c r="Q33">
        <v>0.88006482982171796</v>
      </c>
    </row>
    <row r="34" spans="1:17" x14ac:dyDescent="0.25">
      <c r="A34" s="4"/>
      <c r="B34">
        <v>779.83999649999998</v>
      </c>
      <c r="C34">
        <v>1.1704835E-2</v>
      </c>
      <c r="D34" s="4"/>
      <c r="E34">
        <v>799.277952898894</v>
      </c>
      <c r="F34">
        <f t="shared" si="0"/>
        <v>31.684736575358119</v>
      </c>
      <c r="G34">
        <v>21.005079265267899</v>
      </c>
      <c r="J34">
        <v>1000.621118</v>
      </c>
      <c r="K34">
        <v>6.063159239</v>
      </c>
      <c r="L34">
        <v>1021.325052</v>
      </c>
      <c r="M34">
        <v>0.90268775000000001</v>
      </c>
      <c r="P34">
        <v>1001.15991604986</v>
      </c>
      <c r="Q34">
        <v>0.87925445705024297</v>
      </c>
    </row>
    <row r="35" spans="1:17" x14ac:dyDescent="0.25">
      <c r="A35" s="4"/>
      <c r="B35">
        <v>829.83137099999999</v>
      </c>
      <c r="C35">
        <v>1.1195929E-2</v>
      </c>
      <c r="D35" s="4"/>
      <c r="E35">
        <v>848.32186387894296</v>
      </c>
      <c r="F35">
        <f t="shared" si="0"/>
        <v>30.142803804352599</v>
      </c>
      <c r="G35">
        <v>19.9828703540575</v>
      </c>
      <c r="J35">
        <v>1020.910973</v>
      </c>
      <c r="K35">
        <v>5.940603802</v>
      </c>
      <c r="L35">
        <v>1041.200828</v>
      </c>
      <c r="M35">
        <v>0.90339643800000002</v>
      </c>
      <c r="P35">
        <v>1020.51624853423</v>
      </c>
      <c r="Q35">
        <v>0.88006482982171796</v>
      </c>
    </row>
    <row r="36" spans="1:17" x14ac:dyDescent="0.25">
      <c r="A36" s="4"/>
      <c r="B36">
        <v>899.45227929999999</v>
      </c>
      <c r="C36">
        <v>1.8829517E-2</v>
      </c>
      <c r="D36" s="4"/>
      <c r="E36">
        <v>898.27754905122902</v>
      </c>
      <c r="F36">
        <f t="shared" si="0"/>
        <v>29.11239556275698</v>
      </c>
      <c r="G36">
        <v>19.2997715143741</v>
      </c>
      <c r="J36">
        <v>1041.200828</v>
      </c>
      <c r="K36">
        <v>5.7816956499999996</v>
      </c>
      <c r="L36">
        <v>1000.621118</v>
      </c>
      <c r="M36">
        <v>0.90343330200000005</v>
      </c>
      <c r="P36">
        <v>1040.8017088782401</v>
      </c>
      <c r="Q36">
        <v>0.88492706645056696</v>
      </c>
    </row>
    <row r="37" spans="1:17" x14ac:dyDescent="0.25">
      <c r="D37" s="4"/>
      <c r="E37">
        <v>949.042013709137</v>
      </c>
      <c r="F37">
        <f t="shared" si="0"/>
        <v>27.513367798719354</v>
      </c>
      <c r="G37">
        <v>18.239712048483</v>
      </c>
      <c r="J37">
        <v>1060.2484469999999</v>
      </c>
      <c r="K37">
        <v>5.6271551830000002</v>
      </c>
      <c r="L37">
        <v>1060.2484469999999</v>
      </c>
      <c r="M37">
        <v>0.90410587899999995</v>
      </c>
      <c r="P37">
        <v>1060.1625226867</v>
      </c>
      <c r="Q37">
        <v>0.88816855753646595</v>
      </c>
    </row>
    <row r="38" spans="1:17" x14ac:dyDescent="0.25">
      <c r="J38">
        <v>1065.2173909999999</v>
      </c>
      <c r="K38">
        <v>5.626687306</v>
      </c>
      <c r="L38">
        <v>1065.2173909999999</v>
      </c>
      <c r="M38">
        <v>0.90410136500000005</v>
      </c>
      <c r="P38">
        <v>1065.22940644862</v>
      </c>
      <c r="Q38">
        <v>0.88695299837925401</v>
      </c>
    </row>
    <row r="39" spans="1:17" x14ac:dyDescent="0.25">
      <c r="J39">
        <v>1080.5383019999999</v>
      </c>
      <c r="K39">
        <v>5.5877177419999997</v>
      </c>
      <c r="L39">
        <v>1080.9523810000001</v>
      </c>
      <c r="M39">
        <v>0.90408707099999996</v>
      </c>
      <c r="P39">
        <v>1079.5188551710701</v>
      </c>
      <c r="Q39">
        <v>0.88897893030794095</v>
      </c>
    </row>
    <row r="40" spans="1:17" x14ac:dyDescent="0.25">
      <c r="J40">
        <v>1100.8281569999999</v>
      </c>
      <c r="K40">
        <v>5.5485566940000002</v>
      </c>
      <c r="L40">
        <v>1100</v>
      </c>
      <c r="M40">
        <v>0.90334302300000002</v>
      </c>
      <c r="P40">
        <v>1099.78937776815</v>
      </c>
      <c r="Q40">
        <v>0.88573743922204196</v>
      </c>
    </row>
  </sheetData>
  <mergeCells count="11">
    <mergeCell ref="J1:K1"/>
    <mergeCell ref="N1:O1"/>
    <mergeCell ref="L1:M1"/>
    <mergeCell ref="A2:A9"/>
    <mergeCell ref="A31:A36"/>
    <mergeCell ref="A20:A30"/>
    <mergeCell ref="A10:A19"/>
    <mergeCell ref="B1:C1"/>
    <mergeCell ref="D2:D26"/>
    <mergeCell ref="D27:D37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Skull_mus_Pifferi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Yueqi Guo</dc:creator>
  <cp:lastModifiedBy>Yueqi Guo</cp:lastModifiedBy>
  <dcterms:created xsi:type="dcterms:W3CDTF">2019-11-18T16:40:04Z</dcterms:created>
  <dcterms:modified xsi:type="dcterms:W3CDTF">2019-11-18T19:08:38Z</dcterms:modified>
</cp:coreProperties>
</file>