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3" i="1"/>
  <c r="E2" i="1"/>
</calcChain>
</file>

<file path=xl/sharedStrings.xml><?xml version="1.0" encoding="utf-8"?>
<sst xmlns="http://schemas.openxmlformats.org/spreadsheetml/2006/main" count="23" uniqueCount="23">
  <si>
    <t>日期</t>
    <phoneticPr fontId="1" type="noConversion"/>
  </si>
  <si>
    <t>币种</t>
    <phoneticPr fontId="1" type="noConversion"/>
  </si>
  <si>
    <t>持仓个数</t>
    <phoneticPr fontId="1" type="noConversion"/>
  </si>
  <si>
    <t>市价(元/个)</t>
    <phoneticPr fontId="1" type="noConversion"/>
  </si>
  <si>
    <t>合计/元</t>
    <phoneticPr fontId="1" type="noConversion"/>
  </si>
  <si>
    <t>备注</t>
    <phoneticPr fontId="1" type="noConversion"/>
  </si>
  <si>
    <t>ETH</t>
    <phoneticPr fontId="1" type="noConversion"/>
  </si>
  <si>
    <t>EOS</t>
    <phoneticPr fontId="1" type="noConversion"/>
  </si>
  <si>
    <t>Big</t>
    <phoneticPr fontId="1" type="noConversion"/>
  </si>
  <si>
    <t>星云NAS</t>
    <phoneticPr fontId="1" type="noConversion"/>
  </si>
  <si>
    <t>oneroot</t>
    <phoneticPr fontId="1" type="noConversion"/>
  </si>
  <si>
    <t>Chat</t>
    <phoneticPr fontId="1" type="noConversion"/>
  </si>
  <si>
    <t>六域SDA</t>
    <phoneticPr fontId="1" type="noConversion"/>
  </si>
  <si>
    <t>INK</t>
    <phoneticPr fontId="1" type="noConversion"/>
  </si>
  <si>
    <t>DEW</t>
    <phoneticPr fontId="1" type="noConversion"/>
  </si>
  <si>
    <t>BTM</t>
    <phoneticPr fontId="1" type="noConversion"/>
  </si>
  <si>
    <t>PAY</t>
    <phoneticPr fontId="1" type="noConversion"/>
  </si>
  <si>
    <t>SNT</t>
    <phoneticPr fontId="1" type="noConversion"/>
  </si>
  <si>
    <t>CDT</t>
    <phoneticPr fontId="1" type="noConversion"/>
  </si>
  <si>
    <t>ETP</t>
    <phoneticPr fontId="1" type="noConversion"/>
  </si>
  <si>
    <t>ZGC</t>
    <phoneticPr fontId="1" type="noConversion"/>
  </si>
  <si>
    <t>OAX</t>
    <phoneticPr fontId="1" type="noConversion"/>
  </si>
  <si>
    <t>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</si>
</sst>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8" sqref="F18"/>
    </sheetView>
  </sheetViews>
  <sheetFormatPr defaultRowHeight="13.5" x14ac:dyDescent="0.15"/>
  <cols>
    <col min="1" max="2" width="9" style="1"/>
    <col min="3" max="3" width="13" style="1" customWidth="1"/>
    <col min="4" max="4" width="14.875" style="1" customWidth="1"/>
    <col min="5" max="5" width="16.125" style="2" customWidth="1"/>
    <col min="6" max="6" width="16.125" style="3" customWidth="1"/>
    <col min="7" max="16384" width="9" style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22</v>
      </c>
      <c r="G1" s="1" t="s">
        <v>5</v>
      </c>
    </row>
    <row r="2" spans="1:7" x14ac:dyDescent="0.15">
      <c r="B2" s="1" t="s">
        <v>6</v>
      </c>
      <c r="C2" s="1">
        <v>11.5</v>
      </c>
      <c r="D2" s="1">
        <v>5346</v>
      </c>
      <c r="E2" s="2">
        <f>C2*D2</f>
        <v>61479</v>
      </c>
      <c r="F2" s="3">
        <f>E2*100/5233639</f>
        <v>1.1746893509468268</v>
      </c>
    </row>
    <row r="3" spans="1:7" x14ac:dyDescent="0.15">
      <c r="B3" s="1" t="s">
        <v>7</v>
      </c>
      <c r="C3" s="1">
        <v>26005</v>
      </c>
      <c r="D3" s="1">
        <v>55.88</v>
      </c>
      <c r="E3" s="2">
        <f>C3*D3</f>
        <v>1453159.4000000001</v>
      </c>
      <c r="F3" s="3">
        <f t="shared" ref="F3:F17" si="0">E3*100/5233639</f>
        <v>27.765755337729637</v>
      </c>
    </row>
    <row r="4" spans="1:7" x14ac:dyDescent="0.15">
      <c r="B4" s="1" t="s">
        <v>8</v>
      </c>
      <c r="C4" s="1">
        <v>5351</v>
      </c>
      <c r="D4" s="1">
        <v>30</v>
      </c>
      <c r="E4" s="2">
        <f>C4*D4</f>
        <v>160530</v>
      </c>
      <c r="F4" s="3">
        <f t="shared" si="0"/>
        <v>3.0672730771075347</v>
      </c>
    </row>
    <row r="5" spans="1:7" x14ac:dyDescent="0.15">
      <c r="B5" s="1" t="s">
        <v>9</v>
      </c>
      <c r="C5" s="1">
        <v>8617</v>
      </c>
      <c r="D5" s="1">
        <v>38.6</v>
      </c>
      <c r="E5" s="2">
        <f t="shared" ref="E5:E17" si="1">C5*D5</f>
        <v>332616.2</v>
      </c>
      <c r="F5" s="3">
        <f t="shared" si="0"/>
        <v>6.3553523657248805</v>
      </c>
    </row>
    <row r="6" spans="1:7" x14ac:dyDescent="0.15">
      <c r="B6" s="1" t="s">
        <v>10</v>
      </c>
      <c r="C6" s="1">
        <v>158700</v>
      </c>
      <c r="D6" s="1">
        <v>0.85</v>
      </c>
      <c r="E6" s="2">
        <f t="shared" si="1"/>
        <v>134895</v>
      </c>
      <c r="F6" s="3">
        <f t="shared" si="0"/>
        <v>2.5774609215499962</v>
      </c>
    </row>
    <row r="7" spans="1:7" x14ac:dyDescent="0.15">
      <c r="B7" s="1" t="s">
        <v>11</v>
      </c>
      <c r="C7" s="1">
        <v>321323</v>
      </c>
      <c r="D7" s="1">
        <v>2.76</v>
      </c>
      <c r="E7" s="2">
        <f t="shared" si="1"/>
        <v>886851.48</v>
      </c>
      <c r="F7" s="3">
        <f t="shared" si="0"/>
        <v>16.94521689401963</v>
      </c>
    </row>
    <row r="8" spans="1:7" x14ac:dyDescent="0.15">
      <c r="B8" s="1" t="s">
        <v>12</v>
      </c>
      <c r="C8" s="1">
        <v>390000</v>
      </c>
      <c r="D8" s="1">
        <v>0.41</v>
      </c>
      <c r="E8" s="2">
        <f t="shared" si="1"/>
        <v>159900</v>
      </c>
      <c r="F8" s="3">
        <f t="shared" si="0"/>
        <v>3.0552355636298185</v>
      </c>
    </row>
    <row r="9" spans="1:7" x14ac:dyDescent="0.15">
      <c r="B9" s="1" t="s">
        <v>13</v>
      </c>
      <c r="C9" s="1">
        <v>167996</v>
      </c>
      <c r="D9" s="1">
        <v>4.2</v>
      </c>
      <c r="E9" s="2">
        <f t="shared" si="1"/>
        <v>705583.20000000007</v>
      </c>
      <c r="F9" s="3">
        <f t="shared" si="0"/>
        <v>13.481694094682496</v>
      </c>
    </row>
    <row r="10" spans="1:7" x14ac:dyDescent="0.15">
      <c r="B10" s="1" t="s">
        <v>14</v>
      </c>
      <c r="C10" s="1">
        <v>26000</v>
      </c>
      <c r="D10" s="1">
        <v>14</v>
      </c>
      <c r="E10" s="2">
        <f t="shared" si="1"/>
        <v>364000</v>
      </c>
      <c r="F10" s="3">
        <f t="shared" si="0"/>
        <v>6.9550077871247904</v>
      </c>
    </row>
    <row r="11" spans="1:7" x14ac:dyDescent="0.15">
      <c r="B11" s="1" t="s">
        <v>15</v>
      </c>
      <c r="C11" s="1">
        <v>100000</v>
      </c>
      <c r="D11" s="1">
        <v>2.5499999999999998</v>
      </c>
      <c r="E11" s="2">
        <f t="shared" si="1"/>
        <v>254999.99999999997</v>
      </c>
      <c r="F11" s="3">
        <f t="shared" si="0"/>
        <v>4.8723268838374212</v>
      </c>
    </row>
    <row r="12" spans="1:7" x14ac:dyDescent="0.15">
      <c r="B12" s="1" t="s">
        <v>16</v>
      </c>
      <c r="C12" s="1">
        <v>2100</v>
      </c>
      <c r="D12" s="1">
        <v>30</v>
      </c>
      <c r="E12" s="2">
        <f t="shared" si="1"/>
        <v>63000</v>
      </c>
      <c r="F12" s="3">
        <f t="shared" si="0"/>
        <v>1.2037513477715982</v>
      </c>
    </row>
    <row r="13" spans="1:7" x14ac:dyDescent="0.15">
      <c r="B13" s="1" t="s">
        <v>17</v>
      </c>
      <c r="C13" s="1">
        <v>37000</v>
      </c>
      <c r="D13" s="1">
        <v>1.3</v>
      </c>
      <c r="E13" s="2">
        <f t="shared" si="1"/>
        <v>48100</v>
      </c>
      <c r="F13" s="3">
        <f t="shared" si="0"/>
        <v>0.91905460044149012</v>
      </c>
    </row>
    <row r="14" spans="1:7" x14ac:dyDescent="0.15">
      <c r="B14" s="1" t="s">
        <v>18</v>
      </c>
      <c r="C14" s="1">
        <v>439176</v>
      </c>
      <c r="D14" s="1">
        <v>1.1000000000000001</v>
      </c>
      <c r="E14" s="2">
        <f t="shared" si="1"/>
        <v>483093.60000000003</v>
      </c>
      <c r="F14" s="3">
        <f t="shared" si="0"/>
        <v>9.2305487634894199</v>
      </c>
    </row>
    <row r="15" spans="1:7" x14ac:dyDescent="0.15">
      <c r="B15" s="1" t="s">
        <v>19</v>
      </c>
      <c r="C15" s="1">
        <v>3159</v>
      </c>
      <c r="D15" s="1">
        <v>21</v>
      </c>
      <c r="E15" s="2">
        <f t="shared" si="1"/>
        <v>66339</v>
      </c>
      <c r="F15" s="3">
        <f t="shared" si="0"/>
        <v>1.2675501692034929</v>
      </c>
    </row>
    <row r="16" spans="1:7" x14ac:dyDescent="0.15">
      <c r="B16" s="1" t="s">
        <v>20</v>
      </c>
      <c r="C16" s="1">
        <v>52061</v>
      </c>
      <c r="D16" s="1">
        <v>0.68</v>
      </c>
      <c r="E16" s="2">
        <f t="shared" si="1"/>
        <v>35401.480000000003</v>
      </c>
      <c r="F16" s="3">
        <f t="shared" si="0"/>
        <v>0.67642189306522682</v>
      </c>
    </row>
    <row r="17" spans="2:6" x14ac:dyDescent="0.15">
      <c r="B17" s="1" t="s">
        <v>21</v>
      </c>
      <c r="C17" s="1">
        <v>2393</v>
      </c>
      <c r="D17" s="1">
        <v>9.9</v>
      </c>
      <c r="E17" s="2">
        <f t="shared" si="1"/>
        <v>23690.7</v>
      </c>
      <c r="F17" s="3">
        <f t="shared" si="0"/>
        <v>0.45266209610559688</v>
      </c>
    </row>
    <row r="18" spans="2:6" x14ac:dyDescent="0.15">
      <c r="E18" s="2">
        <f>SUM(E2:E17)</f>
        <v>5233639.0600000005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2018-01-01T16:15:12Z</dcterms:modified>
</cp:coreProperties>
</file>