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Q:\Teams\ORS\General Stats\Datastore\Dataset Updates\Namrah to Check\"/>
    </mc:Choice>
  </mc:AlternateContent>
  <xr:revisionPtr revIDLastSave="0" documentId="14_{AFBB1190-A63D-493F-91C1-AD62290339D1}" xr6:coauthVersionLast="41" xr6:coauthVersionMax="41" xr10:uidLastSave="{00000000-0000-0000-0000-000000000000}"/>
  <bookViews>
    <workbookView xWindow="3228" yWindow="936" windowWidth="23028" windowHeight="7668" xr2:uid="{00000000-000D-0000-FFFF-FFFF00000000}"/>
  </bookViews>
  <sheets>
    <sheet name="Metadata" sheetId="1" r:id="rId1"/>
    <sheet name="Net additions" sheetId="2" r:id="rId2"/>
    <sheet name="All dwellings" sheetId="3" r:id="rId3"/>
    <sheet name="Persons per dwelling" sheetId="4" r:id="rId4"/>
  </sheets>
  <definedNames>
    <definedName name="_xlnm._FilterDatabase" localSheetId="1" hidden="1">'Net additions'!$A$1:$IN$51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51" i="2" l="1"/>
  <c r="Q46" i="4"/>
  <c r="Q42" i="4"/>
  <c r="Q38" i="4"/>
  <c r="Q34" i="4"/>
  <c r="Q30" i="4"/>
  <c r="Q26" i="4"/>
  <c r="Q22" i="4"/>
  <c r="Q18" i="4"/>
  <c r="Q14" i="4"/>
  <c r="Q10" i="4"/>
  <c r="Q6" i="4"/>
  <c r="Q43" i="4"/>
  <c r="Q44" i="4"/>
  <c r="Q45" i="4"/>
  <c r="Q47" i="4"/>
  <c r="Q48" i="4"/>
  <c r="Q49" i="4"/>
  <c r="Q41" i="4"/>
  <c r="Q5" i="4"/>
  <c r="Q7" i="4"/>
  <c r="Q8" i="4"/>
  <c r="Q9" i="4"/>
  <c r="Q11" i="4"/>
  <c r="Q12" i="4"/>
  <c r="Q13" i="4"/>
  <c r="Q15" i="4"/>
  <c r="Q16" i="4"/>
  <c r="Q17" i="4"/>
  <c r="Q19" i="4"/>
  <c r="Q20" i="4"/>
  <c r="Q21" i="4"/>
  <c r="Q23" i="4"/>
  <c r="Q24" i="4"/>
  <c r="Q25" i="4"/>
  <c r="Q27" i="4"/>
  <c r="Q28" i="4"/>
  <c r="Q29" i="4"/>
  <c r="Q31" i="4"/>
  <c r="Q32" i="4"/>
  <c r="Q33" i="4"/>
  <c r="Q35" i="4"/>
  <c r="Q36" i="4"/>
  <c r="Q39" i="4"/>
  <c r="Q51" i="4"/>
  <c r="Q4" i="4"/>
</calcChain>
</file>

<file path=xl/sharedStrings.xml><?xml version="1.0" encoding="utf-8"?>
<sst xmlns="http://schemas.openxmlformats.org/spreadsheetml/2006/main" count="347" uniqueCount="165">
  <si>
    <t>Name</t>
  </si>
  <si>
    <t>ShortName</t>
  </si>
  <si>
    <t>Theme</t>
  </si>
  <si>
    <t>Housing</t>
  </si>
  <si>
    <t>Sub-theme</t>
  </si>
  <si>
    <t>Dwellings</t>
  </si>
  <si>
    <t>Title</t>
  </si>
  <si>
    <t>Description</t>
  </si>
  <si>
    <t>Subject</t>
  </si>
  <si>
    <t>housing supply</t>
  </si>
  <si>
    <t>Subject.keyword</t>
  </si>
  <si>
    <t>Publisher</t>
  </si>
  <si>
    <t>DCLG</t>
  </si>
  <si>
    <t>Date.available</t>
  </si>
  <si>
    <t>Creator</t>
  </si>
  <si>
    <t>Date.created</t>
  </si>
  <si>
    <t>Coverage.spatial</t>
  </si>
  <si>
    <t>London Boroughs</t>
  </si>
  <si>
    <t>Coverage.temporal</t>
  </si>
  <si>
    <t>Annual</t>
  </si>
  <si>
    <t>Type</t>
  </si>
  <si>
    <t>Estimates</t>
  </si>
  <si>
    <t>Language</t>
  </si>
  <si>
    <t>English</t>
  </si>
  <si>
    <t>Rights</t>
  </si>
  <si>
    <t>Crown Copyright</t>
  </si>
  <si>
    <t>More info</t>
  </si>
  <si>
    <t>Download from</t>
  </si>
  <si>
    <t>Measure</t>
  </si>
  <si>
    <t>Number of dwellings</t>
  </si>
  <si>
    <t>Warnings/Notes</t>
  </si>
  <si>
    <t>Net additions measure the absolute increase in stock between one year and the next, including other losses and gains (such as conversions, changes of use and demolitions).</t>
  </si>
  <si>
    <t>Next Release</t>
  </si>
  <si>
    <t>Net additions to dwelling stock</t>
  </si>
  <si>
    <t>Local authority</t>
  </si>
  <si>
    <t>2004-05</t>
  </si>
  <si>
    <t>2005-06</t>
  </si>
  <si>
    <t>2006-07</t>
  </si>
  <si>
    <t>2007-08</t>
  </si>
  <si>
    <t>2008-09</t>
  </si>
  <si>
    <t>2009-10</t>
  </si>
  <si>
    <t>2010-11</t>
  </si>
  <si>
    <t>City of London</t>
  </si>
  <si>
    <t>Barking and Dagenham</t>
  </si>
  <si>
    <t>Barnet</t>
  </si>
  <si>
    <t>Bexley</t>
  </si>
  <si>
    <t>Brent</t>
  </si>
  <si>
    <t>Bromley</t>
  </si>
  <si>
    <t>Camden</t>
  </si>
  <si>
    <t>Croydon</t>
  </si>
  <si>
    <t>Ealing</t>
  </si>
  <si>
    <t>Enfield</t>
  </si>
  <si>
    <t>Greenwich</t>
  </si>
  <si>
    <t>Hackney</t>
  </si>
  <si>
    <t>Hammersmith and Fulham</t>
  </si>
  <si>
    <t>Haringey</t>
  </si>
  <si>
    <t>Harrow</t>
  </si>
  <si>
    <t>Havering</t>
  </si>
  <si>
    <t>Hillingdon</t>
  </si>
  <si>
    <t>Hounslow</t>
  </si>
  <si>
    <t>Islington</t>
  </si>
  <si>
    <t>Kensington and Chelsea</t>
  </si>
  <si>
    <t>Kingston upon Thames</t>
  </si>
  <si>
    <t>Lambeth</t>
  </si>
  <si>
    <t>Lewisham</t>
  </si>
  <si>
    <t>Merton</t>
  </si>
  <si>
    <t>Newham</t>
  </si>
  <si>
    <t>Redbridge</t>
  </si>
  <si>
    <t>Richmond upon Thames</t>
  </si>
  <si>
    <t>Southwark</t>
  </si>
  <si>
    <t>Sutton</t>
  </si>
  <si>
    <t>Tower Hamlets</t>
  </si>
  <si>
    <t>Waltham Forest</t>
  </si>
  <si>
    <t>Wandsworth</t>
  </si>
  <si>
    <t>Westminster</t>
  </si>
  <si>
    <t>North East</t>
  </si>
  <si>
    <t>North West</t>
  </si>
  <si>
    <t>East Midlands</t>
  </si>
  <si>
    <t>West Midlands</t>
  </si>
  <si>
    <t>London</t>
  </si>
  <si>
    <t>South East</t>
  </si>
  <si>
    <t>South West</t>
  </si>
  <si>
    <t>England</t>
  </si>
  <si>
    <t>2011/12</t>
  </si>
  <si>
    <t>E09000002</t>
  </si>
  <si>
    <t>E09000003</t>
  </si>
  <si>
    <t>E09000004</t>
  </si>
  <si>
    <t>E09000005</t>
  </si>
  <si>
    <t>E09000006</t>
  </si>
  <si>
    <t>E09000007</t>
  </si>
  <si>
    <t>E09000001</t>
  </si>
  <si>
    <t>E09000008</t>
  </si>
  <si>
    <t>E09000009</t>
  </si>
  <si>
    <t>E09000010</t>
  </si>
  <si>
    <t>E09000011</t>
  </si>
  <si>
    <t>E09000012</t>
  </si>
  <si>
    <t>E09000013</t>
  </si>
  <si>
    <t>E09000014</t>
  </si>
  <si>
    <t>E09000015</t>
  </si>
  <si>
    <t>E09000016</t>
  </si>
  <si>
    <t>E09000017</t>
  </si>
  <si>
    <t>E09000018</t>
  </si>
  <si>
    <t>E09000019</t>
  </si>
  <si>
    <t>E09000020</t>
  </si>
  <si>
    <t>E09000021</t>
  </si>
  <si>
    <t>E09000022</t>
  </si>
  <si>
    <t>E09000023</t>
  </si>
  <si>
    <t>E09000024</t>
  </si>
  <si>
    <t>E09000025</t>
  </si>
  <si>
    <t>E09000026</t>
  </si>
  <si>
    <t>E09000027</t>
  </si>
  <si>
    <t>E09000028</t>
  </si>
  <si>
    <t>E09000029</t>
  </si>
  <si>
    <t>E09000030</t>
  </si>
  <si>
    <t>E09000031</t>
  </si>
  <si>
    <t>E09000032</t>
  </si>
  <si>
    <t>E09000033</t>
  </si>
  <si>
    <t>https://www.gov.uk/government/statistical-data-sets/live-tables-on-net-supply-of-housing</t>
  </si>
  <si>
    <t>Yorkshire and The Humber</t>
  </si>
  <si>
    <t>E12000001</t>
  </si>
  <si>
    <t>E12000002</t>
  </si>
  <si>
    <t>E12000003</t>
  </si>
  <si>
    <t>E12000004</t>
  </si>
  <si>
    <t>E12000005</t>
  </si>
  <si>
    <t>E12000006</t>
  </si>
  <si>
    <t>E12000007</t>
  </si>
  <si>
    <t>E12000008</t>
  </si>
  <si>
    <t>E12000009</t>
  </si>
  <si>
    <t>E92000001</t>
  </si>
  <si>
    <t>E13000001</t>
  </si>
  <si>
    <t>E13000002</t>
  </si>
  <si>
    <t>Inner London</t>
  </si>
  <si>
    <t>Outer London</t>
  </si>
  <si>
    <t>2012/13</t>
  </si>
  <si>
    <t>East</t>
  </si>
  <si>
    <t>Figures from 2001 and 2011 are census figures. All figures from 2002 to 2011 have been revised following the release of the dwelling count from the 2011 census.</t>
  </si>
  <si>
    <t>Data from 2003, 2003 and 2004 contains a number of imputed and adjusted values and should not be considered as robust as subsequent years.</t>
  </si>
  <si>
    <t>Total Dwelling Stock Estimate</t>
  </si>
  <si>
    <t>Net additional dwellings and all dwellings estimates by local authority district</t>
  </si>
  <si>
    <t>Census 2001, Census 2011, Housing Flows Reconciliation, the Greater London Authority and Regional Assembly joint returns.</t>
  </si>
  <si>
    <t>Dwellings estimate is at 31 March</t>
  </si>
  <si>
    <t>https://www.gov.uk/government/statistical-data-sets/live-tables-on-dwelling-stock-including-vacants</t>
  </si>
  <si>
    <t>New dwellings, dwellings stock</t>
  </si>
  <si>
    <t>Local Authority</t>
  </si>
  <si>
    <t>ONS mid-year population estimate</t>
  </si>
  <si>
    <t>Persons per dwelling</t>
  </si>
  <si>
    <t>Net additional dwellings, total dwellings, and persons per dwelling, Borough</t>
  </si>
  <si>
    <t>2013/14</t>
  </si>
  <si>
    <t>home homes housing new stock supply total average dwelling size.</t>
  </si>
  <si>
    <t>Net additional dwellings from completions, conversions and change of use, minus demolitions. Average dwelling size (persons per dwelling) using population estimate (ONS) divided by number of dwellings.</t>
  </si>
  <si>
    <t>Additions</t>
  </si>
  <si>
    <t>2014/15</t>
  </si>
  <si>
    <r>
      <t>2015-16</t>
    </r>
    <r>
      <rPr>
        <b/>
        <vertAlign val="superscript"/>
        <sz val="10"/>
        <color indexed="8"/>
        <rFont val="Arial"/>
        <family val="2"/>
      </rPr>
      <t>P</t>
    </r>
  </si>
  <si>
    <r>
      <t>2016-17</t>
    </r>
    <r>
      <rPr>
        <b/>
        <vertAlign val="superscript"/>
        <sz val="10"/>
        <color indexed="8"/>
        <rFont val="Arial"/>
        <family val="2"/>
      </rPr>
      <t>P</t>
    </r>
  </si>
  <si>
    <r>
      <t>2017-18</t>
    </r>
    <r>
      <rPr>
        <b/>
        <vertAlign val="superscript"/>
        <sz val="10"/>
        <color indexed="8"/>
        <rFont val="Arial"/>
        <family val="2"/>
      </rPr>
      <t>P</t>
    </r>
  </si>
  <si>
    <t>ONS code</t>
  </si>
  <si>
    <t>ONS Code</t>
  </si>
  <si>
    <t>Regional data are aggregations of local authority data</t>
  </si>
  <si>
    <t>Data from MHCLG Live tables on dwelling stock: Tables 122 and 125</t>
  </si>
  <si>
    <t>National and district totals are unrounded but should not be regarded as accurate to the nearest dwelling.</t>
  </si>
  <si>
    <t>Population data is from ONS mid year estimates</t>
  </si>
  <si>
    <r>
      <t>2018-19</t>
    </r>
    <r>
      <rPr>
        <b/>
        <vertAlign val="superscript"/>
        <sz val="10"/>
        <color indexed="8"/>
        <rFont val="Arial"/>
        <family val="2"/>
      </rPr>
      <t>P</t>
    </r>
  </si>
  <si>
    <t>All Dwellings / Perons per dwelling</t>
  </si>
  <si>
    <t>Nov 19</t>
  </si>
  <si>
    <t>2004/05 - 2017/18, and 2001 - 2019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</si>
</sst>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-&quot;£&quot;* #,##0.00_-;\-&quot;£&quot;* #,##0.00_-;_-&quot;£&quot;* &quot;-&quot;??_-;_-@_-"/>
    <numFmt numFmtId="43" formatCode="_-* #,##0.00_-;\-* #,##0.00_-;_-* &quot;-&quot;??_-;_-@_-"/>
    <numFmt numFmtId="164" formatCode="0000"/>
    <numFmt numFmtId="165" formatCode="&quot; &quot;#,##0.00&quot; &quot;;&quot;-&quot;#,##0.00&quot; &quot;;&quot; -&quot;00&quot; &quot;;&quot; &quot;@&quot; &quot;"/>
    <numFmt numFmtId="166" formatCode="&quot; &quot;[$£]#,##0.00&quot; &quot;;&quot;-&quot;[$£]#,##0.00&quot; &quot;;&quot; &quot;[$£]&quot;-&quot;00&quot; &quot;;&quot; &quot;@&quot; &quot;"/>
    <numFmt numFmtId="167" formatCode="_-[$€-2]* #,##0.00_-;\-[$€-2]* #,##0.00_-;_-[$€-2]* &quot;-&quot;??_-"/>
    <numFmt numFmtId="168" formatCode="[&gt;0.5]#,##0;[&lt;-0.5]\-#,##0;\-"/>
    <numFmt numFmtId="169" formatCode="#,##0.00&quot; &quot;;&quot;-&quot;#,##0.00&quot; &quot;;&quot; -&quot;00&quot; &quot;;@&quot; &quot;"/>
  </numFmts>
  <fonts count="126">
    <font>
      <sz val="10"/>
      <name val="Arial"/>
      <family val="2"/>
    </font>
    <font>
      <sz val="10"/>
      <name val="Arial"/>
    </font>
    <font>
      <sz val="10"/>
      <color indexed="8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Foundry Form Sans"/>
    </font>
    <font>
      <b/>
      <vertAlign val="superscript"/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1"/>
      <color indexed="8"/>
      <name val="Calibri"/>
      <family val="2"/>
    </font>
    <font>
      <sz val="12"/>
      <name val="Arial"/>
      <family val="2"/>
    </font>
    <font>
      <sz val="9"/>
      <color indexed="18"/>
      <name val="Arial"/>
      <family val="2"/>
    </font>
    <font>
      <b/>
      <sz val="12"/>
      <color indexed="8"/>
      <name val="Arial"/>
      <family val="2"/>
    </font>
    <font>
      <sz val="10"/>
      <name val="MS Sans Serif"/>
      <family val="2"/>
    </font>
    <font>
      <u/>
      <sz val="10"/>
      <color indexed="12"/>
      <name val="MS Sans Serif"/>
      <family val="2"/>
    </font>
    <font>
      <u/>
      <sz val="10"/>
      <color indexed="12"/>
      <name val="Foundry Form Sans"/>
    </font>
    <font>
      <u/>
      <sz val="5"/>
      <color indexed="12"/>
      <name val="Arial"/>
      <family val="2"/>
    </font>
    <font>
      <sz val="12"/>
      <color indexed="8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sz val="10"/>
      <name val="CG Times"/>
      <family val="1"/>
    </font>
    <font>
      <sz val="12"/>
      <color indexed="20"/>
      <name val="Arial"/>
      <family val="2"/>
    </font>
    <font>
      <b/>
      <sz val="12"/>
      <color indexed="52"/>
      <name val="Arial"/>
      <family val="2"/>
    </font>
    <font>
      <i/>
      <sz val="12"/>
      <color indexed="23"/>
      <name val="Arial"/>
      <family val="2"/>
    </font>
    <font>
      <sz val="12"/>
      <color indexed="17"/>
      <name val="Arial"/>
      <family val="2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2"/>
      <color indexed="62"/>
      <name val="Arial"/>
      <family val="2"/>
    </font>
    <font>
      <sz val="12"/>
      <color indexed="52"/>
      <name val="Arial"/>
      <family val="2"/>
    </font>
    <font>
      <sz val="12"/>
      <color indexed="60"/>
      <name val="Arial"/>
      <family val="2"/>
    </font>
    <font>
      <u/>
      <sz val="8.5"/>
      <color indexed="12"/>
      <name val="Arial"/>
      <family val="2"/>
    </font>
    <font>
      <sz val="9"/>
      <name val="Times New Roman"/>
      <family val="1"/>
    </font>
    <font>
      <b/>
      <sz val="9"/>
      <name val="Times New Roman"/>
      <family val="1"/>
    </font>
    <font>
      <u/>
      <sz val="8"/>
      <color indexed="12"/>
      <name val="Arial"/>
      <family val="2"/>
    </font>
    <font>
      <u/>
      <sz val="11"/>
      <color indexed="45"/>
      <name val="Calibri"/>
      <family val="2"/>
    </font>
    <font>
      <u/>
      <sz val="12"/>
      <color indexed="12"/>
      <name val="Arial"/>
      <family val="2"/>
    </font>
    <font>
      <sz val="8"/>
      <name val="Courier"/>
      <family val="3"/>
    </font>
    <font>
      <u/>
      <sz val="11"/>
      <color indexed="36"/>
      <name val="Calibri"/>
      <family val="2"/>
    </font>
    <font>
      <u/>
      <sz val="11"/>
      <color indexed="62"/>
      <name val="Calibri"/>
      <family val="2"/>
    </font>
    <font>
      <b/>
      <sz val="15"/>
      <color indexed="62"/>
      <name val="Calibri"/>
      <family val="2"/>
    </font>
    <font>
      <b/>
      <sz val="11"/>
      <color indexed="62"/>
      <name val="Calibri"/>
      <family val="2"/>
    </font>
    <font>
      <sz val="10"/>
      <color indexed="9"/>
      <name val="Arial"/>
      <family val="2"/>
    </font>
    <font>
      <sz val="10"/>
      <color indexed="20"/>
      <name val="Arial"/>
      <family val="2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color indexed="60"/>
      <name val="Arial"/>
      <family val="2"/>
    </font>
    <font>
      <sz val="10"/>
      <name val="Arial Cyr"/>
      <charset val="204"/>
    </font>
    <font>
      <sz val="14"/>
      <name val="Arial"/>
      <family val="2"/>
    </font>
    <font>
      <sz val="12"/>
      <name val="Times New Roman"/>
      <family val="1"/>
    </font>
    <font>
      <vertAlign val="superscript"/>
      <sz val="12"/>
      <name val="Times New Roman"/>
      <family val="1"/>
    </font>
    <font>
      <sz val="11"/>
      <color indexed="8"/>
      <name val="Arial"/>
      <family val="2"/>
    </font>
    <font>
      <sz val="11"/>
      <color indexed="8"/>
      <name val="Calibri"/>
      <family val="2"/>
    </font>
    <font>
      <u/>
      <sz val="7.5"/>
      <color indexed="12"/>
      <name val="Arial"/>
      <family val="2"/>
    </font>
    <font>
      <u/>
      <sz val="8.1999999999999993"/>
      <color indexed="12"/>
      <name val="Times New Roman"/>
      <family val="1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2"/>
      <color theme="1"/>
      <name val="Arial"/>
      <family val="2"/>
    </font>
    <font>
      <sz val="11"/>
      <color theme="0"/>
      <name val="Calibri"/>
      <family val="2"/>
      <scheme val="minor"/>
    </font>
    <font>
      <sz val="11"/>
      <color rgb="FFFFFFFF"/>
      <name val="Calibri"/>
      <family val="2"/>
    </font>
    <font>
      <sz val="11"/>
      <color rgb="FF9C0006"/>
      <name val="Calibri"/>
      <family val="2"/>
      <scheme val="minor"/>
    </font>
    <font>
      <sz val="11"/>
      <color rgb="FF800080"/>
      <name val="Calibri"/>
      <family val="2"/>
    </font>
    <font>
      <sz val="11"/>
      <color indexed="3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rgb="FFFF9900"/>
      <name val="Calibri"/>
      <family val="2"/>
    </font>
    <font>
      <b/>
      <sz val="11"/>
      <color theme="0"/>
      <name val="Calibri"/>
      <family val="2"/>
      <scheme val="minor"/>
    </font>
    <font>
      <b/>
      <sz val="11"/>
      <color rgb="FFFFFFFF"/>
      <name val="Calibri"/>
      <family val="2"/>
    </font>
    <font>
      <sz val="11"/>
      <color theme="4" tint="-0.499984740745262"/>
      <name val="Calibri"/>
      <family val="2"/>
      <scheme val="minor"/>
    </font>
    <font>
      <i/>
      <sz val="11"/>
      <color rgb="FF7F7F7F"/>
      <name val="Calibri"/>
      <family val="2"/>
      <scheme val="minor"/>
    </font>
    <font>
      <i/>
      <sz val="11"/>
      <color rgb="FF808080"/>
      <name val="Calibri"/>
      <family val="2"/>
    </font>
    <font>
      <u/>
      <sz val="11"/>
      <color rgb="FF800080"/>
      <name val="Calibri"/>
      <family val="2"/>
      <scheme val="minor"/>
    </font>
    <font>
      <u/>
      <sz val="12"/>
      <color rgb="FF004488"/>
      <name val="Arial"/>
      <family val="2"/>
    </font>
    <font>
      <u/>
      <sz val="11"/>
      <color rgb="FF7030A0"/>
      <name val="Calibri"/>
      <family val="2"/>
    </font>
    <font>
      <sz val="11"/>
      <color rgb="FF006100"/>
      <name val="Calibri"/>
      <family val="2"/>
      <scheme val="minor"/>
    </font>
    <font>
      <sz val="11"/>
      <color rgb="FF008000"/>
      <name val="Calibri"/>
      <family val="2"/>
    </font>
    <font>
      <b/>
      <sz val="10"/>
      <color rgb="FF000000"/>
      <name val="Arial"/>
      <family val="2"/>
    </font>
    <font>
      <b/>
      <sz val="15"/>
      <color theme="3"/>
      <name val="Calibri"/>
      <family val="2"/>
      <scheme val="minor"/>
    </font>
    <font>
      <b/>
      <sz val="15"/>
      <color rgb="FF003366"/>
      <name val="Calibri"/>
      <family val="2"/>
    </font>
    <font>
      <b/>
      <sz val="13"/>
      <color theme="3"/>
      <name val="Calibri"/>
      <family val="2"/>
      <scheme val="minor"/>
    </font>
    <font>
      <b/>
      <sz val="13"/>
      <color indexed="62"/>
      <name val="Calibri"/>
      <family val="2"/>
      <scheme val="minor"/>
    </font>
    <font>
      <b/>
      <sz val="13"/>
      <color rgb="FF003366"/>
      <name val="Calibri"/>
      <family val="2"/>
    </font>
    <font>
      <b/>
      <sz val="11"/>
      <color theme="3"/>
      <name val="Calibri"/>
      <family val="2"/>
      <scheme val="minor"/>
    </font>
    <font>
      <b/>
      <sz val="11"/>
      <color rgb="FF003366"/>
      <name val="Calibri"/>
      <family val="2"/>
    </font>
    <font>
      <b/>
      <i/>
      <sz val="16"/>
      <color rgb="FF000000"/>
      <name val="Calibri"/>
      <family val="2"/>
    </font>
    <font>
      <u/>
      <sz val="10"/>
      <color theme="10"/>
      <name val="Arial"/>
      <family val="2"/>
    </font>
    <font>
      <u/>
      <sz val="9.35"/>
      <color theme="10"/>
      <name val="Calibri"/>
      <family val="2"/>
    </font>
    <font>
      <u/>
      <sz val="11"/>
      <color theme="10"/>
      <name val="Calibri"/>
      <family val="2"/>
      <scheme val="minor"/>
    </font>
    <font>
      <u/>
      <sz val="11"/>
      <color theme="10"/>
      <name val="Calibri"/>
      <family val="2"/>
    </font>
    <font>
      <u/>
      <sz val="10"/>
      <color rgb="FF0000FF"/>
      <name val="MS Sans Serif"/>
      <family val="2"/>
    </font>
    <font>
      <u/>
      <sz val="11"/>
      <color rgb="FF0000FF"/>
      <name val="Calibri"/>
      <family val="2"/>
      <scheme val="minor"/>
    </font>
    <font>
      <u/>
      <sz val="10"/>
      <color rgb="FF0000FF"/>
      <name val="Arial"/>
      <family val="2"/>
    </font>
    <font>
      <u/>
      <sz val="8.6"/>
      <color theme="10"/>
      <name val="Arial"/>
      <family val="2"/>
    </font>
    <font>
      <u/>
      <sz val="10"/>
      <color rgb="FF0000FF"/>
      <name val="Arial1"/>
    </font>
    <font>
      <u/>
      <sz val="10.199999999999999"/>
      <color theme="10"/>
      <name val="Arial"/>
      <family val="2"/>
    </font>
    <font>
      <u/>
      <sz val="12"/>
      <color theme="10"/>
      <name val="Arial"/>
      <family val="2"/>
    </font>
    <font>
      <sz val="11"/>
      <color rgb="FFFFFFFF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333399"/>
      <name val="Calibri"/>
      <family val="2"/>
    </font>
    <font>
      <sz val="11"/>
      <color rgb="FF66006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9900"/>
      <name val="Calibri"/>
      <family val="2"/>
    </font>
    <font>
      <i/>
      <sz val="11"/>
      <color rgb="FF660033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93300"/>
      <name val="Calibri"/>
      <family val="2"/>
    </font>
    <font>
      <sz val="10"/>
      <color rgb="FF000000"/>
      <name val="Arial"/>
      <family val="2"/>
    </font>
    <font>
      <sz val="12"/>
      <color rgb="FF000000"/>
      <name val="Arial"/>
      <family val="2"/>
    </font>
    <font>
      <sz val="10"/>
      <color rgb="FF000000"/>
      <name val="Arial1"/>
    </font>
    <font>
      <sz val="11"/>
      <color theme="1"/>
      <name val="Arial"/>
      <family val="2"/>
    </font>
    <font>
      <sz val="10"/>
      <color rgb="FF000000"/>
      <name val="MS Sans Serif"/>
      <family val="2"/>
    </font>
  </fonts>
  <fills count="10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31"/>
        <bgColor indexed="22"/>
      </patternFill>
    </fill>
    <fill>
      <patternFill patternType="solid">
        <fgColor indexed="22"/>
      </patternFill>
    </fill>
    <fill>
      <patternFill patternType="solid">
        <fgColor indexed="45"/>
      </patternFill>
    </fill>
    <fill>
      <patternFill patternType="solid">
        <fgColor indexed="45"/>
        <bgColor indexed="29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42"/>
        <bgColor indexed="27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46"/>
        <bgColor indexed="24"/>
      </patternFill>
    </fill>
    <fill>
      <patternFill patternType="solid">
        <fgColor indexed="27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</patternFill>
    </fill>
    <fill>
      <patternFill patternType="solid">
        <fgColor indexed="44"/>
        <bgColor indexed="31"/>
      </patternFill>
    </fill>
    <fill>
      <patternFill patternType="solid">
        <fgColor indexed="29"/>
      </patternFill>
    </fill>
    <fill>
      <patternFill patternType="solid">
        <fgColor indexed="29"/>
        <bgColor indexed="45"/>
      </patternFill>
    </fill>
    <fill>
      <patternFill patternType="solid">
        <fgColor indexed="11"/>
      </patternFill>
    </fill>
    <fill>
      <patternFill patternType="solid">
        <fgColor indexed="11"/>
        <bgColor indexed="49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51"/>
        <bgColor indexed="13"/>
      </patternFill>
    </fill>
    <fill>
      <patternFill patternType="solid">
        <fgColor indexed="30"/>
      </patternFill>
    </fill>
    <fill>
      <patternFill patternType="solid">
        <fgColor indexed="30"/>
        <bgColor indexed="21"/>
      </patternFill>
    </fill>
    <fill>
      <patternFill patternType="solid">
        <fgColor indexed="49"/>
      </patternFill>
    </fill>
    <fill>
      <patternFill patternType="solid">
        <fgColor indexed="36"/>
      </patternFill>
    </fill>
    <fill>
      <patternFill patternType="solid">
        <fgColor indexed="20"/>
        <bgColor indexed="36"/>
      </patternFill>
    </fill>
    <fill>
      <patternFill patternType="solid">
        <fgColor indexed="55"/>
      </patternFill>
    </fill>
    <fill>
      <patternFill patternType="solid">
        <fgColor indexed="49"/>
        <bgColor indexed="40"/>
      </patternFill>
    </fill>
    <fill>
      <patternFill patternType="solid">
        <fgColor indexed="52"/>
      </patternFill>
    </fill>
    <fill>
      <patternFill patternType="solid">
        <fgColor indexed="52"/>
        <bgColor indexed="51"/>
      </patternFill>
    </fill>
    <fill>
      <patternFill patternType="solid">
        <fgColor indexed="62"/>
      </patternFill>
    </fill>
    <fill>
      <patternFill patternType="solid">
        <fgColor indexed="62"/>
        <bgColor indexed="56"/>
      </patternFill>
    </fill>
    <fill>
      <patternFill patternType="solid">
        <fgColor indexed="10"/>
      </patternFill>
    </fill>
    <fill>
      <patternFill patternType="solid">
        <fgColor indexed="10"/>
        <bgColor indexed="60"/>
      </patternFill>
    </fill>
    <fill>
      <patternFill patternType="solid">
        <fgColor indexed="57"/>
      </patternFill>
    </fill>
    <fill>
      <patternFill patternType="solid">
        <fgColor indexed="57"/>
        <bgColor indexed="21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53"/>
        <bgColor indexed="52"/>
      </patternFill>
    </fill>
    <fill>
      <patternFill patternType="solid">
        <fgColor indexed="27"/>
        <bgColor indexed="64"/>
      </patternFill>
    </fill>
    <fill>
      <patternFill patternType="solid">
        <fgColor indexed="9"/>
      </patternFill>
    </fill>
    <fill>
      <patternFill patternType="solid">
        <fgColor indexed="22"/>
        <bgColor indexed="31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5"/>
        <bgColor indexed="23"/>
      </patternFill>
    </fill>
    <fill>
      <patternFill patternType="solid">
        <fgColor indexed="44"/>
        <bgColor indexed="64"/>
      </patternFill>
    </fill>
    <fill>
      <patternFill patternType="lightUp">
        <fgColor indexed="9"/>
        <bgColor indexed="27"/>
      </patternFill>
    </fill>
    <fill>
      <patternFill patternType="lightUp">
        <fgColor indexed="9"/>
        <bgColor indexed="26"/>
      </patternFill>
    </fill>
    <fill>
      <patternFill patternType="solid">
        <fgColor indexed="43"/>
        <bgColor indexed="26"/>
      </patternFill>
    </fill>
    <fill>
      <patternFill patternType="solid">
        <fgColor theme="4" tint="0.79998168889431442"/>
        <bgColor indexed="65"/>
      </patternFill>
    </fill>
    <fill>
      <patternFill patternType="solid">
        <fgColor rgb="FFCCCCFF"/>
        <bgColor rgb="FFCCCCFF"/>
      </patternFill>
    </fill>
    <fill>
      <patternFill patternType="solid">
        <fgColor theme="5" tint="0.79998168889431442"/>
        <bgColor indexed="65"/>
      </patternFill>
    </fill>
    <fill>
      <patternFill patternType="solid">
        <fgColor rgb="FFFF99CC"/>
        <bgColor rgb="FFFF99CC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CCFFCC"/>
        <bgColor rgb="FFCCFFCC"/>
      </patternFill>
    </fill>
    <fill>
      <patternFill patternType="solid">
        <fgColor theme="7" tint="0.79998168889431442"/>
        <bgColor indexed="65"/>
      </patternFill>
    </fill>
    <fill>
      <patternFill patternType="solid">
        <fgColor rgb="FFCC99FF"/>
        <bgColor rgb="FFCC99FF"/>
      </patternFill>
    </fill>
    <fill>
      <patternFill patternType="solid">
        <fgColor theme="8" tint="0.79998168889431442"/>
        <bgColor indexed="65"/>
      </patternFill>
    </fill>
    <fill>
      <patternFill patternType="solid">
        <fgColor rgb="FFCCFFFF"/>
        <bgColor rgb="FFCCFFFF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FFCC99"/>
        <bgColor rgb="FFFFCC99"/>
      </patternFill>
    </fill>
    <fill>
      <patternFill patternType="solid">
        <fgColor theme="4" tint="0.59999389629810485"/>
        <bgColor indexed="65"/>
      </patternFill>
    </fill>
    <fill>
      <patternFill patternType="solid">
        <fgColor rgb="FF99CCFF"/>
        <bgColor rgb="FF99CCFF"/>
      </patternFill>
    </fill>
    <fill>
      <patternFill patternType="solid">
        <fgColor theme="5" tint="0.59999389629810485"/>
        <bgColor indexed="65"/>
      </patternFill>
    </fill>
    <fill>
      <patternFill patternType="solid">
        <fgColor rgb="FFFF8080"/>
        <bgColor rgb="FFFF8080"/>
      </patternFill>
    </fill>
    <fill>
      <patternFill patternType="solid">
        <fgColor theme="6" tint="0.59999389629810485"/>
        <bgColor indexed="65"/>
      </patternFill>
    </fill>
    <fill>
      <patternFill patternType="solid">
        <fgColor rgb="FF00FF00"/>
        <bgColor rgb="FF00FF00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FFCC00"/>
        <bgColor rgb="FFFFCC00"/>
      </patternFill>
    </fill>
    <fill>
      <patternFill patternType="solid">
        <fgColor theme="4" tint="0.39997558519241921"/>
        <bgColor indexed="65"/>
      </patternFill>
    </fill>
    <fill>
      <patternFill patternType="solid">
        <fgColor rgb="FF0066CC"/>
        <bgColor rgb="FF0066CC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rgb="FF800080"/>
        <bgColor rgb="FF800080"/>
      </patternFill>
    </fill>
    <fill>
      <patternFill patternType="solid">
        <fgColor theme="8" tint="0.39997558519241921"/>
        <bgColor indexed="65"/>
      </patternFill>
    </fill>
    <fill>
      <patternFill patternType="solid">
        <fgColor rgb="FF33CCCC"/>
        <bgColor rgb="FF33CCCC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9900"/>
        <bgColor rgb="FFFF9900"/>
      </patternFill>
    </fill>
    <fill>
      <patternFill patternType="solid">
        <fgColor theme="4"/>
      </patternFill>
    </fill>
    <fill>
      <patternFill patternType="solid">
        <fgColor rgb="FF333399"/>
        <bgColor rgb="FF333399"/>
      </patternFill>
    </fill>
    <fill>
      <patternFill patternType="solid">
        <fgColor theme="5"/>
      </patternFill>
    </fill>
    <fill>
      <patternFill patternType="solid">
        <fgColor rgb="FFFF0000"/>
        <bgColor rgb="FFFF0000"/>
      </patternFill>
    </fill>
    <fill>
      <patternFill patternType="solid">
        <fgColor theme="6"/>
      </patternFill>
    </fill>
    <fill>
      <patternFill patternType="solid">
        <fgColor rgb="FF339966"/>
        <bgColor rgb="FF33996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6600"/>
        <bgColor rgb="FFFF6600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C0C0C0"/>
        <bgColor rgb="FFC0C0C0"/>
      </patternFill>
    </fill>
    <fill>
      <patternFill patternType="solid">
        <fgColor rgb="FFFFFFCC"/>
        <bgColor rgb="FFFFFFCC"/>
      </patternFill>
    </fill>
    <fill>
      <patternFill patternType="solid">
        <fgColor rgb="FFA5A5A5"/>
      </patternFill>
    </fill>
    <fill>
      <patternFill patternType="solid">
        <fgColor rgb="FF969696"/>
        <bgColor rgb="FF969696"/>
      </patternFill>
    </fill>
    <fill>
      <patternFill patternType="solid">
        <fgColor theme="4" tint="0.39994506668294322"/>
        <bgColor indexed="64"/>
      </patternFill>
    </fill>
    <fill>
      <patternFill patternType="solid">
        <fgColor rgb="FFC6EFCE"/>
      </patternFill>
    </fill>
    <fill>
      <patternFill patternType="solid">
        <fgColor rgb="FFFFFF99"/>
        <bgColor rgb="FFFFFF99"/>
      </patternFill>
    </fill>
    <fill>
      <patternFill patternType="solid">
        <fgColor rgb="FFFFCC99"/>
      </patternFill>
    </fill>
    <fill>
      <patternFill patternType="solid">
        <fgColor rgb="FFCC99FF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FFEB9C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4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FF"/>
      </left>
      <right style="thin">
        <color rgb="FF0000FF"/>
      </right>
      <top style="thin">
        <color rgb="FF0000FF"/>
      </top>
      <bottom style="thin">
        <color rgb="FF0000F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333399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thick">
        <color rgb="FFC0C0C0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medium">
        <color rgb="FF0066CC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double">
        <color rgb="FFFF9900"/>
      </bottom>
      <diagonal/>
    </border>
  </borders>
  <cellStyleXfs count="6369">
    <xf numFmtId="0" fontId="0" fillId="0" borderId="0"/>
    <xf numFmtId="0" fontId="72" fillId="5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9" fillId="2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9" fillId="2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2" fillId="2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53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53" borderId="0" applyNumberFormat="0" applyBorder="0" applyAlignment="0" applyProtection="0"/>
    <xf numFmtId="0" fontId="72" fillId="53" borderId="0" applyNumberFormat="0" applyBorder="0" applyAlignment="0" applyProtection="0"/>
    <xf numFmtId="0" fontId="72" fillId="53" borderId="0" applyNumberFormat="0" applyBorder="0" applyAlignment="0" applyProtection="0"/>
    <xf numFmtId="0" fontId="72" fillId="53" borderId="0" applyNumberFormat="0" applyBorder="0" applyAlignment="0" applyProtection="0"/>
    <xf numFmtId="0" fontId="72" fillId="53" borderId="0" applyNumberFormat="0" applyBorder="0" applyAlignment="0" applyProtection="0"/>
    <xf numFmtId="0" fontId="72" fillId="53" borderId="0" applyNumberFormat="0" applyBorder="0" applyAlignment="0" applyProtection="0"/>
    <xf numFmtId="0" fontId="9" fillId="2" borderId="0" applyNumberFormat="0" applyBorder="0" applyAlignment="0" applyProtection="0"/>
    <xf numFmtId="0" fontId="30" fillId="2" borderId="0" applyNumberFormat="0" applyBorder="0" applyAlignment="0" applyProtection="0"/>
    <xf numFmtId="0" fontId="72" fillId="53" borderId="0" applyNumberFormat="0" applyBorder="0" applyAlignment="0" applyProtection="0"/>
    <xf numFmtId="0" fontId="72" fillId="53" borderId="0" applyNumberFormat="0" applyBorder="0" applyAlignment="0" applyProtection="0"/>
    <xf numFmtId="0" fontId="73" fillId="54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73" fillId="54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74" fillId="53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74" fillId="53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30" fillId="2" borderId="0" applyNumberFormat="0" applyBorder="0" applyAlignment="0" applyProtection="0"/>
    <xf numFmtId="0" fontId="30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74" fillId="53" borderId="0" applyNumberFormat="0" applyBorder="0" applyAlignment="0" applyProtection="0"/>
    <xf numFmtId="0" fontId="9" fillId="2" borderId="0" applyNumberFormat="0" applyBorder="0" applyAlignment="0" applyProtection="0"/>
    <xf numFmtId="0" fontId="74" fillId="53" borderId="0" applyNumberFormat="0" applyBorder="0" applyAlignment="0" applyProtection="0"/>
    <xf numFmtId="0" fontId="9" fillId="3" borderId="0" applyNumberFormat="0" applyBorder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2" borderId="0" applyNumberFormat="0" applyBorder="0" applyAlignment="0" applyProtection="0"/>
    <xf numFmtId="0" fontId="30" fillId="2" borderId="0" applyNumberFormat="0" applyBorder="0" applyAlignment="0" applyProtection="0"/>
    <xf numFmtId="0" fontId="30" fillId="2" borderId="0" applyNumberFormat="0" applyBorder="0" applyAlignment="0" applyProtection="0"/>
    <xf numFmtId="0" fontId="30" fillId="2" borderId="0" applyNumberFormat="0" applyBorder="0" applyAlignment="0" applyProtection="0"/>
    <xf numFmtId="0" fontId="74" fillId="53" borderId="0" applyNumberFormat="0" applyBorder="0" applyAlignment="0" applyProtection="0"/>
    <xf numFmtId="0" fontId="30" fillId="2" borderId="0" applyNumberFormat="0" applyBorder="0" applyAlignment="0" applyProtection="0"/>
    <xf numFmtId="0" fontId="74" fillId="53" borderId="0" applyNumberFormat="0" applyBorder="0" applyAlignment="0" applyProtection="0"/>
    <xf numFmtId="0" fontId="30" fillId="2" borderId="0" applyNumberFormat="0" applyBorder="0" applyAlignment="0" applyProtection="0"/>
    <xf numFmtId="0" fontId="30" fillId="2" borderId="0" applyNumberFormat="0" applyBorder="0" applyAlignment="0" applyProtection="0"/>
    <xf numFmtId="0" fontId="30" fillId="2" borderId="0" applyNumberFormat="0" applyBorder="0" applyAlignment="0" applyProtection="0"/>
    <xf numFmtId="0" fontId="30" fillId="2" borderId="0" applyNumberFormat="0" applyBorder="0" applyAlignment="0" applyProtection="0"/>
    <xf numFmtId="0" fontId="30" fillId="2" borderId="0" applyNumberFormat="0" applyBorder="0" applyAlignment="0" applyProtection="0"/>
    <xf numFmtId="0" fontId="30" fillId="2" borderId="0" applyNumberFormat="0" applyBorder="0" applyAlignment="0" applyProtection="0"/>
    <xf numFmtId="0" fontId="30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55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9" fillId="5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9" fillId="5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2" fillId="5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55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55" borderId="0" applyNumberFormat="0" applyBorder="0" applyAlignment="0" applyProtection="0"/>
    <xf numFmtId="0" fontId="72" fillId="55" borderId="0" applyNumberFormat="0" applyBorder="0" applyAlignment="0" applyProtection="0"/>
    <xf numFmtId="0" fontId="72" fillId="55" borderId="0" applyNumberFormat="0" applyBorder="0" applyAlignment="0" applyProtection="0"/>
    <xf numFmtId="0" fontId="72" fillId="55" borderId="0" applyNumberFormat="0" applyBorder="0" applyAlignment="0" applyProtection="0"/>
    <xf numFmtId="0" fontId="72" fillId="55" borderId="0" applyNumberFormat="0" applyBorder="0" applyAlignment="0" applyProtection="0"/>
    <xf numFmtId="0" fontId="72" fillId="55" borderId="0" applyNumberFormat="0" applyBorder="0" applyAlignment="0" applyProtection="0"/>
    <xf numFmtId="0" fontId="9" fillId="5" borderId="0" applyNumberFormat="0" applyBorder="0" applyAlignment="0" applyProtection="0"/>
    <xf numFmtId="0" fontId="30" fillId="5" borderId="0" applyNumberFormat="0" applyBorder="0" applyAlignment="0" applyProtection="0"/>
    <xf numFmtId="0" fontId="72" fillId="55" borderId="0" applyNumberFormat="0" applyBorder="0" applyAlignment="0" applyProtection="0"/>
    <xf numFmtId="0" fontId="72" fillId="55" borderId="0" applyNumberFormat="0" applyBorder="0" applyAlignment="0" applyProtection="0"/>
    <xf numFmtId="0" fontId="73" fillId="56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73" fillId="56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74" fillId="5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74" fillId="5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30" fillId="5" borderId="0" applyNumberFormat="0" applyBorder="0" applyAlignment="0" applyProtection="0"/>
    <xf numFmtId="0" fontId="30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74" fillId="55" borderId="0" applyNumberFormat="0" applyBorder="0" applyAlignment="0" applyProtection="0"/>
    <xf numFmtId="0" fontId="9" fillId="5" borderId="0" applyNumberFormat="0" applyBorder="0" applyAlignment="0" applyProtection="0"/>
    <xf numFmtId="0" fontId="74" fillId="55" borderId="0" applyNumberFormat="0" applyBorder="0" applyAlignment="0" applyProtection="0"/>
    <xf numFmtId="0" fontId="9" fillId="6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5" borderId="0" applyNumberFormat="0" applyBorder="0" applyAlignment="0" applyProtection="0"/>
    <xf numFmtId="0" fontId="30" fillId="5" borderId="0" applyNumberFormat="0" applyBorder="0" applyAlignment="0" applyProtection="0"/>
    <xf numFmtId="0" fontId="30" fillId="5" borderId="0" applyNumberFormat="0" applyBorder="0" applyAlignment="0" applyProtection="0"/>
    <xf numFmtId="0" fontId="30" fillId="5" borderId="0" applyNumberFormat="0" applyBorder="0" applyAlignment="0" applyProtection="0"/>
    <xf numFmtId="0" fontId="74" fillId="55" borderId="0" applyNumberFormat="0" applyBorder="0" applyAlignment="0" applyProtection="0"/>
    <xf numFmtId="0" fontId="30" fillId="5" borderId="0" applyNumberFormat="0" applyBorder="0" applyAlignment="0" applyProtection="0"/>
    <xf numFmtId="0" fontId="74" fillId="55" borderId="0" applyNumberFormat="0" applyBorder="0" applyAlignment="0" applyProtection="0"/>
    <xf numFmtId="0" fontId="30" fillId="5" borderId="0" applyNumberFormat="0" applyBorder="0" applyAlignment="0" applyProtection="0"/>
    <xf numFmtId="0" fontId="30" fillId="5" borderId="0" applyNumberFormat="0" applyBorder="0" applyAlignment="0" applyProtection="0"/>
    <xf numFmtId="0" fontId="30" fillId="5" borderId="0" applyNumberFormat="0" applyBorder="0" applyAlignment="0" applyProtection="0"/>
    <xf numFmtId="0" fontId="30" fillId="5" borderId="0" applyNumberFormat="0" applyBorder="0" applyAlignment="0" applyProtection="0"/>
    <xf numFmtId="0" fontId="30" fillId="5" borderId="0" applyNumberFormat="0" applyBorder="0" applyAlignment="0" applyProtection="0"/>
    <xf numFmtId="0" fontId="30" fillId="5" borderId="0" applyNumberFormat="0" applyBorder="0" applyAlignment="0" applyProtection="0"/>
    <xf numFmtId="0" fontId="30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57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9" fillId="8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9" fillId="8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2" fillId="8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57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57" borderId="0" applyNumberFormat="0" applyBorder="0" applyAlignment="0" applyProtection="0"/>
    <xf numFmtId="0" fontId="72" fillId="57" borderId="0" applyNumberFormat="0" applyBorder="0" applyAlignment="0" applyProtection="0"/>
    <xf numFmtId="0" fontId="72" fillId="57" borderId="0" applyNumberFormat="0" applyBorder="0" applyAlignment="0" applyProtection="0"/>
    <xf numFmtId="0" fontId="72" fillId="57" borderId="0" applyNumberFormat="0" applyBorder="0" applyAlignment="0" applyProtection="0"/>
    <xf numFmtId="0" fontId="72" fillId="57" borderId="0" applyNumberFormat="0" applyBorder="0" applyAlignment="0" applyProtection="0"/>
    <xf numFmtId="0" fontId="72" fillId="57" borderId="0" applyNumberFormat="0" applyBorder="0" applyAlignment="0" applyProtection="0"/>
    <xf numFmtId="0" fontId="9" fillId="8" borderId="0" applyNumberFormat="0" applyBorder="0" applyAlignment="0" applyProtection="0"/>
    <xf numFmtId="0" fontId="30" fillId="8" borderId="0" applyNumberFormat="0" applyBorder="0" applyAlignment="0" applyProtection="0"/>
    <xf numFmtId="0" fontId="72" fillId="57" borderId="0" applyNumberFormat="0" applyBorder="0" applyAlignment="0" applyProtection="0"/>
    <xf numFmtId="0" fontId="72" fillId="57" borderId="0" applyNumberFormat="0" applyBorder="0" applyAlignment="0" applyProtection="0"/>
    <xf numFmtId="0" fontId="73" fillId="5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73" fillId="5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74" fillId="57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74" fillId="57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74" fillId="57" borderId="0" applyNumberFormat="0" applyBorder="0" applyAlignment="0" applyProtection="0"/>
    <xf numFmtId="0" fontId="9" fillId="8" borderId="0" applyNumberFormat="0" applyBorder="0" applyAlignment="0" applyProtection="0"/>
    <xf numFmtId="0" fontId="74" fillId="57" borderId="0" applyNumberFormat="0" applyBorder="0" applyAlignment="0" applyProtection="0"/>
    <xf numFmtId="0" fontId="9" fillId="9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74" fillId="57" borderId="0" applyNumberFormat="0" applyBorder="0" applyAlignment="0" applyProtection="0"/>
    <xf numFmtId="0" fontId="30" fillId="8" borderId="0" applyNumberFormat="0" applyBorder="0" applyAlignment="0" applyProtection="0"/>
    <xf numFmtId="0" fontId="74" fillId="57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10" borderId="0" applyNumberFormat="0" applyBorder="0" applyAlignment="0" applyProtection="0"/>
    <xf numFmtId="0" fontId="72" fillId="59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9" fillId="11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9" fillId="11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2" fillId="11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59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59" borderId="0" applyNumberFormat="0" applyBorder="0" applyAlignment="0" applyProtection="0"/>
    <xf numFmtId="0" fontId="72" fillId="59" borderId="0" applyNumberFormat="0" applyBorder="0" applyAlignment="0" applyProtection="0"/>
    <xf numFmtId="0" fontId="72" fillId="59" borderId="0" applyNumberFormat="0" applyBorder="0" applyAlignment="0" applyProtection="0"/>
    <xf numFmtId="0" fontId="72" fillId="59" borderId="0" applyNumberFormat="0" applyBorder="0" applyAlignment="0" applyProtection="0"/>
    <xf numFmtId="0" fontId="72" fillId="59" borderId="0" applyNumberFormat="0" applyBorder="0" applyAlignment="0" applyProtection="0"/>
    <xf numFmtId="0" fontId="72" fillId="59" borderId="0" applyNumberFormat="0" applyBorder="0" applyAlignment="0" applyProtection="0"/>
    <xf numFmtId="0" fontId="9" fillId="11" borderId="0" applyNumberFormat="0" applyBorder="0" applyAlignment="0" applyProtection="0"/>
    <xf numFmtId="0" fontId="30" fillId="11" borderId="0" applyNumberFormat="0" applyBorder="0" applyAlignment="0" applyProtection="0"/>
    <xf numFmtId="0" fontId="72" fillId="59" borderId="0" applyNumberFormat="0" applyBorder="0" applyAlignment="0" applyProtection="0"/>
    <xf numFmtId="0" fontId="72" fillId="59" borderId="0" applyNumberFormat="0" applyBorder="0" applyAlignment="0" applyProtection="0"/>
    <xf numFmtId="0" fontId="73" fillId="60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73" fillId="60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74" fillId="59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74" fillId="59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30" fillId="11" borderId="0" applyNumberFormat="0" applyBorder="0" applyAlignment="0" applyProtection="0"/>
    <xf numFmtId="0" fontId="30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74" fillId="59" borderId="0" applyNumberFormat="0" applyBorder="0" applyAlignment="0" applyProtection="0"/>
    <xf numFmtId="0" fontId="9" fillId="11" borderId="0" applyNumberFormat="0" applyBorder="0" applyAlignment="0" applyProtection="0"/>
    <xf numFmtId="0" fontId="74" fillId="59" borderId="0" applyNumberFormat="0" applyBorder="0" applyAlignment="0" applyProtection="0"/>
    <xf numFmtId="0" fontId="9" fillId="12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1" borderId="0" applyNumberFormat="0" applyBorder="0" applyAlignment="0" applyProtection="0"/>
    <xf numFmtId="0" fontId="30" fillId="11" borderId="0" applyNumberFormat="0" applyBorder="0" applyAlignment="0" applyProtection="0"/>
    <xf numFmtId="0" fontId="30" fillId="11" borderId="0" applyNumberFormat="0" applyBorder="0" applyAlignment="0" applyProtection="0"/>
    <xf numFmtId="0" fontId="30" fillId="11" borderId="0" applyNumberFormat="0" applyBorder="0" applyAlignment="0" applyProtection="0"/>
    <xf numFmtId="0" fontId="74" fillId="59" borderId="0" applyNumberFormat="0" applyBorder="0" applyAlignment="0" applyProtection="0"/>
    <xf numFmtId="0" fontId="30" fillId="11" borderId="0" applyNumberFormat="0" applyBorder="0" applyAlignment="0" applyProtection="0"/>
    <xf numFmtId="0" fontId="74" fillId="59" borderId="0" applyNumberFormat="0" applyBorder="0" applyAlignment="0" applyProtection="0"/>
    <xf numFmtId="0" fontId="30" fillId="11" borderId="0" applyNumberFormat="0" applyBorder="0" applyAlignment="0" applyProtection="0"/>
    <xf numFmtId="0" fontId="30" fillId="11" borderId="0" applyNumberFormat="0" applyBorder="0" applyAlignment="0" applyProtection="0"/>
    <xf numFmtId="0" fontId="30" fillId="11" borderId="0" applyNumberFormat="0" applyBorder="0" applyAlignment="0" applyProtection="0"/>
    <xf numFmtId="0" fontId="30" fillId="11" borderId="0" applyNumberFormat="0" applyBorder="0" applyAlignment="0" applyProtection="0"/>
    <xf numFmtId="0" fontId="30" fillId="11" borderId="0" applyNumberFormat="0" applyBorder="0" applyAlignment="0" applyProtection="0"/>
    <xf numFmtId="0" fontId="30" fillId="11" borderId="0" applyNumberFormat="0" applyBorder="0" applyAlignment="0" applyProtection="0"/>
    <xf numFmtId="0" fontId="30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61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3" borderId="0" applyNumberFormat="0" applyBorder="0" applyAlignment="0" applyProtection="0"/>
    <xf numFmtId="0" fontId="2" fillId="13" borderId="0" applyNumberFormat="0" applyBorder="0" applyAlignment="0" applyProtection="0"/>
    <xf numFmtId="0" fontId="72" fillId="61" borderId="0" applyNumberFormat="0" applyBorder="0" applyAlignment="0" applyProtection="0"/>
    <xf numFmtId="0" fontId="72" fillId="61" borderId="0" applyNumberFormat="0" applyBorder="0" applyAlignment="0" applyProtection="0"/>
    <xf numFmtId="0" fontId="72" fillId="61" borderId="0" applyNumberFormat="0" applyBorder="0" applyAlignment="0" applyProtection="0"/>
    <xf numFmtId="0" fontId="72" fillId="61" borderId="0" applyNumberFormat="0" applyBorder="0" applyAlignment="0" applyProtection="0"/>
    <xf numFmtId="0" fontId="72" fillId="61" borderId="0" applyNumberFormat="0" applyBorder="0" applyAlignment="0" applyProtection="0"/>
    <xf numFmtId="0" fontId="72" fillId="61" borderId="0" applyNumberFormat="0" applyBorder="0" applyAlignment="0" applyProtection="0"/>
    <xf numFmtId="0" fontId="72" fillId="61" borderId="0" applyNumberFormat="0" applyBorder="0" applyAlignment="0" applyProtection="0"/>
    <xf numFmtId="0" fontId="9" fillId="13" borderId="0" applyNumberFormat="0" applyBorder="0" applyAlignment="0" applyProtection="0"/>
    <xf numFmtId="0" fontId="30" fillId="13" borderId="0" applyNumberFormat="0" applyBorder="0" applyAlignment="0" applyProtection="0"/>
    <xf numFmtId="0" fontId="72" fillId="61" borderId="0" applyNumberFormat="0" applyBorder="0" applyAlignment="0" applyProtection="0"/>
    <xf numFmtId="0" fontId="72" fillId="61" borderId="0" applyNumberFormat="0" applyBorder="0" applyAlignment="0" applyProtection="0"/>
    <xf numFmtId="0" fontId="73" fillId="62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73" fillId="62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74" fillId="61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74" fillId="61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30" fillId="13" borderId="0" applyNumberFormat="0" applyBorder="0" applyAlignment="0" applyProtection="0"/>
    <xf numFmtId="0" fontId="30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74" fillId="61" borderId="0" applyNumberFormat="0" applyBorder="0" applyAlignment="0" applyProtection="0"/>
    <xf numFmtId="0" fontId="9" fillId="13" borderId="0" applyNumberFormat="0" applyBorder="0" applyAlignment="0" applyProtection="0"/>
    <xf numFmtId="0" fontId="74" fillId="61" borderId="0" applyNumberFormat="0" applyBorder="0" applyAlignment="0" applyProtection="0"/>
    <xf numFmtId="0" fontId="9" fillId="14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3" borderId="0" applyNumberFormat="0" applyBorder="0" applyAlignment="0" applyProtection="0"/>
    <xf numFmtId="0" fontId="30" fillId="13" borderId="0" applyNumberFormat="0" applyBorder="0" applyAlignment="0" applyProtection="0"/>
    <xf numFmtId="0" fontId="30" fillId="13" borderId="0" applyNumberFormat="0" applyBorder="0" applyAlignment="0" applyProtection="0"/>
    <xf numFmtId="0" fontId="30" fillId="13" borderId="0" applyNumberFormat="0" applyBorder="0" applyAlignment="0" applyProtection="0"/>
    <xf numFmtId="0" fontId="74" fillId="61" borderId="0" applyNumberFormat="0" applyBorder="0" applyAlignment="0" applyProtection="0"/>
    <xf numFmtId="0" fontId="30" fillId="13" borderId="0" applyNumberFormat="0" applyBorder="0" applyAlignment="0" applyProtection="0"/>
    <xf numFmtId="0" fontId="74" fillId="61" borderId="0" applyNumberFormat="0" applyBorder="0" applyAlignment="0" applyProtection="0"/>
    <xf numFmtId="0" fontId="30" fillId="13" borderId="0" applyNumberFormat="0" applyBorder="0" applyAlignment="0" applyProtection="0"/>
    <xf numFmtId="0" fontId="30" fillId="13" borderId="0" applyNumberFormat="0" applyBorder="0" applyAlignment="0" applyProtection="0"/>
    <xf numFmtId="0" fontId="30" fillId="13" borderId="0" applyNumberFormat="0" applyBorder="0" applyAlignment="0" applyProtection="0"/>
    <xf numFmtId="0" fontId="30" fillId="13" borderId="0" applyNumberFormat="0" applyBorder="0" applyAlignment="0" applyProtection="0"/>
    <xf numFmtId="0" fontId="30" fillId="13" borderId="0" applyNumberFormat="0" applyBorder="0" applyAlignment="0" applyProtection="0"/>
    <xf numFmtId="0" fontId="30" fillId="13" borderId="0" applyNumberFormat="0" applyBorder="0" applyAlignment="0" applyProtection="0"/>
    <xf numFmtId="0" fontId="30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72" fillId="63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7" borderId="0" applyNumberFormat="0" applyBorder="0" applyAlignment="0" applyProtection="0"/>
    <xf numFmtId="0" fontId="2" fillId="7" borderId="0" applyNumberFormat="0" applyBorder="0" applyAlignment="0" applyProtection="0"/>
    <xf numFmtId="0" fontId="72" fillId="63" borderId="0" applyNumberFormat="0" applyBorder="0" applyAlignment="0" applyProtection="0"/>
    <xf numFmtId="0" fontId="72" fillId="63" borderId="0" applyNumberFormat="0" applyBorder="0" applyAlignment="0" applyProtection="0"/>
    <xf numFmtId="0" fontId="72" fillId="63" borderId="0" applyNumberFormat="0" applyBorder="0" applyAlignment="0" applyProtection="0"/>
    <xf numFmtId="0" fontId="72" fillId="63" borderId="0" applyNumberFormat="0" applyBorder="0" applyAlignment="0" applyProtection="0"/>
    <xf numFmtId="0" fontId="72" fillId="63" borderId="0" applyNumberFormat="0" applyBorder="0" applyAlignment="0" applyProtection="0"/>
    <xf numFmtId="0" fontId="72" fillId="63" borderId="0" applyNumberFormat="0" applyBorder="0" applyAlignment="0" applyProtection="0"/>
    <xf numFmtId="0" fontId="72" fillId="63" borderId="0" applyNumberFormat="0" applyBorder="0" applyAlignment="0" applyProtection="0"/>
    <xf numFmtId="0" fontId="9" fillId="7" borderId="0" applyNumberFormat="0" applyBorder="0" applyAlignment="0" applyProtection="0"/>
    <xf numFmtId="0" fontId="30" fillId="7" borderId="0" applyNumberFormat="0" applyBorder="0" applyAlignment="0" applyProtection="0"/>
    <xf numFmtId="0" fontId="72" fillId="63" borderId="0" applyNumberFormat="0" applyBorder="0" applyAlignment="0" applyProtection="0"/>
    <xf numFmtId="0" fontId="72" fillId="63" borderId="0" applyNumberFormat="0" applyBorder="0" applyAlignment="0" applyProtection="0"/>
    <xf numFmtId="0" fontId="73" fillId="64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73" fillId="64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74" fillId="63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74" fillId="63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30" fillId="7" borderId="0" applyNumberFormat="0" applyBorder="0" applyAlignment="0" applyProtection="0"/>
    <xf numFmtId="0" fontId="30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15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74" fillId="63" borderId="0" applyNumberFormat="0" applyBorder="0" applyAlignment="0" applyProtection="0"/>
    <xf numFmtId="0" fontId="9" fillId="7" borderId="0" applyNumberFormat="0" applyBorder="0" applyAlignment="0" applyProtection="0"/>
    <xf numFmtId="0" fontId="74" fillId="63" borderId="0" applyNumberFormat="0" applyBorder="0" applyAlignment="0" applyProtection="0"/>
    <xf numFmtId="0" fontId="9" fillId="15" borderId="0" applyNumberFormat="0" applyBorder="0" applyAlignment="0" applyProtection="0"/>
    <xf numFmtId="0" fontId="9" fillId="7" borderId="0" applyNumberFormat="0" applyBorder="0" applyAlignment="0" applyProtection="0"/>
    <xf numFmtId="0" fontId="9" fillId="15" borderId="0" applyNumberFormat="0" applyBorder="0" applyAlignment="0" applyProtection="0"/>
    <xf numFmtId="0" fontId="9" fillId="7" borderId="0" applyNumberFormat="0" applyBorder="0" applyAlignment="0" applyProtection="0"/>
    <xf numFmtId="0" fontId="30" fillId="7" borderId="0" applyNumberFormat="0" applyBorder="0" applyAlignment="0" applyProtection="0"/>
    <xf numFmtId="0" fontId="30" fillId="7" borderId="0" applyNumberFormat="0" applyBorder="0" applyAlignment="0" applyProtection="0"/>
    <xf numFmtId="0" fontId="30" fillId="7" borderId="0" applyNumberFormat="0" applyBorder="0" applyAlignment="0" applyProtection="0"/>
    <xf numFmtId="0" fontId="74" fillId="63" borderId="0" applyNumberFormat="0" applyBorder="0" applyAlignment="0" applyProtection="0"/>
    <xf numFmtId="0" fontId="30" fillId="7" borderId="0" applyNumberFormat="0" applyBorder="0" applyAlignment="0" applyProtection="0"/>
    <xf numFmtId="0" fontId="74" fillId="63" borderId="0" applyNumberFormat="0" applyBorder="0" applyAlignment="0" applyProtection="0"/>
    <xf numFmtId="0" fontId="30" fillId="7" borderId="0" applyNumberFormat="0" applyBorder="0" applyAlignment="0" applyProtection="0"/>
    <xf numFmtId="0" fontId="30" fillId="7" borderId="0" applyNumberFormat="0" applyBorder="0" applyAlignment="0" applyProtection="0"/>
    <xf numFmtId="0" fontId="30" fillId="7" borderId="0" applyNumberFormat="0" applyBorder="0" applyAlignment="0" applyProtection="0"/>
    <xf numFmtId="0" fontId="30" fillId="7" borderId="0" applyNumberFormat="0" applyBorder="0" applyAlignment="0" applyProtection="0"/>
    <xf numFmtId="0" fontId="30" fillId="7" borderId="0" applyNumberFormat="0" applyBorder="0" applyAlignment="0" applyProtection="0"/>
    <xf numFmtId="0" fontId="30" fillId="7" borderId="0" applyNumberFormat="0" applyBorder="0" applyAlignment="0" applyProtection="0"/>
    <xf numFmtId="0" fontId="30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72" fillId="65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9" fillId="16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9" fillId="16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2" fillId="16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65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65" borderId="0" applyNumberFormat="0" applyBorder="0" applyAlignment="0" applyProtection="0"/>
    <xf numFmtId="0" fontId="72" fillId="65" borderId="0" applyNumberFormat="0" applyBorder="0" applyAlignment="0" applyProtection="0"/>
    <xf numFmtId="0" fontId="72" fillId="65" borderId="0" applyNumberFormat="0" applyBorder="0" applyAlignment="0" applyProtection="0"/>
    <xf numFmtId="0" fontId="72" fillId="65" borderId="0" applyNumberFormat="0" applyBorder="0" applyAlignment="0" applyProtection="0"/>
    <xf numFmtId="0" fontId="72" fillId="65" borderId="0" applyNumberFormat="0" applyBorder="0" applyAlignment="0" applyProtection="0"/>
    <xf numFmtId="0" fontId="72" fillId="65" borderId="0" applyNumberFormat="0" applyBorder="0" applyAlignment="0" applyProtection="0"/>
    <xf numFmtId="0" fontId="9" fillId="16" borderId="0" applyNumberFormat="0" applyBorder="0" applyAlignment="0" applyProtection="0"/>
    <xf numFmtId="0" fontId="30" fillId="16" borderId="0" applyNumberFormat="0" applyBorder="0" applyAlignment="0" applyProtection="0"/>
    <xf numFmtId="0" fontId="72" fillId="65" borderId="0" applyNumberFormat="0" applyBorder="0" applyAlignment="0" applyProtection="0"/>
    <xf numFmtId="0" fontId="72" fillId="65" borderId="0" applyNumberFormat="0" applyBorder="0" applyAlignment="0" applyProtection="0"/>
    <xf numFmtId="0" fontId="73" fillId="6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73" fillId="6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74" fillId="65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74" fillId="65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74" fillId="65" borderId="0" applyNumberFormat="0" applyBorder="0" applyAlignment="0" applyProtection="0"/>
    <xf numFmtId="0" fontId="9" fillId="16" borderId="0" applyNumberFormat="0" applyBorder="0" applyAlignment="0" applyProtection="0"/>
    <xf numFmtId="0" fontId="74" fillId="65" borderId="0" applyNumberFormat="0" applyBorder="0" applyAlignment="0" applyProtection="0"/>
    <xf numFmtId="0" fontId="9" fillId="17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74" fillId="65" borderId="0" applyNumberFormat="0" applyBorder="0" applyAlignment="0" applyProtection="0"/>
    <xf numFmtId="0" fontId="30" fillId="16" borderId="0" applyNumberFormat="0" applyBorder="0" applyAlignment="0" applyProtection="0"/>
    <xf numFmtId="0" fontId="74" fillId="65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67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8" borderId="0" applyNumberFormat="0" applyBorder="0" applyAlignment="0" applyProtection="0"/>
    <xf numFmtId="0" fontId="2" fillId="18" borderId="0" applyNumberFormat="0" applyBorder="0" applyAlignment="0" applyProtection="0"/>
    <xf numFmtId="0" fontId="72" fillId="67" borderId="0" applyNumberFormat="0" applyBorder="0" applyAlignment="0" applyProtection="0"/>
    <xf numFmtId="0" fontId="72" fillId="67" borderId="0" applyNumberFormat="0" applyBorder="0" applyAlignment="0" applyProtection="0"/>
    <xf numFmtId="0" fontId="72" fillId="67" borderId="0" applyNumberFormat="0" applyBorder="0" applyAlignment="0" applyProtection="0"/>
    <xf numFmtId="0" fontId="72" fillId="67" borderId="0" applyNumberFormat="0" applyBorder="0" applyAlignment="0" applyProtection="0"/>
    <xf numFmtId="0" fontId="72" fillId="67" borderId="0" applyNumberFormat="0" applyBorder="0" applyAlignment="0" applyProtection="0"/>
    <xf numFmtId="0" fontId="72" fillId="67" borderId="0" applyNumberFormat="0" applyBorder="0" applyAlignment="0" applyProtection="0"/>
    <xf numFmtId="0" fontId="72" fillId="67" borderId="0" applyNumberFormat="0" applyBorder="0" applyAlignment="0" applyProtection="0"/>
    <xf numFmtId="0" fontId="9" fillId="18" borderId="0" applyNumberFormat="0" applyBorder="0" applyAlignment="0" applyProtection="0"/>
    <xf numFmtId="0" fontId="30" fillId="18" borderId="0" applyNumberFormat="0" applyBorder="0" applyAlignment="0" applyProtection="0"/>
    <xf numFmtId="0" fontId="72" fillId="67" borderId="0" applyNumberFormat="0" applyBorder="0" applyAlignment="0" applyProtection="0"/>
    <xf numFmtId="0" fontId="72" fillId="67" borderId="0" applyNumberFormat="0" applyBorder="0" applyAlignment="0" applyProtection="0"/>
    <xf numFmtId="0" fontId="73" fillId="6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73" fillId="6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74" fillId="67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74" fillId="67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30" fillId="18" borderId="0" applyNumberFormat="0" applyBorder="0" applyAlignment="0" applyProtection="0"/>
    <xf numFmtId="0" fontId="30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9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74" fillId="67" borderId="0" applyNumberFormat="0" applyBorder="0" applyAlignment="0" applyProtection="0"/>
    <xf numFmtId="0" fontId="9" fillId="18" borderId="0" applyNumberFormat="0" applyBorder="0" applyAlignment="0" applyProtection="0"/>
    <xf numFmtId="0" fontId="74" fillId="67" borderId="0" applyNumberFormat="0" applyBorder="0" applyAlignment="0" applyProtection="0"/>
    <xf numFmtId="0" fontId="9" fillId="19" borderId="0" applyNumberFormat="0" applyBorder="0" applyAlignment="0" applyProtection="0"/>
    <xf numFmtId="0" fontId="9" fillId="18" borderId="0" applyNumberFormat="0" applyBorder="0" applyAlignment="0" applyProtection="0"/>
    <xf numFmtId="0" fontId="9" fillId="19" borderId="0" applyNumberFormat="0" applyBorder="0" applyAlignment="0" applyProtection="0"/>
    <xf numFmtId="0" fontId="9" fillId="18" borderId="0" applyNumberFormat="0" applyBorder="0" applyAlignment="0" applyProtection="0"/>
    <xf numFmtId="0" fontId="30" fillId="18" borderId="0" applyNumberFormat="0" applyBorder="0" applyAlignment="0" applyProtection="0"/>
    <xf numFmtId="0" fontId="30" fillId="18" borderId="0" applyNumberFormat="0" applyBorder="0" applyAlignment="0" applyProtection="0"/>
    <xf numFmtId="0" fontId="30" fillId="18" borderId="0" applyNumberFormat="0" applyBorder="0" applyAlignment="0" applyProtection="0"/>
    <xf numFmtId="0" fontId="74" fillId="67" borderId="0" applyNumberFormat="0" applyBorder="0" applyAlignment="0" applyProtection="0"/>
    <xf numFmtId="0" fontId="30" fillId="18" borderId="0" applyNumberFormat="0" applyBorder="0" applyAlignment="0" applyProtection="0"/>
    <xf numFmtId="0" fontId="74" fillId="67" borderId="0" applyNumberFormat="0" applyBorder="0" applyAlignment="0" applyProtection="0"/>
    <xf numFmtId="0" fontId="30" fillId="18" borderId="0" applyNumberFormat="0" applyBorder="0" applyAlignment="0" applyProtection="0"/>
    <xf numFmtId="0" fontId="30" fillId="18" borderId="0" applyNumberFormat="0" applyBorder="0" applyAlignment="0" applyProtection="0"/>
    <xf numFmtId="0" fontId="30" fillId="18" borderId="0" applyNumberFormat="0" applyBorder="0" applyAlignment="0" applyProtection="0"/>
    <xf numFmtId="0" fontId="30" fillId="18" borderId="0" applyNumberFormat="0" applyBorder="0" applyAlignment="0" applyProtection="0"/>
    <xf numFmtId="0" fontId="30" fillId="18" borderId="0" applyNumberFormat="0" applyBorder="0" applyAlignment="0" applyProtection="0"/>
    <xf numFmtId="0" fontId="30" fillId="18" borderId="0" applyNumberFormat="0" applyBorder="0" applyAlignment="0" applyProtection="0"/>
    <xf numFmtId="0" fontId="30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72" fillId="69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72" fillId="22" borderId="0" applyNumberFormat="0" applyBorder="0" applyAlignment="0" applyProtection="0"/>
    <xf numFmtId="0" fontId="72" fillId="22" borderId="0" applyNumberFormat="0" applyBorder="0" applyAlignment="0" applyProtection="0"/>
    <xf numFmtId="0" fontId="72" fillId="22" borderId="0" applyNumberFormat="0" applyBorder="0" applyAlignment="0" applyProtection="0"/>
    <xf numFmtId="0" fontId="72" fillId="22" borderId="0" applyNumberFormat="0" applyBorder="0" applyAlignment="0" applyProtection="0"/>
    <xf numFmtId="0" fontId="72" fillId="22" borderId="0" applyNumberFormat="0" applyBorder="0" applyAlignment="0" applyProtection="0"/>
    <xf numFmtId="0" fontId="72" fillId="22" borderId="0" applyNumberFormat="0" applyBorder="0" applyAlignment="0" applyProtection="0"/>
    <xf numFmtId="0" fontId="72" fillId="22" borderId="0" applyNumberFormat="0" applyBorder="0" applyAlignment="0" applyProtection="0"/>
    <xf numFmtId="0" fontId="9" fillId="20" borderId="0" applyNumberFormat="0" applyBorder="0" applyAlignment="0" applyProtection="0"/>
    <xf numFmtId="0" fontId="72" fillId="22" borderId="0" applyNumberFormat="0" applyBorder="0" applyAlignment="0" applyProtection="0"/>
    <xf numFmtId="0" fontId="72" fillId="22" borderId="0" applyNumberFormat="0" applyBorder="0" applyAlignment="0" applyProtection="0"/>
    <xf numFmtId="0" fontId="72" fillId="22" borderId="0" applyNumberFormat="0" applyBorder="0" applyAlignment="0" applyProtection="0"/>
    <xf numFmtId="0" fontId="72" fillId="22" borderId="0" applyNumberFormat="0" applyBorder="0" applyAlignment="0" applyProtection="0"/>
    <xf numFmtId="0" fontId="72" fillId="22" borderId="0" applyNumberFormat="0" applyBorder="0" applyAlignment="0" applyProtection="0"/>
    <xf numFmtId="0" fontId="9" fillId="20" borderId="0" applyNumberFormat="0" applyBorder="0" applyAlignment="0" applyProtection="0"/>
    <xf numFmtId="0" fontId="72" fillId="22" borderId="0" applyNumberFormat="0" applyBorder="0" applyAlignment="0" applyProtection="0"/>
    <xf numFmtId="0" fontId="72" fillId="22" borderId="0" applyNumberFormat="0" applyBorder="0" applyAlignment="0" applyProtection="0"/>
    <xf numFmtId="0" fontId="2" fillId="20" borderId="0" applyNumberFormat="0" applyBorder="0" applyAlignment="0" applyProtection="0"/>
    <xf numFmtId="0" fontId="72" fillId="22" borderId="0" applyNumberFormat="0" applyBorder="0" applyAlignment="0" applyProtection="0"/>
    <xf numFmtId="0" fontId="72" fillId="22" borderId="0" applyNumberFormat="0" applyBorder="0" applyAlignment="0" applyProtection="0"/>
    <xf numFmtId="0" fontId="72" fillId="69" borderId="0" applyNumberFormat="0" applyBorder="0" applyAlignment="0" applyProtection="0"/>
    <xf numFmtId="0" fontId="72" fillId="22" borderId="0" applyNumberFormat="0" applyBorder="0" applyAlignment="0" applyProtection="0"/>
    <xf numFmtId="0" fontId="72" fillId="22" borderId="0" applyNumberFormat="0" applyBorder="0" applyAlignment="0" applyProtection="0"/>
    <xf numFmtId="0" fontId="72" fillId="69" borderId="0" applyNumberFormat="0" applyBorder="0" applyAlignment="0" applyProtection="0"/>
    <xf numFmtId="0" fontId="72" fillId="69" borderId="0" applyNumberFormat="0" applyBorder="0" applyAlignment="0" applyProtection="0"/>
    <xf numFmtId="0" fontId="72" fillId="69" borderId="0" applyNumberFormat="0" applyBorder="0" applyAlignment="0" applyProtection="0"/>
    <xf numFmtId="0" fontId="72" fillId="69" borderId="0" applyNumberFormat="0" applyBorder="0" applyAlignment="0" applyProtection="0"/>
    <xf numFmtId="0" fontId="72" fillId="69" borderId="0" applyNumberFormat="0" applyBorder="0" applyAlignment="0" applyProtection="0"/>
    <xf numFmtId="0" fontId="72" fillId="69" borderId="0" applyNumberFormat="0" applyBorder="0" applyAlignment="0" applyProtection="0"/>
    <xf numFmtId="0" fontId="9" fillId="20" borderId="0" applyNumberFormat="0" applyBorder="0" applyAlignment="0" applyProtection="0"/>
    <xf numFmtId="0" fontId="30" fillId="20" borderId="0" applyNumberFormat="0" applyBorder="0" applyAlignment="0" applyProtection="0"/>
    <xf numFmtId="0" fontId="72" fillId="69" borderId="0" applyNumberFormat="0" applyBorder="0" applyAlignment="0" applyProtection="0"/>
    <xf numFmtId="0" fontId="72" fillId="69" borderId="0" applyNumberFormat="0" applyBorder="0" applyAlignment="0" applyProtection="0"/>
    <xf numFmtId="0" fontId="73" fillId="7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73" fillId="7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74" fillId="69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74" fillId="69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1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74" fillId="69" borderId="0" applyNumberFormat="0" applyBorder="0" applyAlignment="0" applyProtection="0"/>
    <xf numFmtId="0" fontId="9" fillId="20" borderId="0" applyNumberFormat="0" applyBorder="0" applyAlignment="0" applyProtection="0"/>
    <xf numFmtId="0" fontId="74" fillId="69" borderId="0" applyNumberFormat="0" applyBorder="0" applyAlignment="0" applyProtection="0"/>
    <xf numFmtId="0" fontId="9" fillId="21" borderId="0" applyNumberFormat="0" applyBorder="0" applyAlignment="0" applyProtection="0"/>
    <xf numFmtId="0" fontId="9" fillId="20" borderId="0" applyNumberFormat="0" applyBorder="0" applyAlignment="0" applyProtection="0"/>
    <xf numFmtId="0" fontId="9" fillId="21" borderId="0" applyNumberFormat="0" applyBorder="0" applyAlignment="0" applyProtection="0"/>
    <xf numFmtId="0" fontId="9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74" fillId="69" borderId="0" applyNumberFormat="0" applyBorder="0" applyAlignment="0" applyProtection="0"/>
    <xf numFmtId="0" fontId="30" fillId="20" borderId="0" applyNumberFormat="0" applyBorder="0" applyAlignment="0" applyProtection="0"/>
    <xf numFmtId="0" fontId="74" fillId="69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72" fillId="22" borderId="0" applyNumberFormat="0" applyBorder="0" applyAlignment="0" applyProtection="0"/>
    <xf numFmtId="0" fontId="72" fillId="22" borderId="0" applyNumberFormat="0" applyBorder="0" applyAlignment="0" applyProtection="0"/>
    <xf numFmtId="0" fontId="72" fillId="22" borderId="0" applyNumberFormat="0" applyBorder="0" applyAlignment="0" applyProtection="0"/>
    <xf numFmtId="0" fontId="72" fillId="22" borderId="0" applyNumberFormat="0" applyBorder="0" applyAlignment="0" applyProtection="0"/>
    <xf numFmtId="0" fontId="72" fillId="22" borderId="0" applyNumberFormat="0" applyBorder="0" applyAlignment="0" applyProtection="0"/>
    <xf numFmtId="0" fontId="72" fillId="22" borderId="0" applyNumberFormat="0" applyBorder="0" applyAlignment="0" applyProtection="0"/>
    <xf numFmtId="0" fontId="72" fillId="22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72" fillId="22" borderId="0" applyNumberFormat="0" applyBorder="0" applyAlignment="0" applyProtection="0"/>
    <xf numFmtId="0" fontId="72" fillId="22" borderId="0" applyNumberFormat="0" applyBorder="0" applyAlignment="0" applyProtection="0"/>
    <xf numFmtId="0" fontId="72" fillId="22" borderId="0" applyNumberFormat="0" applyBorder="0" applyAlignment="0" applyProtection="0"/>
    <xf numFmtId="0" fontId="72" fillId="22" borderId="0" applyNumberFormat="0" applyBorder="0" applyAlignment="0" applyProtection="0"/>
    <xf numFmtId="0" fontId="72" fillId="22" borderId="0" applyNumberFormat="0" applyBorder="0" applyAlignment="0" applyProtection="0"/>
    <xf numFmtId="0" fontId="72" fillId="22" borderId="0" applyNumberFormat="0" applyBorder="0" applyAlignment="0" applyProtection="0"/>
    <xf numFmtId="0" fontId="72" fillId="22" borderId="0" applyNumberFormat="0" applyBorder="0" applyAlignment="0" applyProtection="0"/>
    <xf numFmtId="0" fontId="72" fillId="71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9" fillId="11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9" fillId="11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2" fillId="11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71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71" borderId="0" applyNumberFormat="0" applyBorder="0" applyAlignment="0" applyProtection="0"/>
    <xf numFmtId="0" fontId="72" fillId="71" borderId="0" applyNumberFormat="0" applyBorder="0" applyAlignment="0" applyProtection="0"/>
    <xf numFmtId="0" fontId="72" fillId="71" borderId="0" applyNumberFormat="0" applyBorder="0" applyAlignment="0" applyProtection="0"/>
    <xf numFmtId="0" fontId="72" fillId="71" borderId="0" applyNumberFormat="0" applyBorder="0" applyAlignment="0" applyProtection="0"/>
    <xf numFmtId="0" fontId="72" fillId="71" borderId="0" applyNumberFormat="0" applyBorder="0" applyAlignment="0" applyProtection="0"/>
    <xf numFmtId="0" fontId="72" fillId="71" borderId="0" applyNumberFormat="0" applyBorder="0" applyAlignment="0" applyProtection="0"/>
    <xf numFmtId="0" fontId="9" fillId="11" borderId="0" applyNumberFormat="0" applyBorder="0" applyAlignment="0" applyProtection="0"/>
    <xf numFmtId="0" fontId="30" fillId="11" borderId="0" applyNumberFormat="0" applyBorder="0" applyAlignment="0" applyProtection="0"/>
    <xf numFmtId="0" fontId="72" fillId="71" borderId="0" applyNumberFormat="0" applyBorder="0" applyAlignment="0" applyProtection="0"/>
    <xf numFmtId="0" fontId="72" fillId="71" borderId="0" applyNumberFormat="0" applyBorder="0" applyAlignment="0" applyProtection="0"/>
    <xf numFmtId="0" fontId="73" fillId="60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73" fillId="60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74" fillId="7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74" fillId="7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30" fillId="11" borderId="0" applyNumberFormat="0" applyBorder="0" applyAlignment="0" applyProtection="0"/>
    <xf numFmtId="0" fontId="30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74" fillId="71" borderId="0" applyNumberFormat="0" applyBorder="0" applyAlignment="0" applyProtection="0"/>
    <xf numFmtId="0" fontId="9" fillId="11" borderId="0" applyNumberFormat="0" applyBorder="0" applyAlignment="0" applyProtection="0"/>
    <xf numFmtId="0" fontId="74" fillId="71" borderId="0" applyNumberFormat="0" applyBorder="0" applyAlignment="0" applyProtection="0"/>
    <xf numFmtId="0" fontId="9" fillId="12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1" borderId="0" applyNumberFormat="0" applyBorder="0" applyAlignment="0" applyProtection="0"/>
    <xf numFmtId="0" fontId="30" fillId="11" borderId="0" applyNumberFormat="0" applyBorder="0" applyAlignment="0" applyProtection="0"/>
    <xf numFmtId="0" fontId="30" fillId="11" borderId="0" applyNumberFormat="0" applyBorder="0" applyAlignment="0" applyProtection="0"/>
    <xf numFmtId="0" fontId="30" fillId="11" borderId="0" applyNumberFormat="0" applyBorder="0" applyAlignment="0" applyProtection="0"/>
    <xf numFmtId="0" fontId="74" fillId="71" borderId="0" applyNumberFormat="0" applyBorder="0" applyAlignment="0" applyProtection="0"/>
    <xf numFmtId="0" fontId="30" fillId="11" borderId="0" applyNumberFormat="0" applyBorder="0" applyAlignment="0" applyProtection="0"/>
    <xf numFmtId="0" fontId="74" fillId="71" borderId="0" applyNumberFormat="0" applyBorder="0" applyAlignment="0" applyProtection="0"/>
    <xf numFmtId="0" fontId="30" fillId="11" borderId="0" applyNumberFormat="0" applyBorder="0" applyAlignment="0" applyProtection="0"/>
    <xf numFmtId="0" fontId="30" fillId="11" borderId="0" applyNumberFormat="0" applyBorder="0" applyAlignment="0" applyProtection="0"/>
    <xf numFmtId="0" fontId="30" fillId="11" borderId="0" applyNumberFormat="0" applyBorder="0" applyAlignment="0" applyProtection="0"/>
    <xf numFmtId="0" fontId="30" fillId="11" borderId="0" applyNumberFormat="0" applyBorder="0" applyAlignment="0" applyProtection="0"/>
    <xf numFmtId="0" fontId="30" fillId="11" borderId="0" applyNumberFormat="0" applyBorder="0" applyAlignment="0" applyProtection="0"/>
    <xf numFmtId="0" fontId="30" fillId="11" borderId="0" applyNumberFormat="0" applyBorder="0" applyAlignment="0" applyProtection="0"/>
    <xf numFmtId="0" fontId="30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72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6" borderId="0" applyNumberFormat="0" applyBorder="0" applyAlignment="0" applyProtection="0"/>
    <xf numFmtId="0" fontId="2" fillId="16" borderId="0" applyNumberFormat="0" applyBorder="0" applyAlignment="0" applyProtection="0"/>
    <xf numFmtId="0" fontId="72" fillId="72" borderId="0" applyNumberFormat="0" applyBorder="0" applyAlignment="0" applyProtection="0"/>
    <xf numFmtId="0" fontId="72" fillId="72" borderId="0" applyNumberFormat="0" applyBorder="0" applyAlignment="0" applyProtection="0"/>
    <xf numFmtId="0" fontId="72" fillId="72" borderId="0" applyNumberFormat="0" applyBorder="0" applyAlignment="0" applyProtection="0"/>
    <xf numFmtId="0" fontId="72" fillId="72" borderId="0" applyNumberFormat="0" applyBorder="0" applyAlignment="0" applyProtection="0"/>
    <xf numFmtId="0" fontId="72" fillId="72" borderId="0" applyNumberFormat="0" applyBorder="0" applyAlignment="0" applyProtection="0"/>
    <xf numFmtId="0" fontId="72" fillId="72" borderId="0" applyNumberFormat="0" applyBorder="0" applyAlignment="0" applyProtection="0"/>
    <xf numFmtId="0" fontId="72" fillId="72" borderId="0" applyNumberFormat="0" applyBorder="0" applyAlignment="0" applyProtection="0"/>
    <xf numFmtId="0" fontId="9" fillId="16" borderId="0" applyNumberFormat="0" applyBorder="0" applyAlignment="0" applyProtection="0"/>
    <xf numFmtId="0" fontId="30" fillId="16" borderId="0" applyNumberFormat="0" applyBorder="0" applyAlignment="0" applyProtection="0"/>
    <xf numFmtId="0" fontId="72" fillId="72" borderId="0" applyNumberFormat="0" applyBorder="0" applyAlignment="0" applyProtection="0"/>
    <xf numFmtId="0" fontId="72" fillId="72" borderId="0" applyNumberFormat="0" applyBorder="0" applyAlignment="0" applyProtection="0"/>
    <xf numFmtId="0" fontId="73" fillId="6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73" fillId="6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74" fillId="72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74" fillId="72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74" fillId="72" borderId="0" applyNumberFormat="0" applyBorder="0" applyAlignment="0" applyProtection="0"/>
    <xf numFmtId="0" fontId="9" fillId="16" borderId="0" applyNumberFormat="0" applyBorder="0" applyAlignment="0" applyProtection="0"/>
    <xf numFmtId="0" fontId="74" fillId="72" borderId="0" applyNumberFormat="0" applyBorder="0" applyAlignment="0" applyProtection="0"/>
    <xf numFmtId="0" fontId="9" fillId="17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74" fillId="72" borderId="0" applyNumberFormat="0" applyBorder="0" applyAlignment="0" applyProtection="0"/>
    <xf numFmtId="0" fontId="30" fillId="16" borderId="0" applyNumberFormat="0" applyBorder="0" applyAlignment="0" applyProtection="0"/>
    <xf numFmtId="0" fontId="74" fillId="72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72" fillId="73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9" fillId="23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9" fillId="23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2" fillId="23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3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3" borderId="0" applyNumberFormat="0" applyBorder="0" applyAlignment="0" applyProtection="0"/>
    <xf numFmtId="0" fontId="72" fillId="73" borderId="0" applyNumberFormat="0" applyBorder="0" applyAlignment="0" applyProtection="0"/>
    <xf numFmtId="0" fontId="72" fillId="73" borderId="0" applyNumberFormat="0" applyBorder="0" applyAlignment="0" applyProtection="0"/>
    <xf numFmtId="0" fontId="72" fillId="73" borderId="0" applyNumberFormat="0" applyBorder="0" applyAlignment="0" applyProtection="0"/>
    <xf numFmtId="0" fontId="72" fillId="73" borderId="0" applyNumberFormat="0" applyBorder="0" applyAlignment="0" applyProtection="0"/>
    <xf numFmtId="0" fontId="72" fillId="73" borderId="0" applyNumberFormat="0" applyBorder="0" applyAlignment="0" applyProtection="0"/>
    <xf numFmtId="0" fontId="9" fillId="23" borderId="0" applyNumberFormat="0" applyBorder="0" applyAlignment="0" applyProtection="0"/>
    <xf numFmtId="0" fontId="30" fillId="23" borderId="0" applyNumberFormat="0" applyBorder="0" applyAlignment="0" applyProtection="0"/>
    <xf numFmtId="0" fontId="72" fillId="73" borderId="0" applyNumberFormat="0" applyBorder="0" applyAlignment="0" applyProtection="0"/>
    <xf numFmtId="0" fontId="72" fillId="73" borderId="0" applyNumberFormat="0" applyBorder="0" applyAlignment="0" applyProtection="0"/>
    <xf numFmtId="0" fontId="73" fillId="74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73" fillId="74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74" fillId="7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74" fillId="7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74" fillId="73" borderId="0" applyNumberFormat="0" applyBorder="0" applyAlignment="0" applyProtection="0"/>
    <xf numFmtId="0" fontId="9" fillId="23" borderId="0" applyNumberFormat="0" applyBorder="0" applyAlignment="0" applyProtection="0"/>
    <xf numFmtId="0" fontId="74" fillId="73" borderId="0" applyNumberFormat="0" applyBorder="0" applyAlignment="0" applyProtection="0"/>
    <xf numFmtId="0" fontId="9" fillId="24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74" fillId="73" borderId="0" applyNumberFormat="0" applyBorder="0" applyAlignment="0" applyProtection="0"/>
    <xf numFmtId="0" fontId="30" fillId="23" borderId="0" applyNumberFormat="0" applyBorder="0" applyAlignment="0" applyProtection="0"/>
    <xf numFmtId="0" fontId="74" fillId="73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64" fillId="0" borderId="0" applyNumberFormat="0" applyFont="0" applyFill="0" applyBorder="0" applyProtection="0">
      <alignment horizontal="left" vertical="center" indent="5"/>
    </xf>
    <xf numFmtId="0" fontId="75" fillId="75" borderId="0" applyNumberFormat="0" applyBorder="0" applyAlignment="0" applyProtection="0"/>
    <xf numFmtId="0" fontId="10" fillId="25" borderId="0" applyNumberFormat="0" applyBorder="0" applyAlignment="0" applyProtection="0"/>
    <xf numFmtId="0" fontId="76" fillId="76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32" fillId="25" borderId="0" applyNumberFormat="0" applyBorder="0" applyAlignment="0" applyProtection="0"/>
    <xf numFmtId="0" fontId="10" fillId="26" borderId="0" applyNumberFormat="0" applyBorder="0" applyAlignment="0" applyProtection="0"/>
    <xf numFmtId="0" fontId="10" fillId="25" borderId="0" applyNumberFormat="0" applyBorder="0" applyAlignment="0" applyProtection="0"/>
    <xf numFmtId="0" fontId="32" fillId="25" borderId="0" applyNumberFormat="0" applyBorder="0" applyAlignment="0" applyProtection="0"/>
    <xf numFmtId="0" fontId="10" fillId="25" borderId="0" applyNumberFormat="0" applyBorder="0" applyAlignment="0" applyProtection="0"/>
    <xf numFmtId="0" fontId="75" fillId="27" borderId="0" applyNumberFormat="0" applyBorder="0" applyAlignment="0" applyProtection="0"/>
    <xf numFmtId="0" fontId="75" fillId="27" borderId="0" applyNumberFormat="0" applyBorder="0" applyAlignment="0" applyProtection="0"/>
    <xf numFmtId="0" fontId="55" fillId="25" borderId="0" applyNumberFormat="0" applyBorder="0" applyAlignment="0" applyProtection="0"/>
    <xf numFmtId="0" fontId="75" fillId="27" borderId="0" applyNumberFormat="0" applyBorder="0" applyAlignment="0" applyProtection="0"/>
    <xf numFmtId="0" fontId="75" fillId="27" borderId="0" applyNumberFormat="0" applyBorder="0" applyAlignment="0" applyProtection="0"/>
    <xf numFmtId="0" fontId="75" fillId="77" borderId="0" applyNumberFormat="0" applyBorder="0" applyAlignment="0" applyProtection="0"/>
    <xf numFmtId="0" fontId="10" fillId="18" borderId="0" applyNumberFormat="0" applyBorder="0" applyAlignment="0" applyProtection="0"/>
    <xf numFmtId="0" fontId="76" fillId="6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32" fillId="18" borderId="0" applyNumberFormat="0" applyBorder="0" applyAlignment="0" applyProtection="0"/>
    <xf numFmtId="0" fontId="10" fillId="19" borderId="0" applyNumberFormat="0" applyBorder="0" applyAlignment="0" applyProtection="0"/>
    <xf numFmtId="0" fontId="10" fillId="18" borderId="0" applyNumberFormat="0" applyBorder="0" applyAlignment="0" applyProtection="0"/>
    <xf numFmtId="0" fontId="32" fillId="18" borderId="0" applyNumberFormat="0" applyBorder="0" applyAlignment="0" applyProtection="0"/>
    <xf numFmtId="0" fontId="10" fillId="18" borderId="0" applyNumberFormat="0" applyBorder="0" applyAlignment="0" applyProtection="0"/>
    <xf numFmtId="0" fontId="55" fillId="18" borderId="0" applyNumberFormat="0" applyBorder="0" applyAlignment="0" applyProtection="0"/>
    <xf numFmtId="0" fontId="75" fillId="78" borderId="0" applyNumberFormat="0" applyBorder="0" applyAlignment="0" applyProtection="0"/>
    <xf numFmtId="0" fontId="10" fillId="20" borderId="0" applyNumberFormat="0" applyBorder="0" applyAlignment="0" applyProtection="0"/>
    <xf numFmtId="0" fontId="76" fillId="70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32" fillId="20" borderId="0" applyNumberFormat="0" applyBorder="0" applyAlignment="0" applyProtection="0"/>
    <xf numFmtId="0" fontId="10" fillId="21" borderId="0" applyNumberFormat="0" applyBorder="0" applyAlignment="0" applyProtection="0"/>
    <xf numFmtId="0" fontId="10" fillId="20" borderId="0" applyNumberFormat="0" applyBorder="0" applyAlignment="0" applyProtection="0"/>
    <xf numFmtId="0" fontId="32" fillId="20" borderId="0" applyNumberFormat="0" applyBorder="0" applyAlignment="0" applyProtection="0"/>
    <xf numFmtId="0" fontId="10" fillId="20" borderId="0" applyNumberFormat="0" applyBorder="0" applyAlignment="0" applyProtection="0"/>
    <xf numFmtId="0" fontId="75" fillId="22" borderId="0" applyNumberFormat="0" applyBorder="0" applyAlignment="0" applyProtection="0"/>
    <xf numFmtId="0" fontId="75" fillId="22" borderId="0" applyNumberFormat="0" applyBorder="0" applyAlignment="0" applyProtection="0"/>
    <xf numFmtId="0" fontId="55" fillId="20" borderId="0" applyNumberFormat="0" applyBorder="0" applyAlignment="0" applyProtection="0"/>
    <xf numFmtId="0" fontId="75" fillId="22" borderId="0" applyNumberFormat="0" applyBorder="0" applyAlignment="0" applyProtection="0"/>
    <xf numFmtId="0" fontId="75" fillId="22" borderId="0" applyNumberFormat="0" applyBorder="0" applyAlignment="0" applyProtection="0"/>
    <xf numFmtId="0" fontId="75" fillId="79" borderId="0" applyNumberFormat="0" applyBorder="0" applyAlignment="0" applyProtection="0"/>
    <xf numFmtId="0" fontId="10" fillId="28" borderId="0" applyNumberFormat="0" applyBorder="0" applyAlignment="0" applyProtection="0"/>
    <xf numFmtId="0" fontId="76" fillId="80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32" fillId="28" borderId="0" applyNumberFormat="0" applyBorder="0" applyAlignment="0" applyProtection="0"/>
    <xf numFmtId="0" fontId="10" fillId="29" borderId="0" applyNumberFormat="0" applyBorder="0" applyAlignment="0" applyProtection="0"/>
    <xf numFmtId="0" fontId="10" fillId="28" borderId="0" applyNumberFormat="0" applyBorder="0" applyAlignment="0" applyProtection="0"/>
    <xf numFmtId="0" fontId="32" fillId="28" borderId="0" applyNumberFormat="0" applyBorder="0" applyAlignment="0" applyProtection="0"/>
    <xf numFmtId="0" fontId="10" fillId="28" borderId="0" applyNumberFormat="0" applyBorder="0" applyAlignment="0" applyProtection="0"/>
    <xf numFmtId="0" fontId="75" fillId="30" borderId="0" applyNumberFormat="0" applyBorder="0" applyAlignment="0" applyProtection="0"/>
    <xf numFmtId="0" fontId="75" fillId="30" borderId="0" applyNumberFormat="0" applyBorder="0" applyAlignment="0" applyProtection="0"/>
    <xf numFmtId="0" fontId="55" fillId="28" borderId="0" applyNumberFormat="0" applyBorder="0" applyAlignment="0" applyProtection="0"/>
    <xf numFmtId="0" fontId="75" fillId="30" borderId="0" applyNumberFormat="0" applyBorder="0" applyAlignment="0" applyProtection="0"/>
    <xf numFmtId="0" fontId="75" fillId="30" borderId="0" applyNumberFormat="0" applyBorder="0" applyAlignment="0" applyProtection="0"/>
    <xf numFmtId="0" fontId="75" fillId="81" borderId="0" applyNumberFormat="0" applyBorder="0" applyAlignment="0" applyProtection="0"/>
    <xf numFmtId="0" fontId="10" fillId="27" borderId="0" applyNumberFormat="0" applyBorder="0" applyAlignment="0" applyProtection="0"/>
    <xf numFmtId="0" fontId="76" fillId="82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32" fillId="27" borderId="0" applyNumberFormat="0" applyBorder="0" applyAlignment="0" applyProtection="0"/>
    <xf numFmtId="0" fontId="10" fillId="31" borderId="0" applyNumberFormat="0" applyBorder="0" applyAlignment="0" applyProtection="0"/>
    <xf numFmtId="0" fontId="10" fillId="27" borderId="0" applyNumberFormat="0" applyBorder="0" applyAlignment="0" applyProtection="0"/>
    <xf numFmtId="0" fontId="32" fillId="27" borderId="0" applyNumberFormat="0" applyBorder="0" applyAlignment="0" applyProtection="0"/>
    <xf numFmtId="0" fontId="10" fillId="27" borderId="0" applyNumberFormat="0" applyBorder="0" applyAlignment="0" applyProtection="0"/>
    <xf numFmtId="0" fontId="55" fillId="27" borderId="0" applyNumberFormat="0" applyBorder="0" applyAlignment="0" applyProtection="0"/>
    <xf numFmtId="0" fontId="75" fillId="83" borderId="0" applyNumberFormat="0" applyBorder="0" applyAlignment="0" applyProtection="0"/>
    <xf numFmtId="0" fontId="10" fillId="32" borderId="0" applyNumberFormat="0" applyBorder="0" applyAlignment="0" applyProtection="0"/>
    <xf numFmtId="0" fontId="76" fillId="84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32" fillId="32" borderId="0" applyNumberFormat="0" applyBorder="0" applyAlignment="0" applyProtection="0"/>
    <xf numFmtId="0" fontId="10" fillId="33" borderId="0" applyNumberFormat="0" applyBorder="0" applyAlignment="0" applyProtection="0"/>
    <xf numFmtId="0" fontId="10" fillId="32" borderId="0" applyNumberFormat="0" applyBorder="0" applyAlignment="0" applyProtection="0"/>
    <xf numFmtId="0" fontId="32" fillId="32" borderId="0" applyNumberFormat="0" applyBorder="0" applyAlignment="0" applyProtection="0"/>
    <xf numFmtId="0" fontId="10" fillId="32" borderId="0" applyNumberFormat="0" applyBorder="0" applyAlignment="0" applyProtection="0"/>
    <xf numFmtId="0" fontId="75" fillId="7" borderId="0" applyNumberFormat="0" applyBorder="0" applyAlignment="0" applyProtection="0"/>
    <xf numFmtId="0" fontId="75" fillId="7" borderId="0" applyNumberFormat="0" applyBorder="0" applyAlignment="0" applyProtection="0"/>
    <xf numFmtId="0" fontId="55" fillId="32" borderId="0" applyNumberFormat="0" applyBorder="0" applyAlignment="0" applyProtection="0"/>
    <xf numFmtId="0" fontId="75" fillId="7" borderId="0" applyNumberFormat="0" applyBorder="0" applyAlignment="0" applyProtection="0"/>
    <xf numFmtId="0" fontId="75" fillId="7" borderId="0" applyNumberFormat="0" applyBorder="0" applyAlignment="0" applyProtection="0"/>
    <xf numFmtId="0" fontId="75" fillId="85" borderId="0" applyNumberFormat="0" applyBorder="0" applyAlignment="0" applyProtection="0"/>
    <xf numFmtId="0" fontId="10" fillId="34" borderId="0" applyNumberFormat="0" applyBorder="0" applyAlignment="0" applyProtection="0"/>
    <xf numFmtId="0" fontId="76" fillId="86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32" fillId="34" borderId="0" applyNumberFormat="0" applyBorder="0" applyAlignment="0" applyProtection="0"/>
    <xf numFmtId="0" fontId="10" fillId="35" borderId="0" applyNumberFormat="0" applyBorder="0" applyAlignment="0" applyProtection="0"/>
    <xf numFmtId="0" fontId="10" fillId="34" borderId="0" applyNumberFormat="0" applyBorder="0" applyAlignment="0" applyProtection="0"/>
    <xf numFmtId="0" fontId="32" fillId="34" borderId="0" applyNumberFormat="0" applyBorder="0" applyAlignment="0" applyProtection="0"/>
    <xf numFmtId="0" fontId="10" fillId="34" borderId="0" applyNumberFormat="0" applyBorder="0" applyAlignment="0" applyProtection="0"/>
    <xf numFmtId="0" fontId="75" fillId="27" borderId="0" applyNumberFormat="0" applyBorder="0" applyAlignment="0" applyProtection="0"/>
    <xf numFmtId="0" fontId="75" fillId="27" borderId="0" applyNumberFormat="0" applyBorder="0" applyAlignment="0" applyProtection="0"/>
    <xf numFmtId="0" fontId="55" fillId="34" borderId="0" applyNumberFormat="0" applyBorder="0" applyAlignment="0" applyProtection="0"/>
    <xf numFmtId="0" fontId="75" fillId="27" borderId="0" applyNumberFormat="0" applyBorder="0" applyAlignment="0" applyProtection="0"/>
    <xf numFmtId="0" fontId="75" fillId="27" borderId="0" applyNumberFormat="0" applyBorder="0" applyAlignment="0" applyProtection="0"/>
    <xf numFmtId="0" fontId="75" fillId="87" borderId="0" applyNumberFormat="0" applyBorder="0" applyAlignment="0" applyProtection="0"/>
    <xf numFmtId="0" fontId="10" fillId="36" borderId="0" applyNumberFormat="0" applyBorder="0" applyAlignment="0" applyProtection="0"/>
    <xf numFmtId="0" fontId="76" fillId="88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32" fillId="36" borderId="0" applyNumberFormat="0" applyBorder="0" applyAlignment="0" applyProtection="0"/>
    <xf numFmtId="0" fontId="10" fillId="37" borderId="0" applyNumberFormat="0" applyBorder="0" applyAlignment="0" applyProtection="0"/>
    <xf numFmtId="0" fontId="10" fillId="36" borderId="0" applyNumberFormat="0" applyBorder="0" applyAlignment="0" applyProtection="0"/>
    <xf numFmtId="0" fontId="32" fillId="36" borderId="0" applyNumberFormat="0" applyBorder="0" applyAlignment="0" applyProtection="0"/>
    <xf numFmtId="0" fontId="10" fillId="36" borderId="0" applyNumberFormat="0" applyBorder="0" applyAlignment="0" applyProtection="0"/>
    <xf numFmtId="0" fontId="55" fillId="36" borderId="0" applyNumberFormat="0" applyBorder="0" applyAlignment="0" applyProtection="0"/>
    <xf numFmtId="0" fontId="75" fillId="89" borderId="0" applyNumberFormat="0" applyBorder="0" applyAlignment="0" applyProtection="0"/>
    <xf numFmtId="0" fontId="10" fillId="38" borderId="0" applyNumberFormat="0" applyBorder="0" applyAlignment="0" applyProtection="0"/>
    <xf numFmtId="0" fontId="76" fillId="90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32" fillId="38" borderId="0" applyNumberFormat="0" applyBorder="0" applyAlignment="0" applyProtection="0"/>
    <xf numFmtId="0" fontId="10" fillId="39" borderId="0" applyNumberFormat="0" applyBorder="0" applyAlignment="0" applyProtection="0"/>
    <xf numFmtId="0" fontId="10" fillId="38" borderId="0" applyNumberFormat="0" applyBorder="0" applyAlignment="0" applyProtection="0"/>
    <xf numFmtId="0" fontId="32" fillId="38" borderId="0" applyNumberFormat="0" applyBorder="0" applyAlignment="0" applyProtection="0"/>
    <xf numFmtId="0" fontId="10" fillId="38" borderId="0" applyNumberFormat="0" applyBorder="0" applyAlignment="0" applyProtection="0"/>
    <xf numFmtId="0" fontId="75" fillId="89" borderId="0" applyNumberFormat="0" applyBorder="0" applyAlignment="0" applyProtection="0"/>
    <xf numFmtId="0" fontId="55" fillId="38" borderId="0" applyNumberFormat="0" applyBorder="0" applyAlignment="0" applyProtection="0"/>
    <xf numFmtId="0" fontId="75" fillId="91" borderId="0" applyNumberFormat="0" applyBorder="0" applyAlignment="0" applyProtection="0"/>
    <xf numFmtId="0" fontId="10" fillId="28" borderId="0" applyNumberFormat="0" applyBorder="0" applyAlignment="0" applyProtection="0"/>
    <xf numFmtId="0" fontId="76" fillId="80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32" fillId="28" borderId="0" applyNumberFormat="0" applyBorder="0" applyAlignment="0" applyProtection="0"/>
    <xf numFmtId="0" fontId="10" fillId="29" borderId="0" applyNumberFormat="0" applyBorder="0" applyAlignment="0" applyProtection="0"/>
    <xf numFmtId="0" fontId="10" fillId="28" borderId="0" applyNumberFormat="0" applyBorder="0" applyAlignment="0" applyProtection="0"/>
    <xf numFmtId="0" fontId="32" fillId="28" borderId="0" applyNumberFormat="0" applyBorder="0" applyAlignment="0" applyProtection="0"/>
    <xf numFmtId="0" fontId="10" fillId="28" borderId="0" applyNumberFormat="0" applyBorder="0" applyAlignment="0" applyProtection="0"/>
    <xf numFmtId="0" fontId="75" fillId="40" borderId="0" applyNumberFormat="0" applyBorder="0" applyAlignment="0" applyProtection="0"/>
    <xf numFmtId="0" fontId="75" fillId="40" borderId="0" applyNumberFormat="0" applyBorder="0" applyAlignment="0" applyProtection="0"/>
    <xf numFmtId="0" fontId="55" fillId="28" borderId="0" applyNumberFormat="0" applyBorder="0" applyAlignment="0" applyProtection="0"/>
    <xf numFmtId="0" fontId="75" fillId="40" borderId="0" applyNumberFormat="0" applyBorder="0" applyAlignment="0" applyProtection="0"/>
    <xf numFmtId="0" fontId="75" fillId="40" borderId="0" applyNumberFormat="0" applyBorder="0" applyAlignment="0" applyProtection="0"/>
    <xf numFmtId="0" fontId="75" fillId="92" borderId="0" applyNumberFormat="0" applyBorder="0" applyAlignment="0" applyProtection="0"/>
    <xf numFmtId="0" fontId="10" fillId="27" borderId="0" applyNumberFormat="0" applyBorder="0" applyAlignment="0" applyProtection="0"/>
    <xf numFmtId="0" fontId="76" fillId="82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32" fillId="27" borderId="0" applyNumberFormat="0" applyBorder="0" applyAlignment="0" applyProtection="0"/>
    <xf numFmtId="0" fontId="10" fillId="31" borderId="0" applyNumberFormat="0" applyBorder="0" applyAlignment="0" applyProtection="0"/>
    <xf numFmtId="0" fontId="10" fillId="27" borderId="0" applyNumberFormat="0" applyBorder="0" applyAlignment="0" applyProtection="0"/>
    <xf numFmtId="0" fontId="32" fillId="27" borderId="0" applyNumberFormat="0" applyBorder="0" applyAlignment="0" applyProtection="0"/>
    <xf numFmtId="0" fontId="10" fillId="27" borderId="0" applyNumberFormat="0" applyBorder="0" applyAlignment="0" applyProtection="0"/>
    <xf numFmtId="0" fontId="55" fillId="27" borderId="0" applyNumberFormat="0" applyBorder="0" applyAlignment="0" applyProtection="0"/>
    <xf numFmtId="0" fontId="75" fillId="93" borderId="0" applyNumberFormat="0" applyBorder="0" applyAlignment="0" applyProtection="0"/>
    <xf numFmtId="0" fontId="10" fillId="41" borderId="0" applyNumberFormat="0" applyBorder="0" applyAlignment="0" applyProtection="0"/>
    <xf numFmtId="0" fontId="76" fillId="94" borderId="0" applyNumberFormat="0" applyBorder="0" applyAlignment="0" applyProtection="0"/>
    <xf numFmtId="0" fontId="10" fillId="41" borderId="0" applyNumberFormat="0" applyBorder="0" applyAlignment="0" applyProtection="0"/>
    <xf numFmtId="0" fontId="10" fillId="41" borderId="0" applyNumberFormat="0" applyBorder="0" applyAlignment="0" applyProtection="0"/>
    <xf numFmtId="0" fontId="32" fillId="41" borderId="0" applyNumberFormat="0" applyBorder="0" applyAlignment="0" applyProtection="0"/>
    <xf numFmtId="0" fontId="10" fillId="42" borderId="0" applyNumberFormat="0" applyBorder="0" applyAlignment="0" applyProtection="0"/>
    <xf numFmtId="0" fontId="10" fillId="41" borderId="0" applyNumberFormat="0" applyBorder="0" applyAlignment="0" applyProtection="0"/>
    <xf numFmtId="0" fontId="32" fillId="41" borderId="0" applyNumberFormat="0" applyBorder="0" applyAlignment="0" applyProtection="0"/>
    <xf numFmtId="0" fontId="10" fillId="41" borderId="0" applyNumberFormat="0" applyBorder="0" applyAlignment="0" applyProtection="0"/>
    <xf numFmtId="0" fontId="55" fillId="41" borderId="0" applyNumberFormat="0" applyBorder="0" applyAlignment="0" applyProtection="0"/>
    <xf numFmtId="4" fontId="45" fillId="43" borderId="1">
      <alignment horizontal="right" vertical="center"/>
    </xf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7" fillId="95" borderId="0" applyNumberFormat="0" applyBorder="0" applyAlignment="0" applyProtection="0"/>
    <xf numFmtId="0" fontId="11" fillId="5" borderId="0" applyNumberFormat="0" applyBorder="0" applyAlignment="0" applyProtection="0"/>
    <xf numFmtId="0" fontId="78" fillId="56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34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5" borderId="0" applyNumberFormat="0" applyBorder="0" applyAlignment="0" applyProtection="0"/>
    <xf numFmtId="0" fontId="34" fillId="5" borderId="0" applyNumberFormat="0" applyBorder="0" applyAlignment="0" applyProtection="0"/>
    <xf numFmtId="0" fontId="11" fillId="5" borderId="0" applyNumberFormat="0" applyBorder="0" applyAlignment="0" applyProtection="0"/>
    <xf numFmtId="0" fontId="79" fillId="95" borderId="0" applyNumberFormat="0" applyBorder="0" applyAlignment="0" applyProtection="0"/>
    <xf numFmtId="0" fontId="79" fillId="95" borderId="0" applyNumberFormat="0" applyBorder="0" applyAlignment="0" applyProtection="0"/>
    <xf numFmtId="0" fontId="56" fillId="5" borderId="0" applyNumberFormat="0" applyBorder="0" applyAlignment="0" applyProtection="0"/>
    <xf numFmtId="0" fontId="79" fillId="95" borderId="0" applyNumberFormat="0" applyBorder="0" applyAlignment="0" applyProtection="0"/>
    <xf numFmtId="0" fontId="79" fillId="95" borderId="0" applyNumberFormat="0" applyBorder="0" applyAlignment="0" applyProtection="0"/>
    <xf numFmtId="4" fontId="46" fillId="0" borderId="2" applyFill="0" applyBorder="0" applyProtection="0">
      <alignment horizontal="right" vertical="center"/>
    </xf>
    <xf numFmtId="4" fontId="46" fillId="0" borderId="2" applyFill="0" applyBorder="0" applyProtection="0">
      <alignment horizontal="right" vertical="center"/>
    </xf>
    <xf numFmtId="4" fontId="46" fillId="0" borderId="2" applyFill="0" applyBorder="0" applyProtection="0">
      <alignment horizontal="right" vertical="center"/>
    </xf>
    <xf numFmtId="4" fontId="46" fillId="0" borderId="2" applyFill="0" applyBorder="0" applyProtection="0">
      <alignment horizontal="right" vertical="center"/>
    </xf>
    <xf numFmtId="4" fontId="46" fillId="0" borderId="2" applyFill="0" applyBorder="0" applyProtection="0">
      <alignment horizontal="right" vertical="center"/>
    </xf>
    <xf numFmtId="4" fontId="46" fillId="0" borderId="2" applyFill="0" applyBorder="0" applyProtection="0">
      <alignment horizontal="right" vertical="center"/>
    </xf>
    <xf numFmtId="4" fontId="46" fillId="0" borderId="2" applyFill="0" applyBorder="0" applyProtection="0">
      <alignment horizontal="right" vertical="center"/>
    </xf>
    <xf numFmtId="4" fontId="46" fillId="0" borderId="2" applyFill="0" applyBorder="0" applyProtection="0">
      <alignment horizontal="right" vertical="center"/>
    </xf>
    <xf numFmtId="4" fontId="46" fillId="0" borderId="2" applyFill="0" applyBorder="0" applyProtection="0">
      <alignment horizontal="right" vertical="center"/>
    </xf>
    <xf numFmtId="4" fontId="46" fillId="0" borderId="2" applyFill="0" applyBorder="0" applyProtection="0">
      <alignment horizontal="right" vertical="center"/>
    </xf>
    <xf numFmtId="4" fontId="46" fillId="0" borderId="2" applyFill="0" applyBorder="0" applyProtection="0">
      <alignment horizontal="right" vertical="center"/>
    </xf>
    <xf numFmtId="4" fontId="46" fillId="0" borderId="2" applyFill="0" applyBorder="0" applyProtection="0">
      <alignment horizontal="right" vertical="center"/>
    </xf>
    <xf numFmtId="4" fontId="46" fillId="0" borderId="2" applyFill="0" applyBorder="0" applyProtection="0">
      <alignment horizontal="right" vertical="center"/>
    </xf>
    <xf numFmtId="4" fontId="46" fillId="0" borderId="2" applyFill="0" applyBorder="0" applyProtection="0">
      <alignment horizontal="right" vertical="center"/>
    </xf>
    <xf numFmtId="4" fontId="46" fillId="0" borderId="2" applyFill="0" applyBorder="0" applyProtection="0">
      <alignment horizontal="right" vertical="center"/>
    </xf>
    <xf numFmtId="4" fontId="46" fillId="0" borderId="2" applyFill="0" applyBorder="0" applyProtection="0">
      <alignment horizontal="right" vertical="center"/>
    </xf>
    <xf numFmtId="4" fontId="46" fillId="0" borderId="2" applyFill="0" applyBorder="0" applyProtection="0">
      <alignment horizontal="right" vertical="center"/>
    </xf>
    <xf numFmtId="4" fontId="46" fillId="0" borderId="2" applyFill="0" applyBorder="0" applyProtection="0">
      <alignment horizontal="right" vertical="center"/>
    </xf>
    <xf numFmtId="4" fontId="46" fillId="0" borderId="2" applyFill="0" applyBorder="0" applyProtection="0">
      <alignment horizontal="right" vertical="center"/>
    </xf>
    <xf numFmtId="4" fontId="46" fillId="0" borderId="2" applyFill="0" applyBorder="0" applyProtection="0">
      <alignment horizontal="right" vertical="center"/>
    </xf>
    <xf numFmtId="4" fontId="46" fillId="0" borderId="2" applyFill="0" applyBorder="0" applyProtection="0">
      <alignment horizontal="right" vertical="center"/>
    </xf>
    <xf numFmtId="0" fontId="80" fillId="96" borderId="14" applyNumberFormat="0" applyAlignment="0" applyProtection="0"/>
    <xf numFmtId="0" fontId="80" fillId="44" borderId="14" applyNumberFormat="0" applyAlignment="0" applyProtection="0"/>
    <xf numFmtId="0" fontId="80" fillId="44" borderId="14" applyNumberFormat="0" applyAlignment="0" applyProtection="0"/>
    <xf numFmtId="0" fontId="57" fillId="4" borderId="3" applyNumberFormat="0" applyAlignment="0" applyProtection="0"/>
    <xf numFmtId="0" fontId="80" fillId="44" borderId="14" applyNumberFormat="0" applyAlignment="0" applyProtection="0"/>
    <xf numFmtId="0" fontId="12" fillId="45" borderId="3" applyNumberFormat="0" applyAlignment="0" applyProtection="0"/>
    <xf numFmtId="0" fontId="80" fillId="44" borderId="14" applyNumberFormat="0" applyAlignment="0" applyProtection="0"/>
    <xf numFmtId="0" fontId="12" fillId="45" borderId="3" applyNumberFormat="0" applyAlignment="0" applyProtection="0"/>
    <xf numFmtId="0" fontId="12" fillId="4" borderId="3" applyNumberFormat="0" applyAlignment="0" applyProtection="0"/>
    <xf numFmtId="0" fontId="81" fillId="97" borderId="15" applyNumberFormat="0" applyAlignment="0" applyProtection="0"/>
    <xf numFmtId="0" fontId="12" fillId="4" borderId="3" applyNumberFormat="0" applyAlignment="0" applyProtection="0"/>
    <xf numFmtId="0" fontId="12" fillId="4" borderId="3" applyNumberFormat="0" applyAlignment="0" applyProtection="0"/>
    <xf numFmtId="0" fontId="35" fillId="4" borderId="3" applyNumberFormat="0" applyAlignment="0" applyProtection="0"/>
    <xf numFmtId="0" fontId="12" fillId="4" borderId="3" applyNumberFormat="0" applyAlignment="0" applyProtection="0"/>
    <xf numFmtId="0" fontId="12" fillId="45" borderId="3" applyNumberFormat="0" applyAlignment="0" applyProtection="0"/>
    <xf numFmtId="0" fontId="12" fillId="4" borderId="3" applyNumberFormat="0" applyAlignment="0" applyProtection="0"/>
    <xf numFmtId="0" fontId="35" fillId="4" borderId="3" applyNumberFormat="0" applyAlignment="0" applyProtection="0"/>
    <xf numFmtId="0" fontId="12" fillId="4" borderId="3" applyNumberFormat="0" applyAlignment="0" applyProtection="0"/>
    <xf numFmtId="0" fontId="12" fillId="45" borderId="3" applyNumberFormat="0" applyAlignment="0" applyProtection="0"/>
    <xf numFmtId="0" fontId="80" fillId="44" borderId="14" applyNumberFormat="0" applyAlignment="0" applyProtection="0"/>
    <xf numFmtId="0" fontId="12" fillId="45" borderId="3" applyNumberFormat="0" applyAlignment="0" applyProtection="0"/>
    <xf numFmtId="0" fontId="80" fillId="44" borderId="14" applyNumberFormat="0" applyAlignment="0" applyProtection="0"/>
    <xf numFmtId="0" fontId="12" fillId="45" borderId="3" applyNumberFormat="0" applyAlignment="0" applyProtection="0"/>
    <xf numFmtId="0" fontId="80" fillId="44" borderId="14" applyNumberFormat="0" applyAlignment="0" applyProtection="0"/>
    <xf numFmtId="0" fontId="80" fillId="44" borderId="14" applyNumberFormat="0" applyAlignment="0" applyProtection="0"/>
    <xf numFmtId="164" fontId="6" fillId="46" borderId="4">
      <alignment horizontal="right" vertical="top"/>
    </xf>
    <xf numFmtId="0" fontId="6" fillId="46" borderId="4">
      <alignment horizontal="left" indent="5"/>
    </xf>
    <xf numFmtId="164" fontId="6" fillId="46" borderId="1" applyNumberFormat="0">
      <alignment horizontal="right" vertical="top"/>
    </xf>
    <xf numFmtId="0" fontId="6" fillId="46" borderId="1">
      <alignment horizontal="left" indent="3"/>
    </xf>
    <xf numFmtId="164" fontId="5" fillId="46" borderId="1" applyNumberFormat="0">
      <alignment horizontal="right" vertical="top"/>
    </xf>
    <xf numFmtId="0" fontId="5" fillId="46" borderId="1">
      <alignment horizontal="left" indent="1"/>
    </xf>
    <xf numFmtId="0" fontId="5" fillId="46" borderId="1">
      <alignment horizontal="right" vertical="top"/>
    </xf>
    <xf numFmtId="0" fontId="5" fillId="46" borderId="1">
      <alignment horizontal="left" indent="2"/>
    </xf>
    <xf numFmtId="0" fontId="6" fillId="47" borderId="0">
      <protection locked="0"/>
    </xf>
    <xf numFmtId="164" fontId="6" fillId="46" borderId="1" applyNumberFormat="0">
      <alignment horizontal="right" vertical="top"/>
    </xf>
    <xf numFmtId="0" fontId="6" fillId="46" borderId="1">
      <alignment horizontal="left" indent="3"/>
    </xf>
    <xf numFmtId="0" fontId="30" fillId="98" borderId="16" applyNumberFormat="0" applyFont="0" applyAlignment="0" applyProtection="0"/>
    <xf numFmtId="0" fontId="30" fillId="98" borderId="16" applyNumberFormat="0" applyFont="0" applyAlignment="0" applyProtection="0"/>
    <xf numFmtId="0" fontId="30" fillId="98" borderId="16" applyNumberFormat="0" applyFont="0" applyAlignment="0" applyProtection="0"/>
    <xf numFmtId="0" fontId="30" fillId="98" borderId="16" applyNumberFormat="0" applyFont="0" applyAlignment="0" applyProtection="0"/>
    <xf numFmtId="0" fontId="30" fillId="98" borderId="16" applyNumberFormat="0" applyFont="0" applyAlignment="0" applyProtection="0"/>
    <xf numFmtId="0" fontId="30" fillId="98" borderId="16" applyNumberFormat="0" applyFont="0" applyAlignment="0" applyProtection="0"/>
    <xf numFmtId="0" fontId="82" fillId="99" borderId="17" applyNumberFormat="0" applyAlignment="0" applyProtection="0"/>
    <xf numFmtId="0" fontId="58" fillId="30" borderId="5" applyNumberFormat="0" applyAlignment="0" applyProtection="0"/>
    <xf numFmtId="0" fontId="13" fillId="48" borderId="5" applyNumberFormat="0" applyAlignment="0" applyProtection="0"/>
    <xf numFmtId="0" fontId="13" fillId="48" borderId="5" applyNumberFormat="0" applyAlignment="0" applyProtection="0"/>
    <xf numFmtId="0" fontId="13" fillId="30" borderId="5" applyNumberFormat="0" applyAlignment="0" applyProtection="0"/>
    <xf numFmtId="0" fontId="83" fillId="100" borderId="18" applyNumberFormat="0" applyAlignment="0" applyProtection="0"/>
    <xf numFmtId="0" fontId="13" fillId="30" borderId="5" applyNumberFormat="0" applyAlignment="0" applyProtection="0"/>
    <xf numFmtId="0" fontId="13" fillId="30" borderId="5" applyNumberFormat="0" applyAlignment="0" applyProtection="0"/>
    <xf numFmtId="0" fontId="31" fillId="30" borderId="5" applyNumberFormat="0" applyAlignment="0" applyProtection="0"/>
    <xf numFmtId="0" fontId="13" fillId="30" borderId="5" applyNumberFormat="0" applyAlignment="0" applyProtection="0"/>
    <xf numFmtId="0" fontId="13" fillId="48" borderId="5" applyNumberFormat="0" applyAlignment="0" applyProtection="0"/>
    <xf numFmtId="0" fontId="13" fillId="30" borderId="5" applyNumberFormat="0" applyAlignment="0" applyProtection="0"/>
    <xf numFmtId="0" fontId="31" fillId="30" borderId="5" applyNumberFormat="0" applyAlignment="0" applyProtection="0"/>
    <xf numFmtId="0" fontId="13" fillId="30" borderId="5" applyNumberFormat="0" applyAlignment="0" applyProtection="0"/>
    <xf numFmtId="0" fontId="13" fillId="48" borderId="5" applyNumberFormat="0" applyAlignment="0" applyProtection="0"/>
    <xf numFmtId="0" fontId="13" fillId="48" borderId="5" applyNumberFormat="0" applyAlignment="0" applyProtection="0"/>
    <xf numFmtId="0" fontId="13" fillId="48" borderId="5" applyNumberFormat="0" applyAlignment="0" applyProtection="0"/>
    <xf numFmtId="0" fontId="58" fillId="30" borderId="5" applyNumberFormat="0" applyAlignment="0" applyProtection="0"/>
    <xf numFmtId="0" fontId="13" fillId="48" borderId="5" applyNumberFormat="0" applyAlignment="0" applyProtection="0"/>
    <xf numFmtId="0" fontId="6" fillId="49" borderId="6">
      <alignment horizontal="center" vertical="center"/>
      <protection locked="0"/>
    </xf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43" fontId="7" fillId="0" borderId="0" applyFont="0" applyFill="0" applyBorder="0" applyAlignment="0" applyProtection="0"/>
    <xf numFmtId="165" fontId="30" fillId="0" borderId="0" applyFont="0" applyFill="0" applyBorder="0" applyAlignment="0" applyProtection="0"/>
    <xf numFmtId="165" fontId="30" fillId="0" borderId="0" applyFont="0" applyFill="0" applyBorder="0" applyAlignment="0" applyProtection="0"/>
    <xf numFmtId="165" fontId="30" fillId="0" borderId="0" applyFont="0" applyFill="0" applyBorder="0" applyAlignment="0" applyProtection="0"/>
    <xf numFmtId="165" fontId="30" fillId="0" borderId="0" applyFont="0" applyFill="0" applyBorder="0" applyAlignment="0" applyProtection="0"/>
    <xf numFmtId="165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23" fillId="0" borderId="0" applyFont="0" applyFill="0" applyBorder="0" applyAlignment="0" applyProtection="0"/>
    <xf numFmtId="165" fontId="30" fillId="0" borderId="0" applyFont="0" applyFill="0" applyBorder="0" applyAlignment="0" applyProtection="0"/>
    <xf numFmtId="43" fontId="9" fillId="0" borderId="0" applyFont="0" applyFill="0" applyBorder="0" applyAlignment="0" applyProtection="0"/>
    <xf numFmtId="165" fontId="30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30" fillId="0" borderId="0" applyFont="0" applyFill="0" applyBorder="0" applyAlignment="0" applyProtection="0"/>
    <xf numFmtId="165" fontId="30" fillId="0" borderId="0" applyFont="0" applyFill="0" applyBorder="0" applyAlignment="0" applyProtection="0"/>
    <xf numFmtId="165" fontId="30" fillId="0" borderId="0" applyFont="0" applyFill="0" applyBorder="0" applyAlignment="0" applyProtection="0"/>
    <xf numFmtId="165" fontId="30" fillId="0" borderId="0" applyFont="0" applyFill="0" applyBorder="0" applyAlignment="0" applyProtection="0"/>
    <xf numFmtId="165" fontId="30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69" fontId="9" fillId="0" borderId="0" applyFont="0" applyBorder="0" applyProtection="0"/>
    <xf numFmtId="43" fontId="9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9" fillId="0" borderId="0" applyFont="0" applyFill="0" applyBorder="0" applyAlignment="0" applyProtection="0"/>
    <xf numFmtId="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165" fontId="30" fillId="0" borderId="0" applyFont="0" applyFill="0" applyBorder="0" applyAlignment="0" applyProtection="0"/>
    <xf numFmtId="43" fontId="9" fillId="0" borderId="0" applyFont="0" applyFill="0" applyBorder="0" applyAlignment="0" applyProtection="0"/>
    <xf numFmtId="165" fontId="30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165" fontId="30" fillId="0" borderId="0" applyFont="0" applyFill="0" applyBorder="0" applyAlignment="0" applyProtection="0"/>
    <xf numFmtId="43" fontId="9" fillId="0" borderId="0" applyFont="0" applyFill="0" applyBorder="0" applyAlignment="0" applyProtection="0"/>
    <xf numFmtId="165" fontId="30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65" fontId="30" fillId="0" borderId="0" applyFont="0" applyFill="0" applyBorder="0" applyAlignment="0" applyProtection="0"/>
    <xf numFmtId="165" fontId="30" fillId="0" borderId="0" applyFont="0" applyFill="0" applyBorder="0" applyAlignment="0" applyProtection="0"/>
    <xf numFmtId="165" fontId="30" fillId="0" borderId="0" applyFont="0" applyFill="0" applyBorder="0" applyAlignment="0" applyProtection="0"/>
    <xf numFmtId="165" fontId="30" fillId="0" borderId="0" applyFont="0" applyFill="0" applyBorder="0" applyAlignment="0" applyProtection="0"/>
    <xf numFmtId="165" fontId="30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7" fillId="0" borderId="0" applyFont="0" applyFill="0" applyBorder="0" applyAlignment="0" applyProtection="0"/>
    <xf numFmtId="165" fontId="30" fillId="0" borderId="0" applyFont="0" applyFill="0" applyBorder="0" applyAlignment="0" applyProtection="0"/>
    <xf numFmtId="43" fontId="9" fillId="0" borderId="0" applyFont="0" applyFill="0" applyBorder="0" applyAlignment="0" applyProtection="0"/>
    <xf numFmtId="165" fontId="30" fillId="0" borderId="0" applyFont="0" applyFill="0" applyBorder="0" applyAlignment="0" applyProtection="0"/>
    <xf numFmtId="165" fontId="30" fillId="0" borderId="0" applyFont="0" applyFill="0" applyBorder="0" applyAlignment="0" applyProtection="0"/>
    <xf numFmtId="43" fontId="9" fillId="0" borderId="0" applyFont="0" applyFill="0" applyBorder="0" applyAlignment="0" applyProtection="0"/>
    <xf numFmtId="165" fontId="30" fillId="0" borderId="0" applyFont="0" applyFill="0" applyBorder="0" applyAlignment="0" applyProtection="0"/>
    <xf numFmtId="165" fontId="30" fillId="0" borderId="0" applyFont="0" applyFill="0" applyBorder="0" applyAlignment="0" applyProtection="0"/>
    <xf numFmtId="165" fontId="30" fillId="0" borderId="0" applyFont="0" applyFill="0" applyBorder="0" applyAlignment="0" applyProtection="0"/>
    <xf numFmtId="165" fontId="30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8" fillId="0" borderId="0" applyFont="0" applyFill="0" applyBorder="0" applyAlignment="0" applyProtection="0"/>
    <xf numFmtId="165" fontId="30" fillId="0" borderId="0" applyFont="0" applyFill="0" applyBorder="0" applyAlignment="0" applyProtection="0"/>
    <xf numFmtId="165" fontId="30" fillId="0" borderId="0" applyFont="0" applyFill="0" applyBorder="0" applyAlignment="0" applyProtection="0"/>
    <xf numFmtId="165" fontId="30" fillId="0" borderId="0" applyFont="0" applyFill="0" applyBorder="0" applyAlignment="0" applyProtection="0"/>
    <xf numFmtId="165" fontId="30" fillId="0" borderId="0" applyFont="0" applyFill="0" applyBorder="0" applyAlignment="0" applyProtection="0"/>
    <xf numFmtId="165" fontId="30" fillId="0" borderId="0" applyFont="0" applyFill="0" applyBorder="0" applyAlignment="0" applyProtection="0"/>
    <xf numFmtId="165" fontId="30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65" fontId="30" fillId="0" borderId="0" applyFont="0" applyFill="0" applyBorder="0" applyAlignment="0" applyProtection="0"/>
    <xf numFmtId="165" fontId="30" fillId="0" borderId="0" applyFont="0" applyFill="0" applyBorder="0" applyAlignment="0" applyProtection="0"/>
    <xf numFmtId="165" fontId="30" fillId="0" borderId="0" applyFont="0" applyFill="0" applyBorder="0" applyAlignment="0" applyProtection="0"/>
    <xf numFmtId="165" fontId="30" fillId="0" borderId="0" applyFont="0" applyFill="0" applyBorder="0" applyAlignment="0" applyProtection="0"/>
    <xf numFmtId="165" fontId="30" fillId="0" borderId="0" applyFont="0" applyFill="0" applyBorder="0" applyAlignment="0" applyProtection="0"/>
    <xf numFmtId="165" fontId="30" fillId="0" borderId="0" applyFont="0" applyFill="0" applyBorder="0" applyAlignment="0" applyProtection="0"/>
    <xf numFmtId="165" fontId="30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65" fontId="30" fillId="0" borderId="0" applyFont="0" applyFill="0" applyBorder="0" applyAlignment="0" applyProtection="0"/>
    <xf numFmtId="165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30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ill="0" applyBorder="0" applyAlignment="0" applyProtection="0"/>
    <xf numFmtId="165" fontId="30" fillId="0" borderId="0" applyFont="0" applyFill="0" applyBorder="0" applyAlignment="0" applyProtection="0"/>
    <xf numFmtId="165" fontId="30" fillId="0" borderId="0" applyFont="0" applyFill="0" applyBorder="0" applyAlignment="0" applyProtection="0"/>
    <xf numFmtId="165" fontId="30" fillId="0" borderId="0" applyFont="0" applyFill="0" applyBorder="0" applyAlignment="0" applyProtection="0"/>
    <xf numFmtId="165" fontId="30" fillId="0" borderId="0" applyFont="0" applyFill="0" applyBorder="0" applyAlignment="0" applyProtection="0"/>
    <xf numFmtId="165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65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165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30" fillId="0" borderId="0" applyFont="0" applyFill="0" applyBorder="0" applyAlignment="0" applyProtection="0"/>
    <xf numFmtId="165" fontId="30" fillId="0" borderId="0" applyFont="0" applyFill="0" applyBorder="0" applyAlignment="0" applyProtection="0"/>
    <xf numFmtId="165" fontId="30" fillId="0" borderId="0" applyFont="0" applyFill="0" applyBorder="0" applyAlignment="0" applyProtection="0"/>
    <xf numFmtId="165" fontId="30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165" fontId="30" fillId="0" borderId="0" applyFont="0" applyFill="0" applyBorder="0" applyAlignment="0" applyProtection="0"/>
    <xf numFmtId="43" fontId="23" fillId="0" borderId="0" applyFont="0" applyFill="0" applyBorder="0" applyAlignment="0" applyProtection="0"/>
    <xf numFmtId="165" fontId="30" fillId="0" borderId="0" applyFont="0" applyFill="0" applyBorder="0" applyAlignment="0" applyProtection="0"/>
    <xf numFmtId="165" fontId="30" fillId="0" borderId="0" applyFont="0" applyFill="0" applyBorder="0" applyAlignment="0" applyProtection="0"/>
    <xf numFmtId="165" fontId="30" fillId="0" borderId="0" applyFont="0" applyFill="0" applyBorder="0" applyAlignment="0" applyProtection="0"/>
    <xf numFmtId="165" fontId="30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30" fillId="0" borderId="0" applyFont="0" applyFill="0" applyBorder="0" applyAlignment="0" applyProtection="0"/>
    <xf numFmtId="43" fontId="9" fillId="0" borderId="0" applyFont="0" applyFill="0" applyBorder="0" applyAlignment="0" applyProtection="0"/>
    <xf numFmtId="165" fontId="30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65" fontId="30" fillId="0" borderId="0" applyFont="0" applyFill="0" applyBorder="0" applyAlignment="0" applyProtection="0"/>
    <xf numFmtId="165" fontId="30" fillId="0" borderId="0" applyFont="0" applyFill="0" applyBorder="0" applyAlignment="0" applyProtection="0"/>
    <xf numFmtId="165" fontId="30" fillId="0" borderId="0" applyFont="0" applyFill="0" applyBorder="0" applyAlignment="0" applyProtection="0"/>
    <xf numFmtId="165" fontId="30" fillId="0" borderId="0" applyFont="0" applyFill="0" applyBorder="0" applyAlignment="0" applyProtection="0"/>
    <xf numFmtId="165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30" fillId="0" borderId="0" applyFont="0" applyFill="0" applyBorder="0" applyAlignment="0" applyProtection="0"/>
    <xf numFmtId="165" fontId="30" fillId="0" borderId="0" applyFont="0" applyFill="0" applyBorder="0" applyAlignment="0" applyProtection="0"/>
    <xf numFmtId="165" fontId="30" fillId="0" borderId="0" applyFont="0" applyFill="0" applyBorder="0" applyAlignment="0" applyProtection="0"/>
    <xf numFmtId="165" fontId="30" fillId="0" borderId="0" applyFont="0" applyFill="0" applyBorder="0" applyAlignment="0" applyProtection="0"/>
    <xf numFmtId="165" fontId="30" fillId="0" borderId="0" applyFont="0" applyFill="0" applyBorder="0" applyAlignment="0" applyProtection="0"/>
    <xf numFmtId="165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166" fontId="30" fillId="0" borderId="0" applyFont="0" applyFill="0" applyBorder="0" applyAlignment="0" applyProtection="0"/>
    <xf numFmtId="166" fontId="30" fillId="0" borderId="0" applyFont="0" applyFill="0" applyBorder="0" applyAlignment="0" applyProtection="0"/>
    <xf numFmtId="44" fontId="9" fillId="0" borderId="0" applyFont="0" applyFill="0" applyBorder="0" applyAlignment="0" applyProtection="0"/>
    <xf numFmtId="166" fontId="30" fillId="0" borderId="0" applyFont="0" applyFill="0" applyBorder="0" applyAlignment="0" applyProtection="0"/>
    <xf numFmtId="166" fontId="30" fillId="0" borderId="0" applyFont="0" applyFill="0" applyBorder="0" applyAlignment="0" applyProtection="0"/>
    <xf numFmtId="166" fontId="30" fillId="0" borderId="0" applyFont="0" applyFill="0" applyBorder="0" applyAlignment="0" applyProtection="0"/>
    <xf numFmtId="166" fontId="30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166" fontId="30" fillId="0" borderId="0" applyFont="0" applyFill="0" applyBorder="0" applyAlignment="0" applyProtection="0"/>
    <xf numFmtId="166" fontId="30" fillId="0" borderId="0" applyFont="0" applyFill="0" applyBorder="0" applyAlignment="0" applyProtection="0"/>
    <xf numFmtId="166" fontId="30" fillId="0" borderId="0" applyFont="0" applyFill="0" applyBorder="0" applyAlignment="0" applyProtection="0"/>
    <xf numFmtId="166" fontId="30" fillId="0" borderId="0" applyFont="0" applyFill="0" applyBorder="0" applyAlignment="0" applyProtection="0"/>
    <xf numFmtId="166" fontId="30" fillId="0" borderId="0" applyFont="0" applyFill="0" applyBorder="0" applyAlignment="0" applyProtection="0"/>
    <xf numFmtId="166" fontId="30" fillId="0" borderId="0" applyFont="0" applyFill="0" applyBorder="0" applyAlignment="0" applyProtection="0"/>
    <xf numFmtId="166" fontId="30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166" fontId="30" fillId="0" borderId="0" applyFont="0" applyFill="0" applyBorder="0" applyAlignment="0" applyProtection="0"/>
    <xf numFmtId="166" fontId="30" fillId="0" borderId="0" applyFont="0" applyFill="0" applyBorder="0" applyAlignment="0" applyProtection="0"/>
    <xf numFmtId="166" fontId="30" fillId="0" borderId="0" applyFont="0" applyFill="0" applyBorder="0" applyAlignment="0" applyProtection="0"/>
    <xf numFmtId="166" fontId="30" fillId="0" borderId="0" applyFont="0" applyFill="0" applyBorder="0" applyAlignment="0" applyProtection="0"/>
    <xf numFmtId="166" fontId="30" fillId="0" borderId="0" applyFont="0" applyFill="0" applyBorder="0" applyAlignment="0" applyProtection="0"/>
    <xf numFmtId="166" fontId="30" fillId="0" borderId="0" applyFont="0" applyFill="0" applyBorder="0" applyAlignment="0" applyProtection="0"/>
    <xf numFmtId="166" fontId="30" fillId="0" borderId="0" applyFont="0" applyFill="0" applyBorder="0" applyAlignment="0" applyProtection="0"/>
    <xf numFmtId="0" fontId="6" fillId="0" borderId="0"/>
    <xf numFmtId="0" fontId="33" fillId="0" borderId="0">
      <alignment horizontal="left"/>
      <protection hidden="1"/>
    </xf>
    <xf numFmtId="39" fontId="66" fillId="0" borderId="0"/>
    <xf numFmtId="0" fontId="84" fillId="101" borderId="0" applyNumberFormat="0" applyBorder="0" applyAlignment="0"/>
    <xf numFmtId="0" fontId="25" fillId="50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167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167" fontId="6" fillId="0" borderId="0" applyFont="0" applyFill="0" applyBorder="0" applyAlignment="0" applyProtection="0"/>
    <xf numFmtId="0" fontId="8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0" fontId="48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/>
    <xf numFmtId="0" fontId="48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48" fillId="0" borderId="0" applyNumberFormat="0" applyFill="0" applyBorder="0" applyAlignment="0" applyProtection="0">
      <alignment vertical="top"/>
      <protection locked="0"/>
    </xf>
    <xf numFmtId="0" fontId="89" fillId="0" borderId="0" applyNumberFormat="0" applyFill="0" applyBorder="0" applyAlignment="0" applyProtection="0">
      <alignment vertical="top"/>
      <protection locked="0"/>
    </xf>
    <xf numFmtId="0" fontId="48" fillId="0" borderId="0" applyNumberFormat="0" applyFill="0" applyBorder="0" applyAlignment="0" applyProtection="0">
      <alignment vertical="top"/>
      <protection locked="0"/>
    </xf>
    <xf numFmtId="0" fontId="52" fillId="0" borderId="0" applyNumberFormat="0" applyFill="0" applyBorder="0" applyAlignment="0" applyProtection="0">
      <alignment vertical="top"/>
      <protection locked="0"/>
    </xf>
    <xf numFmtId="0" fontId="48" fillId="0" borderId="0" applyNumberFormat="0" applyFill="0" applyBorder="0" applyAlignment="0" applyProtection="0">
      <alignment vertical="top"/>
      <protection locked="0"/>
    </xf>
    <xf numFmtId="0" fontId="52" fillId="0" borderId="0" applyNumberFormat="0" applyFill="0" applyBorder="0" applyAlignment="0" applyProtection="0">
      <alignment vertical="top"/>
      <protection locked="0"/>
    </xf>
    <xf numFmtId="0" fontId="52" fillId="0" borderId="0" applyNumberFormat="0" applyFill="0" applyBorder="0" applyAlignment="0" applyProtection="0">
      <alignment vertical="top"/>
      <protection locked="0"/>
    </xf>
    <xf numFmtId="0" fontId="48" fillId="0" borderId="0" applyNumberFormat="0" applyFill="0" applyBorder="0" applyAlignment="0" applyProtection="0">
      <alignment vertical="top"/>
      <protection locked="0"/>
    </xf>
    <xf numFmtId="0" fontId="52" fillId="0" borderId="0" applyNumberFormat="0" applyFill="0" applyBorder="0" applyAlignment="0" applyProtection="0">
      <alignment vertical="top"/>
      <protection locked="0"/>
    </xf>
    <xf numFmtId="0" fontId="52" fillId="0" borderId="0" applyNumberFormat="0" applyFill="0" applyBorder="0" applyAlignment="0" applyProtection="0">
      <alignment vertical="top"/>
      <protection locked="0"/>
    </xf>
    <xf numFmtId="0" fontId="48" fillId="0" borderId="0" applyNumberFormat="0" applyFill="0" applyBorder="0" applyAlignment="0" applyProtection="0">
      <alignment vertical="top"/>
      <protection locked="0"/>
    </xf>
    <xf numFmtId="0" fontId="52" fillId="0" borderId="0" applyNumberFormat="0" applyFill="0" applyBorder="0" applyAlignment="0" applyProtection="0">
      <alignment vertical="top"/>
      <protection locked="0"/>
    </xf>
    <xf numFmtId="3" fontId="67" fillId="0" borderId="0"/>
    <xf numFmtId="3" fontId="41" fillId="0" borderId="0"/>
    <xf numFmtId="0" fontId="90" fillId="102" borderId="0" applyNumberFormat="0" applyBorder="0" applyAlignment="0" applyProtection="0"/>
    <xf numFmtId="0" fontId="15" fillId="8" borderId="0" applyNumberFormat="0" applyBorder="0" applyAlignment="0" applyProtection="0"/>
    <xf numFmtId="0" fontId="91" fillId="5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37" fillId="8" borderId="0" applyNumberFormat="0" applyBorder="0" applyAlignment="0" applyProtection="0"/>
    <xf numFmtId="0" fontId="15" fillId="9" borderId="0" applyNumberFormat="0" applyBorder="0" applyAlignment="0" applyProtection="0"/>
    <xf numFmtId="0" fontId="15" fillId="8" borderId="0" applyNumberFormat="0" applyBorder="0" applyAlignment="0" applyProtection="0"/>
    <xf numFmtId="0" fontId="37" fillId="8" borderId="0" applyNumberFormat="0" applyBorder="0" applyAlignment="0" applyProtection="0"/>
    <xf numFmtId="0" fontId="15" fillId="8" borderId="0" applyNumberFormat="0" applyBorder="0" applyAlignment="0" applyProtection="0"/>
    <xf numFmtId="0" fontId="90" fillId="102" borderId="0" applyNumberFormat="0" applyBorder="0" applyAlignment="0" applyProtection="0"/>
    <xf numFmtId="0" fontId="60" fillId="8" borderId="0" applyNumberFormat="0" applyBorder="0" applyAlignment="0" applyProtection="0"/>
    <xf numFmtId="1" fontId="92" fillId="103" borderId="19" applyProtection="0">
      <alignment horizontal="center" wrapText="1"/>
    </xf>
    <xf numFmtId="0" fontId="93" fillId="0" borderId="20" applyNumberFormat="0" applyFill="0" applyAlignment="0" applyProtection="0"/>
    <xf numFmtId="0" fontId="53" fillId="0" borderId="8" applyNumberFormat="0" applyFill="0" applyAlignment="0" applyProtection="0"/>
    <xf numFmtId="0" fontId="53" fillId="0" borderId="8" applyNumberFormat="0" applyFill="0" applyAlignment="0" applyProtection="0"/>
    <xf numFmtId="0" fontId="53" fillId="0" borderId="8" applyNumberFormat="0" applyFill="0" applyAlignment="0" applyProtection="0"/>
    <xf numFmtId="0" fontId="53" fillId="0" borderId="8" applyNumberFormat="0" applyFill="0" applyAlignment="0" applyProtection="0"/>
    <xf numFmtId="0" fontId="16" fillId="0" borderId="7" applyNumberFormat="0" applyFill="0" applyAlignment="0" applyProtection="0"/>
    <xf numFmtId="0" fontId="94" fillId="0" borderId="21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38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38" fillId="0" borderId="7" applyNumberFormat="0" applyFill="0" applyAlignment="0" applyProtection="0"/>
    <xf numFmtId="0" fontId="16" fillId="0" borderId="7" applyNumberFormat="0" applyFill="0" applyAlignment="0" applyProtection="0"/>
    <xf numFmtId="0" fontId="53" fillId="0" borderId="8" applyNumberFormat="0" applyFill="0" applyAlignment="0" applyProtection="0"/>
    <xf numFmtId="0" fontId="53" fillId="0" borderId="8" applyNumberFormat="0" applyFill="0" applyAlignment="0" applyProtection="0"/>
    <xf numFmtId="0" fontId="53" fillId="0" borderId="8" applyNumberFormat="0" applyFill="0" applyAlignment="0" applyProtection="0"/>
    <xf numFmtId="0" fontId="53" fillId="0" borderId="8" applyNumberFormat="0" applyFill="0" applyAlignment="0" applyProtection="0"/>
    <xf numFmtId="168" fontId="65" fillId="0" borderId="0">
      <alignment horizontal="left" vertical="center"/>
    </xf>
    <xf numFmtId="0" fontId="95" fillId="0" borderId="22" applyNumberFormat="0" applyFill="0" applyAlignment="0" applyProtection="0"/>
    <xf numFmtId="0" fontId="96" fillId="0" borderId="22" applyNumberFormat="0" applyFill="0" applyAlignment="0" applyProtection="0"/>
    <xf numFmtId="0" fontId="96" fillId="0" borderId="22" applyNumberFormat="0" applyFill="0" applyAlignment="0" applyProtection="0"/>
    <xf numFmtId="0" fontId="96" fillId="0" borderId="22" applyNumberFormat="0" applyFill="0" applyAlignment="0" applyProtection="0"/>
    <xf numFmtId="0" fontId="96" fillId="0" borderId="22" applyNumberFormat="0" applyFill="0" applyAlignment="0" applyProtection="0"/>
    <xf numFmtId="0" fontId="17" fillId="0" borderId="9" applyNumberFormat="0" applyFill="0" applyAlignment="0" applyProtection="0"/>
    <xf numFmtId="0" fontId="97" fillId="0" borderId="23" applyNumberFormat="0" applyFill="0" applyAlignment="0" applyProtection="0"/>
    <xf numFmtId="0" fontId="17" fillId="0" borderId="9" applyNumberFormat="0" applyFill="0" applyAlignment="0" applyProtection="0"/>
    <xf numFmtId="0" fontId="17" fillId="0" borderId="9" applyNumberFormat="0" applyFill="0" applyAlignment="0" applyProtection="0"/>
    <xf numFmtId="0" fontId="39" fillId="0" borderId="9" applyNumberFormat="0" applyFill="0" applyAlignment="0" applyProtection="0"/>
    <xf numFmtId="0" fontId="17" fillId="0" borderId="9" applyNumberFormat="0" applyFill="0" applyAlignment="0" applyProtection="0"/>
    <xf numFmtId="0" fontId="17" fillId="0" borderId="9" applyNumberFormat="0" applyFill="0" applyAlignment="0" applyProtection="0"/>
    <xf numFmtId="0" fontId="39" fillId="0" borderId="9" applyNumberFormat="0" applyFill="0" applyAlignment="0" applyProtection="0"/>
    <xf numFmtId="0" fontId="17" fillId="0" borderId="9" applyNumberFormat="0" applyFill="0" applyAlignment="0" applyProtection="0"/>
    <xf numFmtId="0" fontId="96" fillId="0" borderId="22" applyNumberFormat="0" applyFill="0" applyAlignment="0" applyProtection="0"/>
    <xf numFmtId="0" fontId="96" fillId="0" borderId="22" applyNumberFormat="0" applyFill="0" applyAlignment="0" applyProtection="0"/>
    <xf numFmtId="0" fontId="96" fillId="0" borderId="22" applyNumberFormat="0" applyFill="0" applyAlignment="0" applyProtection="0"/>
    <xf numFmtId="0" fontId="96" fillId="0" borderId="22" applyNumberFormat="0" applyFill="0" applyAlignment="0" applyProtection="0"/>
    <xf numFmtId="0" fontId="98" fillId="0" borderId="24" applyNumberFormat="0" applyFill="0" applyAlignment="0" applyProtection="0"/>
    <xf numFmtId="0" fontId="54" fillId="0" borderId="11" applyNumberFormat="0" applyFill="0" applyAlignment="0" applyProtection="0"/>
    <xf numFmtId="0" fontId="54" fillId="0" borderId="11" applyNumberFormat="0" applyFill="0" applyAlignment="0" applyProtection="0"/>
    <xf numFmtId="0" fontId="54" fillId="0" borderId="11" applyNumberFormat="0" applyFill="0" applyAlignment="0" applyProtection="0"/>
    <xf numFmtId="0" fontId="54" fillId="0" borderId="11" applyNumberFormat="0" applyFill="0" applyAlignment="0" applyProtection="0"/>
    <xf numFmtId="0" fontId="18" fillId="0" borderId="10" applyNumberFormat="0" applyFill="0" applyAlignment="0" applyProtection="0"/>
    <xf numFmtId="0" fontId="99" fillId="0" borderId="25" applyNumberFormat="0" applyFill="0" applyAlignment="0" applyProtection="0"/>
    <xf numFmtId="0" fontId="18" fillId="0" borderId="10" applyNumberFormat="0" applyFill="0" applyAlignment="0" applyProtection="0"/>
    <xf numFmtId="0" fontId="18" fillId="0" borderId="10" applyNumberFormat="0" applyFill="0" applyAlignment="0" applyProtection="0"/>
    <xf numFmtId="0" fontId="40" fillId="0" borderId="10" applyNumberFormat="0" applyFill="0" applyAlignment="0" applyProtection="0"/>
    <xf numFmtId="0" fontId="18" fillId="0" borderId="10" applyNumberFormat="0" applyFill="0" applyAlignment="0" applyProtection="0"/>
    <xf numFmtId="0" fontId="18" fillId="0" borderId="10" applyNumberFormat="0" applyFill="0" applyAlignment="0" applyProtection="0"/>
    <xf numFmtId="0" fontId="40" fillId="0" borderId="10" applyNumberFormat="0" applyFill="0" applyAlignment="0" applyProtection="0"/>
    <xf numFmtId="0" fontId="18" fillId="0" borderId="10" applyNumberFormat="0" applyFill="0" applyAlignment="0" applyProtection="0"/>
    <xf numFmtId="0" fontId="54" fillId="0" borderId="11" applyNumberFormat="0" applyFill="0" applyAlignment="0" applyProtection="0"/>
    <xf numFmtId="0" fontId="54" fillId="0" borderId="11" applyNumberFormat="0" applyFill="0" applyAlignment="0" applyProtection="0"/>
    <xf numFmtId="0" fontId="54" fillId="0" borderId="11" applyNumberFormat="0" applyFill="0" applyAlignment="0" applyProtection="0"/>
    <xf numFmtId="0" fontId="54" fillId="0" borderId="11" applyNumberFormat="0" applyFill="0" applyAlignment="0" applyProtection="0"/>
    <xf numFmtId="0" fontId="9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9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168" fontId="65" fillId="0" borderId="0">
      <alignment horizontal="left" vertical="center"/>
    </xf>
    <xf numFmtId="0" fontId="100" fillId="0" borderId="0" applyNumberFormat="0" applyBorder="0" applyProtection="0">
      <alignment horizontal="center"/>
    </xf>
    <xf numFmtId="168" fontId="65" fillId="0" borderId="0">
      <alignment horizontal="left" vertical="center"/>
    </xf>
    <xf numFmtId="168" fontId="65" fillId="0" borderId="0">
      <alignment horizontal="left" vertical="center"/>
    </xf>
    <xf numFmtId="168" fontId="65" fillId="0" borderId="0">
      <alignment horizontal="left" vertical="center"/>
    </xf>
    <xf numFmtId="168" fontId="65" fillId="0" borderId="0">
      <alignment horizontal="left" vertical="center"/>
    </xf>
    <xf numFmtId="0" fontId="100" fillId="0" borderId="0" applyNumberFormat="0" applyBorder="0" applyProtection="0">
      <alignment horizontal="center" textRotation="90"/>
    </xf>
    <xf numFmtId="0" fontId="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7" fillId="0" borderId="0" applyNumberFormat="0" applyFill="0" applyBorder="0" applyAlignment="0" applyProtection="0">
      <alignment vertical="top"/>
      <protection locked="0"/>
    </xf>
    <xf numFmtId="0" fontId="101" fillId="0" borderId="0" applyNumberFormat="0" applyFill="0" applyBorder="0" applyAlignment="0" applyProtection="0">
      <alignment vertical="top"/>
      <protection locked="0"/>
    </xf>
    <xf numFmtId="0" fontId="49" fillId="0" borderId="0" applyNumberFormat="0" applyFill="0" applyBorder="0" applyAlignment="0" applyProtection="0">
      <alignment vertical="top"/>
      <protection locked="0"/>
    </xf>
    <xf numFmtId="0" fontId="102" fillId="0" borderId="0" applyNumberFormat="0" applyFill="0" applyBorder="0" applyAlignment="0" applyProtection="0">
      <alignment vertical="top"/>
      <protection locked="0"/>
    </xf>
    <xf numFmtId="0" fontId="49" fillId="0" borderId="0" applyNumberFormat="0" applyFill="0" applyBorder="0" applyAlignment="0" applyProtection="0">
      <alignment vertical="top"/>
      <protection locked="0"/>
    </xf>
    <xf numFmtId="0" fontId="101" fillId="0" borderId="0" applyNumberFormat="0" applyFill="0" applyBorder="0" applyAlignment="0" applyProtection="0">
      <alignment vertical="top"/>
    </xf>
    <xf numFmtId="0" fontId="3" fillId="0" borderId="0" applyNumberFormat="0" applyFill="0" applyBorder="0" applyAlignment="0" applyProtection="0"/>
    <xf numFmtId="0" fontId="101" fillId="0" borderId="0" applyNumberFormat="0" applyFill="0" applyBorder="0" applyAlignment="0" applyProtection="0">
      <alignment vertical="top"/>
    </xf>
    <xf numFmtId="0" fontId="29" fillId="0" borderId="0" applyNumberFormat="0" applyFill="0" applyBorder="0" applyAlignment="0" applyProtection="0"/>
    <xf numFmtId="0" fontId="103" fillId="0" borderId="0" applyNumberFormat="0" applyFill="0" applyBorder="0" applyAlignment="0" applyProtection="0"/>
    <xf numFmtId="0" fontId="103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0" fontId="101" fillId="0" borderId="0" applyNumberFormat="0" applyFill="0" applyBorder="0" applyAlignment="0" applyProtection="0">
      <alignment vertical="top"/>
    </xf>
    <xf numFmtId="0" fontId="101" fillId="0" borderId="0" applyNumberFormat="0" applyFill="0" applyBorder="0" applyAlignment="0" applyProtection="0">
      <alignment vertical="top"/>
    </xf>
    <xf numFmtId="0" fontId="29" fillId="0" borderId="0" applyNumberFormat="0" applyFill="0" applyBorder="0" applyAlignment="0" applyProtection="0"/>
    <xf numFmtId="0" fontId="101" fillId="0" borderId="0" applyNumberFormat="0" applyFill="0" applyBorder="0" applyAlignment="0" applyProtection="0">
      <alignment vertical="top"/>
    </xf>
    <xf numFmtId="0" fontId="104" fillId="0" borderId="0" applyNumberFormat="0" applyFill="0" applyBorder="0" applyAlignment="0" applyProtection="0">
      <alignment vertical="top"/>
      <protection locked="0"/>
    </xf>
    <xf numFmtId="0" fontId="71" fillId="0" borderId="0" applyNumberFormat="0" applyFill="0" applyBorder="0" applyAlignment="0" applyProtection="0">
      <alignment vertical="top"/>
      <protection locked="0"/>
    </xf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105" fillId="0" borderId="0" applyNumberFormat="0" applyFill="0" applyBorder="0" applyAlignment="0" applyProtection="0"/>
    <xf numFmtId="0" fontId="106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44" fillId="0" borderId="0" applyNumberFormat="0" applyFill="0" applyBorder="0" applyAlignment="0" applyProtection="0">
      <alignment vertical="top"/>
      <protection locked="0"/>
    </xf>
    <xf numFmtId="0" fontId="104" fillId="0" borderId="0" applyNumberFormat="0" applyFill="0" applyBorder="0" applyAlignment="0" applyProtection="0">
      <alignment vertical="top"/>
      <protection locked="0"/>
    </xf>
    <xf numFmtId="0" fontId="104" fillId="0" borderId="0" applyNumberFormat="0" applyFill="0" applyBorder="0" applyAlignment="0" applyProtection="0">
      <alignment vertical="top"/>
      <protection locked="0"/>
    </xf>
    <xf numFmtId="0" fontId="103" fillId="0" borderId="0" applyNumberFormat="0" applyFill="0" applyBorder="0" applyAlignment="0" applyProtection="0"/>
    <xf numFmtId="0" fontId="103" fillId="0" borderId="0" applyNumberFormat="0" applyFill="0" applyBorder="0" applyAlignment="0" applyProtection="0"/>
    <xf numFmtId="0" fontId="103" fillId="0" borderId="0" applyNumberFormat="0" applyFill="0" applyBorder="0" applyAlignment="0" applyProtection="0"/>
    <xf numFmtId="0" fontId="101" fillId="0" borderId="0" applyNumberFormat="0" applyFill="0" applyBorder="0" applyAlignment="0" applyProtection="0">
      <alignment vertical="top"/>
      <protection locked="0"/>
    </xf>
    <xf numFmtId="0" fontId="101" fillId="0" borderId="0" applyNumberFormat="0" applyFill="0" applyBorder="0" applyAlignment="0" applyProtection="0">
      <alignment vertical="top"/>
      <protection locked="0"/>
    </xf>
    <xf numFmtId="0" fontId="70" fillId="0" borderId="0" applyNumberFormat="0" applyFill="0" applyBorder="0" applyAlignment="0" applyProtection="0">
      <alignment vertical="top"/>
      <protection locked="0"/>
    </xf>
    <xf numFmtId="0" fontId="27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0" fontId="2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49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49" fillId="0" borderId="0" applyNumberFormat="0" applyFill="0" applyBorder="0" applyAlignment="0" applyProtection="0">
      <alignment vertical="top"/>
      <protection locked="0"/>
    </xf>
    <xf numFmtId="0" fontId="49" fillId="0" borderId="0" applyNumberFormat="0" applyFill="0" applyBorder="0" applyAlignment="0" applyProtection="0">
      <alignment vertical="top"/>
      <protection locked="0"/>
    </xf>
    <xf numFmtId="0" fontId="103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49" fillId="0" borderId="0" applyNumberFormat="0" applyFill="0" applyBorder="0" applyAlignment="0" applyProtection="0">
      <alignment vertical="top"/>
      <protection locked="0"/>
    </xf>
    <xf numFmtId="0" fontId="101" fillId="0" borderId="0" applyNumberFormat="0" applyFill="0" applyBorder="0" applyAlignment="0" applyProtection="0">
      <alignment vertical="top"/>
      <protection locked="0"/>
    </xf>
    <xf numFmtId="0" fontId="101" fillId="0" borderId="0" applyNumberFormat="0" applyFill="0" applyBorder="0" applyAlignment="0" applyProtection="0">
      <alignment vertical="top"/>
      <protection locked="0"/>
    </xf>
    <xf numFmtId="0" fontId="104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101" fillId="0" borderId="0" applyNumberFormat="0" applyFill="0" applyBorder="0" applyAlignment="0" applyProtection="0">
      <alignment vertical="top"/>
      <protection locked="0"/>
    </xf>
    <xf numFmtId="0" fontId="10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109" fillId="0" borderId="0" applyNumberFormat="0" applyBorder="0" applyProtection="0"/>
    <xf numFmtId="0" fontId="70" fillId="0" borderId="0" applyNumberFormat="0" applyFill="0" applyBorder="0" applyAlignment="0" applyProtection="0">
      <alignment vertical="top"/>
      <protection locked="0"/>
    </xf>
    <xf numFmtId="0" fontId="105" fillId="0" borderId="0" applyNumberFormat="0" applyFill="0" applyBorder="0" applyAlignment="0" applyProtection="0"/>
    <xf numFmtId="0" fontId="49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27" fillId="0" borderId="0" applyNumberFormat="0" applyFill="0" applyBorder="0" applyAlignment="0" applyProtection="0"/>
    <xf numFmtId="0" fontId="101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/>
    <xf numFmtId="0" fontId="105" fillId="0" borderId="0" applyNumberFormat="0" applyFill="0" applyBorder="0" applyAlignment="0" applyProtection="0"/>
    <xf numFmtId="0" fontId="110" fillId="0" borderId="0" applyNumberFormat="0" applyFill="0" applyBorder="0" applyAlignment="0" applyProtection="0">
      <alignment vertical="top"/>
      <protection locked="0"/>
    </xf>
    <xf numFmtId="0" fontId="103" fillId="0" borderId="0" applyNumberFormat="0" applyFill="0" applyBorder="0" applyAlignment="0" applyProtection="0"/>
    <xf numFmtId="0" fontId="28" fillId="0" borderId="0" applyNumberFormat="0" applyFill="0" applyBorder="0" applyAlignment="0" applyProtection="0">
      <alignment vertical="top"/>
      <protection locked="0"/>
    </xf>
    <xf numFmtId="0" fontId="27" fillId="0" borderId="0" applyNumberFormat="0" applyFill="0" applyBorder="0" applyAlignment="0" applyProtection="0"/>
    <xf numFmtId="0" fontId="101" fillId="0" borderId="0" applyNumberFormat="0" applyFill="0" applyBorder="0" applyAlignment="0" applyProtection="0">
      <alignment vertical="top"/>
      <protection locked="0"/>
    </xf>
    <xf numFmtId="0" fontId="101" fillId="0" borderId="0" applyNumberFormat="0" applyFill="0" applyBorder="0" applyAlignment="0" applyProtection="0">
      <alignment vertical="top"/>
      <protection locked="0"/>
    </xf>
    <xf numFmtId="0" fontId="111" fillId="0" borderId="0" applyNumberFormat="0" applyFill="0" applyBorder="0" applyAlignment="0" applyProtection="0"/>
    <xf numFmtId="0" fontId="10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103" fillId="0" borderId="0" applyNumberFormat="0" applyFill="0" applyBorder="0" applyAlignment="0" applyProtection="0"/>
    <xf numFmtId="0" fontId="104" fillId="0" borderId="0" applyNumberFormat="0" applyFill="0" applyBorder="0" applyAlignment="0" applyProtection="0">
      <alignment vertical="top"/>
      <protection locked="0"/>
    </xf>
    <xf numFmtId="0" fontId="104" fillId="0" borderId="0" applyNumberFormat="0" applyFill="0" applyBorder="0" applyAlignment="0" applyProtection="0">
      <alignment vertical="top"/>
      <protection locked="0"/>
    </xf>
    <xf numFmtId="0" fontId="101" fillId="0" borderId="0" applyNumberFormat="0" applyFill="0" applyBorder="0" applyAlignment="0" applyProtection="0">
      <alignment vertical="top"/>
      <protection locked="0"/>
    </xf>
    <xf numFmtId="0" fontId="101" fillId="0" borderId="0" applyNumberFormat="0" applyFill="0" applyBorder="0" applyAlignment="0" applyProtection="0">
      <alignment vertical="top"/>
      <protection locked="0"/>
    </xf>
    <xf numFmtId="0" fontId="101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/>
    <xf numFmtId="0" fontId="101" fillId="0" borderId="0" applyNumberFormat="0" applyFill="0" applyBorder="0" applyAlignment="0" applyProtection="0">
      <alignment vertical="top"/>
      <protection locked="0"/>
    </xf>
    <xf numFmtId="0" fontId="103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101" fillId="0" borderId="0" applyNumberFormat="0" applyFill="0" applyBorder="0" applyAlignment="0" applyProtection="0">
      <alignment vertical="top"/>
      <protection locked="0"/>
    </xf>
    <xf numFmtId="0" fontId="101" fillId="0" borderId="0" applyNumberFormat="0" applyFill="0" applyBorder="0" applyAlignment="0" applyProtection="0">
      <alignment vertical="top"/>
      <protection locked="0"/>
    </xf>
    <xf numFmtId="0" fontId="112" fillId="87" borderId="0" applyNumberFormat="0" applyBorder="0" applyAlignment="0"/>
    <xf numFmtId="0" fontId="113" fillId="104" borderId="14" applyNumberFormat="0" applyAlignment="0" applyProtection="0"/>
    <xf numFmtId="0" fontId="61" fillId="7" borderId="3" applyNumberFormat="0" applyAlignment="0" applyProtection="0"/>
    <xf numFmtId="0" fontId="19" fillId="15" borderId="3" applyNumberFormat="0" applyAlignment="0" applyProtection="0"/>
    <xf numFmtId="0" fontId="19" fillId="15" borderId="3" applyNumberFormat="0" applyAlignment="0" applyProtection="0"/>
    <xf numFmtId="0" fontId="19" fillId="7" borderId="3" applyNumberFormat="0" applyAlignment="0" applyProtection="0"/>
    <xf numFmtId="0" fontId="114" fillId="64" borderId="15" applyNumberFormat="0" applyAlignment="0" applyProtection="0"/>
    <xf numFmtId="0" fontId="19" fillId="7" borderId="3" applyNumberFormat="0" applyAlignment="0" applyProtection="0"/>
    <xf numFmtId="0" fontId="19" fillId="7" borderId="3" applyNumberFormat="0" applyAlignment="0" applyProtection="0"/>
    <xf numFmtId="0" fontId="41" fillId="7" borderId="3" applyNumberFormat="0" applyAlignment="0" applyProtection="0"/>
    <xf numFmtId="0" fontId="19" fillId="7" borderId="3" applyNumberFormat="0" applyAlignment="0" applyProtection="0"/>
    <xf numFmtId="0" fontId="19" fillId="15" borderId="3" applyNumberFormat="0" applyAlignment="0" applyProtection="0"/>
    <xf numFmtId="0" fontId="19" fillId="7" borderId="3" applyNumberFormat="0" applyAlignment="0" applyProtection="0"/>
    <xf numFmtId="0" fontId="41" fillId="7" borderId="3" applyNumberFormat="0" applyAlignment="0" applyProtection="0"/>
    <xf numFmtId="0" fontId="19" fillId="7" borderId="3" applyNumberFormat="0" applyAlignment="0" applyProtection="0"/>
    <xf numFmtId="0" fontId="19" fillId="15" borderId="3" applyNumberFormat="0" applyAlignment="0" applyProtection="0"/>
    <xf numFmtId="0" fontId="19" fillId="15" borderId="3" applyNumberFormat="0" applyAlignment="0" applyProtection="0"/>
    <xf numFmtId="0" fontId="19" fillId="15" borderId="3" applyNumberFormat="0" applyAlignment="0" applyProtection="0"/>
    <xf numFmtId="0" fontId="61" fillId="7" borderId="3" applyNumberFormat="0" applyAlignment="0" applyProtection="0"/>
    <xf numFmtId="0" fontId="19" fillId="15" borderId="3" applyNumberFormat="0" applyAlignment="0" applyProtection="0"/>
    <xf numFmtId="4" fontId="45" fillId="0" borderId="12">
      <alignment horizontal="right" vertical="center"/>
    </xf>
    <xf numFmtId="0" fontId="115" fillId="105" borderId="0" applyNumberFormat="0" applyBorder="0" applyAlignment="0"/>
    <xf numFmtId="0" fontId="116" fillId="0" borderId="26" applyNumberFormat="0" applyFill="0" applyAlignment="0" applyProtection="0"/>
    <xf numFmtId="0" fontId="20" fillId="0" borderId="13" applyNumberFormat="0" applyFill="0" applyAlignment="0" applyProtection="0"/>
    <xf numFmtId="0" fontId="117" fillId="0" borderId="27" applyNumberFormat="0" applyFill="0" applyAlignment="0" applyProtection="0"/>
    <xf numFmtId="0" fontId="20" fillId="0" borderId="13" applyNumberFormat="0" applyFill="0" applyAlignment="0" applyProtection="0"/>
    <xf numFmtId="0" fontId="20" fillId="0" borderId="13" applyNumberFormat="0" applyFill="0" applyAlignment="0" applyProtection="0"/>
    <xf numFmtId="0" fontId="42" fillId="0" borderId="13" applyNumberFormat="0" applyFill="0" applyAlignment="0" applyProtection="0"/>
    <xf numFmtId="0" fontId="20" fillId="0" borderId="13" applyNumberFormat="0" applyFill="0" applyAlignment="0" applyProtection="0"/>
    <xf numFmtId="0" fontId="20" fillId="0" borderId="13" applyNumberFormat="0" applyFill="0" applyAlignment="0" applyProtection="0"/>
    <xf numFmtId="0" fontId="42" fillId="0" borderId="13" applyNumberFormat="0" applyFill="0" applyAlignment="0" applyProtection="0"/>
    <xf numFmtId="0" fontId="20" fillId="0" borderId="13" applyNumberFormat="0" applyFill="0" applyAlignment="0" applyProtection="0"/>
    <xf numFmtId="0" fontId="62" fillId="0" borderId="13" applyNumberFormat="0" applyFill="0" applyAlignment="0" applyProtection="0"/>
    <xf numFmtId="0" fontId="62" fillId="0" borderId="13" applyNumberFormat="0" applyFill="0" applyAlignment="0" applyProtection="0"/>
    <xf numFmtId="0" fontId="62" fillId="0" borderId="13" applyNumberFormat="0" applyFill="0" applyAlignment="0" applyProtection="0"/>
    <xf numFmtId="0" fontId="62" fillId="0" borderId="13" applyNumberFormat="0" applyFill="0" applyAlignment="0" applyProtection="0"/>
    <xf numFmtId="0" fontId="118" fillId="106" borderId="0" applyNumberFormat="0" applyBorder="0" applyAlignment="0"/>
    <xf numFmtId="0" fontId="119" fillId="107" borderId="0" applyNumberFormat="0" applyBorder="0" applyAlignment="0" applyProtection="0"/>
    <xf numFmtId="0" fontId="21" fillId="22" borderId="0" applyNumberFormat="0" applyBorder="0" applyAlignment="0" applyProtection="0"/>
    <xf numFmtId="0" fontId="120" fillId="103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43" fillId="22" borderId="0" applyNumberFormat="0" applyBorder="0" applyAlignment="0" applyProtection="0"/>
    <xf numFmtId="0" fontId="21" fillId="52" borderId="0" applyNumberFormat="0" applyBorder="0" applyAlignment="0" applyProtection="0"/>
    <xf numFmtId="0" fontId="21" fillId="22" borderId="0" applyNumberFormat="0" applyBorder="0" applyAlignment="0" applyProtection="0"/>
    <xf numFmtId="0" fontId="43" fillId="22" borderId="0" applyNumberFormat="0" applyBorder="0" applyAlignment="0" applyProtection="0"/>
    <xf numFmtId="0" fontId="21" fillId="22" borderId="0" applyNumberFormat="0" applyBorder="0" applyAlignment="0" applyProtection="0"/>
    <xf numFmtId="0" fontId="63" fillId="22" borderId="0" applyNumberFormat="0" applyBorder="0" applyAlignment="0" applyProtection="0"/>
    <xf numFmtId="0" fontId="6" fillId="0" borderId="0">
      <alignment vertical="top"/>
    </xf>
    <xf numFmtId="0" fontId="73" fillId="0" borderId="0" applyNumberFormat="0" applyBorder="0" applyProtection="0"/>
    <xf numFmtId="0" fontId="9" fillId="0" borderId="0"/>
    <xf numFmtId="0" fontId="9" fillId="0" borderId="0"/>
    <xf numFmtId="0" fontId="9" fillId="0" borderId="0"/>
    <xf numFmtId="0" fontId="6" fillId="0" borderId="0"/>
    <xf numFmtId="0" fontId="9" fillId="0" borderId="0"/>
    <xf numFmtId="0" fontId="9" fillId="0" borderId="0"/>
    <xf numFmtId="0" fontId="6" fillId="0" borderId="0"/>
    <xf numFmtId="0" fontId="6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9" fillId="0" borderId="0"/>
    <xf numFmtId="0" fontId="9" fillId="0" borderId="0"/>
    <xf numFmtId="0" fontId="6" fillId="0" borderId="0"/>
    <xf numFmtId="0" fontId="6" fillId="0" borderId="0"/>
    <xf numFmtId="0" fontId="6" fillId="0" borderId="0"/>
    <xf numFmtId="0" fontId="9" fillId="0" borderId="0"/>
    <xf numFmtId="0" fontId="69" fillId="0" borderId="0"/>
    <xf numFmtId="0" fontId="6" fillId="0" borderId="0"/>
    <xf numFmtId="0" fontId="69" fillId="0" borderId="0"/>
    <xf numFmtId="0" fontId="6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" fillId="0" borderId="0"/>
    <xf numFmtId="0" fontId="6" fillId="0" borderId="0"/>
    <xf numFmtId="0" fontId="9" fillId="0" borderId="0"/>
    <xf numFmtId="0" fontId="9" fillId="0" borderId="0"/>
    <xf numFmtId="0" fontId="9" fillId="0" borderId="0"/>
    <xf numFmtId="0" fontId="6" fillId="0" borderId="0"/>
    <xf numFmtId="0" fontId="6" fillId="0" borderId="0"/>
    <xf numFmtId="0" fontId="9" fillId="0" borderId="0"/>
    <xf numFmtId="0" fontId="9" fillId="0" borderId="0"/>
    <xf numFmtId="0" fontId="9" fillId="0" borderId="0"/>
    <xf numFmtId="0" fontId="72" fillId="0" borderId="0"/>
    <xf numFmtId="0" fontId="72" fillId="0" borderId="0"/>
    <xf numFmtId="0" fontId="72" fillId="0" borderId="0"/>
    <xf numFmtId="0" fontId="9" fillId="0" borderId="0"/>
    <xf numFmtId="0" fontId="9" fillId="0" borderId="0"/>
    <xf numFmtId="0" fontId="9" fillId="0" borderId="0"/>
    <xf numFmtId="0" fontId="72" fillId="0" borderId="0"/>
    <xf numFmtId="0" fontId="72" fillId="0" borderId="0"/>
    <xf numFmtId="0" fontId="72" fillId="0" borderId="0"/>
    <xf numFmtId="0" fontId="9" fillId="0" borderId="0"/>
    <xf numFmtId="0" fontId="9" fillId="0" borderId="0"/>
    <xf numFmtId="0" fontId="9" fillId="0" borderId="0"/>
    <xf numFmtId="0" fontId="72" fillId="0" borderId="0"/>
    <xf numFmtId="0" fontId="72" fillId="0" borderId="0"/>
    <xf numFmtId="0" fontId="72" fillId="0" borderId="0"/>
    <xf numFmtId="0" fontId="9" fillId="0" borderId="0"/>
    <xf numFmtId="0" fontId="9" fillId="0" borderId="0"/>
    <xf numFmtId="0" fontId="9" fillId="0" borderId="0"/>
    <xf numFmtId="0" fontId="72" fillId="0" borderId="0"/>
    <xf numFmtId="0" fontId="72" fillId="0" borderId="0"/>
    <xf numFmtId="0" fontId="72" fillId="0" borderId="0"/>
    <xf numFmtId="0" fontId="9" fillId="0" borderId="0"/>
    <xf numFmtId="0" fontId="9" fillId="0" borderId="0"/>
    <xf numFmtId="0" fontId="9" fillId="0" borderId="0"/>
    <xf numFmtId="0" fontId="72" fillId="0" borderId="0"/>
    <xf numFmtId="0" fontId="72" fillId="0" borderId="0"/>
    <xf numFmtId="0" fontId="72" fillId="0" borderId="0"/>
    <xf numFmtId="0" fontId="9" fillId="0" borderId="0"/>
    <xf numFmtId="0" fontId="9" fillId="0" borderId="0"/>
    <xf numFmtId="0" fontId="9" fillId="0" borderId="0"/>
    <xf numFmtId="0" fontId="72" fillId="0" borderId="0"/>
    <xf numFmtId="0" fontId="72" fillId="0" borderId="0"/>
    <xf numFmtId="0" fontId="72" fillId="0" borderId="0"/>
    <xf numFmtId="0" fontId="9" fillId="0" borderId="0"/>
    <xf numFmtId="0" fontId="9" fillId="0" borderId="0"/>
    <xf numFmtId="0" fontId="9" fillId="0" borderId="0"/>
    <xf numFmtId="0" fontId="72" fillId="0" borderId="0"/>
    <xf numFmtId="0" fontId="72" fillId="0" borderId="0"/>
    <xf numFmtId="0" fontId="72" fillId="0" borderId="0"/>
    <xf numFmtId="0" fontId="9" fillId="0" borderId="0"/>
    <xf numFmtId="0" fontId="9" fillId="0" borderId="0"/>
    <xf numFmtId="0" fontId="9" fillId="0" borderId="0"/>
    <xf numFmtId="0" fontId="72" fillId="0" borderId="0"/>
    <xf numFmtId="0" fontId="72" fillId="0" borderId="0"/>
    <xf numFmtId="0" fontId="72" fillId="0" borderId="0"/>
    <xf numFmtId="0" fontId="7" fillId="0" borderId="0"/>
    <xf numFmtId="0" fontId="121" fillId="0" borderId="0" applyNumberFormat="0" applyBorder="0" applyProtection="0"/>
    <xf numFmtId="0" fontId="6" fillId="0" borderId="0"/>
    <xf numFmtId="0" fontId="6" fillId="0" borderId="0"/>
    <xf numFmtId="0" fontId="9" fillId="0" borderId="0"/>
    <xf numFmtId="0" fontId="9" fillId="0" borderId="0"/>
    <xf numFmtId="0" fontId="9" fillId="0" borderId="0"/>
    <xf numFmtId="0" fontId="72" fillId="0" borderId="0"/>
    <xf numFmtId="0" fontId="72" fillId="0" borderId="0"/>
    <xf numFmtId="0" fontId="72" fillId="0" borderId="0"/>
    <xf numFmtId="0" fontId="9" fillId="0" borderId="0"/>
    <xf numFmtId="0" fontId="9" fillId="0" borderId="0"/>
    <xf numFmtId="0" fontId="9" fillId="0" borderId="0"/>
    <xf numFmtId="0" fontId="72" fillId="0" borderId="0"/>
    <xf numFmtId="0" fontId="72" fillId="0" borderId="0"/>
    <xf numFmtId="0" fontId="72" fillId="0" borderId="0"/>
    <xf numFmtId="0" fontId="9" fillId="0" borderId="0"/>
    <xf numFmtId="0" fontId="9" fillId="0" borderId="0"/>
    <xf numFmtId="0" fontId="9" fillId="0" borderId="0"/>
    <xf numFmtId="0" fontId="72" fillId="0" borderId="0"/>
    <xf numFmtId="0" fontId="72" fillId="0" borderId="0"/>
    <xf numFmtId="0" fontId="72" fillId="0" borderId="0"/>
    <xf numFmtId="0" fontId="9" fillId="0" borderId="0"/>
    <xf numFmtId="0" fontId="9" fillId="0" borderId="0"/>
    <xf numFmtId="0" fontId="9" fillId="0" borderId="0"/>
    <xf numFmtId="0" fontId="72" fillId="0" borderId="0"/>
    <xf numFmtId="0" fontId="72" fillId="0" borderId="0"/>
    <xf numFmtId="0" fontId="72" fillId="0" borderId="0"/>
    <xf numFmtId="0" fontId="9" fillId="0" borderId="0"/>
    <xf numFmtId="0" fontId="9" fillId="0" borderId="0"/>
    <xf numFmtId="0" fontId="9" fillId="0" borderId="0"/>
    <xf numFmtId="0" fontId="72" fillId="0" borderId="0"/>
    <xf numFmtId="0" fontId="72" fillId="0" borderId="0"/>
    <xf numFmtId="0" fontId="72" fillId="0" borderId="0"/>
    <xf numFmtId="0" fontId="9" fillId="0" borderId="0"/>
    <xf numFmtId="0" fontId="9" fillId="0" borderId="0"/>
    <xf numFmtId="0" fontId="9" fillId="0" borderId="0"/>
    <xf numFmtId="0" fontId="72" fillId="0" borderId="0"/>
    <xf numFmtId="0" fontId="72" fillId="0" borderId="0"/>
    <xf numFmtId="0" fontId="72" fillId="0" borderId="0"/>
    <xf numFmtId="0" fontId="9" fillId="0" borderId="0"/>
    <xf numFmtId="0" fontId="9" fillId="0" borderId="0"/>
    <xf numFmtId="0" fontId="9" fillId="0" borderId="0"/>
    <xf numFmtId="0" fontId="72" fillId="0" borderId="0"/>
    <xf numFmtId="0" fontId="72" fillId="0" borderId="0"/>
    <xf numFmtId="0" fontId="72" fillId="0" borderId="0"/>
    <xf numFmtId="0" fontId="9" fillId="0" borderId="0"/>
    <xf numFmtId="0" fontId="9" fillId="0" borderId="0"/>
    <xf numFmtId="0" fontId="9" fillId="0" borderId="0"/>
    <xf numFmtId="0" fontId="72" fillId="0" borderId="0"/>
    <xf numFmtId="0" fontId="72" fillId="0" borderId="0"/>
    <xf numFmtId="0" fontId="72" fillId="0" borderId="0"/>
    <xf numFmtId="0" fontId="9" fillId="0" borderId="0"/>
    <xf numFmtId="0" fontId="9" fillId="0" borderId="0"/>
    <xf numFmtId="0" fontId="9" fillId="0" borderId="0"/>
    <xf numFmtId="0" fontId="72" fillId="0" borderId="0"/>
    <xf numFmtId="0" fontId="72" fillId="0" borderId="0"/>
    <xf numFmtId="0" fontId="72" fillId="0" borderId="0"/>
    <xf numFmtId="0" fontId="9" fillId="0" borderId="0"/>
    <xf numFmtId="0" fontId="72" fillId="0" borderId="0"/>
    <xf numFmtId="0" fontId="72" fillId="0" borderId="0"/>
    <xf numFmtId="0" fontId="72" fillId="0" borderId="0"/>
    <xf numFmtId="0" fontId="6" fillId="0" borderId="0"/>
    <xf numFmtId="0" fontId="122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9" fillId="0" borderId="0"/>
    <xf numFmtId="0" fontId="72" fillId="0" borderId="0"/>
    <xf numFmtId="0" fontId="72" fillId="0" borderId="0"/>
    <xf numFmtId="0" fontId="72" fillId="0" borderId="0"/>
    <xf numFmtId="0" fontId="9" fillId="0" borderId="0"/>
    <xf numFmtId="0" fontId="6" fillId="0" borderId="0"/>
    <xf numFmtId="0" fontId="9" fillId="0" borderId="0"/>
    <xf numFmtId="0" fontId="72" fillId="0" borderId="0"/>
    <xf numFmtId="0" fontId="72" fillId="0" borderId="0"/>
    <xf numFmtId="0" fontId="72" fillId="0" borderId="0"/>
    <xf numFmtId="0" fontId="9" fillId="0" borderId="0"/>
    <xf numFmtId="0" fontId="72" fillId="0" borderId="0"/>
    <xf numFmtId="0" fontId="72" fillId="0" borderId="0"/>
    <xf numFmtId="0" fontId="72" fillId="0" borderId="0"/>
    <xf numFmtId="0" fontId="9" fillId="0" borderId="0"/>
    <xf numFmtId="0" fontId="72" fillId="0" borderId="0"/>
    <xf numFmtId="0" fontId="72" fillId="0" borderId="0"/>
    <xf numFmtId="0" fontId="72" fillId="0" borderId="0"/>
    <xf numFmtId="0" fontId="9" fillId="0" borderId="0"/>
    <xf numFmtId="0" fontId="6" fillId="0" borderId="0"/>
    <xf numFmtId="0" fontId="9" fillId="0" borderId="0"/>
    <xf numFmtId="0" fontId="72" fillId="0" borderId="0"/>
    <xf numFmtId="0" fontId="72" fillId="0" borderId="0"/>
    <xf numFmtId="0" fontId="72" fillId="0" borderId="0"/>
    <xf numFmtId="0" fontId="9" fillId="0" borderId="0"/>
    <xf numFmtId="0" fontId="72" fillId="0" borderId="0"/>
    <xf numFmtId="0" fontId="72" fillId="0" borderId="0"/>
    <xf numFmtId="0" fontId="72" fillId="0" borderId="0"/>
    <xf numFmtId="0" fontId="9" fillId="0" borderId="0"/>
    <xf numFmtId="0" fontId="72" fillId="0" borderId="0"/>
    <xf numFmtId="0" fontId="72" fillId="0" borderId="0"/>
    <xf numFmtId="0" fontId="72" fillId="0" borderId="0"/>
    <xf numFmtId="0" fontId="9" fillId="0" borderId="0"/>
    <xf numFmtId="0" fontId="72" fillId="0" borderId="0"/>
    <xf numFmtId="0" fontId="72" fillId="0" borderId="0"/>
    <xf numFmtId="0" fontId="72" fillId="0" borderId="0"/>
    <xf numFmtId="0" fontId="6" fillId="0" borderId="0"/>
    <xf numFmtId="0" fontId="6" fillId="0" borderId="0"/>
    <xf numFmtId="0" fontId="6" fillId="0" borderId="0"/>
    <xf numFmtId="0" fontId="9" fillId="0" borderId="0"/>
    <xf numFmtId="0" fontId="9" fillId="0" borderId="0"/>
    <xf numFmtId="0" fontId="6" fillId="0" borderId="0"/>
    <xf numFmtId="0" fontId="9" fillId="0" borderId="0"/>
    <xf numFmtId="0" fontId="72" fillId="0" borderId="0"/>
    <xf numFmtId="0" fontId="72" fillId="0" borderId="0"/>
    <xf numFmtId="0" fontId="72" fillId="0" borderId="0"/>
    <xf numFmtId="0" fontId="9" fillId="0" borderId="0"/>
    <xf numFmtId="0" fontId="6" fillId="0" borderId="0"/>
    <xf numFmtId="0" fontId="9" fillId="0" borderId="0"/>
    <xf numFmtId="0" fontId="72" fillId="0" borderId="0"/>
    <xf numFmtId="0" fontId="72" fillId="0" borderId="0"/>
    <xf numFmtId="0" fontId="72" fillId="0" borderId="0"/>
    <xf numFmtId="0" fontId="9" fillId="0" borderId="0"/>
    <xf numFmtId="0" fontId="6" fillId="0" borderId="0"/>
    <xf numFmtId="0" fontId="9" fillId="0" borderId="0"/>
    <xf numFmtId="0" fontId="72" fillId="0" borderId="0"/>
    <xf numFmtId="0" fontId="72" fillId="0" borderId="0"/>
    <xf numFmtId="0" fontId="72" fillId="0" borderId="0"/>
    <xf numFmtId="0" fontId="9" fillId="0" borderId="0"/>
    <xf numFmtId="0" fontId="72" fillId="0" borderId="0"/>
    <xf numFmtId="0" fontId="72" fillId="0" borderId="0"/>
    <xf numFmtId="0" fontId="72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2" fillId="0" borderId="0"/>
    <xf numFmtId="0" fontId="23" fillId="0" borderId="0"/>
    <xf numFmtId="0" fontId="6" fillId="0" borderId="0"/>
    <xf numFmtId="0" fontId="23" fillId="0" borderId="0"/>
    <xf numFmtId="0" fontId="9" fillId="0" borderId="0"/>
    <xf numFmtId="0" fontId="9" fillId="0" borderId="0"/>
    <xf numFmtId="0" fontId="6" fillId="0" borderId="0"/>
    <xf numFmtId="0" fontId="6" fillId="0" borderId="0"/>
    <xf numFmtId="0" fontId="6" fillId="0" borderId="0"/>
    <xf numFmtId="0" fontId="9" fillId="0" borderId="0"/>
    <xf numFmtId="0" fontId="72" fillId="0" borderId="0"/>
    <xf numFmtId="0" fontId="72" fillId="0" borderId="0"/>
    <xf numFmtId="0" fontId="72" fillId="0" borderId="0"/>
    <xf numFmtId="0" fontId="23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" fillId="0" borderId="0"/>
    <xf numFmtId="0" fontId="74" fillId="0" borderId="0"/>
    <xf numFmtId="0" fontId="6" fillId="0" borderId="0"/>
    <xf numFmtId="0" fontId="9" fillId="0" borderId="0"/>
    <xf numFmtId="0" fontId="9" fillId="0" borderId="0"/>
    <xf numFmtId="0" fontId="6" fillId="0" borderId="0"/>
    <xf numFmtId="0" fontId="72" fillId="0" borderId="0"/>
    <xf numFmtId="0" fontId="9" fillId="0" borderId="0"/>
    <xf numFmtId="0" fontId="72" fillId="0" borderId="0"/>
    <xf numFmtId="0" fontId="72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" fillId="0" borderId="0"/>
    <xf numFmtId="0" fontId="74" fillId="0" borderId="0"/>
    <xf numFmtId="0" fontId="6" fillId="0" borderId="0"/>
    <xf numFmtId="0" fontId="9" fillId="0" borderId="0"/>
    <xf numFmtId="0" fontId="9" fillId="0" borderId="0"/>
    <xf numFmtId="0" fontId="6" fillId="0" borderId="0"/>
    <xf numFmtId="0" fontId="72" fillId="0" borderId="0"/>
    <xf numFmtId="0" fontId="9" fillId="0" borderId="0"/>
    <xf numFmtId="0" fontId="72" fillId="0" borderId="0"/>
    <xf numFmtId="0" fontId="72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" fillId="0" borderId="0"/>
    <xf numFmtId="0" fontId="74" fillId="0" borderId="0"/>
    <xf numFmtId="0" fontId="6" fillId="0" borderId="0"/>
    <xf numFmtId="0" fontId="9" fillId="0" borderId="0"/>
    <xf numFmtId="0" fontId="9" fillId="0" borderId="0"/>
    <xf numFmtId="0" fontId="6" fillId="0" borderId="0"/>
    <xf numFmtId="0" fontId="72" fillId="0" borderId="0"/>
    <xf numFmtId="0" fontId="9" fillId="0" borderId="0"/>
    <xf numFmtId="0" fontId="72" fillId="0" borderId="0"/>
    <xf numFmtId="0" fontId="72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" fillId="0" borderId="0"/>
    <xf numFmtId="0" fontId="74" fillId="0" borderId="0"/>
    <xf numFmtId="0" fontId="6" fillId="0" borderId="0"/>
    <xf numFmtId="0" fontId="9" fillId="0" borderId="0"/>
    <xf numFmtId="0" fontId="9" fillId="0" borderId="0"/>
    <xf numFmtId="0" fontId="6" fillId="0" borderId="0"/>
    <xf numFmtId="0" fontId="72" fillId="0" borderId="0"/>
    <xf numFmtId="0" fontId="9" fillId="0" borderId="0"/>
    <xf numFmtId="0" fontId="72" fillId="0" borderId="0"/>
    <xf numFmtId="0" fontId="72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" fillId="0" borderId="0"/>
    <xf numFmtId="0" fontId="23" fillId="0" borderId="0"/>
    <xf numFmtId="0" fontId="6" fillId="0" borderId="0"/>
    <xf numFmtId="0" fontId="74" fillId="0" borderId="0"/>
    <xf numFmtId="0" fontId="9" fillId="0" borderId="0"/>
    <xf numFmtId="0" fontId="9" fillId="0" borderId="0"/>
    <xf numFmtId="0" fontId="6" fillId="0" borderId="0"/>
    <xf numFmtId="0" fontId="72" fillId="0" borderId="0"/>
    <xf numFmtId="0" fontId="9" fillId="0" borderId="0"/>
    <xf numFmtId="0" fontId="72" fillId="0" borderId="0"/>
    <xf numFmtId="0" fontId="72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" fillId="0" borderId="0"/>
    <xf numFmtId="0" fontId="9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9" fillId="0" borderId="0"/>
    <xf numFmtId="0" fontId="9" fillId="0" borderId="0"/>
    <xf numFmtId="0" fontId="9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9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9" fillId="0" borderId="0"/>
    <xf numFmtId="0" fontId="72" fillId="0" borderId="0"/>
    <xf numFmtId="0" fontId="72" fillId="0" borderId="0"/>
    <xf numFmtId="0" fontId="9" fillId="0" borderId="0"/>
    <xf numFmtId="0" fontId="9" fillId="0" borderId="0"/>
    <xf numFmtId="0" fontId="9" fillId="0" borderId="0"/>
    <xf numFmtId="0" fontId="72" fillId="0" borderId="0"/>
    <xf numFmtId="0" fontId="6" fillId="0" borderId="0"/>
    <xf numFmtId="0" fontId="72" fillId="0" borderId="0"/>
    <xf numFmtId="0" fontId="6" fillId="0" borderId="0"/>
    <xf numFmtId="0" fontId="72" fillId="0" borderId="0"/>
    <xf numFmtId="0" fontId="6" fillId="0" borderId="0"/>
    <xf numFmtId="0" fontId="72" fillId="0" borderId="0"/>
    <xf numFmtId="0" fontId="6" fillId="0" borderId="0"/>
    <xf numFmtId="0" fontId="7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6" fillId="0" borderId="0"/>
    <xf numFmtId="0" fontId="6" fillId="0" borderId="0"/>
    <xf numFmtId="0" fontId="26" fillId="0" borderId="0"/>
    <xf numFmtId="0" fontId="6" fillId="0" borderId="0"/>
    <xf numFmtId="0" fontId="6" fillId="0" borderId="0"/>
    <xf numFmtId="0" fontId="26" fillId="0" borderId="0"/>
    <xf numFmtId="0" fontId="6" fillId="0" borderId="0"/>
    <xf numFmtId="0" fontId="26" fillId="0" borderId="0"/>
    <xf numFmtId="0" fontId="6" fillId="0" borderId="0"/>
    <xf numFmtId="0" fontId="26" fillId="0" borderId="0"/>
    <xf numFmtId="0" fontId="6" fillId="0" borderId="0"/>
    <xf numFmtId="0" fontId="7" fillId="0" borderId="0"/>
    <xf numFmtId="0" fontId="6" fillId="0" borderId="0"/>
    <xf numFmtId="0" fontId="7" fillId="0" borderId="0"/>
    <xf numFmtId="0" fontId="6" fillId="0" borderId="0"/>
    <xf numFmtId="0" fontId="7" fillId="0" borderId="0"/>
    <xf numFmtId="0" fontId="6" fillId="0" borderId="0"/>
    <xf numFmtId="0" fontId="72" fillId="0" borderId="0"/>
    <xf numFmtId="0" fontId="6" fillId="0" borderId="0"/>
    <xf numFmtId="0" fontId="72" fillId="0" borderId="0"/>
    <xf numFmtId="0" fontId="6" fillId="0" borderId="0"/>
    <xf numFmtId="0" fontId="72" fillId="0" borderId="0"/>
    <xf numFmtId="0" fontId="6" fillId="0" borderId="0"/>
    <xf numFmtId="0" fontId="72" fillId="0" borderId="0"/>
    <xf numFmtId="0" fontId="6" fillId="0" borderId="0"/>
    <xf numFmtId="0" fontId="6" fillId="0" borderId="0" applyNumberFormat="0" applyFill="0" applyBorder="0" applyAlignment="0" applyProtection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6" fillId="0" borderId="0"/>
    <xf numFmtId="0" fontId="6" fillId="0" borderId="0"/>
    <xf numFmtId="0" fontId="6" fillId="0" borderId="0" applyNumberFormat="0" applyFill="0" applyBorder="0" applyAlignment="0" applyProtection="0"/>
    <xf numFmtId="0" fontId="6" fillId="0" borderId="0"/>
    <xf numFmtId="0" fontId="72" fillId="0" borderId="0"/>
    <xf numFmtId="0" fontId="6" fillId="0" borderId="0"/>
    <xf numFmtId="0" fontId="72" fillId="0" borderId="0"/>
    <xf numFmtId="0" fontId="6" fillId="0" borderId="0"/>
    <xf numFmtId="0" fontId="72" fillId="0" borderId="0"/>
    <xf numFmtId="0" fontId="6" fillId="0" borderId="0"/>
    <xf numFmtId="0" fontId="7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9" fillId="0" borderId="0"/>
    <xf numFmtId="0" fontId="9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21" fillId="0" borderId="0" applyNumberFormat="0" applyBorder="0" applyProtection="0"/>
    <xf numFmtId="0" fontId="6" fillId="0" borderId="0"/>
    <xf numFmtId="0" fontId="121" fillId="0" borderId="0" applyNumberFormat="0" applyBorder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4" fillId="0" borderId="0"/>
    <xf numFmtId="0" fontId="74" fillId="0" borderId="0"/>
    <xf numFmtId="0" fontId="7" fillId="0" borderId="0"/>
    <xf numFmtId="0" fontId="6" fillId="0" borderId="0"/>
    <xf numFmtId="0" fontId="6" fillId="0" borderId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7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22" fillId="0" borderId="0"/>
    <xf numFmtId="0" fontId="6" fillId="0" borderId="0"/>
    <xf numFmtId="0" fontId="122" fillId="0" borderId="0"/>
    <xf numFmtId="0" fontId="72" fillId="0" borderId="0"/>
    <xf numFmtId="0" fontId="72" fillId="0" borderId="0"/>
    <xf numFmtId="0" fontId="121" fillId="0" borderId="0" applyNumberFormat="0" applyBorder="0" applyProtection="0"/>
    <xf numFmtId="0" fontId="121" fillId="0" borderId="0" applyNumberFormat="0" applyBorder="0" applyProtection="0"/>
    <xf numFmtId="0" fontId="6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121" fillId="0" borderId="0" applyNumberFormat="0" applyBorder="0" applyProtection="0"/>
    <xf numFmtId="0" fontId="123" fillId="0" borderId="0" applyNumberFormat="0" applyBorder="0" applyProtection="0"/>
    <xf numFmtId="0" fontId="9" fillId="0" borderId="0"/>
    <xf numFmtId="0" fontId="72" fillId="0" borderId="0"/>
    <xf numFmtId="0" fontId="6" fillId="0" borderId="0"/>
    <xf numFmtId="0" fontId="6" fillId="0" borderId="0" applyNumberFormat="0" applyFill="0" applyBorder="0" applyAlignment="0" applyProtection="0"/>
    <xf numFmtId="0" fontId="23" fillId="0" borderId="0"/>
    <xf numFmtId="0" fontId="72" fillId="0" borderId="0"/>
    <xf numFmtId="0" fontId="6" fillId="0" borderId="0"/>
    <xf numFmtId="0" fontId="6" fillId="0" borderId="0"/>
    <xf numFmtId="0" fontId="72" fillId="0" borderId="0"/>
    <xf numFmtId="0" fontId="74" fillId="0" borderId="0"/>
    <xf numFmtId="0" fontId="30" fillId="0" borderId="0"/>
    <xf numFmtId="0" fontId="30" fillId="0" borderId="0"/>
    <xf numFmtId="0" fontId="30" fillId="0" borderId="0"/>
    <xf numFmtId="0" fontId="72" fillId="0" borderId="0"/>
    <xf numFmtId="0" fontId="30" fillId="0" borderId="0"/>
    <xf numFmtId="0" fontId="30" fillId="0" borderId="0"/>
    <xf numFmtId="0" fontId="74" fillId="0" borderId="0"/>
    <xf numFmtId="0" fontId="30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30" fillId="0" borderId="0"/>
    <xf numFmtId="0" fontId="6" fillId="0" borderId="0"/>
    <xf numFmtId="0" fontId="74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74" fillId="0" borderId="0"/>
    <xf numFmtId="0" fontId="30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30" fillId="0" borderId="0"/>
    <xf numFmtId="0" fontId="74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74" fillId="0" borderId="0"/>
    <xf numFmtId="0" fontId="30" fillId="0" borderId="0"/>
    <xf numFmtId="0" fontId="74" fillId="0" borderId="0"/>
    <xf numFmtId="0" fontId="30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6" fillId="0" borderId="0" applyNumberFormat="0" applyFill="0" applyBorder="0" applyAlignment="0" applyProtection="0"/>
    <xf numFmtId="0" fontId="23" fillId="0" borderId="0"/>
    <xf numFmtId="0" fontId="23" fillId="0" borderId="0"/>
    <xf numFmtId="0" fontId="6" fillId="0" borderId="0"/>
    <xf numFmtId="0" fontId="6" fillId="0" borderId="0"/>
    <xf numFmtId="0" fontId="6" fillId="0" borderId="0"/>
    <xf numFmtId="0" fontId="23" fillId="0" borderId="0"/>
    <xf numFmtId="0" fontId="6" fillId="0" borderId="0"/>
    <xf numFmtId="0" fontId="6" fillId="0" borderId="0"/>
    <xf numFmtId="0" fontId="23" fillId="0" borderId="0"/>
    <xf numFmtId="0" fontId="6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6" fillId="0" borderId="0"/>
    <xf numFmtId="0" fontId="6" fillId="0" borderId="0"/>
    <xf numFmtId="0" fontId="30" fillId="0" borderId="0"/>
    <xf numFmtId="0" fontId="6" fillId="0" borderId="0" applyNumberFormat="0" applyFill="0" applyBorder="0" applyAlignment="0" applyProtection="0"/>
    <xf numFmtId="0" fontId="6" fillId="0" borderId="0"/>
    <xf numFmtId="0" fontId="121" fillId="0" borderId="0" applyNumberFormat="0" applyBorder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/>
    <xf numFmtId="0" fontId="6" fillId="0" borderId="0" applyNumberFormat="0" applyFill="0" applyBorder="0" applyAlignment="0" applyProtection="0"/>
    <xf numFmtId="0" fontId="6" fillId="0" borderId="0"/>
    <xf numFmtId="0" fontId="30" fillId="0" borderId="0"/>
    <xf numFmtId="0" fontId="7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21" fillId="0" borderId="0" applyNumberFormat="0" applyBorder="0" applyProtection="0"/>
    <xf numFmtId="0" fontId="121" fillId="0" borderId="0" applyNumberFormat="0" applyBorder="0" applyProtection="0"/>
    <xf numFmtId="0" fontId="121" fillId="0" borderId="0" applyNumberFormat="0" applyBorder="0" applyProtection="0"/>
    <xf numFmtId="0" fontId="6" fillId="0" borderId="0"/>
    <xf numFmtId="0" fontId="74" fillId="0" borderId="0"/>
    <xf numFmtId="0" fontId="6" fillId="0" borderId="0"/>
    <xf numFmtId="0" fontId="6" fillId="0" borderId="0"/>
    <xf numFmtId="0" fontId="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6" fillId="0" borderId="0"/>
    <xf numFmtId="0" fontId="26" fillId="0" borderId="0"/>
    <xf numFmtId="0" fontId="74" fillId="0" borderId="0"/>
    <xf numFmtId="0" fontId="26" fillId="0" borderId="0"/>
    <xf numFmtId="0" fontId="2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3" fillId="0" borderId="0"/>
    <xf numFmtId="0" fontId="74" fillId="0" borderId="0"/>
    <xf numFmtId="0" fontId="23" fillId="0" borderId="0"/>
    <xf numFmtId="0" fontId="74" fillId="0" borderId="0"/>
    <xf numFmtId="0" fontId="124" fillId="0" borderId="0"/>
    <xf numFmtId="0" fontId="124" fillId="0" borderId="0"/>
    <xf numFmtId="0" fontId="6" fillId="0" borderId="0"/>
    <xf numFmtId="0" fontId="23" fillId="0" borderId="0"/>
    <xf numFmtId="0" fontId="72" fillId="0" borderId="0"/>
    <xf numFmtId="0" fontId="6" fillId="0" borderId="0"/>
    <xf numFmtId="0" fontId="6" fillId="0" borderId="0"/>
    <xf numFmtId="0" fontId="6" fillId="0" borderId="0" applyNumberFormat="0" applyFill="0" applyBorder="0" applyAlignment="0" applyProtection="0"/>
    <xf numFmtId="0" fontId="6" fillId="0" borderId="0"/>
    <xf numFmtId="0" fontId="121" fillId="0" borderId="0" applyNumberFormat="0" applyBorder="0" applyProtection="0"/>
    <xf numFmtId="0" fontId="30" fillId="0" borderId="0"/>
    <xf numFmtId="0" fontId="30" fillId="0" borderId="0"/>
    <xf numFmtId="0" fontId="30" fillId="0" borderId="0"/>
    <xf numFmtId="0" fontId="30" fillId="0" borderId="0"/>
    <xf numFmtId="0" fontId="6" fillId="0" borderId="0"/>
    <xf numFmtId="0" fontId="30" fillId="0" borderId="0"/>
    <xf numFmtId="0" fontId="23" fillId="0" borderId="0"/>
    <xf numFmtId="0" fontId="30" fillId="0" borderId="0"/>
    <xf numFmtId="0" fontId="30" fillId="0" borderId="0"/>
    <xf numFmtId="0" fontId="30" fillId="0" borderId="0"/>
    <xf numFmtId="0" fontId="23" fillId="0" borderId="0"/>
    <xf numFmtId="0" fontId="23" fillId="0" borderId="0"/>
    <xf numFmtId="0" fontId="6" fillId="0" borderId="0"/>
    <xf numFmtId="0" fontId="23" fillId="0" borderId="0"/>
    <xf numFmtId="0" fontId="23" fillId="0" borderId="0"/>
    <xf numFmtId="0" fontId="23" fillId="0" borderId="0"/>
    <xf numFmtId="0" fontId="30" fillId="0" borderId="0"/>
    <xf numFmtId="0" fontId="124" fillId="0" borderId="0"/>
    <xf numFmtId="0" fontId="124" fillId="0" borderId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72" fillId="0" borderId="0"/>
    <xf numFmtId="0" fontId="6" fillId="0" borderId="0"/>
    <xf numFmtId="0" fontId="6" fillId="0" borderId="0" applyNumberFormat="0" applyFill="0" applyBorder="0" applyAlignment="0" applyProtection="0"/>
    <xf numFmtId="0" fontId="72" fillId="0" borderId="0"/>
    <xf numFmtId="0" fontId="72" fillId="0" borderId="0"/>
    <xf numFmtId="0" fontId="72" fillId="0" borderId="0"/>
    <xf numFmtId="0" fontId="72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6" fillId="0" borderId="0"/>
    <xf numFmtId="0" fontId="72" fillId="0" borderId="0"/>
    <xf numFmtId="0" fontId="72" fillId="0" borderId="0"/>
    <xf numFmtId="0" fontId="72" fillId="0" borderId="0"/>
    <xf numFmtId="0" fontId="30" fillId="0" borderId="0"/>
    <xf numFmtId="0" fontId="7" fillId="0" borderId="0"/>
    <xf numFmtId="0" fontId="30" fillId="0" borderId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4" fillId="0" borderId="0"/>
    <xf numFmtId="0" fontId="6" fillId="0" borderId="0" applyNumberFormat="0" applyFill="0" applyBorder="0" applyAlignment="0" applyProtection="0"/>
    <xf numFmtId="0" fontId="6" fillId="0" borderId="0"/>
    <xf numFmtId="0" fontId="6" fillId="0" borderId="0"/>
    <xf numFmtId="0" fontId="6" fillId="0" borderId="0" applyNumberFormat="0" applyFill="0" applyBorder="0" applyAlignment="0" applyProtection="0"/>
    <xf numFmtId="0" fontId="6" fillId="0" borderId="0"/>
    <xf numFmtId="0" fontId="6" fillId="0" borderId="0"/>
    <xf numFmtId="0" fontId="6" fillId="0" borderId="0" applyNumberFormat="0" applyFill="0" applyBorder="0" applyAlignment="0" applyProtection="0"/>
    <xf numFmtId="0" fontId="6" fillId="0" borderId="0"/>
    <xf numFmtId="0" fontId="6" fillId="0" borderId="0"/>
    <xf numFmtId="0" fontId="6" fillId="0" borderId="0" applyNumberFormat="0" applyFill="0" applyBorder="0" applyAlignment="0" applyProtection="0"/>
    <xf numFmtId="0" fontId="30" fillId="0" borderId="0"/>
    <xf numFmtId="0" fontId="6" fillId="0" borderId="0"/>
    <xf numFmtId="0" fontId="6" fillId="0" borderId="0"/>
    <xf numFmtId="0" fontId="23" fillId="0" borderId="0"/>
    <xf numFmtId="0" fontId="23" fillId="0" borderId="0"/>
    <xf numFmtId="0" fontId="6" fillId="0" borderId="0"/>
    <xf numFmtId="0" fontId="23" fillId="0" borderId="0"/>
    <xf numFmtId="0" fontId="23" fillId="0" borderId="0"/>
    <xf numFmtId="0" fontId="6" fillId="0" borderId="0"/>
    <xf numFmtId="0" fontId="7" fillId="0" borderId="0"/>
    <xf numFmtId="0" fontId="7" fillId="0" borderId="0"/>
    <xf numFmtId="0" fontId="6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4" fillId="0" borderId="0"/>
    <xf numFmtId="0" fontId="6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6" fillId="0" borderId="0"/>
    <xf numFmtId="0" fontId="30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3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21" fillId="0" borderId="0" applyNumberFormat="0" applyBorder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2" fillId="0" borderId="0"/>
    <xf numFmtId="0" fontId="6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2" fillId="0" borderId="0"/>
    <xf numFmtId="0" fontId="6" fillId="0" borderId="0"/>
    <xf numFmtId="0" fontId="72" fillId="0" borderId="0"/>
    <xf numFmtId="0" fontId="6" fillId="0" borderId="0"/>
    <xf numFmtId="0" fontId="72" fillId="0" borderId="0"/>
    <xf numFmtId="0" fontId="6" fillId="0" borderId="0"/>
    <xf numFmtId="0" fontId="72" fillId="0" borderId="0"/>
    <xf numFmtId="0" fontId="6" fillId="0" borderId="0"/>
    <xf numFmtId="0" fontId="72" fillId="0" borderId="0"/>
    <xf numFmtId="0" fontId="6" fillId="0" borderId="0"/>
    <xf numFmtId="0" fontId="72" fillId="0" borderId="0"/>
    <xf numFmtId="0" fontId="6" fillId="0" borderId="0"/>
    <xf numFmtId="0" fontId="72" fillId="0" borderId="0"/>
    <xf numFmtId="0" fontId="6" fillId="0" borderId="0"/>
    <xf numFmtId="0" fontId="72" fillId="0" borderId="0"/>
    <xf numFmtId="0" fontId="6" fillId="0" borderId="0"/>
    <xf numFmtId="0" fontId="72" fillId="0" borderId="0"/>
    <xf numFmtId="0" fontId="6" fillId="0" borderId="0"/>
    <xf numFmtId="0" fontId="72" fillId="0" borderId="0"/>
    <xf numFmtId="0" fontId="6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9" fillId="0" borderId="0"/>
    <xf numFmtId="0" fontId="6" fillId="0" borderId="0"/>
    <xf numFmtId="0" fontId="74" fillId="0" borderId="0"/>
    <xf numFmtId="0" fontId="6" fillId="0" borderId="0"/>
    <xf numFmtId="0" fontId="9" fillId="0" borderId="0"/>
    <xf numFmtId="0" fontId="9" fillId="0" borderId="0"/>
    <xf numFmtId="0" fontId="6" fillId="0" borderId="0"/>
    <xf numFmtId="0" fontId="72" fillId="0" borderId="0"/>
    <xf numFmtId="0" fontId="9" fillId="0" borderId="0"/>
    <xf numFmtId="0" fontId="72" fillId="0" borderId="0"/>
    <xf numFmtId="0" fontId="72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" fillId="0" borderId="0"/>
    <xf numFmtId="0" fontId="74" fillId="0" borderId="0"/>
    <xf numFmtId="0" fontId="6" fillId="0" borderId="0"/>
    <xf numFmtId="0" fontId="9" fillId="0" borderId="0"/>
    <xf numFmtId="0" fontId="9" fillId="0" borderId="0"/>
    <xf numFmtId="0" fontId="6" fillId="0" borderId="0"/>
    <xf numFmtId="0" fontId="72" fillId="0" borderId="0"/>
    <xf numFmtId="0" fontId="9" fillId="0" borderId="0"/>
    <xf numFmtId="0" fontId="72" fillId="0" borderId="0"/>
    <xf numFmtId="0" fontId="72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" fillId="0" borderId="0"/>
    <xf numFmtId="0" fontId="74" fillId="0" borderId="0"/>
    <xf numFmtId="0" fontId="6" fillId="0" borderId="0"/>
    <xf numFmtId="0" fontId="9" fillId="0" borderId="0"/>
    <xf numFmtId="0" fontId="9" fillId="0" borderId="0"/>
    <xf numFmtId="0" fontId="6" fillId="0" borderId="0"/>
    <xf numFmtId="0" fontId="72" fillId="0" borderId="0"/>
    <xf numFmtId="0" fontId="9" fillId="0" borderId="0"/>
    <xf numFmtId="0" fontId="72" fillId="0" borderId="0"/>
    <xf numFmtId="0" fontId="72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" fillId="0" borderId="0"/>
    <xf numFmtId="0" fontId="74" fillId="0" borderId="0"/>
    <xf numFmtId="0" fontId="6" fillId="0" borderId="0"/>
    <xf numFmtId="0" fontId="9" fillId="0" borderId="0"/>
    <xf numFmtId="0" fontId="9" fillId="0" borderId="0"/>
    <xf numFmtId="0" fontId="6" fillId="0" borderId="0"/>
    <xf numFmtId="0" fontId="72" fillId="0" borderId="0"/>
    <xf numFmtId="0" fontId="9" fillId="0" borderId="0"/>
    <xf numFmtId="0" fontId="72" fillId="0" borderId="0"/>
    <xf numFmtId="0" fontId="72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" fillId="0" borderId="0"/>
    <xf numFmtId="0" fontId="74" fillId="0" borderId="0"/>
    <xf numFmtId="0" fontId="6" fillId="0" borderId="0"/>
    <xf numFmtId="0" fontId="9" fillId="0" borderId="0"/>
    <xf numFmtId="0" fontId="9" fillId="0" borderId="0"/>
    <xf numFmtId="0" fontId="6" fillId="0" borderId="0"/>
    <xf numFmtId="0" fontId="72" fillId="0" borderId="0"/>
    <xf numFmtId="0" fontId="9" fillId="0" borderId="0"/>
    <xf numFmtId="0" fontId="72" fillId="0" borderId="0"/>
    <xf numFmtId="0" fontId="72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" fillId="0" borderId="0"/>
    <xf numFmtId="0" fontId="74" fillId="0" borderId="0"/>
    <xf numFmtId="0" fontId="6" fillId="0" borderId="0"/>
    <xf numFmtId="0" fontId="9" fillId="0" borderId="0"/>
    <xf numFmtId="0" fontId="9" fillId="0" borderId="0"/>
    <xf numFmtId="0" fontId="6" fillId="0" borderId="0"/>
    <xf numFmtId="0" fontId="72" fillId="0" borderId="0"/>
    <xf numFmtId="0" fontId="9" fillId="0" borderId="0"/>
    <xf numFmtId="0" fontId="72" fillId="0" borderId="0"/>
    <xf numFmtId="0" fontId="72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" fillId="0" borderId="0"/>
    <xf numFmtId="0" fontId="74" fillId="0" borderId="0"/>
    <xf numFmtId="0" fontId="6" fillId="0" borderId="0"/>
    <xf numFmtId="0" fontId="9" fillId="0" borderId="0"/>
    <xf numFmtId="0" fontId="9" fillId="0" borderId="0"/>
    <xf numFmtId="0" fontId="6" fillId="0" borderId="0"/>
    <xf numFmtId="0" fontId="72" fillId="0" borderId="0"/>
    <xf numFmtId="0" fontId="9" fillId="0" borderId="0"/>
    <xf numFmtId="0" fontId="72" fillId="0" borderId="0"/>
    <xf numFmtId="0" fontId="72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" fillId="0" borderId="0"/>
    <xf numFmtId="0" fontId="74" fillId="0" borderId="0"/>
    <xf numFmtId="0" fontId="6" fillId="0" borderId="0"/>
    <xf numFmtId="0" fontId="9" fillId="0" borderId="0"/>
    <xf numFmtId="0" fontId="9" fillId="0" borderId="0"/>
    <xf numFmtId="0" fontId="6" fillId="0" borderId="0"/>
    <xf numFmtId="0" fontId="72" fillId="0" borderId="0"/>
    <xf numFmtId="0" fontId="9" fillId="0" borderId="0"/>
    <xf numFmtId="0" fontId="72" fillId="0" borderId="0"/>
    <xf numFmtId="0" fontId="72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" fillId="0" borderId="0"/>
    <xf numFmtId="0" fontId="74" fillId="0" borderId="0"/>
    <xf numFmtId="0" fontId="6" fillId="0" borderId="0"/>
    <xf numFmtId="0" fontId="9" fillId="0" borderId="0"/>
    <xf numFmtId="0" fontId="9" fillId="0" borderId="0"/>
    <xf numFmtId="0" fontId="6" fillId="0" borderId="0"/>
    <xf numFmtId="0" fontId="72" fillId="0" borderId="0"/>
    <xf numFmtId="0" fontId="9" fillId="0" borderId="0"/>
    <xf numFmtId="0" fontId="72" fillId="0" borderId="0"/>
    <xf numFmtId="0" fontId="72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" fillId="0" borderId="0"/>
    <xf numFmtId="0" fontId="6" fillId="0" borderId="0"/>
    <xf numFmtId="0" fontId="9" fillId="0" borderId="0"/>
    <xf numFmtId="0" fontId="72" fillId="0" borderId="0"/>
    <xf numFmtId="0" fontId="9" fillId="0" borderId="0"/>
    <xf numFmtId="0" fontId="72" fillId="0" borderId="0"/>
    <xf numFmtId="0" fontId="72" fillId="0" borderId="0"/>
    <xf numFmtId="0" fontId="6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2" fillId="0" borderId="0"/>
    <xf numFmtId="0" fontId="6" fillId="0" borderId="0"/>
    <xf numFmtId="0" fontId="6" fillId="0" borderId="0"/>
    <xf numFmtId="0" fontId="23" fillId="0" borderId="0"/>
    <xf numFmtId="0" fontId="74" fillId="0" borderId="0"/>
    <xf numFmtId="0" fontId="6" fillId="0" borderId="0"/>
    <xf numFmtId="0" fontId="6" fillId="0" borderId="0"/>
    <xf numFmtId="0" fontId="7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top"/>
    </xf>
    <xf numFmtId="0" fontId="30" fillId="0" borderId="0" applyNumberFormat="0" applyFont="0" applyBorder="0" applyProtection="0"/>
    <xf numFmtId="0" fontId="30" fillId="0" borderId="0" applyNumberFormat="0" applyFont="0" applyBorder="0" applyProtection="0"/>
    <xf numFmtId="0" fontId="30" fillId="0" borderId="0" applyNumberFormat="0" applyFont="0" applyBorder="0" applyProtection="0"/>
    <xf numFmtId="0" fontId="30" fillId="0" borderId="0" applyNumberFormat="0" applyFont="0" applyBorder="0" applyProtection="0"/>
    <xf numFmtId="0" fontId="30" fillId="0" borderId="0" applyNumberFormat="0" applyFont="0" applyBorder="0" applyProtection="0"/>
    <xf numFmtId="0" fontId="6" fillId="0" borderId="0"/>
    <xf numFmtId="0" fontId="6" fillId="0" borderId="0"/>
    <xf numFmtId="0" fontId="6" fillId="0" borderId="0"/>
    <xf numFmtId="0" fontId="7" fillId="0" borderId="0"/>
    <xf numFmtId="0" fontId="73" fillId="0" borderId="0"/>
    <xf numFmtId="0" fontId="72" fillId="0" borderId="0"/>
    <xf numFmtId="0" fontId="72" fillId="0" borderId="0"/>
    <xf numFmtId="0" fontId="6" fillId="0" borderId="0"/>
    <xf numFmtId="0" fontId="122" fillId="0" borderId="0"/>
    <xf numFmtId="0" fontId="122" fillId="0" borderId="0"/>
    <xf numFmtId="0" fontId="74" fillId="0" borderId="0"/>
    <xf numFmtId="0" fontId="73" fillId="0" borderId="0" applyNumberFormat="0" applyBorder="0" applyProtection="0"/>
    <xf numFmtId="0" fontId="74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121" fillId="0" borderId="0" applyNumberFormat="0" applyBorder="0" applyProtection="0"/>
    <xf numFmtId="0" fontId="30" fillId="0" borderId="0"/>
    <xf numFmtId="0" fontId="30" fillId="0" borderId="0"/>
    <xf numFmtId="0" fontId="30" fillId="0" borderId="0"/>
    <xf numFmtId="0" fontId="30" fillId="0" borderId="0"/>
    <xf numFmtId="0" fontId="6" fillId="0" borderId="0"/>
    <xf numFmtId="0" fontId="72" fillId="0" borderId="0"/>
    <xf numFmtId="0" fontId="72" fillId="0" borderId="0"/>
    <xf numFmtId="0" fontId="72" fillId="0" borderId="0"/>
    <xf numFmtId="0" fontId="30" fillId="0" borderId="0"/>
    <xf numFmtId="0" fontId="7" fillId="0" borderId="0"/>
    <xf numFmtId="0" fontId="30" fillId="0" borderId="0"/>
    <xf numFmtId="0" fontId="74" fillId="0" borderId="0"/>
    <xf numFmtId="0" fontId="6" fillId="0" borderId="0"/>
    <xf numFmtId="0" fontId="73" fillId="0" borderId="0" applyNumberFormat="0" applyBorder="0" applyProtection="0"/>
    <xf numFmtId="0" fontId="74" fillId="0" borderId="0"/>
    <xf numFmtId="0" fontId="74" fillId="0" borderId="0"/>
    <xf numFmtId="0" fontId="6" fillId="0" borderId="0"/>
    <xf numFmtId="0" fontId="74" fillId="0" borderId="0"/>
    <xf numFmtId="0" fontId="6" fillId="0" borderId="0"/>
    <xf numFmtId="0" fontId="74" fillId="0" borderId="0"/>
    <xf numFmtId="0" fontId="72" fillId="0" borderId="0"/>
    <xf numFmtId="0" fontId="72" fillId="0" borderId="0"/>
    <xf numFmtId="0" fontId="72" fillId="0" borderId="0"/>
    <xf numFmtId="0" fontId="6" fillId="0" borderId="0"/>
    <xf numFmtId="0" fontId="6" fillId="0" borderId="0"/>
    <xf numFmtId="0" fontId="30" fillId="0" borderId="0"/>
    <xf numFmtId="0" fontId="72" fillId="0" borderId="0"/>
    <xf numFmtId="0" fontId="72" fillId="0" borderId="0"/>
    <xf numFmtId="0" fontId="72" fillId="0" borderId="0"/>
    <xf numFmtId="0" fontId="6" fillId="0" borderId="0"/>
    <xf numFmtId="0" fontId="6" fillId="0" borderId="0"/>
    <xf numFmtId="0" fontId="74" fillId="0" borderId="0"/>
    <xf numFmtId="0" fontId="121" fillId="0" borderId="0" applyNumberFormat="0" applyBorder="0" applyProtection="0"/>
    <xf numFmtId="0" fontId="30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30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30" fillId="0" borderId="0"/>
    <xf numFmtId="0" fontId="30" fillId="0" borderId="0"/>
    <xf numFmtId="0" fontId="30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30" fillId="0" borderId="0"/>
    <xf numFmtId="0" fontId="74" fillId="0" borderId="0"/>
    <xf numFmtId="0" fontId="72" fillId="0" borderId="0"/>
    <xf numFmtId="0" fontId="30" fillId="0" borderId="0"/>
    <xf numFmtId="0" fontId="72" fillId="0" borderId="0"/>
    <xf numFmtId="0" fontId="72" fillId="0" borderId="0"/>
    <xf numFmtId="0" fontId="72" fillId="0" borderId="0"/>
    <xf numFmtId="0" fontId="74" fillId="0" borderId="0"/>
    <xf numFmtId="0" fontId="74" fillId="0" borderId="0"/>
    <xf numFmtId="0" fontId="6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30" fillId="0" borderId="0"/>
    <xf numFmtId="0" fontId="7" fillId="0" borderId="0"/>
    <xf numFmtId="0" fontId="74" fillId="0" borderId="0"/>
    <xf numFmtId="0" fontId="121" fillId="0" borderId="0" applyNumberFormat="0" applyBorder="0" applyProtection="0"/>
    <xf numFmtId="0" fontId="30" fillId="0" borderId="0"/>
    <xf numFmtId="0" fontId="72" fillId="0" borderId="0"/>
    <xf numFmtId="0" fontId="30" fillId="0" borderId="0"/>
    <xf numFmtId="0" fontId="72" fillId="0" borderId="0"/>
    <xf numFmtId="0" fontId="72" fillId="0" borderId="0"/>
    <xf numFmtId="0" fontId="72" fillId="0" borderId="0"/>
    <xf numFmtId="0" fontId="30" fillId="0" borderId="0"/>
    <xf numFmtId="0" fontId="30" fillId="0" borderId="0"/>
    <xf numFmtId="0" fontId="30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30" fillId="0" borderId="0"/>
    <xf numFmtId="0" fontId="74" fillId="0" borderId="0"/>
    <xf numFmtId="0" fontId="72" fillId="0" borderId="0"/>
    <xf numFmtId="0" fontId="30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4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4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2" fillId="0" borderId="0"/>
    <xf numFmtId="0" fontId="72" fillId="0" borderId="0"/>
    <xf numFmtId="0" fontId="30" fillId="0" borderId="0"/>
    <xf numFmtId="0" fontId="73" fillId="0" borderId="0" applyNumberFormat="0" applyBorder="0" applyProtection="0"/>
    <xf numFmtId="0" fontId="30" fillId="0" borderId="0"/>
    <xf numFmtId="0" fontId="23" fillId="0" borderId="0"/>
    <xf numFmtId="0" fontId="72" fillId="0" borderId="0"/>
    <xf numFmtId="0" fontId="72" fillId="0" borderId="0"/>
    <xf numFmtId="0" fontId="30" fillId="0" borderId="0"/>
    <xf numFmtId="0" fontId="72" fillId="0" borderId="0"/>
    <xf numFmtId="0" fontId="72" fillId="0" borderId="0"/>
    <xf numFmtId="0" fontId="72" fillId="0" borderId="0"/>
    <xf numFmtId="0" fontId="30" fillId="0" borderId="0"/>
    <xf numFmtId="0" fontId="30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30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30" fillId="0" borderId="0"/>
    <xf numFmtId="0" fontId="121" fillId="0" borderId="0" applyNumberFormat="0" applyBorder="0" applyProtection="0"/>
    <xf numFmtId="0" fontId="6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4" fillId="0" borderId="0"/>
    <xf numFmtId="0" fontId="72" fillId="0" borderId="0"/>
    <xf numFmtId="0" fontId="72" fillId="0" borderId="0"/>
    <xf numFmtId="0" fontId="72" fillId="0" borderId="0"/>
    <xf numFmtId="0" fontId="30" fillId="0" borderId="0" applyNumberFormat="0" applyFont="0" applyBorder="0" applyProtection="0"/>
    <xf numFmtId="0" fontId="6" fillId="0" borderId="0"/>
    <xf numFmtId="0" fontId="74" fillId="0" borderId="0"/>
    <xf numFmtId="0" fontId="30" fillId="0" borderId="0" applyNumberFormat="0" applyFont="0" applyBorder="0" applyProtection="0"/>
    <xf numFmtId="0" fontId="6" fillId="0" borderId="0"/>
    <xf numFmtId="0" fontId="6" fillId="0" borderId="0"/>
    <xf numFmtId="0" fontId="23" fillId="0" borderId="0"/>
    <xf numFmtId="0" fontId="6" fillId="0" borderId="0"/>
    <xf numFmtId="0" fontId="6" fillId="0" borderId="0"/>
    <xf numFmtId="0" fontId="23" fillId="0" borderId="0"/>
    <xf numFmtId="0" fontId="30" fillId="0" borderId="0"/>
    <xf numFmtId="0" fontId="6" fillId="0" borderId="0"/>
    <xf numFmtId="0" fontId="6" fillId="0" borderId="0"/>
    <xf numFmtId="0" fontId="9" fillId="0" borderId="0"/>
    <xf numFmtId="0" fontId="72" fillId="0" borderId="0"/>
    <xf numFmtId="0" fontId="9" fillId="0" borderId="0"/>
    <xf numFmtId="0" fontId="72" fillId="0" borderId="0"/>
    <xf numFmtId="0" fontId="72" fillId="0" borderId="0"/>
    <xf numFmtId="0" fontId="6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" fillId="0" borderId="0"/>
    <xf numFmtId="0" fontId="6" fillId="0" borderId="0"/>
    <xf numFmtId="0" fontId="9" fillId="0" borderId="0"/>
    <xf numFmtId="0" fontId="72" fillId="0" borderId="0"/>
    <xf numFmtId="0" fontId="9" fillId="0" borderId="0"/>
    <xf numFmtId="0" fontId="72" fillId="0" borderId="0"/>
    <xf numFmtId="0" fontId="72" fillId="0" borderId="0"/>
    <xf numFmtId="0" fontId="6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" fillId="0" borderId="0"/>
    <xf numFmtId="0" fontId="6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2" fillId="0" borderId="0"/>
    <xf numFmtId="0" fontId="72" fillId="0" borderId="0"/>
    <xf numFmtId="0" fontId="72" fillId="0" borderId="0"/>
    <xf numFmtId="0" fontId="6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" fillId="0" borderId="0"/>
    <xf numFmtId="0" fontId="6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2" fillId="0" borderId="0"/>
    <xf numFmtId="0" fontId="72" fillId="0" borderId="0"/>
    <xf numFmtId="0" fontId="72" fillId="0" borderId="0"/>
    <xf numFmtId="0" fontId="6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" fillId="0" borderId="0"/>
    <xf numFmtId="0" fontId="6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2" fillId="0" borderId="0"/>
    <xf numFmtId="0" fontId="72" fillId="0" borderId="0"/>
    <xf numFmtId="0" fontId="72" fillId="0" borderId="0"/>
    <xf numFmtId="0" fontId="6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" fillId="0" borderId="0"/>
    <xf numFmtId="0" fontId="9" fillId="0" borderId="0"/>
    <xf numFmtId="0" fontId="9" fillId="0" borderId="0"/>
    <xf numFmtId="0" fontId="6" fillId="0" borderId="0"/>
    <xf numFmtId="0" fontId="9" fillId="0" borderId="0"/>
    <xf numFmtId="0" fontId="9" fillId="0" borderId="0"/>
    <xf numFmtId="0" fontId="9" fillId="0" borderId="0"/>
    <xf numFmtId="0" fontId="72" fillId="0" borderId="0"/>
    <xf numFmtId="0" fontId="72" fillId="0" borderId="0"/>
    <xf numFmtId="0" fontId="72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" fillId="0" borderId="0"/>
    <xf numFmtId="0" fontId="6" fillId="0" borderId="0"/>
    <xf numFmtId="0" fontId="9" fillId="0" borderId="0"/>
    <xf numFmtId="0" fontId="7" fillId="0" borderId="0"/>
    <xf numFmtId="0" fontId="7" fillId="0" borderId="0"/>
    <xf numFmtId="0" fontId="9" fillId="0" borderId="0"/>
    <xf numFmtId="0" fontId="9" fillId="0" borderId="0"/>
    <xf numFmtId="0" fontId="9" fillId="0" borderId="0"/>
    <xf numFmtId="0" fontId="72" fillId="0" borderId="0"/>
    <xf numFmtId="0" fontId="72" fillId="0" borderId="0"/>
    <xf numFmtId="0" fontId="72" fillId="0" borderId="0"/>
    <xf numFmtId="0" fontId="6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" fillId="0" borderId="0"/>
    <xf numFmtId="0" fontId="6" fillId="0" borderId="0"/>
    <xf numFmtId="0" fontId="9" fillId="0" borderId="0"/>
    <xf numFmtId="0" fontId="7" fillId="0" borderId="0"/>
    <xf numFmtId="0" fontId="7" fillId="0" borderId="0"/>
    <xf numFmtId="0" fontId="9" fillId="0" borderId="0"/>
    <xf numFmtId="0" fontId="9" fillId="0" borderId="0"/>
    <xf numFmtId="0" fontId="9" fillId="0" borderId="0"/>
    <xf numFmtId="0" fontId="72" fillId="0" borderId="0"/>
    <xf numFmtId="0" fontId="72" fillId="0" borderId="0"/>
    <xf numFmtId="0" fontId="72" fillId="0" borderId="0"/>
    <xf numFmtId="0" fontId="6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" fillId="0" borderId="0"/>
    <xf numFmtId="0" fontId="6" fillId="0" borderId="0"/>
    <xf numFmtId="0" fontId="9" fillId="0" borderId="0"/>
    <xf numFmtId="0" fontId="9" fillId="0" borderId="0"/>
    <xf numFmtId="0" fontId="72" fillId="0" borderId="0"/>
    <xf numFmtId="0" fontId="72" fillId="0" borderId="0"/>
    <xf numFmtId="0" fontId="72" fillId="0" borderId="0"/>
    <xf numFmtId="0" fontId="6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" fillId="0" borderId="0"/>
    <xf numFmtId="0" fontId="72" fillId="0" borderId="0"/>
    <xf numFmtId="0" fontId="6" fillId="0" borderId="0"/>
    <xf numFmtId="0" fontId="26" fillId="0" borderId="0"/>
    <xf numFmtId="0" fontId="26" fillId="0" borderId="0"/>
    <xf numFmtId="0" fontId="72" fillId="0" borderId="0"/>
    <xf numFmtId="0" fontId="6" fillId="0" borderId="0"/>
    <xf numFmtId="0" fontId="30" fillId="0" borderId="0" applyNumberFormat="0" applyFont="0" applyBorder="0" applyProtection="0"/>
    <xf numFmtId="0" fontId="30" fillId="0" borderId="0" applyNumberFormat="0" applyFont="0" applyBorder="0" applyProtection="0"/>
    <xf numFmtId="0" fontId="23" fillId="0" borderId="0"/>
    <xf numFmtId="0" fontId="50" fillId="0" borderId="0"/>
    <xf numFmtId="0" fontId="30" fillId="0" borderId="0" applyNumberFormat="0" applyFont="0" applyBorder="0" applyProtection="0"/>
    <xf numFmtId="0" fontId="30" fillId="0" borderId="0" applyNumberFormat="0" applyFont="0" applyBorder="0" applyProtection="0"/>
    <xf numFmtId="0" fontId="30" fillId="0" borderId="0" applyNumberFormat="0" applyFont="0" applyBorder="0" applyProtection="0"/>
    <xf numFmtId="0" fontId="30" fillId="0" borderId="0" applyNumberFormat="0" applyFont="0" applyBorder="0" applyProtection="0"/>
    <xf numFmtId="0" fontId="72" fillId="0" borderId="0"/>
    <xf numFmtId="0" fontId="72" fillId="0" borderId="0"/>
    <xf numFmtId="0" fontId="72" fillId="0" borderId="0"/>
    <xf numFmtId="0" fontId="30" fillId="0" borderId="0"/>
    <xf numFmtId="0" fontId="30" fillId="0" borderId="0"/>
    <xf numFmtId="0" fontId="72" fillId="0" borderId="0"/>
    <xf numFmtId="0" fontId="6" fillId="0" borderId="0"/>
    <xf numFmtId="0" fontId="72" fillId="0" borderId="0"/>
    <xf numFmtId="0" fontId="72" fillId="0" borderId="0"/>
    <xf numFmtId="0" fontId="121" fillId="0" borderId="0" applyNumberFormat="0" applyBorder="0" applyProtection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4" fillId="0" borderId="0"/>
    <xf numFmtId="0" fontId="72" fillId="0" borderId="0"/>
    <xf numFmtId="0" fontId="74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6" fillId="0" borderId="0"/>
    <xf numFmtId="0" fontId="6" fillId="0" borderId="0"/>
    <xf numFmtId="0" fontId="74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25" fillId="0" borderId="0"/>
    <xf numFmtId="0" fontId="72" fillId="0" borderId="0"/>
    <xf numFmtId="0" fontId="125" fillId="0" borderId="0"/>
    <xf numFmtId="0" fontId="30" fillId="0" borderId="0"/>
    <xf numFmtId="0" fontId="6" fillId="0" borderId="0"/>
    <xf numFmtId="0" fontId="6" fillId="0" borderId="0"/>
    <xf numFmtId="0" fontId="9" fillId="0" borderId="0"/>
    <xf numFmtId="0" fontId="9" fillId="0" borderId="0"/>
    <xf numFmtId="0" fontId="72" fillId="0" borderId="0"/>
    <xf numFmtId="0" fontId="72" fillId="0" borderId="0"/>
    <xf numFmtId="0" fontId="72" fillId="0" borderId="0"/>
    <xf numFmtId="0" fontId="6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9" fillId="0" borderId="0"/>
    <xf numFmtId="0" fontId="6" fillId="0" borderId="0"/>
    <xf numFmtId="0" fontId="9" fillId="0" borderId="0"/>
    <xf numFmtId="0" fontId="9" fillId="0" borderId="0"/>
    <xf numFmtId="0" fontId="6" fillId="0" borderId="0"/>
    <xf numFmtId="0" fontId="9" fillId="0" borderId="0"/>
    <xf numFmtId="0" fontId="72" fillId="0" borderId="0"/>
    <xf numFmtId="0" fontId="72" fillId="0" borderId="0"/>
    <xf numFmtId="0" fontId="72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" fillId="0" borderId="0"/>
    <xf numFmtId="0" fontId="9" fillId="0" borderId="0"/>
    <xf numFmtId="0" fontId="9" fillId="0" borderId="0"/>
    <xf numFmtId="0" fontId="6" fillId="0" borderId="0"/>
    <xf numFmtId="0" fontId="9" fillId="0" borderId="0"/>
    <xf numFmtId="0" fontId="72" fillId="0" borderId="0"/>
    <xf numFmtId="0" fontId="72" fillId="0" borderId="0"/>
    <xf numFmtId="0" fontId="72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" fillId="0" borderId="0"/>
    <xf numFmtId="0" fontId="9" fillId="0" borderId="0"/>
    <xf numFmtId="0" fontId="9" fillId="0" borderId="0"/>
    <xf numFmtId="0" fontId="6" fillId="0" borderId="0"/>
    <xf numFmtId="0" fontId="9" fillId="0" borderId="0"/>
    <xf numFmtId="0" fontId="72" fillId="0" borderId="0"/>
    <xf numFmtId="0" fontId="72" fillId="0" borderId="0"/>
    <xf numFmtId="0" fontId="72" fillId="0" borderId="0"/>
    <xf numFmtId="0" fontId="7" fillId="0" borderId="0"/>
    <xf numFmtId="0" fontId="7" fillId="0" borderId="0"/>
    <xf numFmtId="0" fontId="9" fillId="0" borderId="0"/>
    <xf numFmtId="0" fontId="7" fillId="0" borderId="0"/>
    <xf numFmtId="0" fontId="7" fillId="0" borderId="0"/>
    <xf numFmtId="0" fontId="9" fillId="0" borderId="0"/>
    <xf numFmtId="0" fontId="7" fillId="0" borderId="0"/>
    <xf numFmtId="0" fontId="7" fillId="0" borderId="0"/>
    <xf numFmtId="0" fontId="9" fillId="0" borderId="0"/>
    <xf numFmtId="0" fontId="7" fillId="0" borderId="0"/>
    <xf numFmtId="0" fontId="7" fillId="0" borderId="0"/>
    <xf numFmtId="0" fontId="9" fillId="0" borderId="0"/>
    <xf numFmtId="0" fontId="7" fillId="0" borderId="0"/>
    <xf numFmtId="0" fontId="7" fillId="0" borderId="0"/>
    <xf numFmtId="0" fontId="9" fillId="0" borderId="0"/>
    <xf numFmtId="0" fontId="7" fillId="0" borderId="0"/>
    <xf numFmtId="0" fontId="7" fillId="0" borderId="0"/>
    <xf numFmtId="0" fontId="9" fillId="0" borderId="0"/>
    <xf numFmtId="0" fontId="7" fillId="0" borderId="0"/>
    <xf numFmtId="0" fontId="7" fillId="0" borderId="0"/>
    <xf numFmtId="0" fontId="9" fillId="0" borderId="0"/>
    <xf numFmtId="0" fontId="7" fillId="0" borderId="0"/>
    <xf numFmtId="0" fontId="7" fillId="0" borderId="0"/>
    <xf numFmtId="0" fontId="9" fillId="0" borderId="0"/>
    <xf numFmtId="0" fontId="7" fillId="0" borderId="0"/>
    <xf numFmtId="0" fontId="7" fillId="0" borderId="0"/>
    <xf numFmtId="0" fontId="9" fillId="0" borderId="0"/>
    <xf numFmtId="0" fontId="7" fillId="0" borderId="0"/>
    <xf numFmtId="0" fontId="7" fillId="0" borderId="0"/>
    <xf numFmtId="0" fontId="9" fillId="0" borderId="0"/>
    <xf numFmtId="0" fontId="6" fillId="0" borderId="0"/>
    <xf numFmtId="0" fontId="9" fillId="0" borderId="0"/>
    <xf numFmtId="0" fontId="9" fillId="0" borderId="0"/>
    <xf numFmtId="0" fontId="6" fillId="0" borderId="0"/>
    <xf numFmtId="0" fontId="9" fillId="0" borderId="0"/>
    <xf numFmtId="0" fontId="72" fillId="0" borderId="0"/>
    <xf numFmtId="0" fontId="72" fillId="0" borderId="0"/>
    <xf numFmtId="0" fontId="72" fillId="0" borderId="0"/>
    <xf numFmtId="0" fontId="7" fillId="0" borderId="0"/>
    <xf numFmtId="0" fontId="7" fillId="0" borderId="0"/>
    <xf numFmtId="0" fontId="9" fillId="0" borderId="0"/>
    <xf numFmtId="0" fontId="7" fillId="0" borderId="0"/>
    <xf numFmtId="0" fontId="7" fillId="0" borderId="0"/>
    <xf numFmtId="0" fontId="9" fillId="0" borderId="0"/>
    <xf numFmtId="0" fontId="7" fillId="0" borderId="0"/>
    <xf numFmtId="0" fontId="7" fillId="0" borderId="0"/>
    <xf numFmtId="0" fontId="9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</cellStyleXfs>
  <cellXfs count="3">
    <xf numFmtId="0" fontId="0" fillId="0" borderId="0" xfId="0"/>
    <xf numFmtId="17" fontId="0" fillId="0" borderId="0" xfId="0" applyNumberFormat="1"/>
    <xf numFmtId="0" fontId="0" fillId="0" borderId="0" xfId="0"/>
  </cellXfs>
  <cellStyles count="6369">
    <cellStyle name="20% - Accent1" xfId="1" builtinId="30" customBuiltin="1"/>
    <cellStyle name="20% - Accent1 10" xfId="2" xr:uid="{00000000-0005-0000-0000-000001000000}"/>
    <cellStyle name="20% - Accent1 10 2" xfId="3" xr:uid="{00000000-0005-0000-0000-000002000000}"/>
    <cellStyle name="20% - Accent1 10 2 2" xfId="4" xr:uid="{00000000-0005-0000-0000-000003000000}"/>
    <cellStyle name="20% - Accent1 10 2 3" xfId="5" xr:uid="{00000000-0005-0000-0000-000004000000}"/>
    <cellStyle name="20% - Accent1 10 2 4" xfId="6" xr:uid="{00000000-0005-0000-0000-000005000000}"/>
    <cellStyle name="20% - Accent1 10 3" xfId="7" xr:uid="{00000000-0005-0000-0000-000006000000}"/>
    <cellStyle name="20% - Accent1 10 3 2" xfId="8" xr:uid="{00000000-0005-0000-0000-000007000000}"/>
    <cellStyle name="20% - Accent1 10 3 3" xfId="9" xr:uid="{00000000-0005-0000-0000-000008000000}"/>
    <cellStyle name="20% - Accent1 10 3 4" xfId="10" xr:uid="{00000000-0005-0000-0000-000009000000}"/>
    <cellStyle name="20% - Accent1 10 4" xfId="11" xr:uid="{00000000-0005-0000-0000-00000A000000}"/>
    <cellStyle name="20% - Accent1 11" xfId="12" xr:uid="{00000000-0005-0000-0000-00000B000000}"/>
    <cellStyle name="20% - Accent1 11 2" xfId="13" xr:uid="{00000000-0005-0000-0000-00000C000000}"/>
    <cellStyle name="20% - Accent1 11 2 2" xfId="14" xr:uid="{00000000-0005-0000-0000-00000D000000}"/>
    <cellStyle name="20% - Accent1 11 2 3" xfId="15" xr:uid="{00000000-0005-0000-0000-00000E000000}"/>
    <cellStyle name="20% - Accent1 11 2 4" xfId="16" xr:uid="{00000000-0005-0000-0000-00000F000000}"/>
    <cellStyle name="20% - Accent1 11 3" xfId="17" xr:uid="{00000000-0005-0000-0000-000010000000}"/>
    <cellStyle name="20% - Accent1 11 3 2" xfId="18" xr:uid="{00000000-0005-0000-0000-000011000000}"/>
    <cellStyle name="20% - Accent1 11 4" xfId="19" xr:uid="{00000000-0005-0000-0000-000012000000}"/>
    <cellStyle name="20% - Accent1 11 5" xfId="20" xr:uid="{00000000-0005-0000-0000-000013000000}"/>
    <cellStyle name="20% - Accent1 12" xfId="21" xr:uid="{00000000-0005-0000-0000-000014000000}"/>
    <cellStyle name="20% - Accent1 12 2" xfId="22" xr:uid="{00000000-0005-0000-0000-000015000000}"/>
    <cellStyle name="20% - Accent1 12 3" xfId="23" xr:uid="{00000000-0005-0000-0000-000016000000}"/>
    <cellStyle name="20% - Accent1 13" xfId="24" xr:uid="{00000000-0005-0000-0000-000017000000}"/>
    <cellStyle name="20% - Accent1 13 2" xfId="25" xr:uid="{00000000-0005-0000-0000-000018000000}"/>
    <cellStyle name="20% - Accent1 13 3" xfId="26" xr:uid="{00000000-0005-0000-0000-000019000000}"/>
    <cellStyle name="20% - Accent1 14" xfId="27" xr:uid="{00000000-0005-0000-0000-00001A000000}"/>
    <cellStyle name="20% - Accent1 15" xfId="28" xr:uid="{00000000-0005-0000-0000-00001B000000}"/>
    <cellStyle name="20% - Accent1 16" xfId="29" xr:uid="{00000000-0005-0000-0000-00001C000000}"/>
    <cellStyle name="20% - Accent1 17" xfId="30" xr:uid="{00000000-0005-0000-0000-00001D000000}"/>
    <cellStyle name="20% - Accent1 18" xfId="31" xr:uid="{00000000-0005-0000-0000-00001E000000}"/>
    <cellStyle name="20% - Accent1 19" xfId="32" xr:uid="{00000000-0005-0000-0000-00001F000000}"/>
    <cellStyle name="20% - Accent1 2" xfId="33" xr:uid="{00000000-0005-0000-0000-000020000000}"/>
    <cellStyle name="20% - Accent1 2 10" xfId="34" xr:uid="{00000000-0005-0000-0000-000021000000}"/>
    <cellStyle name="20% - Accent1 2 11" xfId="35" xr:uid="{00000000-0005-0000-0000-000022000000}"/>
    <cellStyle name="20% - Accent1 2 12" xfId="36" xr:uid="{00000000-0005-0000-0000-000023000000}"/>
    <cellStyle name="20% - Accent1 2 2" xfId="37" xr:uid="{00000000-0005-0000-0000-000024000000}"/>
    <cellStyle name="20% - Accent1 2 2 2" xfId="38" xr:uid="{00000000-0005-0000-0000-000025000000}"/>
    <cellStyle name="20% - Accent1 2 2 2 2" xfId="39" xr:uid="{00000000-0005-0000-0000-000026000000}"/>
    <cellStyle name="20% - Accent1 2 2 2 2 2" xfId="40" xr:uid="{00000000-0005-0000-0000-000027000000}"/>
    <cellStyle name="20% - Accent1 2 2 2 2 3" xfId="41" xr:uid="{00000000-0005-0000-0000-000028000000}"/>
    <cellStyle name="20% - Accent1 2 2 2 3" xfId="42" xr:uid="{00000000-0005-0000-0000-000029000000}"/>
    <cellStyle name="20% - Accent1 2 2 2 4" xfId="43" xr:uid="{00000000-0005-0000-0000-00002A000000}"/>
    <cellStyle name="20% - Accent1 2 2 3" xfId="44" xr:uid="{00000000-0005-0000-0000-00002B000000}"/>
    <cellStyle name="20% - Accent1 2 2 3 2" xfId="45" xr:uid="{00000000-0005-0000-0000-00002C000000}"/>
    <cellStyle name="20% - Accent1 2 2 3 3" xfId="46" xr:uid="{00000000-0005-0000-0000-00002D000000}"/>
    <cellStyle name="20% - Accent1 2 2 4" xfId="47" xr:uid="{00000000-0005-0000-0000-00002E000000}"/>
    <cellStyle name="20% - Accent1 2 2 5" xfId="48" xr:uid="{00000000-0005-0000-0000-00002F000000}"/>
    <cellStyle name="20% - Accent1 2 2_Analysis File Template" xfId="49" xr:uid="{00000000-0005-0000-0000-000030000000}"/>
    <cellStyle name="20% - Accent1 2 3" xfId="50" xr:uid="{00000000-0005-0000-0000-000031000000}"/>
    <cellStyle name="20% - Accent1 2 3 2" xfId="51" xr:uid="{00000000-0005-0000-0000-000032000000}"/>
    <cellStyle name="20% - Accent1 2 3 2 2" xfId="52" xr:uid="{00000000-0005-0000-0000-000033000000}"/>
    <cellStyle name="20% - Accent1 2 3 2 2 2" xfId="53" xr:uid="{00000000-0005-0000-0000-000034000000}"/>
    <cellStyle name="20% - Accent1 2 3 2 2 3" xfId="54" xr:uid="{00000000-0005-0000-0000-000035000000}"/>
    <cellStyle name="20% - Accent1 2 3 2 3" xfId="55" xr:uid="{00000000-0005-0000-0000-000036000000}"/>
    <cellStyle name="20% - Accent1 2 3 2 4" xfId="56" xr:uid="{00000000-0005-0000-0000-000037000000}"/>
    <cellStyle name="20% - Accent1 2 3 3" xfId="57" xr:uid="{00000000-0005-0000-0000-000038000000}"/>
    <cellStyle name="20% - Accent1 2 3 3 2" xfId="58" xr:uid="{00000000-0005-0000-0000-000039000000}"/>
    <cellStyle name="20% - Accent1 2 3 3 3" xfId="59" xr:uid="{00000000-0005-0000-0000-00003A000000}"/>
    <cellStyle name="20% - Accent1 2 3 4" xfId="60" xr:uid="{00000000-0005-0000-0000-00003B000000}"/>
    <cellStyle name="20% - Accent1 2 3 5" xfId="61" xr:uid="{00000000-0005-0000-0000-00003C000000}"/>
    <cellStyle name="20% - Accent1 2 3_Analysis File Template" xfId="62" xr:uid="{00000000-0005-0000-0000-00003D000000}"/>
    <cellStyle name="20% - Accent1 2 4" xfId="63" xr:uid="{00000000-0005-0000-0000-00003E000000}"/>
    <cellStyle name="20% - Accent1 2 4 2" xfId="64" xr:uid="{00000000-0005-0000-0000-00003F000000}"/>
    <cellStyle name="20% - Accent1 2 4 2 2" xfId="65" xr:uid="{00000000-0005-0000-0000-000040000000}"/>
    <cellStyle name="20% - Accent1 2 4 2 3" xfId="66" xr:uid="{00000000-0005-0000-0000-000041000000}"/>
    <cellStyle name="20% - Accent1 2 4 3" xfId="67" xr:uid="{00000000-0005-0000-0000-000042000000}"/>
    <cellStyle name="20% - Accent1 2 4 4" xfId="68" xr:uid="{00000000-0005-0000-0000-000043000000}"/>
    <cellStyle name="20% - Accent1 2 5" xfId="69" xr:uid="{00000000-0005-0000-0000-000044000000}"/>
    <cellStyle name="20% - Accent1 2 5 2" xfId="70" xr:uid="{00000000-0005-0000-0000-000045000000}"/>
    <cellStyle name="20% - Accent1 2 5 3" xfId="71" xr:uid="{00000000-0005-0000-0000-000046000000}"/>
    <cellStyle name="20% - Accent1 2 5 4" xfId="72" xr:uid="{00000000-0005-0000-0000-000047000000}"/>
    <cellStyle name="20% - Accent1 2 5 5" xfId="73" xr:uid="{00000000-0005-0000-0000-000048000000}"/>
    <cellStyle name="20% - Accent1 2 6" xfId="74" xr:uid="{00000000-0005-0000-0000-000049000000}"/>
    <cellStyle name="20% - Accent1 2 7" xfId="75" xr:uid="{00000000-0005-0000-0000-00004A000000}"/>
    <cellStyle name="20% - Accent1 2 8" xfId="76" xr:uid="{00000000-0005-0000-0000-00004B000000}"/>
    <cellStyle name="20% - Accent1 2 9" xfId="77" xr:uid="{00000000-0005-0000-0000-00004C000000}"/>
    <cellStyle name="20% - Accent1 2_All_SFR_Tables" xfId="78" xr:uid="{00000000-0005-0000-0000-00004D000000}"/>
    <cellStyle name="20% - Accent1 3" xfId="79" xr:uid="{00000000-0005-0000-0000-00004E000000}"/>
    <cellStyle name="20% - Accent1 3 2" xfId="80" xr:uid="{00000000-0005-0000-0000-00004F000000}"/>
    <cellStyle name="20% - Accent1 3 2 2" xfId="81" xr:uid="{00000000-0005-0000-0000-000050000000}"/>
    <cellStyle name="20% - Accent1 3 2 2 2" xfId="82" xr:uid="{00000000-0005-0000-0000-000051000000}"/>
    <cellStyle name="20% - Accent1 3 2 2 3" xfId="83" xr:uid="{00000000-0005-0000-0000-000052000000}"/>
    <cellStyle name="20% - Accent1 3 2 3" xfId="84" xr:uid="{00000000-0005-0000-0000-000053000000}"/>
    <cellStyle name="20% - Accent1 3 2 4" xfId="85" xr:uid="{00000000-0005-0000-0000-000054000000}"/>
    <cellStyle name="20% - Accent1 3 3" xfId="86" xr:uid="{00000000-0005-0000-0000-000055000000}"/>
    <cellStyle name="20% - Accent1 3 3 2" xfId="87" xr:uid="{00000000-0005-0000-0000-000056000000}"/>
    <cellStyle name="20% - Accent1 3 3 3" xfId="88" xr:uid="{00000000-0005-0000-0000-000057000000}"/>
    <cellStyle name="20% - Accent1 3 4" xfId="89" xr:uid="{00000000-0005-0000-0000-000058000000}"/>
    <cellStyle name="20% - Accent1 3 4 2" xfId="90" xr:uid="{00000000-0005-0000-0000-000059000000}"/>
    <cellStyle name="20% - Accent1 3 4 3" xfId="91" xr:uid="{00000000-0005-0000-0000-00005A000000}"/>
    <cellStyle name="20% - Accent1 3 5" xfId="92" xr:uid="{00000000-0005-0000-0000-00005B000000}"/>
    <cellStyle name="20% - Accent1 3 5 2" xfId="93" xr:uid="{00000000-0005-0000-0000-00005C000000}"/>
    <cellStyle name="20% - Accent1 3 5 3" xfId="94" xr:uid="{00000000-0005-0000-0000-00005D000000}"/>
    <cellStyle name="20% - Accent1 3_Analysis File Template" xfId="95" xr:uid="{00000000-0005-0000-0000-00005E000000}"/>
    <cellStyle name="20% - Accent1 4" xfId="96" xr:uid="{00000000-0005-0000-0000-00005F000000}"/>
    <cellStyle name="20% - Accent1 4 2" xfId="97" xr:uid="{00000000-0005-0000-0000-000060000000}"/>
    <cellStyle name="20% - Accent1 4 2 2" xfId="98" xr:uid="{00000000-0005-0000-0000-000061000000}"/>
    <cellStyle name="20% - Accent1 4 3" xfId="99" xr:uid="{00000000-0005-0000-0000-000062000000}"/>
    <cellStyle name="20% - Accent1 4 3 2" xfId="100" xr:uid="{00000000-0005-0000-0000-000063000000}"/>
    <cellStyle name="20% - Accent1 4 3 3" xfId="101" xr:uid="{00000000-0005-0000-0000-000064000000}"/>
    <cellStyle name="20% - Accent1 4 4" xfId="102" xr:uid="{00000000-0005-0000-0000-000065000000}"/>
    <cellStyle name="20% - Accent1 4_Draft SFR tables 300113 V8" xfId="103" xr:uid="{00000000-0005-0000-0000-000066000000}"/>
    <cellStyle name="20% - Accent1 5" xfId="104" xr:uid="{00000000-0005-0000-0000-000067000000}"/>
    <cellStyle name="20% - Accent1 5 2" xfId="105" xr:uid="{00000000-0005-0000-0000-000068000000}"/>
    <cellStyle name="20% - Accent1 5 2 2" xfId="106" xr:uid="{00000000-0005-0000-0000-000069000000}"/>
    <cellStyle name="20% - Accent1 5 3" xfId="107" xr:uid="{00000000-0005-0000-0000-00006A000000}"/>
    <cellStyle name="20% - Accent1 5_Draft SFR tables 300113 V8" xfId="108" xr:uid="{00000000-0005-0000-0000-00006B000000}"/>
    <cellStyle name="20% - Accent1 6" xfId="109" xr:uid="{00000000-0005-0000-0000-00006C000000}"/>
    <cellStyle name="20% - Accent1 6 2" xfId="110" xr:uid="{00000000-0005-0000-0000-00006D000000}"/>
    <cellStyle name="20% - Accent1 6 2 2" xfId="111" xr:uid="{00000000-0005-0000-0000-00006E000000}"/>
    <cellStyle name="20% - Accent1 6 2 3" xfId="112" xr:uid="{00000000-0005-0000-0000-00006F000000}"/>
    <cellStyle name="20% - Accent1 6 3" xfId="113" xr:uid="{00000000-0005-0000-0000-000070000000}"/>
    <cellStyle name="20% - Accent1 6 4" xfId="114" xr:uid="{00000000-0005-0000-0000-000071000000}"/>
    <cellStyle name="20% - Accent1 7" xfId="115" xr:uid="{00000000-0005-0000-0000-000072000000}"/>
    <cellStyle name="20% - Accent1 7 2" xfId="116" xr:uid="{00000000-0005-0000-0000-000073000000}"/>
    <cellStyle name="20% - Accent1 7 2 2" xfId="117" xr:uid="{00000000-0005-0000-0000-000074000000}"/>
    <cellStyle name="20% - Accent1 7 2 3" xfId="118" xr:uid="{00000000-0005-0000-0000-000075000000}"/>
    <cellStyle name="20% - Accent1 7 3" xfId="119" xr:uid="{00000000-0005-0000-0000-000076000000}"/>
    <cellStyle name="20% - Accent1 7 4" xfId="120" xr:uid="{00000000-0005-0000-0000-000077000000}"/>
    <cellStyle name="20% - Accent1 8" xfId="121" xr:uid="{00000000-0005-0000-0000-000078000000}"/>
    <cellStyle name="20% - Accent1 8 2" xfId="122" xr:uid="{00000000-0005-0000-0000-000079000000}"/>
    <cellStyle name="20% - Accent1 8 2 2" xfId="123" xr:uid="{00000000-0005-0000-0000-00007A000000}"/>
    <cellStyle name="20% - Accent1 8 2 3" xfId="124" xr:uid="{00000000-0005-0000-0000-00007B000000}"/>
    <cellStyle name="20% - Accent1 8 2 4" xfId="125" xr:uid="{00000000-0005-0000-0000-00007C000000}"/>
    <cellStyle name="20% - Accent1 8 3" xfId="126" xr:uid="{00000000-0005-0000-0000-00007D000000}"/>
    <cellStyle name="20% - Accent1 8 3 2" xfId="127" xr:uid="{00000000-0005-0000-0000-00007E000000}"/>
    <cellStyle name="20% - Accent1 8 3 3" xfId="128" xr:uid="{00000000-0005-0000-0000-00007F000000}"/>
    <cellStyle name="20% - Accent1 8 3 4" xfId="129" xr:uid="{00000000-0005-0000-0000-000080000000}"/>
    <cellStyle name="20% - Accent1 8 4" xfId="130" xr:uid="{00000000-0005-0000-0000-000081000000}"/>
    <cellStyle name="20% - Accent1 9" xfId="131" xr:uid="{00000000-0005-0000-0000-000082000000}"/>
    <cellStyle name="20% - Accent1 9 2" xfId="132" xr:uid="{00000000-0005-0000-0000-000083000000}"/>
    <cellStyle name="20% - Accent1 9 2 2" xfId="133" xr:uid="{00000000-0005-0000-0000-000084000000}"/>
    <cellStyle name="20% - Accent1 9 2 3" xfId="134" xr:uid="{00000000-0005-0000-0000-000085000000}"/>
    <cellStyle name="20% - Accent1 9 2 4" xfId="135" xr:uid="{00000000-0005-0000-0000-000086000000}"/>
    <cellStyle name="20% - Accent1 9 3" xfId="136" xr:uid="{00000000-0005-0000-0000-000087000000}"/>
    <cellStyle name="20% - Accent1 9 3 2" xfId="137" xr:uid="{00000000-0005-0000-0000-000088000000}"/>
    <cellStyle name="20% - Accent1 9 3 3" xfId="138" xr:uid="{00000000-0005-0000-0000-000089000000}"/>
    <cellStyle name="20% - Accent1 9 3 4" xfId="139" xr:uid="{00000000-0005-0000-0000-00008A000000}"/>
    <cellStyle name="20% - Accent1 9 4" xfId="140" xr:uid="{00000000-0005-0000-0000-00008B000000}"/>
    <cellStyle name="20% - Accent2" xfId="141" builtinId="34" customBuiltin="1"/>
    <cellStyle name="20% - Accent2 10" xfId="142" xr:uid="{00000000-0005-0000-0000-00008D000000}"/>
    <cellStyle name="20% - Accent2 10 2" xfId="143" xr:uid="{00000000-0005-0000-0000-00008E000000}"/>
    <cellStyle name="20% - Accent2 10 2 2" xfId="144" xr:uid="{00000000-0005-0000-0000-00008F000000}"/>
    <cellStyle name="20% - Accent2 10 2 3" xfId="145" xr:uid="{00000000-0005-0000-0000-000090000000}"/>
    <cellStyle name="20% - Accent2 10 2 4" xfId="146" xr:uid="{00000000-0005-0000-0000-000091000000}"/>
    <cellStyle name="20% - Accent2 10 3" xfId="147" xr:uid="{00000000-0005-0000-0000-000092000000}"/>
    <cellStyle name="20% - Accent2 10 3 2" xfId="148" xr:uid="{00000000-0005-0000-0000-000093000000}"/>
    <cellStyle name="20% - Accent2 10 3 3" xfId="149" xr:uid="{00000000-0005-0000-0000-000094000000}"/>
    <cellStyle name="20% - Accent2 10 3 4" xfId="150" xr:uid="{00000000-0005-0000-0000-000095000000}"/>
    <cellStyle name="20% - Accent2 10 4" xfId="151" xr:uid="{00000000-0005-0000-0000-000096000000}"/>
    <cellStyle name="20% - Accent2 11" xfId="152" xr:uid="{00000000-0005-0000-0000-000097000000}"/>
    <cellStyle name="20% - Accent2 11 2" xfId="153" xr:uid="{00000000-0005-0000-0000-000098000000}"/>
    <cellStyle name="20% - Accent2 11 2 2" xfId="154" xr:uid="{00000000-0005-0000-0000-000099000000}"/>
    <cellStyle name="20% - Accent2 11 2 3" xfId="155" xr:uid="{00000000-0005-0000-0000-00009A000000}"/>
    <cellStyle name="20% - Accent2 11 2 4" xfId="156" xr:uid="{00000000-0005-0000-0000-00009B000000}"/>
    <cellStyle name="20% - Accent2 11 3" xfId="157" xr:uid="{00000000-0005-0000-0000-00009C000000}"/>
    <cellStyle name="20% - Accent2 11 3 2" xfId="158" xr:uid="{00000000-0005-0000-0000-00009D000000}"/>
    <cellStyle name="20% - Accent2 11 4" xfId="159" xr:uid="{00000000-0005-0000-0000-00009E000000}"/>
    <cellStyle name="20% - Accent2 11 5" xfId="160" xr:uid="{00000000-0005-0000-0000-00009F000000}"/>
    <cellStyle name="20% - Accent2 12" xfId="161" xr:uid="{00000000-0005-0000-0000-0000A0000000}"/>
    <cellStyle name="20% - Accent2 12 2" xfId="162" xr:uid="{00000000-0005-0000-0000-0000A1000000}"/>
    <cellStyle name="20% - Accent2 12 3" xfId="163" xr:uid="{00000000-0005-0000-0000-0000A2000000}"/>
    <cellStyle name="20% - Accent2 13" xfId="164" xr:uid="{00000000-0005-0000-0000-0000A3000000}"/>
    <cellStyle name="20% - Accent2 13 2" xfId="165" xr:uid="{00000000-0005-0000-0000-0000A4000000}"/>
    <cellStyle name="20% - Accent2 13 3" xfId="166" xr:uid="{00000000-0005-0000-0000-0000A5000000}"/>
    <cellStyle name="20% - Accent2 14" xfId="167" xr:uid="{00000000-0005-0000-0000-0000A6000000}"/>
    <cellStyle name="20% - Accent2 15" xfId="168" xr:uid="{00000000-0005-0000-0000-0000A7000000}"/>
    <cellStyle name="20% - Accent2 16" xfId="169" xr:uid="{00000000-0005-0000-0000-0000A8000000}"/>
    <cellStyle name="20% - Accent2 17" xfId="170" xr:uid="{00000000-0005-0000-0000-0000A9000000}"/>
    <cellStyle name="20% - Accent2 18" xfId="171" xr:uid="{00000000-0005-0000-0000-0000AA000000}"/>
    <cellStyle name="20% - Accent2 19" xfId="172" xr:uid="{00000000-0005-0000-0000-0000AB000000}"/>
    <cellStyle name="20% - Accent2 2" xfId="173" xr:uid="{00000000-0005-0000-0000-0000AC000000}"/>
    <cellStyle name="20% - Accent2 2 10" xfId="174" xr:uid="{00000000-0005-0000-0000-0000AD000000}"/>
    <cellStyle name="20% - Accent2 2 11" xfId="175" xr:uid="{00000000-0005-0000-0000-0000AE000000}"/>
    <cellStyle name="20% - Accent2 2 12" xfId="176" xr:uid="{00000000-0005-0000-0000-0000AF000000}"/>
    <cellStyle name="20% - Accent2 2 2" xfId="177" xr:uid="{00000000-0005-0000-0000-0000B0000000}"/>
    <cellStyle name="20% - Accent2 2 2 2" xfId="178" xr:uid="{00000000-0005-0000-0000-0000B1000000}"/>
    <cellStyle name="20% - Accent2 2 2 2 2" xfId="179" xr:uid="{00000000-0005-0000-0000-0000B2000000}"/>
    <cellStyle name="20% - Accent2 2 2 2 2 2" xfId="180" xr:uid="{00000000-0005-0000-0000-0000B3000000}"/>
    <cellStyle name="20% - Accent2 2 2 2 2 3" xfId="181" xr:uid="{00000000-0005-0000-0000-0000B4000000}"/>
    <cellStyle name="20% - Accent2 2 2 2 3" xfId="182" xr:uid="{00000000-0005-0000-0000-0000B5000000}"/>
    <cellStyle name="20% - Accent2 2 2 2 4" xfId="183" xr:uid="{00000000-0005-0000-0000-0000B6000000}"/>
    <cellStyle name="20% - Accent2 2 2 3" xfId="184" xr:uid="{00000000-0005-0000-0000-0000B7000000}"/>
    <cellStyle name="20% - Accent2 2 2 3 2" xfId="185" xr:uid="{00000000-0005-0000-0000-0000B8000000}"/>
    <cellStyle name="20% - Accent2 2 2 3 3" xfId="186" xr:uid="{00000000-0005-0000-0000-0000B9000000}"/>
    <cellStyle name="20% - Accent2 2 2 4" xfId="187" xr:uid="{00000000-0005-0000-0000-0000BA000000}"/>
    <cellStyle name="20% - Accent2 2 2 5" xfId="188" xr:uid="{00000000-0005-0000-0000-0000BB000000}"/>
    <cellStyle name="20% - Accent2 2 2_Analysis File Template" xfId="189" xr:uid="{00000000-0005-0000-0000-0000BC000000}"/>
    <cellStyle name="20% - Accent2 2 3" xfId="190" xr:uid="{00000000-0005-0000-0000-0000BD000000}"/>
    <cellStyle name="20% - Accent2 2 3 2" xfId="191" xr:uid="{00000000-0005-0000-0000-0000BE000000}"/>
    <cellStyle name="20% - Accent2 2 3 2 2" xfId="192" xr:uid="{00000000-0005-0000-0000-0000BF000000}"/>
    <cellStyle name="20% - Accent2 2 3 2 2 2" xfId="193" xr:uid="{00000000-0005-0000-0000-0000C0000000}"/>
    <cellStyle name="20% - Accent2 2 3 2 2 3" xfId="194" xr:uid="{00000000-0005-0000-0000-0000C1000000}"/>
    <cellStyle name="20% - Accent2 2 3 2 3" xfId="195" xr:uid="{00000000-0005-0000-0000-0000C2000000}"/>
    <cellStyle name="20% - Accent2 2 3 2 4" xfId="196" xr:uid="{00000000-0005-0000-0000-0000C3000000}"/>
    <cellStyle name="20% - Accent2 2 3 3" xfId="197" xr:uid="{00000000-0005-0000-0000-0000C4000000}"/>
    <cellStyle name="20% - Accent2 2 3 3 2" xfId="198" xr:uid="{00000000-0005-0000-0000-0000C5000000}"/>
    <cellStyle name="20% - Accent2 2 3 3 3" xfId="199" xr:uid="{00000000-0005-0000-0000-0000C6000000}"/>
    <cellStyle name="20% - Accent2 2 3 4" xfId="200" xr:uid="{00000000-0005-0000-0000-0000C7000000}"/>
    <cellStyle name="20% - Accent2 2 3 5" xfId="201" xr:uid="{00000000-0005-0000-0000-0000C8000000}"/>
    <cellStyle name="20% - Accent2 2 3_Analysis File Template" xfId="202" xr:uid="{00000000-0005-0000-0000-0000C9000000}"/>
    <cellStyle name="20% - Accent2 2 4" xfId="203" xr:uid="{00000000-0005-0000-0000-0000CA000000}"/>
    <cellStyle name="20% - Accent2 2 4 2" xfId="204" xr:uid="{00000000-0005-0000-0000-0000CB000000}"/>
    <cellStyle name="20% - Accent2 2 4 2 2" xfId="205" xr:uid="{00000000-0005-0000-0000-0000CC000000}"/>
    <cellStyle name="20% - Accent2 2 4 2 3" xfId="206" xr:uid="{00000000-0005-0000-0000-0000CD000000}"/>
    <cellStyle name="20% - Accent2 2 4 3" xfId="207" xr:uid="{00000000-0005-0000-0000-0000CE000000}"/>
    <cellStyle name="20% - Accent2 2 4 4" xfId="208" xr:uid="{00000000-0005-0000-0000-0000CF000000}"/>
    <cellStyle name="20% - Accent2 2 5" xfId="209" xr:uid="{00000000-0005-0000-0000-0000D0000000}"/>
    <cellStyle name="20% - Accent2 2 5 2" xfId="210" xr:uid="{00000000-0005-0000-0000-0000D1000000}"/>
    <cellStyle name="20% - Accent2 2 5 3" xfId="211" xr:uid="{00000000-0005-0000-0000-0000D2000000}"/>
    <cellStyle name="20% - Accent2 2 5 4" xfId="212" xr:uid="{00000000-0005-0000-0000-0000D3000000}"/>
    <cellStyle name="20% - Accent2 2 5 5" xfId="213" xr:uid="{00000000-0005-0000-0000-0000D4000000}"/>
    <cellStyle name="20% - Accent2 2 6" xfId="214" xr:uid="{00000000-0005-0000-0000-0000D5000000}"/>
    <cellStyle name="20% - Accent2 2 7" xfId="215" xr:uid="{00000000-0005-0000-0000-0000D6000000}"/>
    <cellStyle name="20% - Accent2 2 8" xfId="216" xr:uid="{00000000-0005-0000-0000-0000D7000000}"/>
    <cellStyle name="20% - Accent2 2 9" xfId="217" xr:uid="{00000000-0005-0000-0000-0000D8000000}"/>
    <cellStyle name="20% - Accent2 2_All_SFR_Tables" xfId="218" xr:uid="{00000000-0005-0000-0000-0000D9000000}"/>
    <cellStyle name="20% - Accent2 3" xfId="219" xr:uid="{00000000-0005-0000-0000-0000DA000000}"/>
    <cellStyle name="20% - Accent2 3 2" xfId="220" xr:uid="{00000000-0005-0000-0000-0000DB000000}"/>
    <cellStyle name="20% - Accent2 3 2 2" xfId="221" xr:uid="{00000000-0005-0000-0000-0000DC000000}"/>
    <cellStyle name="20% - Accent2 3 2 2 2" xfId="222" xr:uid="{00000000-0005-0000-0000-0000DD000000}"/>
    <cellStyle name="20% - Accent2 3 2 2 3" xfId="223" xr:uid="{00000000-0005-0000-0000-0000DE000000}"/>
    <cellStyle name="20% - Accent2 3 2 3" xfId="224" xr:uid="{00000000-0005-0000-0000-0000DF000000}"/>
    <cellStyle name="20% - Accent2 3 2 4" xfId="225" xr:uid="{00000000-0005-0000-0000-0000E0000000}"/>
    <cellStyle name="20% - Accent2 3 3" xfId="226" xr:uid="{00000000-0005-0000-0000-0000E1000000}"/>
    <cellStyle name="20% - Accent2 3 3 2" xfId="227" xr:uid="{00000000-0005-0000-0000-0000E2000000}"/>
    <cellStyle name="20% - Accent2 3 3 3" xfId="228" xr:uid="{00000000-0005-0000-0000-0000E3000000}"/>
    <cellStyle name="20% - Accent2 3 4" xfId="229" xr:uid="{00000000-0005-0000-0000-0000E4000000}"/>
    <cellStyle name="20% - Accent2 3 4 2" xfId="230" xr:uid="{00000000-0005-0000-0000-0000E5000000}"/>
    <cellStyle name="20% - Accent2 3 4 3" xfId="231" xr:uid="{00000000-0005-0000-0000-0000E6000000}"/>
    <cellStyle name="20% - Accent2 3 5" xfId="232" xr:uid="{00000000-0005-0000-0000-0000E7000000}"/>
    <cellStyle name="20% - Accent2 3 5 2" xfId="233" xr:uid="{00000000-0005-0000-0000-0000E8000000}"/>
    <cellStyle name="20% - Accent2 3 5 3" xfId="234" xr:uid="{00000000-0005-0000-0000-0000E9000000}"/>
    <cellStyle name="20% - Accent2 3_Analysis File Template" xfId="235" xr:uid="{00000000-0005-0000-0000-0000EA000000}"/>
    <cellStyle name="20% - Accent2 4" xfId="236" xr:uid="{00000000-0005-0000-0000-0000EB000000}"/>
    <cellStyle name="20% - Accent2 4 2" xfId="237" xr:uid="{00000000-0005-0000-0000-0000EC000000}"/>
    <cellStyle name="20% - Accent2 4 2 2" xfId="238" xr:uid="{00000000-0005-0000-0000-0000ED000000}"/>
    <cellStyle name="20% - Accent2 4 3" xfId="239" xr:uid="{00000000-0005-0000-0000-0000EE000000}"/>
    <cellStyle name="20% - Accent2 4 3 2" xfId="240" xr:uid="{00000000-0005-0000-0000-0000EF000000}"/>
    <cellStyle name="20% - Accent2 4 3 3" xfId="241" xr:uid="{00000000-0005-0000-0000-0000F0000000}"/>
    <cellStyle name="20% - Accent2 4 4" xfId="242" xr:uid="{00000000-0005-0000-0000-0000F1000000}"/>
    <cellStyle name="20% - Accent2 4_Draft SFR tables 300113 V8" xfId="243" xr:uid="{00000000-0005-0000-0000-0000F2000000}"/>
    <cellStyle name="20% - Accent2 5" xfId="244" xr:uid="{00000000-0005-0000-0000-0000F3000000}"/>
    <cellStyle name="20% - Accent2 5 2" xfId="245" xr:uid="{00000000-0005-0000-0000-0000F4000000}"/>
    <cellStyle name="20% - Accent2 5 2 2" xfId="246" xr:uid="{00000000-0005-0000-0000-0000F5000000}"/>
    <cellStyle name="20% - Accent2 5 3" xfId="247" xr:uid="{00000000-0005-0000-0000-0000F6000000}"/>
    <cellStyle name="20% - Accent2 5_Draft SFR tables 300113 V8" xfId="248" xr:uid="{00000000-0005-0000-0000-0000F7000000}"/>
    <cellStyle name="20% - Accent2 6" xfId="249" xr:uid="{00000000-0005-0000-0000-0000F8000000}"/>
    <cellStyle name="20% - Accent2 6 2" xfId="250" xr:uid="{00000000-0005-0000-0000-0000F9000000}"/>
    <cellStyle name="20% - Accent2 6 2 2" xfId="251" xr:uid="{00000000-0005-0000-0000-0000FA000000}"/>
    <cellStyle name="20% - Accent2 6 2 3" xfId="252" xr:uid="{00000000-0005-0000-0000-0000FB000000}"/>
    <cellStyle name="20% - Accent2 6 3" xfId="253" xr:uid="{00000000-0005-0000-0000-0000FC000000}"/>
    <cellStyle name="20% - Accent2 6 4" xfId="254" xr:uid="{00000000-0005-0000-0000-0000FD000000}"/>
    <cellStyle name="20% - Accent2 7" xfId="255" xr:uid="{00000000-0005-0000-0000-0000FE000000}"/>
    <cellStyle name="20% - Accent2 7 2" xfId="256" xr:uid="{00000000-0005-0000-0000-0000FF000000}"/>
    <cellStyle name="20% - Accent2 7 2 2" xfId="257" xr:uid="{00000000-0005-0000-0000-000000010000}"/>
    <cellStyle name="20% - Accent2 7 2 3" xfId="258" xr:uid="{00000000-0005-0000-0000-000001010000}"/>
    <cellStyle name="20% - Accent2 7 3" xfId="259" xr:uid="{00000000-0005-0000-0000-000002010000}"/>
    <cellStyle name="20% - Accent2 7 4" xfId="260" xr:uid="{00000000-0005-0000-0000-000003010000}"/>
    <cellStyle name="20% - Accent2 8" xfId="261" xr:uid="{00000000-0005-0000-0000-000004010000}"/>
    <cellStyle name="20% - Accent2 8 2" xfId="262" xr:uid="{00000000-0005-0000-0000-000005010000}"/>
    <cellStyle name="20% - Accent2 8 2 2" xfId="263" xr:uid="{00000000-0005-0000-0000-000006010000}"/>
    <cellStyle name="20% - Accent2 8 2 3" xfId="264" xr:uid="{00000000-0005-0000-0000-000007010000}"/>
    <cellStyle name="20% - Accent2 8 2 4" xfId="265" xr:uid="{00000000-0005-0000-0000-000008010000}"/>
    <cellStyle name="20% - Accent2 8 3" xfId="266" xr:uid="{00000000-0005-0000-0000-000009010000}"/>
    <cellStyle name="20% - Accent2 8 3 2" xfId="267" xr:uid="{00000000-0005-0000-0000-00000A010000}"/>
    <cellStyle name="20% - Accent2 8 3 3" xfId="268" xr:uid="{00000000-0005-0000-0000-00000B010000}"/>
    <cellStyle name="20% - Accent2 8 3 4" xfId="269" xr:uid="{00000000-0005-0000-0000-00000C010000}"/>
    <cellStyle name="20% - Accent2 8 4" xfId="270" xr:uid="{00000000-0005-0000-0000-00000D010000}"/>
    <cellStyle name="20% - Accent2 9" xfId="271" xr:uid="{00000000-0005-0000-0000-00000E010000}"/>
    <cellStyle name="20% - Accent2 9 2" xfId="272" xr:uid="{00000000-0005-0000-0000-00000F010000}"/>
    <cellStyle name="20% - Accent2 9 2 2" xfId="273" xr:uid="{00000000-0005-0000-0000-000010010000}"/>
    <cellStyle name="20% - Accent2 9 2 3" xfId="274" xr:uid="{00000000-0005-0000-0000-000011010000}"/>
    <cellStyle name="20% - Accent2 9 2 4" xfId="275" xr:uid="{00000000-0005-0000-0000-000012010000}"/>
    <cellStyle name="20% - Accent2 9 3" xfId="276" xr:uid="{00000000-0005-0000-0000-000013010000}"/>
    <cellStyle name="20% - Accent2 9 3 2" xfId="277" xr:uid="{00000000-0005-0000-0000-000014010000}"/>
    <cellStyle name="20% - Accent2 9 3 3" xfId="278" xr:uid="{00000000-0005-0000-0000-000015010000}"/>
    <cellStyle name="20% - Accent2 9 3 4" xfId="279" xr:uid="{00000000-0005-0000-0000-000016010000}"/>
    <cellStyle name="20% - Accent2 9 4" xfId="280" xr:uid="{00000000-0005-0000-0000-000017010000}"/>
    <cellStyle name="20% - Accent3" xfId="281" builtinId="38" customBuiltin="1"/>
    <cellStyle name="20% - Accent3 10" xfId="282" xr:uid="{00000000-0005-0000-0000-000019010000}"/>
    <cellStyle name="20% - Accent3 10 2" xfId="283" xr:uid="{00000000-0005-0000-0000-00001A010000}"/>
    <cellStyle name="20% - Accent3 10 2 2" xfId="284" xr:uid="{00000000-0005-0000-0000-00001B010000}"/>
    <cellStyle name="20% - Accent3 10 2 3" xfId="285" xr:uid="{00000000-0005-0000-0000-00001C010000}"/>
    <cellStyle name="20% - Accent3 10 2 4" xfId="286" xr:uid="{00000000-0005-0000-0000-00001D010000}"/>
    <cellStyle name="20% - Accent3 10 3" xfId="287" xr:uid="{00000000-0005-0000-0000-00001E010000}"/>
    <cellStyle name="20% - Accent3 10 3 2" xfId="288" xr:uid="{00000000-0005-0000-0000-00001F010000}"/>
    <cellStyle name="20% - Accent3 10 3 3" xfId="289" xr:uid="{00000000-0005-0000-0000-000020010000}"/>
    <cellStyle name="20% - Accent3 10 3 4" xfId="290" xr:uid="{00000000-0005-0000-0000-000021010000}"/>
    <cellStyle name="20% - Accent3 10 4" xfId="291" xr:uid="{00000000-0005-0000-0000-000022010000}"/>
    <cellStyle name="20% - Accent3 11" xfId="292" xr:uid="{00000000-0005-0000-0000-000023010000}"/>
    <cellStyle name="20% - Accent3 11 2" xfId="293" xr:uid="{00000000-0005-0000-0000-000024010000}"/>
    <cellStyle name="20% - Accent3 11 2 2" xfId="294" xr:uid="{00000000-0005-0000-0000-000025010000}"/>
    <cellStyle name="20% - Accent3 11 2 3" xfId="295" xr:uid="{00000000-0005-0000-0000-000026010000}"/>
    <cellStyle name="20% - Accent3 11 2 4" xfId="296" xr:uid="{00000000-0005-0000-0000-000027010000}"/>
    <cellStyle name="20% - Accent3 11 3" xfId="297" xr:uid="{00000000-0005-0000-0000-000028010000}"/>
    <cellStyle name="20% - Accent3 11 3 2" xfId="298" xr:uid="{00000000-0005-0000-0000-000029010000}"/>
    <cellStyle name="20% - Accent3 11 4" xfId="299" xr:uid="{00000000-0005-0000-0000-00002A010000}"/>
    <cellStyle name="20% - Accent3 11 5" xfId="300" xr:uid="{00000000-0005-0000-0000-00002B010000}"/>
    <cellStyle name="20% - Accent3 12" xfId="301" xr:uid="{00000000-0005-0000-0000-00002C010000}"/>
    <cellStyle name="20% - Accent3 12 2" xfId="302" xr:uid="{00000000-0005-0000-0000-00002D010000}"/>
    <cellStyle name="20% - Accent3 12 3" xfId="303" xr:uid="{00000000-0005-0000-0000-00002E010000}"/>
    <cellStyle name="20% - Accent3 13" xfId="304" xr:uid="{00000000-0005-0000-0000-00002F010000}"/>
    <cellStyle name="20% - Accent3 13 2" xfId="305" xr:uid="{00000000-0005-0000-0000-000030010000}"/>
    <cellStyle name="20% - Accent3 13 3" xfId="306" xr:uid="{00000000-0005-0000-0000-000031010000}"/>
    <cellStyle name="20% - Accent3 14" xfId="307" xr:uid="{00000000-0005-0000-0000-000032010000}"/>
    <cellStyle name="20% - Accent3 15" xfId="308" xr:uid="{00000000-0005-0000-0000-000033010000}"/>
    <cellStyle name="20% - Accent3 16" xfId="309" xr:uid="{00000000-0005-0000-0000-000034010000}"/>
    <cellStyle name="20% - Accent3 17" xfId="310" xr:uid="{00000000-0005-0000-0000-000035010000}"/>
    <cellStyle name="20% - Accent3 18" xfId="311" xr:uid="{00000000-0005-0000-0000-000036010000}"/>
    <cellStyle name="20% - Accent3 19" xfId="312" xr:uid="{00000000-0005-0000-0000-000037010000}"/>
    <cellStyle name="20% - Accent3 2" xfId="313" xr:uid="{00000000-0005-0000-0000-000038010000}"/>
    <cellStyle name="20% - Accent3 2 10" xfId="314" xr:uid="{00000000-0005-0000-0000-000039010000}"/>
    <cellStyle name="20% - Accent3 2 11" xfId="315" xr:uid="{00000000-0005-0000-0000-00003A010000}"/>
    <cellStyle name="20% - Accent3 2 12" xfId="316" xr:uid="{00000000-0005-0000-0000-00003B010000}"/>
    <cellStyle name="20% - Accent3 2 2" xfId="317" xr:uid="{00000000-0005-0000-0000-00003C010000}"/>
    <cellStyle name="20% - Accent3 2 2 2" xfId="318" xr:uid="{00000000-0005-0000-0000-00003D010000}"/>
    <cellStyle name="20% - Accent3 2 2 2 2" xfId="319" xr:uid="{00000000-0005-0000-0000-00003E010000}"/>
    <cellStyle name="20% - Accent3 2 2 2 2 2" xfId="320" xr:uid="{00000000-0005-0000-0000-00003F010000}"/>
    <cellStyle name="20% - Accent3 2 2 2 2 3" xfId="321" xr:uid="{00000000-0005-0000-0000-000040010000}"/>
    <cellStyle name="20% - Accent3 2 2 2 3" xfId="322" xr:uid="{00000000-0005-0000-0000-000041010000}"/>
    <cellStyle name="20% - Accent3 2 2 2 4" xfId="323" xr:uid="{00000000-0005-0000-0000-000042010000}"/>
    <cellStyle name="20% - Accent3 2 2 3" xfId="324" xr:uid="{00000000-0005-0000-0000-000043010000}"/>
    <cellStyle name="20% - Accent3 2 2 3 2" xfId="325" xr:uid="{00000000-0005-0000-0000-000044010000}"/>
    <cellStyle name="20% - Accent3 2 2 3 3" xfId="326" xr:uid="{00000000-0005-0000-0000-000045010000}"/>
    <cellStyle name="20% - Accent3 2 2 4" xfId="327" xr:uid="{00000000-0005-0000-0000-000046010000}"/>
    <cellStyle name="20% - Accent3 2 2 5" xfId="328" xr:uid="{00000000-0005-0000-0000-000047010000}"/>
    <cellStyle name="20% - Accent3 2 2_Analysis File Template" xfId="329" xr:uid="{00000000-0005-0000-0000-000048010000}"/>
    <cellStyle name="20% - Accent3 2 3" xfId="330" xr:uid="{00000000-0005-0000-0000-000049010000}"/>
    <cellStyle name="20% - Accent3 2 3 2" xfId="331" xr:uid="{00000000-0005-0000-0000-00004A010000}"/>
    <cellStyle name="20% - Accent3 2 3 2 2" xfId="332" xr:uid="{00000000-0005-0000-0000-00004B010000}"/>
    <cellStyle name="20% - Accent3 2 3 2 2 2" xfId="333" xr:uid="{00000000-0005-0000-0000-00004C010000}"/>
    <cellStyle name="20% - Accent3 2 3 2 2 3" xfId="334" xr:uid="{00000000-0005-0000-0000-00004D010000}"/>
    <cellStyle name="20% - Accent3 2 3 2 3" xfId="335" xr:uid="{00000000-0005-0000-0000-00004E010000}"/>
    <cellStyle name="20% - Accent3 2 3 2 4" xfId="336" xr:uid="{00000000-0005-0000-0000-00004F010000}"/>
    <cellStyle name="20% - Accent3 2 3 3" xfId="337" xr:uid="{00000000-0005-0000-0000-000050010000}"/>
    <cellStyle name="20% - Accent3 2 3 3 2" xfId="338" xr:uid="{00000000-0005-0000-0000-000051010000}"/>
    <cellStyle name="20% - Accent3 2 3 3 3" xfId="339" xr:uid="{00000000-0005-0000-0000-000052010000}"/>
    <cellStyle name="20% - Accent3 2 3 4" xfId="340" xr:uid="{00000000-0005-0000-0000-000053010000}"/>
    <cellStyle name="20% - Accent3 2 3 5" xfId="341" xr:uid="{00000000-0005-0000-0000-000054010000}"/>
    <cellStyle name="20% - Accent3 2 3_Analysis File Template" xfId="342" xr:uid="{00000000-0005-0000-0000-000055010000}"/>
    <cellStyle name="20% - Accent3 2 4" xfId="343" xr:uid="{00000000-0005-0000-0000-000056010000}"/>
    <cellStyle name="20% - Accent3 2 4 2" xfId="344" xr:uid="{00000000-0005-0000-0000-000057010000}"/>
    <cellStyle name="20% - Accent3 2 4 2 2" xfId="345" xr:uid="{00000000-0005-0000-0000-000058010000}"/>
    <cellStyle name="20% - Accent3 2 4 2 3" xfId="346" xr:uid="{00000000-0005-0000-0000-000059010000}"/>
    <cellStyle name="20% - Accent3 2 4 3" xfId="347" xr:uid="{00000000-0005-0000-0000-00005A010000}"/>
    <cellStyle name="20% - Accent3 2 4 4" xfId="348" xr:uid="{00000000-0005-0000-0000-00005B010000}"/>
    <cellStyle name="20% - Accent3 2 5" xfId="349" xr:uid="{00000000-0005-0000-0000-00005C010000}"/>
    <cellStyle name="20% - Accent3 2 5 2" xfId="350" xr:uid="{00000000-0005-0000-0000-00005D010000}"/>
    <cellStyle name="20% - Accent3 2 5 3" xfId="351" xr:uid="{00000000-0005-0000-0000-00005E010000}"/>
    <cellStyle name="20% - Accent3 2 5 4" xfId="352" xr:uid="{00000000-0005-0000-0000-00005F010000}"/>
    <cellStyle name="20% - Accent3 2 5 5" xfId="353" xr:uid="{00000000-0005-0000-0000-000060010000}"/>
    <cellStyle name="20% - Accent3 2 6" xfId="354" xr:uid="{00000000-0005-0000-0000-000061010000}"/>
    <cellStyle name="20% - Accent3 2 7" xfId="355" xr:uid="{00000000-0005-0000-0000-000062010000}"/>
    <cellStyle name="20% - Accent3 2 8" xfId="356" xr:uid="{00000000-0005-0000-0000-000063010000}"/>
    <cellStyle name="20% - Accent3 2 9" xfId="357" xr:uid="{00000000-0005-0000-0000-000064010000}"/>
    <cellStyle name="20% - Accent3 2_All_SFR_Tables" xfId="358" xr:uid="{00000000-0005-0000-0000-000065010000}"/>
    <cellStyle name="20% - Accent3 3" xfId="359" xr:uid="{00000000-0005-0000-0000-000066010000}"/>
    <cellStyle name="20% - Accent3 3 2" xfId="360" xr:uid="{00000000-0005-0000-0000-000067010000}"/>
    <cellStyle name="20% - Accent3 3 2 2" xfId="361" xr:uid="{00000000-0005-0000-0000-000068010000}"/>
    <cellStyle name="20% - Accent3 3 2 2 2" xfId="362" xr:uid="{00000000-0005-0000-0000-000069010000}"/>
    <cellStyle name="20% - Accent3 3 2 2 3" xfId="363" xr:uid="{00000000-0005-0000-0000-00006A010000}"/>
    <cellStyle name="20% - Accent3 3 2 3" xfId="364" xr:uid="{00000000-0005-0000-0000-00006B010000}"/>
    <cellStyle name="20% - Accent3 3 2 4" xfId="365" xr:uid="{00000000-0005-0000-0000-00006C010000}"/>
    <cellStyle name="20% - Accent3 3 3" xfId="366" xr:uid="{00000000-0005-0000-0000-00006D010000}"/>
    <cellStyle name="20% - Accent3 3 3 2" xfId="367" xr:uid="{00000000-0005-0000-0000-00006E010000}"/>
    <cellStyle name="20% - Accent3 3 3 3" xfId="368" xr:uid="{00000000-0005-0000-0000-00006F010000}"/>
    <cellStyle name="20% - Accent3 3 4" xfId="369" xr:uid="{00000000-0005-0000-0000-000070010000}"/>
    <cellStyle name="20% - Accent3 3 4 2" xfId="370" xr:uid="{00000000-0005-0000-0000-000071010000}"/>
    <cellStyle name="20% - Accent3 3 4 3" xfId="371" xr:uid="{00000000-0005-0000-0000-000072010000}"/>
    <cellStyle name="20% - Accent3 3 5" xfId="372" xr:uid="{00000000-0005-0000-0000-000073010000}"/>
    <cellStyle name="20% - Accent3 3 5 2" xfId="373" xr:uid="{00000000-0005-0000-0000-000074010000}"/>
    <cellStyle name="20% - Accent3 3 5 3" xfId="374" xr:uid="{00000000-0005-0000-0000-000075010000}"/>
    <cellStyle name="20% - Accent3 3_Analysis File Template" xfId="375" xr:uid="{00000000-0005-0000-0000-000076010000}"/>
    <cellStyle name="20% - Accent3 4" xfId="376" xr:uid="{00000000-0005-0000-0000-000077010000}"/>
    <cellStyle name="20% - Accent3 4 2" xfId="377" xr:uid="{00000000-0005-0000-0000-000078010000}"/>
    <cellStyle name="20% - Accent3 4 2 2" xfId="378" xr:uid="{00000000-0005-0000-0000-000079010000}"/>
    <cellStyle name="20% - Accent3 4 3" xfId="379" xr:uid="{00000000-0005-0000-0000-00007A010000}"/>
    <cellStyle name="20% - Accent3 4 3 2" xfId="380" xr:uid="{00000000-0005-0000-0000-00007B010000}"/>
    <cellStyle name="20% - Accent3 4 3 3" xfId="381" xr:uid="{00000000-0005-0000-0000-00007C010000}"/>
    <cellStyle name="20% - Accent3 4 4" xfId="382" xr:uid="{00000000-0005-0000-0000-00007D010000}"/>
    <cellStyle name="20% - Accent3 4_Draft SFR tables 300113 V8" xfId="383" xr:uid="{00000000-0005-0000-0000-00007E010000}"/>
    <cellStyle name="20% - Accent3 5" xfId="384" xr:uid="{00000000-0005-0000-0000-00007F010000}"/>
    <cellStyle name="20% - Accent3 5 2" xfId="385" xr:uid="{00000000-0005-0000-0000-000080010000}"/>
    <cellStyle name="20% - Accent3 5 2 2" xfId="386" xr:uid="{00000000-0005-0000-0000-000081010000}"/>
    <cellStyle name="20% - Accent3 5 3" xfId="387" xr:uid="{00000000-0005-0000-0000-000082010000}"/>
    <cellStyle name="20% - Accent3 5_Draft SFR tables 300113 V8" xfId="388" xr:uid="{00000000-0005-0000-0000-000083010000}"/>
    <cellStyle name="20% - Accent3 6" xfId="389" xr:uid="{00000000-0005-0000-0000-000084010000}"/>
    <cellStyle name="20% - Accent3 6 2" xfId="390" xr:uid="{00000000-0005-0000-0000-000085010000}"/>
    <cellStyle name="20% - Accent3 6 2 2" xfId="391" xr:uid="{00000000-0005-0000-0000-000086010000}"/>
    <cellStyle name="20% - Accent3 6 2 3" xfId="392" xr:uid="{00000000-0005-0000-0000-000087010000}"/>
    <cellStyle name="20% - Accent3 6 3" xfId="393" xr:uid="{00000000-0005-0000-0000-000088010000}"/>
    <cellStyle name="20% - Accent3 6 4" xfId="394" xr:uid="{00000000-0005-0000-0000-000089010000}"/>
    <cellStyle name="20% - Accent3 7" xfId="395" xr:uid="{00000000-0005-0000-0000-00008A010000}"/>
    <cellStyle name="20% - Accent3 7 2" xfId="396" xr:uid="{00000000-0005-0000-0000-00008B010000}"/>
    <cellStyle name="20% - Accent3 7 2 2" xfId="397" xr:uid="{00000000-0005-0000-0000-00008C010000}"/>
    <cellStyle name="20% - Accent3 7 2 3" xfId="398" xr:uid="{00000000-0005-0000-0000-00008D010000}"/>
    <cellStyle name="20% - Accent3 7 3" xfId="399" xr:uid="{00000000-0005-0000-0000-00008E010000}"/>
    <cellStyle name="20% - Accent3 7 4" xfId="400" xr:uid="{00000000-0005-0000-0000-00008F010000}"/>
    <cellStyle name="20% - Accent3 8" xfId="401" xr:uid="{00000000-0005-0000-0000-000090010000}"/>
    <cellStyle name="20% - Accent3 8 2" xfId="402" xr:uid="{00000000-0005-0000-0000-000091010000}"/>
    <cellStyle name="20% - Accent3 8 2 2" xfId="403" xr:uid="{00000000-0005-0000-0000-000092010000}"/>
    <cellStyle name="20% - Accent3 8 2 3" xfId="404" xr:uid="{00000000-0005-0000-0000-000093010000}"/>
    <cellStyle name="20% - Accent3 8 2 4" xfId="405" xr:uid="{00000000-0005-0000-0000-000094010000}"/>
    <cellStyle name="20% - Accent3 8 3" xfId="406" xr:uid="{00000000-0005-0000-0000-000095010000}"/>
    <cellStyle name="20% - Accent3 8 3 2" xfId="407" xr:uid="{00000000-0005-0000-0000-000096010000}"/>
    <cellStyle name="20% - Accent3 8 3 3" xfId="408" xr:uid="{00000000-0005-0000-0000-000097010000}"/>
    <cellStyle name="20% - Accent3 8 3 4" xfId="409" xr:uid="{00000000-0005-0000-0000-000098010000}"/>
    <cellStyle name="20% - Accent3 8 4" xfId="410" xr:uid="{00000000-0005-0000-0000-000099010000}"/>
    <cellStyle name="20% - Accent3 9" xfId="411" xr:uid="{00000000-0005-0000-0000-00009A010000}"/>
    <cellStyle name="20% - Accent3 9 2" xfId="412" xr:uid="{00000000-0005-0000-0000-00009B010000}"/>
    <cellStyle name="20% - Accent3 9 2 2" xfId="413" xr:uid="{00000000-0005-0000-0000-00009C010000}"/>
    <cellStyle name="20% - Accent3 9 2 3" xfId="414" xr:uid="{00000000-0005-0000-0000-00009D010000}"/>
    <cellStyle name="20% - Accent3 9 2 4" xfId="415" xr:uid="{00000000-0005-0000-0000-00009E010000}"/>
    <cellStyle name="20% - Accent3 9 3" xfId="416" xr:uid="{00000000-0005-0000-0000-00009F010000}"/>
    <cellStyle name="20% - Accent3 9 3 2" xfId="417" xr:uid="{00000000-0005-0000-0000-0000A0010000}"/>
    <cellStyle name="20% - Accent3 9 3 3" xfId="418" xr:uid="{00000000-0005-0000-0000-0000A1010000}"/>
    <cellStyle name="20% - Accent3 9 3 4" xfId="419" xr:uid="{00000000-0005-0000-0000-0000A2010000}"/>
    <cellStyle name="20% - Accent3 9 4" xfId="420" xr:uid="{00000000-0005-0000-0000-0000A3010000}"/>
    <cellStyle name="20% - Accent4" xfId="421" builtinId="42" customBuiltin="1"/>
    <cellStyle name="20% - Accent4 10" xfId="422" xr:uid="{00000000-0005-0000-0000-0000A5010000}"/>
    <cellStyle name="20% - Accent4 10 2" xfId="423" xr:uid="{00000000-0005-0000-0000-0000A6010000}"/>
    <cellStyle name="20% - Accent4 10 2 2" xfId="424" xr:uid="{00000000-0005-0000-0000-0000A7010000}"/>
    <cellStyle name="20% - Accent4 10 2 3" xfId="425" xr:uid="{00000000-0005-0000-0000-0000A8010000}"/>
    <cellStyle name="20% - Accent4 10 2 4" xfId="426" xr:uid="{00000000-0005-0000-0000-0000A9010000}"/>
    <cellStyle name="20% - Accent4 10 3" xfId="427" xr:uid="{00000000-0005-0000-0000-0000AA010000}"/>
    <cellStyle name="20% - Accent4 10 3 2" xfId="428" xr:uid="{00000000-0005-0000-0000-0000AB010000}"/>
    <cellStyle name="20% - Accent4 10 3 3" xfId="429" xr:uid="{00000000-0005-0000-0000-0000AC010000}"/>
    <cellStyle name="20% - Accent4 10 3 4" xfId="430" xr:uid="{00000000-0005-0000-0000-0000AD010000}"/>
    <cellStyle name="20% - Accent4 10 4" xfId="431" xr:uid="{00000000-0005-0000-0000-0000AE010000}"/>
    <cellStyle name="20% - Accent4 11" xfId="432" xr:uid="{00000000-0005-0000-0000-0000AF010000}"/>
    <cellStyle name="20% - Accent4 11 2" xfId="433" xr:uid="{00000000-0005-0000-0000-0000B0010000}"/>
    <cellStyle name="20% - Accent4 11 2 2" xfId="434" xr:uid="{00000000-0005-0000-0000-0000B1010000}"/>
    <cellStyle name="20% - Accent4 11 2 3" xfId="435" xr:uid="{00000000-0005-0000-0000-0000B2010000}"/>
    <cellStyle name="20% - Accent4 11 2 4" xfId="436" xr:uid="{00000000-0005-0000-0000-0000B3010000}"/>
    <cellStyle name="20% - Accent4 11 3" xfId="437" xr:uid="{00000000-0005-0000-0000-0000B4010000}"/>
    <cellStyle name="20% - Accent4 11 3 2" xfId="438" xr:uid="{00000000-0005-0000-0000-0000B5010000}"/>
    <cellStyle name="20% - Accent4 11 4" xfId="439" xr:uid="{00000000-0005-0000-0000-0000B6010000}"/>
    <cellStyle name="20% - Accent4 11 5" xfId="440" xr:uid="{00000000-0005-0000-0000-0000B7010000}"/>
    <cellStyle name="20% - Accent4 12" xfId="441" xr:uid="{00000000-0005-0000-0000-0000B8010000}"/>
    <cellStyle name="20% - Accent4 12 2" xfId="442" xr:uid="{00000000-0005-0000-0000-0000B9010000}"/>
    <cellStyle name="20% - Accent4 12 3" xfId="443" xr:uid="{00000000-0005-0000-0000-0000BA010000}"/>
    <cellStyle name="20% - Accent4 13" xfId="444" xr:uid="{00000000-0005-0000-0000-0000BB010000}"/>
    <cellStyle name="20% - Accent4 13 2" xfId="445" xr:uid="{00000000-0005-0000-0000-0000BC010000}"/>
    <cellStyle name="20% - Accent4 13 3" xfId="446" xr:uid="{00000000-0005-0000-0000-0000BD010000}"/>
    <cellStyle name="20% - Accent4 14" xfId="447" xr:uid="{00000000-0005-0000-0000-0000BE010000}"/>
    <cellStyle name="20% - Accent4 15" xfId="448" xr:uid="{00000000-0005-0000-0000-0000BF010000}"/>
    <cellStyle name="20% - Accent4 16" xfId="449" xr:uid="{00000000-0005-0000-0000-0000C0010000}"/>
    <cellStyle name="20% - Accent4 17" xfId="450" xr:uid="{00000000-0005-0000-0000-0000C1010000}"/>
    <cellStyle name="20% - Accent4 18" xfId="451" xr:uid="{00000000-0005-0000-0000-0000C2010000}"/>
    <cellStyle name="20% - Accent4 19" xfId="452" xr:uid="{00000000-0005-0000-0000-0000C3010000}"/>
    <cellStyle name="20% - Accent4 2" xfId="453" xr:uid="{00000000-0005-0000-0000-0000C4010000}"/>
    <cellStyle name="20% - Accent4 2 10" xfId="454" xr:uid="{00000000-0005-0000-0000-0000C5010000}"/>
    <cellStyle name="20% - Accent4 2 11" xfId="455" xr:uid="{00000000-0005-0000-0000-0000C6010000}"/>
    <cellStyle name="20% - Accent4 2 12" xfId="456" xr:uid="{00000000-0005-0000-0000-0000C7010000}"/>
    <cellStyle name="20% - Accent4 2 2" xfId="457" xr:uid="{00000000-0005-0000-0000-0000C8010000}"/>
    <cellStyle name="20% - Accent4 2 2 2" xfId="458" xr:uid="{00000000-0005-0000-0000-0000C9010000}"/>
    <cellStyle name="20% - Accent4 2 2 2 2" xfId="459" xr:uid="{00000000-0005-0000-0000-0000CA010000}"/>
    <cellStyle name="20% - Accent4 2 2 2 2 2" xfId="460" xr:uid="{00000000-0005-0000-0000-0000CB010000}"/>
    <cellStyle name="20% - Accent4 2 2 2 2 3" xfId="461" xr:uid="{00000000-0005-0000-0000-0000CC010000}"/>
    <cellStyle name="20% - Accent4 2 2 2 3" xfId="462" xr:uid="{00000000-0005-0000-0000-0000CD010000}"/>
    <cellStyle name="20% - Accent4 2 2 2 4" xfId="463" xr:uid="{00000000-0005-0000-0000-0000CE010000}"/>
    <cellStyle name="20% - Accent4 2 2 3" xfId="464" xr:uid="{00000000-0005-0000-0000-0000CF010000}"/>
    <cellStyle name="20% - Accent4 2 2 3 2" xfId="465" xr:uid="{00000000-0005-0000-0000-0000D0010000}"/>
    <cellStyle name="20% - Accent4 2 2 3 3" xfId="466" xr:uid="{00000000-0005-0000-0000-0000D1010000}"/>
    <cellStyle name="20% - Accent4 2 2 4" xfId="467" xr:uid="{00000000-0005-0000-0000-0000D2010000}"/>
    <cellStyle name="20% - Accent4 2 2 5" xfId="468" xr:uid="{00000000-0005-0000-0000-0000D3010000}"/>
    <cellStyle name="20% - Accent4 2 2_Analysis File Template" xfId="469" xr:uid="{00000000-0005-0000-0000-0000D4010000}"/>
    <cellStyle name="20% - Accent4 2 3" xfId="470" xr:uid="{00000000-0005-0000-0000-0000D5010000}"/>
    <cellStyle name="20% - Accent4 2 3 2" xfId="471" xr:uid="{00000000-0005-0000-0000-0000D6010000}"/>
    <cellStyle name="20% - Accent4 2 3 2 2" xfId="472" xr:uid="{00000000-0005-0000-0000-0000D7010000}"/>
    <cellStyle name="20% - Accent4 2 3 2 2 2" xfId="473" xr:uid="{00000000-0005-0000-0000-0000D8010000}"/>
    <cellStyle name="20% - Accent4 2 3 2 2 3" xfId="474" xr:uid="{00000000-0005-0000-0000-0000D9010000}"/>
    <cellStyle name="20% - Accent4 2 3 2 3" xfId="475" xr:uid="{00000000-0005-0000-0000-0000DA010000}"/>
    <cellStyle name="20% - Accent4 2 3 2 4" xfId="476" xr:uid="{00000000-0005-0000-0000-0000DB010000}"/>
    <cellStyle name="20% - Accent4 2 3 3" xfId="477" xr:uid="{00000000-0005-0000-0000-0000DC010000}"/>
    <cellStyle name="20% - Accent4 2 3 3 2" xfId="478" xr:uid="{00000000-0005-0000-0000-0000DD010000}"/>
    <cellStyle name="20% - Accent4 2 3 3 3" xfId="479" xr:uid="{00000000-0005-0000-0000-0000DE010000}"/>
    <cellStyle name="20% - Accent4 2 3 4" xfId="480" xr:uid="{00000000-0005-0000-0000-0000DF010000}"/>
    <cellStyle name="20% - Accent4 2 3 5" xfId="481" xr:uid="{00000000-0005-0000-0000-0000E0010000}"/>
    <cellStyle name="20% - Accent4 2 3_Analysis File Template" xfId="482" xr:uid="{00000000-0005-0000-0000-0000E1010000}"/>
    <cellStyle name="20% - Accent4 2 4" xfId="483" xr:uid="{00000000-0005-0000-0000-0000E2010000}"/>
    <cellStyle name="20% - Accent4 2 4 2" xfId="484" xr:uid="{00000000-0005-0000-0000-0000E3010000}"/>
    <cellStyle name="20% - Accent4 2 4 2 2" xfId="485" xr:uid="{00000000-0005-0000-0000-0000E4010000}"/>
    <cellStyle name="20% - Accent4 2 4 2 3" xfId="486" xr:uid="{00000000-0005-0000-0000-0000E5010000}"/>
    <cellStyle name="20% - Accent4 2 4 3" xfId="487" xr:uid="{00000000-0005-0000-0000-0000E6010000}"/>
    <cellStyle name="20% - Accent4 2 4 4" xfId="488" xr:uid="{00000000-0005-0000-0000-0000E7010000}"/>
    <cellStyle name="20% - Accent4 2 5" xfId="489" xr:uid="{00000000-0005-0000-0000-0000E8010000}"/>
    <cellStyle name="20% - Accent4 2 5 2" xfId="490" xr:uid="{00000000-0005-0000-0000-0000E9010000}"/>
    <cellStyle name="20% - Accent4 2 5 3" xfId="491" xr:uid="{00000000-0005-0000-0000-0000EA010000}"/>
    <cellStyle name="20% - Accent4 2 5 4" xfId="492" xr:uid="{00000000-0005-0000-0000-0000EB010000}"/>
    <cellStyle name="20% - Accent4 2 5 5" xfId="493" xr:uid="{00000000-0005-0000-0000-0000EC010000}"/>
    <cellStyle name="20% - Accent4 2 6" xfId="494" xr:uid="{00000000-0005-0000-0000-0000ED010000}"/>
    <cellStyle name="20% - Accent4 2 7" xfId="495" xr:uid="{00000000-0005-0000-0000-0000EE010000}"/>
    <cellStyle name="20% - Accent4 2 8" xfId="496" xr:uid="{00000000-0005-0000-0000-0000EF010000}"/>
    <cellStyle name="20% - Accent4 2 9" xfId="497" xr:uid="{00000000-0005-0000-0000-0000F0010000}"/>
    <cellStyle name="20% - Accent4 2_All_SFR_Tables" xfId="498" xr:uid="{00000000-0005-0000-0000-0000F1010000}"/>
    <cellStyle name="20% - Accent4 3" xfId="499" xr:uid="{00000000-0005-0000-0000-0000F2010000}"/>
    <cellStyle name="20% - Accent4 3 2" xfId="500" xr:uid="{00000000-0005-0000-0000-0000F3010000}"/>
    <cellStyle name="20% - Accent4 3 2 2" xfId="501" xr:uid="{00000000-0005-0000-0000-0000F4010000}"/>
    <cellStyle name="20% - Accent4 3 2 2 2" xfId="502" xr:uid="{00000000-0005-0000-0000-0000F5010000}"/>
    <cellStyle name="20% - Accent4 3 2 2 3" xfId="503" xr:uid="{00000000-0005-0000-0000-0000F6010000}"/>
    <cellStyle name="20% - Accent4 3 2 3" xfId="504" xr:uid="{00000000-0005-0000-0000-0000F7010000}"/>
    <cellStyle name="20% - Accent4 3 2 4" xfId="505" xr:uid="{00000000-0005-0000-0000-0000F8010000}"/>
    <cellStyle name="20% - Accent4 3 3" xfId="506" xr:uid="{00000000-0005-0000-0000-0000F9010000}"/>
    <cellStyle name="20% - Accent4 3 3 2" xfId="507" xr:uid="{00000000-0005-0000-0000-0000FA010000}"/>
    <cellStyle name="20% - Accent4 3 3 3" xfId="508" xr:uid="{00000000-0005-0000-0000-0000FB010000}"/>
    <cellStyle name="20% - Accent4 3 4" xfId="509" xr:uid="{00000000-0005-0000-0000-0000FC010000}"/>
    <cellStyle name="20% - Accent4 3 4 2" xfId="510" xr:uid="{00000000-0005-0000-0000-0000FD010000}"/>
    <cellStyle name="20% - Accent4 3 4 3" xfId="511" xr:uid="{00000000-0005-0000-0000-0000FE010000}"/>
    <cellStyle name="20% - Accent4 3 5" xfId="512" xr:uid="{00000000-0005-0000-0000-0000FF010000}"/>
    <cellStyle name="20% - Accent4 3 5 2" xfId="513" xr:uid="{00000000-0005-0000-0000-000000020000}"/>
    <cellStyle name="20% - Accent4 3 5 3" xfId="514" xr:uid="{00000000-0005-0000-0000-000001020000}"/>
    <cellStyle name="20% - Accent4 3_Analysis File Template" xfId="515" xr:uid="{00000000-0005-0000-0000-000002020000}"/>
    <cellStyle name="20% - Accent4 4" xfId="516" xr:uid="{00000000-0005-0000-0000-000003020000}"/>
    <cellStyle name="20% - Accent4 4 2" xfId="517" xr:uid="{00000000-0005-0000-0000-000004020000}"/>
    <cellStyle name="20% - Accent4 4 2 2" xfId="518" xr:uid="{00000000-0005-0000-0000-000005020000}"/>
    <cellStyle name="20% - Accent4 4 3" xfId="519" xr:uid="{00000000-0005-0000-0000-000006020000}"/>
    <cellStyle name="20% - Accent4 4 3 2" xfId="520" xr:uid="{00000000-0005-0000-0000-000007020000}"/>
    <cellStyle name="20% - Accent4 4 3 3" xfId="521" xr:uid="{00000000-0005-0000-0000-000008020000}"/>
    <cellStyle name="20% - Accent4 4 4" xfId="522" xr:uid="{00000000-0005-0000-0000-000009020000}"/>
    <cellStyle name="20% - Accent4 4_Draft SFR tables 300113 V8" xfId="523" xr:uid="{00000000-0005-0000-0000-00000A020000}"/>
    <cellStyle name="20% - Accent4 5" xfId="524" xr:uid="{00000000-0005-0000-0000-00000B020000}"/>
    <cellStyle name="20% - Accent4 5 2" xfId="525" xr:uid="{00000000-0005-0000-0000-00000C020000}"/>
    <cellStyle name="20% - Accent4 5 2 2" xfId="526" xr:uid="{00000000-0005-0000-0000-00000D020000}"/>
    <cellStyle name="20% - Accent4 5 3" xfId="527" xr:uid="{00000000-0005-0000-0000-00000E020000}"/>
    <cellStyle name="20% - Accent4 5_Draft SFR tables 300113 V8" xfId="528" xr:uid="{00000000-0005-0000-0000-00000F020000}"/>
    <cellStyle name="20% - Accent4 6" xfId="529" xr:uid="{00000000-0005-0000-0000-000010020000}"/>
    <cellStyle name="20% - Accent4 6 2" xfId="530" xr:uid="{00000000-0005-0000-0000-000011020000}"/>
    <cellStyle name="20% - Accent4 6 2 2" xfId="531" xr:uid="{00000000-0005-0000-0000-000012020000}"/>
    <cellStyle name="20% - Accent4 6 2 3" xfId="532" xr:uid="{00000000-0005-0000-0000-000013020000}"/>
    <cellStyle name="20% - Accent4 6 3" xfId="533" xr:uid="{00000000-0005-0000-0000-000014020000}"/>
    <cellStyle name="20% - Accent4 6 4" xfId="534" xr:uid="{00000000-0005-0000-0000-000015020000}"/>
    <cellStyle name="20% - Accent4 7" xfId="535" xr:uid="{00000000-0005-0000-0000-000016020000}"/>
    <cellStyle name="20% - Accent4 7 2" xfId="536" xr:uid="{00000000-0005-0000-0000-000017020000}"/>
    <cellStyle name="20% - Accent4 7 2 2" xfId="537" xr:uid="{00000000-0005-0000-0000-000018020000}"/>
    <cellStyle name="20% - Accent4 7 2 3" xfId="538" xr:uid="{00000000-0005-0000-0000-000019020000}"/>
    <cellStyle name="20% - Accent4 7 3" xfId="539" xr:uid="{00000000-0005-0000-0000-00001A020000}"/>
    <cellStyle name="20% - Accent4 7 4" xfId="540" xr:uid="{00000000-0005-0000-0000-00001B020000}"/>
    <cellStyle name="20% - Accent4 8" xfId="541" xr:uid="{00000000-0005-0000-0000-00001C020000}"/>
    <cellStyle name="20% - Accent4 8 2" xfId="542" xr:uid="{00000000-0005-0000-0000-00001D020000}"/>
    <cellStyle name="20% - Accent4 8 2 2" xfId="543" xr:uid="{00000000-0005-0000-0000-00001E020000}"/>
    <cellStyle name="20% - Accent4 8 2 3" xfId="544" xr:uid="{00000000-0005-0000-0000-00001F020000}"/>
    <cellStyle name="20% - Accent4 8 2 4" xfId="545" xr:uid="{00000000-0005-0000-0000-000020020000}"/>
    <cellStyle name="20% - Accent4 8 3" xfId="546" xr:uid="{00000000-0005-0000-0000-000021020000}"/>
    <cellStyle name="20% - Accent4 8 3 2" xfId="547" xr:uid="{00000000-0005-0000-0000-000022020000}"/>
    <cellStyle name="20% - Accent4 8 3 3" xfId="548" xr:uid="{00000000-0005-0000-0000-000023020000}"/>
    <cellStyle name="20% - Accent4 8 3 4" xfId="549" xr:uid="{00000000-0005-0000-0000-000024020000}"/>
    <cellStyle name="20% - Accent4 8 4" xfId="550" xr:uid="{00000000-0005-0000-0000-000025020000}"/>
    <cellStyle name="20% - Accent4 9" xfId="551" xr:uid="{00000000-0005-0000-0000-000026020000}"/>
    <cellStyle name="20% - Accent4 9 2" xfId="552" xr:uid="{00000000-0005-0000-0000-000027020000}"/>
    <cellStyle name="20% - Accent4 9 2 2" xfId="553" xr:uid="{00000000-0005-0000-0000-000028020000}"/>
    <cellStyle name="20% - Accent4 9 2 3" xfId="554" xr:uid="{00000000-0005-0000-0000-000029020000}"/>
    <cellStyle name="20% - Accent4 9 2 4" xfId="555" xr:uid="{00000000-0005-0000-0000-00002A020000}"/>
    <cellStyle name="20% - Accent4 9 3" xfId="556" xr:uid="{00000000-0005-0000-0000-00002B020000}"/>
    <cellStyle name="20% - Accent4 9 3 2" xfId="557" xr:uid="{00000000-0005-0000-0000-00002C020000}"/>
    <cellStyle name="20% - Accent4 9 3 3" xfId="558" xr:uid="{00000000-0005-0000-0000-00002D020000}"/>
    <cellStyle name="20% - Accent4 9 3 4" xfId="559" xr:uid="{00000000-0005-0000-0000-00002E020000}"/>
    <cellStyle name="20% - Accent4 9 4" xfId="560" xr:uid="{00000000-0005-0000-0000-00002F020000}"/>
    <cellStyle name="20% - Accent5" xfId="561" builtinId="46" customBuiltin="1"/>
    <cellStyle name="20% - Accent5 10" xfId="562" xr:uid="{00000000-0005-0000-0000-000031020000}"/>
    <cellStyle name="20% - Accent5 10 2" xfId="563" xr:uid="{00000000-0005-0000-0000-000032020000}"/>
    <cellStyle name="20% - Accent5 11" xfId="564" xr:uid="{00000000-0005-0000-0000-000033020000}"/>
    <cellStyle name="20% - Accent5 12" xfId="565" xr:uid="{00000000-0005-0000-0000-000034020000}"/>
    <cellStyle name="20% - Accent5 13" xfId="566" xr:uid="{00000000-0005-0000-0000-000035020000}"/>
    <cellStyle name="20% - Accent5 14" xfId="567" xr:uid="{00000000-0005-0000-0000-000036020000}"/>
    <cellStyle name="20% - Accent5 15" xfId="568" xr:uid="{00000000-0005-0000-0000-000037020000}"/>
    <cellStyle name="20% - Accent5 16" xfId="569" xr:uid="{00000000-0005-0000-0000-000038020000}"/>
    <cellStyle name="20% - Accent5 17" xfId="570" xr:uid="{00000000-0005-0000-0000-000039020000}"/>
    <cellStyle name="20% - Accent5 18" xfId="571" xr:uid="{00000000-0005-0000-0000-00003A020000}"/>
    <cellStyle name="20% - Accent5 19" xfId="572" xr:uid="{00000000-0005-0000-0000-00003B020000}"/>
    <cellStyle name="20% - Accent5 2" xfId="573" xr:uid="{00000000-0005-0000-0000-00003C020000}"/>
    <cellStyle name="20% - Accent5 2 10" xfId="574" xr:uid="{00000000-0005-0000-0000-00003D020000}"/>
    <cellStyle name="20% - Accent5 2 11" xfId="575" xr:uid="{00000000-0005-0000-0000-00003E020000}"/>
    <cellStyle name="20% - Accent5 2 12" xfId="576" xr:uid="{00000000-0005-0000-0000-00003F020000}"/>
    <cellStyle name="20% - Accent5 2 2" xfId="577" xr:uid="{00000000-0005-0000-0000-000040020000}"/>
    <cellStyle name="20% - Accent5 2 2 2" xfId="578" xr:uid="{00000000-0005-0000-0000-000041020000}"/>
    <cellStyle name="20% - Accent5 2 2 2 2" xfId="579" xr:uid="{00000000-0005-0000-0000-000042020000}"/>
    <cellStyle name="20% - Accent5 2 2 2 2 2" xfId="580" xr:uid="{00000000-0005-0000-0000-000043020000}"/>
    <cellStyle name="20% - Accent5 2 2 2 2 3" xfId="581" xr:uid="{00000000-0005-0000-0000-000044020000}"/>
    <cellStyle name="20% - Accent5 2 2 2 3" xfId="582" xr:uid="{00000000-0005-0000-0000-000045020000}"/>
    <cellStyle name="20% - Accent5 2 2 2 4" xfId="583" xr:uid="{00000000-0005-0000-0000-000046020000}"/>
    <cellStyle name="20% - Accent5 2 2 3" xfId="584" xr:uid="{00000000-0005-0000-0000-000047020000}"/>
    <cellStyle name="20% - Accent5 2 2 3 2" xfId="585" xr:uid="{00000000-0005-0000-0000-000048020000}"/>
    <cellStyle name="20% - Accent5 2 2 3 3" xfId="586" xr:uid="{00000000-0005-0000-0000-000049020000}"/>
    <cellStyle name="20% - Accent5 2 2 4" xfId="587" xr:uid="{00000000-0005-0000-0000-00004A020000}"/>
    <cellStyle name="20% - Accent5 2 2 5" xfId="588" xr:uid="{00000000-0005-0000-0000-00004B020000}"/>
    <cellStyle name="20% - Accent5 2 2_Analysis File Template" xfId="589" xr:uid="{00000000-0005-0000-0000-00004C020000}"/>
    <cellStyle name="20% - Accent5 2 3" xfId="590" xr:uid="{00000000-0005-0000-0000-00004D020000}"/>
    <cellStyle name="20% - Accent5 2 3 2" xfId="591" xr:uid="{00000000-0005-0000-0000-00004E020000}"/>
    <cellStyle name="20% - Accent5 2 3 2 2" xfId="592" xr:uid="{00000000-0005-0000-0000-00004F020000}"/>
    <cellStyle name="20% - Accent5 2 3 2 2 2" xfId="593" xr:uid="{00000000-0005-0000-0000-000050020000}"/>
    <cellStyle name="20% - Accent5 2 3 2 2 3" xfId="594" xr:uid="{00000000-0005-0000-0000-000051020000}"/>
    <cellStyle name="20% - Accent5 2 3 2 3" xfId="595" xr:uid="{00000000-0005-0000-0000-000052020000}"/>
    <cellStyle name="20% - Accent5 2 3 2 4" xfId="596" xr:uid="{00000000-0005-0000-0000-000053020000}"/>
    <cellStyle name="20% - Accent5 2 3 3" xfId="597" xr:uid="{00000000-0005-0000-0000-000054020000}"/>
    <cellStyle name="20% - Accent5 2 3 3 2" xfId="598" xr:uid="{00000000-0005-0000-0000-000055020000}"/>
    <cellStyle name="20% - Accent5 2 3 3 3" xfId="599" xr:uid="{00000000-0005-0000-0000-000056020000}"/>
    <cellStyle name="20% - Accent5 2 3 4" xfId="600" xr:uid="{00000000-0005-0000-0000-000057020000}"/>
    <cellStyle name="20% - Accent5 2 3 5" xfId="601" xr:uid="{00000000-0005-0000-0000-000058020000}"/>
    <cellStyle name="20% - Accent5 2 3_Analysis File Template" xfId="602" xr:uid="{00000000-0005-0000-0000-000059020000}"/>
    <cellStyle name="20% - Accent5 2 4" xfId="603" xr:uid="{00000000-0005-0000-0000-00005A020000}"/>
    <cellStyle name="20% - Accent5 2 4 2" xfId="604" xr:uid="{00000000-0005-0000-0000-00005B020000}"/>
    <cellStyle name="20% - Accent5 2 4 2 2" xfId="605" xr:uid="{00000000-0005-0000-0000-00005C020000}"/>
    <cellStyle name="20% - Accent5 2 4 2 3" xfId="606" xr:uid="{00000000-0005-0000-0000-00005D020000}"/>
    <cellStyle name="20% - Accent5 2 4 3" xfId="607" xr:uid="{00000000-0005-0000-0000-00005E020000}"/>
    <cellStyle name="20% - Accent5 2 4 4" xfId="608" xr:uid="{00000000-0005-0000-0000-00005F020000}"/>
    <cellStyle name="20% - Accent5 2 5" xfId="609" xr:uid="{00000000-0005-0000-0000-000060020000}"/>
    <cellStyle name="20% - Accent5 2 5 2" xfId="610" xr:uid="{00000000-0005-0000-0000-000061020000}"/>
    <cellStyle name="20% - Accent5 2 5 3" xfId="611" xr:uid="{00000000-0005-0000-0000-000062020000}"/>
    <cellStyle name="20% - Accent5 2 5 4" xfId="612" xr:uid="{00000000-0005-0000-0000-000063020000}"/>
    <cellStyle name="20% - Accent5 2 5 5" xfId="613" xr:uid="{00000000-0005-0000-0000-000064020000}"/>
    <cellStyle name="20% - Accent5 2 6" xfId="614" xr:uid="{00000000-0005-0000-0000-000065020000}"/>
    <cellStyle name="20% - Accent5 2 7" xfId="615" xr:uid="{00000000-0005-0000-0000-000066020000}"/>
    <cellStyle name="20% - Accent5 2 8" xfId="616" xr:uid="{00000000-0005-0000-0000-000067020000}"/>
    <cellStyle name="20% - Accent5 2 9" xfId="617" xr:uid="{00000000-0005-0000-0000-000068020000}"/>
    <cellStyle name="20% - Accent5 2_All_SFR_Tables" xfId="618" xr:uid="{00000000-0005-0000-0000-000069020000}"/>
    <cellStyle name="20% - Accent5 3" xfId="619" xr:uid="{00000000-0005-0000-0000-00006A020000}"/>
    <cellStyle name="20% - Accent5 3 2" xfId="620" xr:uid="{00000000-0005-0000-0000-00006B020000}"/>
    <cellStyle name="20% - Accent5 3 2 2" xfId="621" xr:uid="{00000000-0005-0000-0000-00006C020000}"/>
    <cellStyle name="20% - Accent5 3 2 2 2" xfId="622" xr:uid="{00000000-0005-0000-0000-00006D020000}"/>
    <cellStyle name="20% - Accent5 3 2 2 3" xfId="623" xr:uid="{00000000-0005-0000-0000-00006E020000}"/>
    <cellStyle name="20% - Accent5 3 2 3" xfId="624" xr:uid="{00000000-0005-0000-0000-00006F020000}"/>
    <cellStyle name="20% - Accent5 3 2 4" xfId="625" xr:uid="{00000000-0005-0000-0000-000070020000}"/>
    <cellStyle name="20% - Accent5 3 3" xfId="626" xr:uid="{00000000-0005-0000-0000-000071020000}"/>
    <cellStyle name="20% - Accent5 3 3 2" xfId="627" xr:uid="{00000000-0005-0000-0000-000072020000}"/>
    <cellStyle name="20% - Accent5 3 3 3" xfId="628" xr:uid="{00000000-0005-0000-0000-000073020000}"/>
    <cellStyle name="20% - Accent5 3 4" xfId="629" xr:uid="{00000000-0005-0000-0000-000074020000}"/>
    <cellStyle name="20% - Accent5 3 4 2" xfId="630" xr:uid="{00000000-0005-0000-0000-000075020000}"/>
    <cellStyle name="20% - Accent5 3 4 3" xfId="631" xr:uid="{00000000-0005-0000-0000-000076020000}"/>
    <cellStyle name="20% - Accent5 3 5" xfId="632" xr:uid="{00000000-0005-0000-0000-000077020000}"/>
    <cellStyle name="20% - Accent5 3 5 2" xfId="633" xr:uid="{00000000-0005-0000-0000-000078020000}"/>
    <cellStyle name="20% - Accent5 3 5 3" xfId="634" xr:uid="{00000000-0005-0000-0000-000079020000}"/>
    <cellStyle name="20% - Accent5 3_Analysis File Template" xfId="635" xr:uid="{00000000-0005-0000-0000-00007A020000}"/>
    <cellStyle name="20% - Accent5 4" xfId="636" xr:uid="{00000000-0005-0000-0000-00007B020000}"/>
    <cellStyle name="20% - Accent5 4 2" xfId="637" xr:uid="{00000000-0005-0000-0000-00007C020000}"/>
    <cellStyle name="20% - Accent5 4 2 2" xfId="638" xr:uid="{00000000-0005-0000-0000-00007D020000}"/>
    <cellStyle name="20% - Accent5 4 3" xfId="639" xr:uid="{00000000-0005-0000-0000-00007E020000}"/>
    <cellStyle name="20% - Accent5 4 3 2" xfId="640" xr:uid="{00000000-0005-0000-0000-00007F020000}"/>
    <cellStyle name="20% - Accent5 4 3 3" xfId="641" xr:uid="{00000000-0005-0000-0000-000080020000}"/>
    <cellStyle name="20% - Accent5 4 4" xfId="642" xr:uid="{00000000-0005-0000-0000-000081020000}"/>
    <cellStyle name="20% - Accent5 4_Draft SFR tables 300113 V8" xfId="643" xr:uid="{00000000-0005-0000-0000-000082020000}"/>
    <cellStyle name="20% - Accent5 5" xfId="644" xr:uid="{00000000-0005-0000-0000-000083020000}"/>
    <cellStyle name="20% - Accent5 5 2" xfId="645" xr:uid="{00000000-0005-0000-0000-000084020000}"/>
    <cellStyle name="20% - Accent5 5 2 2" xfId="646" xr:uid="{00000000-0005-0000-0000-000085020000}"/>
    <cellStyle name="20% - Accent5 5 3" xfId="647" xr:uid="{00000000-0005-0000-0000-000086020000}"/>
    <cellStyle name="20% - Accent5 5_Draft SFR tables 300113 V8" xfId="648" xr:uid="{00000000-0005-0000-0000-000087020000}"/>
    <cellStyle name="20% - Accent5 6" xfId="649" xr:uid="{00000000-0005-0000-0000-000088020000}"/>
    <cellStyle name="20% - Accent5 6 2" xfId="650" xr:uid="{00000000-0005-0000-0000-000089020000}"/>
    <cellStyle name="20% - Accent5 6 2 2" xfId="651" xr:uid="{00000000-0005-0000-0000-00008A020000}"/>
    <cellStyle name="20% - Accent5 6 2 3" xfId="652" xr:uid="{00000000-0005-0000-0000-00008B020000}"/>
    <cellStyle name="20% - Accent5 6 3" xfId="653" xr:uid="{00000000-0005-0000-0000-00008C020000}"/>
    <cellStyle name="20% - Accent5 6 4" xfId="654" xr:uid="{00000000-0005-0000-0000-00008D020000}"/>
    <cellStyle name="20% - Accent5 7" xfId="655" xr:uid="{00000000-0005-0000-0000-00008E020000}"/>
    <cellStyle name="20% - Accent5 7 2" xfId="656" xr:uid="{00000000-0005-0000-0000-00008F020000}"/>
    <cellStyle name="20% - Accent5 7 2 2" xfId="657" xr:uid="{00000000-0005-0000-0000-000090020000}"/>
    <cellStyle name="20% - Accent5 7 2 3" xfId="658" xr:uid="{00000000-0005-0000-0000-000091020000}"/>
    <cellStyle name="20% - Accent5 7 3" xfId="659" xr:uid="{00000000-0005-0000-0000-000092020000}"/>
    <cellStyle name="20% - Accent5 7 4" xfId="660" xr:uid="{00000000-0005-0000-0000-000093020000}"/>
    <cellStyle name="20% - Accent5 8" xfId="661" xr:uid="{00000000-0005-0000-0000-000094020000}"/>
    <cellStyle name="20% - Accent5 8 2" xfId="662" xr:uid="{00000000-0005-0000-0000-000095020000}"/>
    <cellStyle name="20% - Accent5 9" xfId="663" xr:uid="{00000000-0005-0000-0000-000096020000}"/>
    <cellStyle name="20% - Accent5 9 2" xfId="664" xr:uid="{00000000-0005-0000-0000-000097020000}"/>
    <cellStyle name="20% - Accent6" xfId="665" builtinId="50" customBuiltin="1"/>
    <cellStyle name="20% - Accent6 10" xfId="666" xr:uid="{00000000-0005-0000-0000-000099020000}"/>
    <cellStyle name="20% - Accent6 10 2" xfId="667" xr:uid="{00000000-0005-0000-0000-00009A020000}"/>
    <cellStyle name="20% - Accent6 11" xfId="668" xr:uid="{00000000-0005-0000-0000-00009B020000}"/>
    <cellStyle name="20% - Accent6 12" xfId="669" xr:uid="{00000000-0005-0000-0000-00009C020000}"/>
    <cellStyle name="20% - Accent6 13" xfId="670" xr:uid="{00000000-0005-0000-0000-00009D020000}"/>
    <cellStyle name="20% - Accent6 14" xfId="671" xr:uid="{00000000-0005-0000-0000-00009E020000}"/>
    <cellStyle name="20% - Accent6 15" xfId="672" xr:uid="{00000000-0005-0000-0000-00009F020000}"/>
    <cellStyle name="20% - Accent6 16" xfId="673" xr:uid="{00000000-0005-0000-0000-0000A0020000}"/>
    <cellStyle name="20% - Accent6 17" xfId="674" xr:uid="{00000000-0005-0000-0000-0000A1020000}"/>
    <cellStyle name="20% - Accent6 18" xfId="675" xr:uid="{00000000-0005-0000-0000-0000A2020000}"/>
    <cellStyle name="20% - Accent6 19" xfId="676" xr:uid="{00000000-0005-0000-0000-0000A3020000}"/>
    <cellStyle name="20% - Accent6 2" xfId="677" xr:uid="{00000000-0005-0000-0000-0000A4020000}"/>
    <cellStyle name="20% - Accent6 2 10" xfId="678" xr:uid="{00000000-0005-0000-0000-0000A5020000}"/>
    <cellStyle name="20% - Accent6 2 11" xfId="679" xr:uid="{00000000-0005-0000-0000-0000A6020000}"/>
    <cellStyle name="20% - Accent6 2 12" xfId="680" xr:uid="{00000000-0005-0000-0000-0000A7020000}"/>
    <cellStyle name="20% - Accent6 2 2" xfId="681" xr:uid="{00000000-0005-0000-0000-0000A8020000}"/>
    <cellStyle name="20% - Accent6 2 2 2" xfId="682" xr:uid="{00000000-0005-0000-0000-0000A9020000}"/>
    <cellStyle name="20% - Accent6 2 2 2 2" xfId="683" xr:uid="{00000000-0005-0000-0000-0000AA020000}"/>
    <cellStyle name="20% - Accent6 2 2 2 2 2" xfId="684" xr:uid="{00000000-0005-0000-0000-0000AB020000}"/>
    <cellStyle name="20% - Accent6 2 2 2 2 3" xfId="685" xr:uid="{00000000-0005-0000-0000-0000AC020000}"/>
    <cellStyle name="20% - Accent6 2 2 2 3" xfId="686" xr:uid="{00000000-0005-0000-0000-0000AD020000}"/>
    <cellStyle name="20% - Accent6 2 2 2 4" xfId="687" xr:uid="{00000000-0005-0000-0000-0000AE020000}"/>
    <cellStyle name="20% - Accent6 2 2 3" xfId="688" xr:uid="{00000000-0005-0000-0000-0000AF020000}"/>
    <cellStyle name="20% - Accent6 2 2 3 2" xfId="689" xr:uid="{00000000-0005-0000-0000-0000B0020000}"/>
    <cellStyle name="20% - Accent6 2 2 3 3" xfId="690" xr:uid="{00000000-0005-0000-0000-0000B1020000}"/>
    <cellStyle name="20% - Accent6 2 2 4" xfId="691" xr:uid="{00000000-0005-0000-0000-0000B2020000}"/>
    <cellStyle name="20% - Accent6 2 2 5" xfId="692" xr:uid="{00000000-0005-0000-0000-0000B3020000}"/>
    <cellStyle name="20% - Accent6 2 2_Analysis File Template" xfId="693" xr:uid="{00000000-0005-0000-0000-0000B4020000}"/>
    <cellStyle name="20% - Accent6 2 3" xfId="694" xr:uid="{00000000-0005-0000-0000-0000B5020000}"/>
    <cellStyle name="20% - Accent6 2 3 2" xfId="695" xr:uid="{00000000-0005-0000-0000-0000B6020000}"/>
    <cellStyle name="20% - Accent6 2 3 2 2" xfId="696" xr:uid="{00000000-0005-0000-0000-0000B7020000}"/>
    <cellStyle name="20% - Accent6 2 3 2 2 2" xfId="697" xr:uid="{00000000-0005-0000-0000-0000B8020000}"/>
    <cellStyle name="20% - Accent6 2 3 2 2 3" xfId="698" xr:uid="{00000000-0005-0000-0000-0000B9020000}"/>
    <cellStyle name="20% - Accent6 2 3 2 3" xfId="699" xr:uid="{00000000-0005-0000-0000-0000BA020000}"/>
    <cellStyle name="20% - Accent6 2 3 2 4" xfId="700" xr:uid="{00000000-0005-0000-0000-0000BB020000}"/>
    <cellStyle name="20% - Accent6 2 3 3" xfId="701" xr:uid="{00000000-0005-0000-0000-0000BC020000}"/>
    <cellStyle name="20% - Accent6 2 3 3 2" xfId="702" xr:uid="{00000000-0005-0000-0000-0000BD020000}"/>
    <cellStyle name="20% - Accent6 2 3 3 3" xfId="703" xr:uid="{00000000-0005-0000-0000-0000BE020000}"/>
    <cellStyle name="20% - Accent6 2 3 4" xfId="704" xr:uid="{00000000-0005-0000-0000-0000BF020000}"/>
    <cellStyle name="20% - Accent6 2 3 5" xfId="705" xr:uid="{00000000-0005-0000-0000-0000C0020000}"/>
    <cellStyle name="20% - Accent6 2 3_Analysis File Template" xfId="706" xr:uid="{00000000-0005-0000-0000-0000C1020000}"/>
    <cellStyle name="20% - Accent6 2 4" xfId="707" xr:uid="{00000000-0005-0000-0000-0000C2020000}"/>
    <cellStyle name="20% - Accent6 2 4 2" xfId="708" xr:uid="{00000000-0005-0000-0000-0000C3020000}"/>
    <cellStyle name="20% - Accent6 2 4 2 2" xfId="709" xr:uid="{00000000-0005-0000-0000-0000C4020000}"/>
    <cellStyle name="20% - Accent6 2 4 2 3" xfId="710" xr:uid="{00000000-0005-0000-0000-0000C5020000}"/>
    <cellStyle name="20% - Accent6 2 4 3" xfId="711" xr:uid="{00000000-0005-0000-0000-0000C6020000}"/>
    <cellStyle name="20% - Accent6 2 4 4" xfId="712" xr:uid="{00000000-0005-0000-0000-0000C7020000}"/>
    <cellStyle name="20% - Accent6 2 5" xfId="713" xr:uid="{00000000-0005-0000-0000-0000C8020000}"/>
    <cellStyle name="20% - Accent6 2 5 2" xfId="714" xr:uid="{00000000-0005-0000-0000-0000C9020000}"/>
    <cellStyle name="20% - Accent6 2 5 3" xfId="715" xr:uid="{00000000-0005-0000-0000-0000CA020000}"/>
    <cellStyle name="20% - Accent6 2 5 4" xfId="716" xr:uid="{00000000-0005-0000-0000-0000CB020000}"/>
    <cellStyle name="20% - Accent6 2 5 5" xfId="717" xr:uid="{00000000-0005-0000-0000-0000CC020000}"/>
    <cellStyle name="20% - Accent6 2 6" xfId="718" xr:uid="{00000000-0005-0000-0000-0000CD020000}"/>
    <cellStyle name="20% - Accent6 2 7" xfId="719" xr:uid="{00000000-0005-0000-0000-0000CE020000}"/>
    <cellStyle name="20% - Accent6 2 8" xfId="720" xr:uid="{00000000-0005-0000-0000-0000CF020000}"/>
    <cellStyle name="20% - Accent6 2 9" xfId="721" xr:uid="{00000000-0005-0000-0000-0000D0020000}"/>
    <cellStyle name="20% - Accent6 2_All_SFR_Tables" xfId="722" xr:uid="{00000000-0005-0000-0000-0000D1020000}"/>
    <cellStyle name="20% - Accent6 3" xfId="723" xr:uid="{00000000-0005-0000-0000-0000D2020000}"/>
    <cellStyle name="20% - Accent6 3 2" xfId="724" xr:uid="{00000000-0005-0000-0000-0000D3020000}"/>
    <cellStyle name="20% - Accent6 3 2 2" xfId="725" xr:uid="{00000000-0005-0000-0000-0000D4020000}"/>
    <cellStyle name="20% - Accent6 3 2 2 2" xfId="726" xr:uid="{00000000-0005-0000-0000-0000D5020000}"/>
    <cellStyle name="20% - Accent6 3 2 2 3" xfId="727" xr:uid="{00000000-0005-0000-0000-0000D6020000}"/>
    <cellStyle name="20% - Accent6 3 2 3" xfId="728" xr:uid="{00000000-0005-0000-0000-0000D7020000}"/>
    <cellStyle name="20% - Accent6 3 2 4" xfId="729" xr:uid="{00000000-0005-0000-0000-0000D8020000}"/>
    <cellStyle name="20% - Accent6 3 3" xfId="730" xr:uid="{00000000-0005-0000-0000-0000D9020000}"/>
    <cellStyle name="20% - Accent6 3 3 2" xfId="731" xr:uid="{00000000-0005-0000-0000-0000DA020000}"/>
    <cellStyle name="20% - Accent6 3 3 3" xfId="732" xr:uid="{00000000-0005-0000-0000-0000DB020000}"/>
    <cellStyle name="20% - Accent6 3 4" xfId="733" xr:uid="{00000000-0005-0000-0000-0000DC020000}"/>
    <cellStyle name="20% - Accent6 3 4 2" xfId="734" xr:uid="{00000000-0005-0000-0000-0000DD020000}"/>
    <cellStyle name="20% - Accent6 3 4 3" xfId="735" xr:uid="{00000000-0005-0000-0000-0000DE020000}"/>
    <cellStyle name="20% - Accent6 3 5" xfId="736" xr:uid="{00000000-0005-0000-0000-0000DF020000}"/>
    <cellStyle name="20% - Accent6 3 5 2" xfId="737" xr:uid="{00000000-0005-0000-0000-0000E0020000}"/>
    <cellStyle name="20% - Accent6 3 5 3" xfId="738" xr:uid="{00000000-0005-0000-0000-0000E1020000}"/>
    <cellStyle name="20% - Accent6 3_Analysis File Template" xfId="739" xr:uid="{00000000-0005-0000-0000-0000E2020000}"/>
    <cellStyle name="20% - Accent6 4" xfId="740" xr:uid="{00000000-0005-0000-0000-0000E3020000}"/>
    <cellStyle name="20% - Accent6 4 2" xfId="741" xr:uid="{00000000-0005-0000-0000-0000E4020000}"/>
    <cellStyle name="20% - Accent6 4 2 2" xfId="742" xr:uid="{00000000-0005-0000-0000-0000E5020000}"/>
    <cellStyle name="20% - Accent6 4 3" xfId="743" xr:uid="{00000000-0005-0000-0000-0000E6020000}"/>
    <cellStyle name="20% - Accent6 4 3 2" xfId="744" xr:uid="{00000000-0005-0000-0000-0000E7020000}"/>
    <cellStyle name="20% - Accent6 4 3 3" xfId="745" xr:uid="{00000000-0005-0000-0000-0000E8020000}"/>
    <cellStyle name="20% - Accent6 4 4" xfId="746" xr:uid="{00000000-0005-0000-0000-0000E9020000}"/>
    <cellStyle name="20% - Accent6 4_Draft SFR tables 300113 V8" xfId="747" xr:uid="{00000000-0005-0000-0000-0000EA020000}"/>
    <cellStyle name="20% - Accent6 5" xfId="748" xr:uid="{00000000-0005-0000-0000-0000EB020000}"/>
    <cellStyle name="20% - Accent6 5 2" xfId="749" xr:uid="{00000000-0005-0000-0000-0000EC020000}"/>
    <cellStyle name="20% - Accent6 5 2 2" xfId="750" xr:uid="{00000000-0005-0000-0000-0000ED020000}"/>
    <cellStyle name="20% - Accent6 5 3" xfId="751" xr:uid="{00000000-0005-0000-0000-0000EE020000}"/>
    <cellStyle name="20% - Accent6 5_Draft SFR tables 300113 V8" xfId="752" xr:uid="{00000000-0005-0000-0000-0000EF020000}"/>
    <cellStyle name="20% - Accent6 6" xfId="753" xr:uid="{00000000-0005-0000-0000-0000F0020000}"/>
    <cellStyle name="20% - Accent6 6 2" xfId="754" xr:uid="{00000000-0005-0000-0000-0000F1020000}"/>
    <cellStyle name="20% - Accent6 6 2 2" xfId="755" xr:uid="{00000000-0005-0000-0000-0000F2020000}"/>
    <cellStyle name="20% - Accent6 6 2 3" xfId="756" xr:uid="{00000000-0005-0000-0000-0000F3020000}"/>
    <cellStyle name="20% - Accent6 6 3" xfId="757" xr:uid="{00000000-0005-0000-0000-0000F4020000}"/>
    <cellStyle name="20% - Accent6 6 4" xfId="758" xr:uid="{00000000-0005-0000-0000-0000F5020000}"/>
    <cellStyle name="20% - Accent6 7" xfId="759" xr:uid="{00000000-0005-0000-0000-0000F6020000}"/>
    <cellStyle name="20% - Accent6 7 2" xfId="760" xr:uid="{00000000-0005-0000-0000-0000F7020000}"/>
    <cellStyle name="20% - Accent6 7 2 2" xfId="761" xr:uid="{00000000-0005-0000-0000-0000F8020000}"/>
    <cellStyle name="20% - Accent6 7 2 3" xfId="762" xr:uid="{00000000-0005-0000-0000-0000F9020000}"/>
    <cellStyle name="20% - Accent6 7 3" xfId="763" xr:uid="{00000000-0005-0000-0000-0000FA020000}"/>
    <cellStyle name="20% - Accent6 7 4" xfId="764" xr:uid="{00000000-0005-0000-0000-0000FB020000}"/>
    <cellStyle name="20% - Accent6 8" xfId="765" xr:uid="{00000000-0005-0000-0000-0000FC020000}"/>
    <cellStyle name="20% - Accent6 8 2" xfId="766" xr:uid="{00000000-0005-0000-0000-0000FD020000}"/>
    <cellStyle name="20% - Accent6 9" xfId="767" xr:uid="{00000000-0005-0000-0000-0000FE020000}"/>
    <cellStyle name="20% - Accent6 9 2" xfId="768" xr:uid="{00000000-0005-0000-0000-0000FF020000}"/>
    <cellStyle name="40% - Accent1" xfId="769" builtinId="31" customBuiltin="1"/>
    <cellStyle name="40% - Accent1 10" xfId="770" xr:uid="{00000000-0005-0000-0000-000001030000}"/>
    <cellStyle name="40% - Accent1 10 2" xfId="771" xr:uid="{00000000-0005-0000-0000-000002030000}"/>
    <cellStyle name="40% - Accent1 10 2 2" xfId="772" xr:uid="{00000000-0005-0000-0000-000003030000}"/>
    <cellStyle name="40% - Accent1 10 2 3" xfId="773" xr:uid="{00000000-0005-0000-0000-000004030000}"/>
    <cellStyle name="40% - Accent1 10 2 4" xfId="774" xr:uid="{00000000-0005-0000-0000-000005030000}"/>
    <cellStyle name="40% - Accent1 10 3" xfId="775" xr:uid="{00000000-0005-0000-0000-000006030000}"/>
    <cellStyle name="40% - Accent1 10 3 2" xfId="776" xr:uid="{00000000-0005-0000-0000-000007030000}"/>
    <cellStyle name="40% - Accent1 10 3 3" xfId="777" xr:uid="{00000000-0005-0000-0000-000008030000}"/>
    <cellStyle name="40% - Accent1 10 3 4" xfId="778" xr:uid="{00000000-0005-0000-0000-000009030000}"/>
    <cellStyle name="40% - Accent1 10 4" xfId="779" xr:uid="{00000000-0005-0000-0000-00000A030000}"/>
    <cellStyle name="40% - Accent1 11" xfId="780" xr:uid="{00000000-0005-0000-0000-00000B030000}"/>
    <cellStyle name="40% - Accent1 11 2" xfId="781" xr:uid="{00000000-0005-0000-0000-00000C030000}"/>
    <cellStyle name="40% - Accent1 11 2 2" xfId="782" xr:uid="{00000000-0005-0000-0000-00000D030000}"/>
    <cellStyle name="40% - Accent1 11 2 3" xfId="783" xr:uid="{00000000-0005-0000-0000-00000E030000}"/>
    <cellStyle name="40% - Accent1 11 2 4" xfId="784" xr:uid="{00000000-0005-0000-0000-00000F030000}"/>
    <cellStyle name="40% - Accent1 11 3" xfId="785" xr:uid="{00000000-0005-0000-0000-000010030000}"/>
    <cellStyle name="40% - Accent1 11 3 2" xfId="786" xr:uid="{00000000-0005-0000-0000-000011030000}"/>
    <cellStyle name="40% - Accent1 11 4" xfId="787" xr:uid="{00000000-0005-0000-0000-000012030000}"/>
    <cellStyle name="40% - Accent1 11 5" xfId="788" xr:uid="{00000000-0005-0000-0000-000013030000}"/>
    <cellStyle name="40% - Accent1 12" xfId="789" xr:uid="{00000000-0005-0000-0000-000014030000}"/>
    <cellStyle name="40% - Accent1 12 2" xfId="790" xr:uid="{00000000-0005-0000-0000-000015030000}"/>
    <cellStyle name="40% - Accent1 12 3" xfId="791" xr:uid="{00000000-0005-0000-0000-000016030000}"/>
    <cellStyle name="40% - Accent1 13" xfId="792" xr:uid="{00000000-0005-0000-0000-000017030000}"/>
    <cellStyle name="40% - Accent1 13 2" xfId="793" xr:uid="{00000000-0005-0000-0000-000018030000}"/>
    <cellStyle name="40% - Accent1 13 3" xfId="794" xr:uid="{00000000-0005-0000-0000-000019030000}"/>
    <cellStyle name="40% - Accent1 14" xfId="795" xr:uid="{00000000-0005-0000-0000-00001A030000}"/>
    <cellStyle name="40% - Accent1 15" xfId="796" xr:uid="{00000000-0005-0000-0000-00001B030000}"/>
    <cellStyle name="40% - Accent1 16" xfId="797" xr:uid="{00000000-0005-0000-0000-00001C030000}"/>
    <cellStyle name="40% - Accent1 17" xfId="798" xr:uid="{00000000-0005-0000-0000-00001D030000}"/>
    <cellStyle name="40% - Accent1 18" xfId="799" xr:uid="{00000000-0005-0000-0000-00001E030000}"/>
    <cellStyle name="40% - Accent1 19" xfId="800" xr:uid="{00000000-0005-0000-0000-00001F030000}"/>
    <cellStyle name="40% - Accent1 2" xfId="801" xr:uid="{00000000-0005-0000-0000-000020030000}"/>
    <cellStyle name="40% - Accent1 2 10" xfId="802" xr:uid="{00000000-0005-0000-0000-000021030000}"/>
    <cellStyle name="40% - Accent1 2 11" xfId="803" xr:uid="{00000000-0005-0000-0000-000022030000}"/>
    <cellStyle name="40% - Accent1 2 12" xfId="804" xr:uid="{00000000-0005-0000-0000-000023030000}"/>
    <cellStyle name="40% - Accent1 2 2" xfId="805" xr:uid="{00000000-0005-0000-0000-000024030000}"/>
    <cellStyle name="40% - Accent1 2 2 2" xfId="806" xr:uid="{00000000-0005-0000-0000-000025030000}"/>
    <cellStyle name="40% - Accent1 2 2 2 2" xfId="807" xr:uid="{00000000-0005-0000-0000-000026030000}"/>
    <cellStyle name="40% - Accent1 2 2 2 2 2" xfId="808" xr:uid="{00000000-0005-0000-0000-000027030000}"/>
    <cellStyle name="40% - Accent1 2 2 2 2 3" xfId="809" xr:uid="{00000000-0005-0000-0000-000028030000}"/>
    <cellStyle name="40% - Accent1 2 2 2 3" xfId="810" xr:uid="{00000000-0005-0000-0000-000029030000}"/>
    <cellStyle name="40% - Accent1 2 2 2 4" xfId="811" xr:uid="{00000000-0005-0000-0000-00002A030000}"/>
    <cellStyle name="40% - Accent1 2 2 3" xfId="812" xr:uid="{00000000-0005-0000-0000-00002B030000}"/>
    <cellStyle name="40% - Accent1 2 2 3 2" xfId="813" xr:uid="{00000000-0005-0000-0000-00002C030000}"/>
    <cellStyle name="40% - Accent1 2 2 3 3" xfId="814" xr:uid="{00000000-0005-0000-0000-00002D030000}"/>
    <cellStyle name="40% - Accent1 2 2 4" xfId="815" xr:uid="{00000000-0005-0000-0000-00002E030000}"/>
    <cellStyle name="40% - Accent1 2 2 5" xfId="816" xr:uid="{00000000-0005-0000-0000-00002F030000}"/>
    <cellStyle name="40% - Accent1 2 2_Analysis File Template" xfId="817" xr:uid="{00000000-0005-0000-0000-000030030000}"/>
    <cellStyle name="40% - Accent1 2 3" xfId="818" xr:uid="{00000000-0005-0000-0000-000031030000}"/>
    <cellStyle name="40% - Accent1 2 3 2" xfId="819" xr:uid="{00000000-0005-0000-0000-000032030000}"/>
    <cellStyle name="40% - Accent1 2 3 2 2" xfId="820" xr:uid="{00000000-0005-0000-0000-000033030000}"/>
    <cellStyle name="40% - Accent1 2 3 2 2 2" xfId="821" xr:uid="{00000000-0005-0000-0000-000034030000}"/>
    <cellStyle name="40% - Accent1 2 3 2 2 3" xfId="822" xr:uid="{00000000-0005-0000-0000-000035030000}"/>
    <cellStyle name="40% - Accent1 2 3 2 3" xfId="823" xr:uid="{00000000-0005-0000-0000-000036030000}"/>
    <cellStyle name="40% - Accent1 2 3 2 4" xfId="824" xr:uid="{00000000-0005-0000-0000-000037030000}"/>
    <cellStyle name="40% - Accent1 2 3 3" xfId="825" xr:uid="{00000000-0005-0000-0000-000038030000}"/>
    <cellStyle name="40% - Accent1 2 3 3 2" xfId="826" xr:uid="{00000000-0005-0000-0000-000039030000}"/>
    <cellStyle name="40% - Accent1 2 3 3 3" xfId="827" xr:uid="{00000000-0005-0000-0000-00003A030000}"/>
    <cellStyle name="40% - Accent1 2 3 4" xfId="828" xr:uid="{00000000-0005-0000-0000-00003B030000}"/>
    <cellStyle name="40% - Accent1 2 3 5" xfId="829" xr:uid="{00000000-0005-0000-0000-00003C030000}"/>
    <cellStyle name="40% - Accent1 2 3_Analysis File Template" xfId="830" xr:uid="{00000000-0005-0000-0000-00003D030000}"/>
    <cellStyle name="40% - Accent1 2 4" xfId="831" xr:uid="{00000000-0005-0000-0000-00003E030000}"/>
    <cellStyle name="40% - Accent1 2 4 2" xfId="832" xr:uid="{00000000-0005-0000-0000-00003F030000}"/>
    <cellStyle name="40% - Accent1 2 4 2 2" xfId="833" xr:uid="{00000000-0005-0000-0000-000040030000}"/>
    <cellStyle name="40% - Accent1 2 4 2 3" xfId="834" xr:uid="{00000000-0005-0000-0000-000041030000}"/>
    <cellStyle name="40% - Accent1 2 4 3" xfId="835" xr:uid="{00000000-0005-0000-0000-000042030000}"/>
    <cellStyle name="40% - Accent1 2 4 4" xfId="836" xr:uid="{00000000-0005-0000-0000-000043030000}"/>
    <cellStyle name="40% - Accent1 2 5" xfId="837" xr:uid="{00000000-0005-0000-0000-000044030000}"/>
    <cellStyle name="40% - Accent1 2 5 2" xfId="838" xr:uid="{00000000-0005-0000-0000-000045030000}"/>
    <cellStyle name="40% - Accent1 2 5 3" xfId="839" xr:uid="{00000000-0005-0000-0000-000046030000}"/>
    <cellStyle name="40% - Accent1 2 5 4" xfId="840" xr:uid="{00000000-0005-0000-0000-000047030000}"/>
    <cellStyle name="40% - Accent1 2 5 5" xfId="841" xr:uid="{00000000-0005-0000-0000-000048030000}"/>
    <cellStyle name="40% - Accent1 2 6" xfId="842" xr:uid="{00000000-0005-0000-0000-000049030000}"/>
    <cellStyle name="40% - Accent1 2 7" xfId="843" xr:uid="{00000000-0005-0000-0000-00004A030000}"/>
    <cellStyle name="40% - Accent1 2 8" xfId="844" xr:uid="{00000000-0005-0000-0000-00004B030000}"/>
    <cellStyle name="40% - Accent1 2 9" xfId="845" xr:uid="{00000000-0005-0000-0000-00004C030000}"/>
    <cellStyle name="40% - Accent1 2_All_SFR_Tables" xfId="846" xr:uid="{00000000-0005-0000-0000-00004D030000}"/>
    <cellStyle name="40% - Accent1 3" xfId="847" xr:uid="{00000000-0005-0000-0000-00004E030000}"/>
    <cellStyle name="40% - Accent1 3 2" xfId="848" xr:uid="{00000000-0005-0000-0000-00004F030000}"/>
    <cellStyle name="40% - Accent1 3 2 2" xfId="849" xr:uid="{00000000-0005-0000-0000-000050030000}"/>
    <cellStyle name="40% - Accent1 3 2 2 2" xfId="850" xr:uid="{00000000-0005-0000-0000-000051030000}"/>
    <cellStyle name="40% - Accent1 3 2 2 3" xfId="851" xr:uid="{00000000-0005-0000-0000-000052030000}"/>
    <cellStyle name="40% - Accent1 3 2 3" xfId="852" xr:uid="{00000000-0005-0000-0000-000053030000}"/>
    <cellStyle name="40% - Accent1 3 2 4" xfId="853" xr:uid="{00000000-0005-0000-0000-000054030000}"/>
    <cellStyle name="40% - Accent1 3 3" xfId="854" xr:uid="{00000000-0005-0000-0000-000055030000}"/>
    <cellStyle name="40% - Accent1 3 3 2" xfId="855" xr:uid="{00000000-0005-0000-0000-000056030000}"/>
    <cellStyle name="40% - Accent1 3 3 3" xfId="856" xr:uid="{00000000-0005-0000-0000-000057030000}"/>
    <cellStyle name="40% - Accent1 3 4" xfId="857" xr:uid="{00000000-0005-0000-0000-000058030000}"/>
    <cellStyle name="40% - Accent1 3 4 2" xfId="858" xr:uid="{00000000-0005-0000-0000-000059030000}"/>
    <cellStyle name="40% - Accent1 3 4 3" xfId="859" xr:uid="{00000000-0005-0000-0000-00005A030000}"/>
    <cellStyle name="40% - Accent1 3 5" xfId="860" xr:uid="{00000000-0005-0000-0000-00005B030000}"/>
    <cellStyle name="40% - Accent1 3 5 2" xfId="861" xr:uid="{00000000-0005-0000-0000-00005C030000}"/>
    <cellStyle name="40% - Accent1 3 5 3" xfId="862" xr:uid="{00000000-0005-0000-0000-00005D030000}"/>
    <cellStyle name="40% - Accent1 3_Analysis File Template" xfId="863" xr:uid="{00000000-0005-0000-0000-00005E030000}"/>
    <cellStyle name="40% - Accent1 4" xfId="864" xr:uid="{00000000-0005-0000-0000-00005F030000}"/>
    <cellStyle name="40% - Accent1 4 2" xfId="865" xr:uid="{00000000-0005-0000-0000-000060030000}"/>
    <cellStyle name="40% - Accent1 4 2 2" xfId="866" xr:uid="{00000000-0005-0000-0000-000061030000}"/>
    <cellStyle name="40% - Accent1 4 3" xfId="867" xr:uid="{00000000-0005-0000-0000-000062030000}"/>
    <cellStyle name="40% - Accent1 4 3 2" xfId="868" xr:uid="{00000000-0005-0000-0000-000063030000}"/>
    <cellStyle name="40% - Accent1 4 3 3" xfId="869" xr:uid="{00000000-0005-0000-0000-000064030000}"/>
    <cellStyle name="40% - Accent1 4 4" xfId="870" xr:uid="{00000000-0005-0000-0000-000065030000}"/>
    <cellStyle name="40% - Accent1 4_Draft SFR tables 300113 V8" xfId="871" xr:uid="{00000000-0005-0000-0000-000066030000}"/>
    <cellStyle name="40% - Accent1 5" xfId="872" xr:uid="{00000000-0005-0000-0000-000067030000}"/>
    <cellStyle name="40% - Accent1 5 2" xfId="873" xr:uid="{00000000-0005-0000-0000-000068030000}"/>
    <cellStyle name="40% - Accent1 5 2 2" xfId="874" xr:uid="{00000000-0005-0000-0000-000069030000}"/>
    <cellStyle name="40% - Accent1 5 3" xfId="875" xr:uid="{00000000-0005-0000-0000-00006A030000}"/>
    <cellStyle name="40% - Accent1 5_Draft SFR tables 300113 V8" xfId="876" xr:uid="{00000000-0005-0000-0000-00006B030000}"/>
    <cellStyle name="40% - Accent1 6" xfId="877" xr:uid="{00000000-0005-0000-0000-00006C030000}"/>
    <cellStyle name="40% - Accent1 6 2" xfId="878" xr:uid="{00000000-0005-0000-0000-00006D030000}"/>
    <cellStyle name="40% - Accent1 6 2 2" xfId="879" xr:uid="{00000000-0005-0000-0000-00006E030000}"/>
    <cellStyle name="40% - Accent1 6 2 3" xfId="880" xr:uid="{00000000-0005-0000-0000-00006F030000}"/>
    <cellStyle name="40% - Accent1 6 3" xfId="881" xr:uid="{00000000-0005-0000-0000-000070030000}"/>
    <cellStyle name="40% - Accent1 6 4" xfId="882" xr:uid="{00000000-0005-0000-0000-000071030000}"/>
    <cellStyle name="40% - Accent1 7" xfId="883" xr:uid="{00000000-0005-0000-0000-000072030000}"/>
    <cellStyle name="40% - Accent1 7 2" xfId="884" xr:uid="{00000000-0005-0000-0000-000073030000}"/>
    <cellStyle name="40% - Accent1 7 2 2" xfId="885" xr:uid="{00000000-0005-0000-0000-000074030000}"/>
    <cellStyle name="40% - Accent1 7 2 3" xfId="886" xr:uid="{00000000-0005-0000-0000-000075030000}"/>
    <cellStyle name="40% - Accent1 7 3" xfId="887" xr:uid="{00000000-0005-0000-0000-000076030000}"/>
    <cellStyle name="40% - Accent1 7 4" xfId="888" xr:uid="{00000000-0005-0000-0000-000077030000}"/>
    <cellStyle name="40% - Accent1 8" xfId="889" xr:uid="{00000000-0005-0000-0000-000078030000}"/>
    <cellStyle name="40% - Accent1 8 2" xfId="890" xr:uid="{00000000-0005-0000-0000-000079030000}"/>
    <cellStyle name="40% - Accent1 8 2 2" xfId="891" xr:uid="{00000000-0005-0000-0000-00007A030000}"/>
    <cellStyle name="40% - Accent1 8 2 3" xfId="892" xr:uid="{00000000-0005-0000-0000-00007B030000}"/>
    <cellStyle name="40% - Accent1 8 2 4" xfId="893" xr:uid="{00000000-0005-0000-0000-00007C030000}"/>
    <cellStyle name="40% - Accent1 8 3" xfId="894" xr:uid="{00000000-0005-0000-0000-00007D030000}"/>
    <cellStyle name="40% - Accent1 8 3 2" xfId="895" xr:uid="{00000000-0005-0000-0000-00007E030000}"/>
    <cellStyle name="40% - Accent1 8 3 3" xfId="896" xr:uid="{00000000-0005-0000-0000-00007F030000}"/>
    <cellStyle name="40% - Accent1 8 3 4" xfId="897" xr:uid="{00000000-0005-0000-0000-000080030000}"/>
    <cellStyle name="40% - Accent1 8 4" xfId="898" xr:uid="{00000000-0005-0000-0000-000081030000}"/>
    <cellStyle name="40% - Accent1 9" xfId="899" xr:uid="{00000000-0005-0000-0000-000082030000}"/>
    <cellStyle name="40% - Accent1 9 2" xfId="900" xr:uid="{00000000-0005-0000-0000-000083030000}"/>
    <cellStyle name="40% - Accent1 9 2 2" xfId="901" xr:uid="{00000000-0005-0000-0000-000084030000}"/>
    <cellStyle name="40% - Accent1 9 2 3" xfId="902" xr:uid="{00000000-0005-0000-0000-000085030000}"/>
    <cellStyle name="40% - Accent1 9 2 4" xfId="903" xr:uid="{00000000-0005-0000-0000-000086030000}"/>
    <cellStyle name="40% - Accent1 9 3" xfId="904" xr:uid="{00000000-0005-0000-0000-000087030000}"/>
    <cellStyle name="40% - Accent1 9 3 2" xfId="905" xr:uid="{00000000-0005-0000-0000-000088030000}"/>
    <cellStyle name="40% - Accent1 9 3 3" xfId="906" xr:uid="{00000000-0005-0000-0000-000089030000}"/>
    <cellStyle name="40% - Accent1 9 3 4" xfId="907" xr:uid="{00000000-0005-0000-0000-00008A030000}"/>
    <cellStyle name="40% - Accent1 9 4" xfId="908" xr:uid="{00000000-0005-0000-0000-00008B030000}"/>
    <cellStyle name="40% - Accent2" xfId="909" builtinId="35" customBuiltin="1"/>
    <cellStyle name="40% - Accent2 10" xfId="910" xr:uid="{00000000-0005-0000-0000-00008D030000}"/>
    <cellStyle name="40% - Accent2 10 2" xfId="911" xr:uid="{00000000-0005-0000-0000-00008E030000}"/>
    <cellStyle name="40% - Accent2 11" xfId="912" xr:uid="{00000000-0005-0000-0000-00008F030000}"/>
    <cellStyle name="40% - Accent2 12" xfId="913" xr:uid="{00000000-0005-0000-0000-000090030000}"/>
    <cellStyle name="40% - Accent2 13" xfId="914" xr:uid="{00000000-0005-0000-0000-000091030000}"/>
    <cellStyle name="40% - Accent2 14" xfId="915" xr:uid="{00000000-0005-0000-0000-000092030000}"/>
    <cellStyle name="40% - Accent2 15" xfId="916" xr:uid="{00000000-0005-0000-0000-000093030000}"/>
    <cellStyle name="40% - Accent2 16" xfId="917" xr:uid="{00000000-0005-0000-0000-000094030000}"/>
    <cellStyle name="40% - Accent2 17" xfId="918" xr:uid="{00000000-0005-0000-0000-000095030000}"/>
    <cellStyle name="40% - Accent2 18" xfId="919" xr:uid="{00000000-0005-0000-0000-000096030000}"/>
    <cellStyle name="40% - Accent2 19" xfId="920" xr:uid="{00000000-0005-0000-0000-000097030000}"/>
    <cellStyle name="40% - Accent2 2" xfId="921" xr:uid="{00000000-0005-0000-0000-000098030000}"/>
    <cellStyle name="40% - Accent2 2 10" xfId="922" xr:uid="{00000000-0005-0000-0000-000099030000}"/>
    <cellStyle name="40% - Accent2 2 11" xfId="923" xr:uid="{00000000-0005-0000-0000-00009A030000}"/>
    <cellStyle name="40% - Accent2 2 12" xfId="924" xr:uid="{00000000-0005-0000-0000-00009B030000}"/>
    <cellStyle name="40% - Accent2 2 2" xfId="925" xr:uid="{00000000-0005-0000-0000-00009C030000}"/>
    <cellStyle name="40% - Accent2 2 2 2" xfId="926" xr:uid="{00000000-0005-0000-0000-00009D030000}"/>
    <cellStyle name="40% - Accent2 2 2 2 2" xfId="927" xr:uid="{00000000-0005-0000-0000-00009E030000}"/>
    <cellStyle name="40% - Accent2 2 2 2 2 2" xfId="928" xr:uid="{00000000-0005-0000-0000-00009F030000}"/>
    <cellStyle name="40% - Accent2 2 2 2 2 3" xfId="929" xr:uid="{00000000-0005-0000-0000-0000A0030000}"/>
    <cellStyle name="40% - Accent2 2 2 2 3" xfId="930" xr:uid="{00000000-0005-0000-0000-0000A1030000}"/>
    <cellStyle name="40% - Accent2 2 2 2 4" xfId="931" xr:uid="{00000000-0005-0000-0000-0000A2030000}"/>
    <cellStyle name="40% - Accent2 2 2 3" xfId="932" xr:uid="{00000000-0005-0000-0000-0000A3030000}"/>
    <cellStyle name="40% - Accent2 2 2 3 2" xfId="933" xr:uid="{00000000-0005-0000-0000-0000A4030000}"/>
    <cellStyle name="40% - Accent2 2 2 3 3" xfId="934" xr:uid="{00000000-0005-0000-0000-0000A5030000}"/>
    <cellStyle name="40% - Accent2 2 2 4" xfId="935" xr:uid="{00000000-0005-0000-0000-0000A6030000}"/>
    <cellStyle name="40% - Accent2 2 2 5" xfId="936" xr:uid="{00000000-0005-0000-0000-0000A7030000}"/>
    <cellStyle name="40% - Accent2 2 2_Analysis File Template" xfId="937" xr:uid="{00000000-0005-0000-0000-0000A8030000}"/>
    <cellStyle name="40% - Accent2 2 3" xfId="938" xr:uid="{00000000-0005-0000-0000-0000A9030000}"/>
    <cellStyle name="40% - Accent2 2 3 2" xfId="939" xr:uid="{00000000-0005-0000-0000-0000AA030000}"/>
    <cellStyle name="40% - Accent2 2 3 2 2" xfId="940" xr:uid="{00000000-0005-0000-0000-0000AB030000}"/>
    <cellStyle name="40% - Accent2 2 3 2 2 2" xfId="941" xr:uid="{00000000-0005-0000-0000-0000AC030000}"/>
    <cellStyle name="40% - Accent2 2 3 2 2 3" xfId="942" xr:uid="{00000000-0005-0000-0000-0000AD030000}"/>
    <cellStyle name="40% - Accent2 2 3 2 3" xfId="943" xr:uid="{00000000-0005-0000-0000-0000AE030000}"/>
    <cellStyle name="40% - Accent2 2 3 2 4" xfId="944" xr:uid="{00000000-0005-0000-0000-0000AF030000}"/>
    <cellStyle name="40% - Accent2 2 3 3" xfId="945" xr:uid="{00000000-0005-0000-0000-0000B0030000}"/>
    <cellStyle name="40% - Accent2 2 3 3 2" xfId="946" xr:uid="{00000000-0005-0000-0000-0000B1030000}"/>
    <cellStyle name="40% - Accent2 2 3 3 3" xfId="947" xr:uid="{00000000-0005-0000-0000-0000B2030000}"/>
    <cellStyle name="40% - Accent2 2 3 4" xfId="948" xr:uid="{00000000-0005-0000-0000-0000B3030000}"/>
    <cellStyle name="40% - Accent2 2 3 5" xfId="949" xr:uid="{00000000-0005-0000-0000-0000B4030000}"/>
    <cellStyle name="40% - Accent2 2 3_Analysis File Template" xfId="950" xr:uid="{00000000-0005-0000-0000-0000B5030000}"/>
    <cellStyle name="40% - Accent2 2 4" xfId="951" xr:uid="{00000000-0005-0000-0000-0000B6030000}"/>
    <cellStyle name="40% - Accent2 2 4 2" xfId="952" xr:uid="{00000000-0005-0000-0000-0000B7030000}"/>
    <cellStyle name="40% - Accent2 2 4 2 2" xfId="953" xr:uid="{00000000-0005-0000-0000-0000B8030000}"/>
    <cellStyle name="40% - Accent2 2 4 2 3" xfId="954" xr:uid="{00000000-0005-0000-0000-0000B9030000}"/>
    <cellStyle name="40% - Accent2 2 4 3" xfId="955" xr:uid="{00000000-0005-0000-0000-0000BA030000}"/>
    <cellStyle name="40% - Accent2 2 4 4" xfId="956" xr:uid="{00000000-0005-0000-0000-0000BB030000}"/>
    <cellStyle name="40% - Accent2 2 5" xfId="957" xr:uid="{00000000-0005-0000-0000-0000BC030000}"/>
    <cellStyle name="40% - Accent2 2 5 2" xfId="958" xr:uid="{00000000-0005-0000-0000-0000BD030000}"/>
    <cellStyle name="40% - Accent2 2 5 3" xfId="959" xr:uid="{00000000-0005-0000-0000-0000BE030000}"/>
    <cellStyle name="40% - Accent2 2 5 4" xfId="960" xr:uid="{00000000-0005-0000-0000-0000BF030000}"/>
    <cellStyle name="40% - Accent2 2 5 5" xfId="961" xr:uid="{00000000-0005-0000-0000-0000C0030000}"/>
    <cellStyle name="40% - Accent2 2 6" xfId="962" xr:uid="{00000000-0005-0000-0000-0000C1030000}"/>
    <cellStyle name="40% - Accent2 2 7" xfId="963" xr:uid="{00000000-0005-0000-0000-0000C2030000}"/>
    <cellStyle name="40% - Accent2 2 8" xfId="964" xr:uid="{00000000-0005-0000-0000-0000C3030000}"/>
    <cellStyle name="40% - Accent2 2 9" xfId="965" xr:uid="{00000000-0005-0000-0000-0000C4030000}"/>
    <cellStyle name="40% - Accent2 2_All_SFR_Tables" xfId="966" xr:uid="{00000000-0005-0000-0000-0000C5030000}"/>
    <cellStyle name="40% - Accent2 3" xfId="967" xr:uid="{00000000-0005-0000-0000-0000C6030000}"/>
    <cellStyle name="40% - Accent2 3 2" xfId="968" xr:uid="{00000000-0005-0000-0000-0000C7030000}"/>
    <cellStyle name="40% - Accent2 3 2 2" xfId="969" xr:uid="{00000000-0005-0000-0000-0000C8030000}"/>
    <cellStyle name="40% - Accent2 3 2 2 2" xfId="970" xr:uid="{00000000-0005-0000-0000-0000C9030000}"/>
    <cellStyle name="40% - Accent2 3 2 2 3" xfId="971" xr:uid="{00000000-0005-0000-0000-0000CA030000}"/>
    <cellStyle name="40% - Accent2 3 2 3" xfId="972" xr:uid="{00000000-0005-0000-0000-0000CB030000}"/>
    <cellStyle name="40% - Accent2 3 2 4" xfId="973" xr:uid="{00000000-0005-0000-0000-0000CC030000}"/>
    <cellStyle name="40% - Accent2 3 3" xfId="974" xr:uid="{00000000-0005-0000-0000-0000CD030000}"/>
    <cellStyle name="40% - Accent2 3 3 2" xfId="975" xr:uid="{00000000-0005-0000-0000-0000CE030000}"/>
    <cellStyle name="40% - Accent2 3 3 3" xfId="976" xr:uid="{00000000-0005-0000-0000-0000CF030000}"/>
    <cellStyle name="40% - Accent2 3 4" xfId="977" xr:uid="{00000000-0005-0000-0000-0000D0030000}"/>
    <cellStyle name="40% - Accent2 3 4 2" xfId="978" xr:uid="{00000000-0005-0000-0000-0000D1030000}"/>
    <cellStyle name="40% - Accent2 3 4 3" xfId="979" xr:uid="{00000000-0005-0000-0000-0000D2030000}"/>
    <cellStyle name="40% - Accent2 3 5" xfId="980" xr:uid="{00000000-0005-0000-0000-0000D3030000}"/>
    <cellStyle name="40% - Accent2 3 5 2" xfId="981" xr:uid="{00000000-0005-0000-0000-0000D4030000}"/>
    <cellStyle name="40% - Accent2 3 5 3" xfId="982" xr:uid="{00000000-0005-0000-0000-0000D5030000}"/>
    <cellStyle name="40% - Accent2 3_Analysis File Template" xfId="983" xr:uid="{00000000-0005-0000-0000-0000D6030000}"/>
    <cellStyle name="40% - Accent2 4" xfId="984" xr:uid="{00000000-0005-0000-0000-0000D7030000}"/>
    <cellStyle name="40% - Accent2 4 2" xfId="985" xr:uid="{00000000-0005-0000-0000-0000D8030000}"/>
    <cellStyle name="40% - Accent2 4 2 2" xfId="986" xr:uid="{00000000-0005-0000-0000-0000D9030000}"/>
    <cellStyle name="40% - Accent2 4 3" xfId="987" xr:uid="{00000000-0005-0000-0000-0000DA030000}"/>
    <cellStyle name="40% - Accent2 4 3 2" xfId="988" xr:uid="{00000000-0005-0000-0000-0000DB030000}"/>
    <cellStyle name="40% - Accent2 4 3 3" xfId="989" xr:uid="{00000000-0005-0000-0000-0000DC030000}"/>
    <cellStyle name="40% - Accent2 4 4" xfId="990" xr:uid="{00000000-0005-0000-0000-0000DD030000}"/>
    <cellStyle name="40% - Accent2 4_Draft SFR tables 300113 V8" xfId="991" xr:uid="{00000000-0005-0000-0000-0000DE030000}"/>
    <cellStyle name="40% - Accent2 5" xfId="992" xr:uid="{00000000-0005-0000-0000-0000DF030000}"/>
    <cellStyle name="40% - Accent2 5 2" xfId="993" xr:uid="{00000000-0005-0000-0000-0000E0030000}"/>
    <cellStyle name="40% - Accent2 5 2 2" xfId="994" xr:uid="{00000000-0005-0000-0000-0000E1030000}"/>
    <cellStyle name="40% - Accent2 5 3" xfId="995" xr:uid="{00000000-0005-0000-0000-0000E2030000}"/>
    <cellStyle name="40% - Accent2 5_Draft SFR tables 300113 V8" xfId="996" xr:uid="{00000000-0005-0000-0000-0000E3030000}"/>
    <cellStyle name="40% - Accent2 6" xfId="997" xr:uid="{00000000-0005-0000-0000-0000E4030000}"/>
    <cellStyle name="40% - Accent2 6 2" xfId="998" xr:uid="{00000000-0005-0000-0000-0000E5030000}"/>
    <cellStyle name="40% - Accent2 6 2 2" xfId="999" xr:uid="{00000000-0005-0000-0000-0000E6030000}"/>
    <cellStyle name="40% - Accent2 6 2 3" xfId="1000" xr:uid="{00000000-0005-0000-0000-0000E7030000}"/>
    <cellStyle name="40% - Accent2 6 3" xfId="1001" xr:uid="{00000000-0005-0000-0000-0000E8030000}"/>
    <cellStyle name="40% - Accent2 6 4" xfId="1002" xr:uid="{00000000-0005-0000-0000-0000E9030000}"/>
    <cellStyle name="40% - Accent2 7" xfId="1003" xr:uid="{00000000-0005-0000-0000-0000EA030000}"/>
    <cellStyle name="40% - Accent2 7 2" xfId="1004" xr:uid="{00000000-0005-0000-0000-0000EB030000}"/>
    <cellStyle name="40% - Accent2 7 2 2" xfId="1005" xr:uid="{00000000-0005-0000-0000-0000EC030000}"/>
    <cellStyle name="40% - Accent2 7 2 3" xfId="1006" xr:uid="{00000000-0005-0000-0000-0000ED030000}"/>
    <cellStyle name="40% - Accent2 7 3" xfId="1007" xr:uid="{00000000-0005-0000-0000-0000EE030000}"/>
    <cellStyle name="40% - Accent2 7 4" xfId="1008" xr:uid="{00000000-0005-0000-0000-0000EF030000}"/>
    <cellStyle name="40% - Accent2 8" xfId="1009" xr:uid="{00000000-0005-0000-0000-0000F0030000}"/>
    <cellStyle name="40% - Accent2 8 2" xfId="1010" xr:uid="{00000000-0005-0000-0000-0000F1030000}"/>
    <cellStyle name="40% - Accent2 9" xfId="1011" xr:uid="{00000000-0005-0000-0000-0000F2030000}"/>
    <cellStyle name="40% - Accent2 9 2" xfId="1012" xr:uid="{00000000-0005-0000-0000-0000F3030000}"/>
    <cellStyle name="40% - Accent3" xfId="1013" builtinId="39" customBuiltin="1"/>
    <cellStyle name="40% - Accent3 10" xfId="1014" xr:uid="{00000000-0005-0000-0000-0000F5030000}"/>
    <cellStyle name="40% - Accent3 10 2" xfId="1015" xr:uid="{00000000-0005-0000-0000-0000F6030000}"/>
    <cellStyle name="40% - Accent3 10 2 2" xfId="1016" xr:uid="{00000000-0005-0000-0000-0000F7030000}"/>
    <cellStyle name="40% - Accent3 10 2 3" xfId="1017" xr:uid="{00000000-0005-0000-0000-0000F8030000}"/>
    <cellStyle name="40% - Accent3 10 2 4" xfId="1018" xr:uid="{00000000-0005-0000-0000-0000F9030000}"/>
    <cellStyle name="40% - Accent3 10 3" xfId="1019" xr:uid="{00000000-0005-0000-0000-0000FA030000}"/>
    <cellStyle name="40% - Accent3 10 3 2" xfId="1020" xr:uid="{00000000-0005-0000-0000-0000FB030000}"/>
    <cellStyle name="40% - Accent3 10 3 3" xfId="1021" xr:uid="{00000000-0005-0000-0000-0000FC030000}"/>
    <cellStyle name="40% - Accent3 10 3 4" xfId="1022" xr:uid="{00000000-0005-0000-0000-0000FD030000}"/>
    <cellStyle name="40% - Accent3 10 4" xfId="1023" xr:uid="{00000000-0005-0000-0000-0000FE030000}"/>
    <cellStyle name="40% - Accent3 11" xfId="1024" xr:uid="{00000000-0005-0000-0000-0000FF030000}"/>
    <cellStyle name="40% - Accent3 11 2" xfId="1025" xr:uid="{00000000-0005-0000-0000-000000040000}"/>
    <cellStyle name="40% - Accent3 11 2 2" xfId="1026" xr:uid="{00000000-0005-0000-0000-000001040000}"/>
    <cellStyle name="40% - Accent3 11 2 3" xfId="1027" xr:uid="{00000000-0005-0000-0000-000002040000}"/>
    <cellStyle name="40% - Accent3 11 2 4" xfId="1028" xr:uid="{00000000-0005-0000-0000-000003040000}"/>
    <cellStyle name="40% - Accent3 11 3" xfId="1029" xr:uid="{00000000-0005-0000-0000-000004040000}"/>
    <cellStyle name="40% - Accent3 11 3 2" xfId="1030" xr:uid="{00000000-0005-0000-0000-000005040000}"/>
    <cellStyle name="40% - Accent3 11 4" xfId="1031" xr:uid="{00000000-0005-0000-0000-000006040000}"/>
    <cellStyle name="40% - Accent3 11 5" xfId="1032" xr:uid="{00000000-0005-0000-0000-000007040000}"/>
    <cellStyle name="40% - Accent3 12" xfId="1033" xr:uid="{00000000-0005-0000-0000-000008040000}"/>
    <cellStyle name="40% - Accent3 12 2" xfId="1034" xr:uid="{00000000-0005-0000-0000-000009040000}"/>
    <cellStyle name="40% - Accent3 12 3" xfId="1035" xr:uid="{00000000-0005-0000-0000-00000A040000}"/>
    <cellStyle name="40% - Accent3 13" xfId="1036" xr:uid="{00000000-0005-0000-0000-00000B040000}"/>
    <cellStyle name="40% - Accent3 13 2" xfId="1037" xr:uid="{00000000-0005-0000-0000-00000C040000}"/>
    <cellStyle name="40% - Accent3 13 3" xfId="1038" xr:uid="{00000000-0005-0000-0000-00000D040000}"/>
    <cellStyle name="40% - Accent3 14" xfId="1039" xr:uid="{00000000-0005-0000-0000-00000E040000}"/>
    <cellStyle name="40% - Accent3 15" xfId="1040" xr:uid="{00000000-0005-0000-0000-00000F040000}"/>
    <cellStyle name="40% - Accent3 16" xfId="1041" xr:uid="{00000000-0005-0000-0000-000010040000}"/>
    <cellStyle name="40% - Accent3 17" xfId="1042" xr:uid="{00000000-0005-0000-0000-000011040000}"/>
    <cellStyle name="40% - Accent3 18" xfId="1043" xr:uid="{00000000-0005-0000-0000-000012040000}"/>
    <cellStyle name="40% - Accent3 19" xfId="1044" xr:uid="{00000000-0005-0000-0000-000013040000}"/>
    <cellStyle name="40% - Accent3 2" xfId="1045" xr:uid="{00000000-0005-0000-0000-000014040000}"/>
    <cellStyle name="40% - Accent3 2 10" xfId="1046" xr:uid="{00000000-0005-0000-0000-000015040000}"/>
    <cellStyle name="40% - Accent3 2 11" xfId="1047" xr:uid="{00000000-0005-0000-0000-000016040000}"/>
    <cellStyle name="40% - Accent3 2 12" xfId="1048" xr:uid="{00000000-0005-0000-0000-000017040000}"/>
    <cellStyle name="40% - Accent3 2 2" xfId="1049" xr:uid="{00000000-0005-0000-0000-000018040000}"/>
    <cellStyle name="40% - Accent3 2 2 2" xfId="1050" xr:uid="{00000000-0005-0000-0000-000019040000}"/>
    <cellStyle name="40% - Accent3 2 2 2 2" xfId="1051" xr:uid="{00000000-0005-0000-0000-00001A040000}"/>
    <cellStyle name="40% - Accent3 2 2 2 2 2" xfId="1052" xr:uid="{00000000-0005-0000-0000-00001B040000}"/>
    <cellStyle name="40% - Accent3 2 2 2 2 3" xfId="1053" xr:uid="{00000000-0005-0000-0000-00001C040000}"/>
    <cellStyle name="40% - Accent3 2 2 2 3" xfId="1054" xr:uid="{00000000-0005-0000-0000-00001D040000}"/>
    <cellStyle name="40% - Accent3 2 2 2 4" xfId="1055" xr:uid="{00000000-0005-0000-0000-00001E040000}"/>
    <cellStyle name="40% - Accent3 2 2 3" xfId="1056" xr:uid="{00000000-0005-0000-0000-00001F040000}"/>
    <cellStyle name="40% - Accent3 2 2 3 2" xfId="1057" xr:uid="{00000000-0005-0000-0000-000020040000}"/>
    <cellStyle name="40% - Accent3 2 2 3 3" xfId="1058" xr:uid="{00000000-0005-0000-0000-000021040000}"/>
    <cellStyle name="40% - Accent3 2 2 4" xfId="1059" xr:uid="{00000000-0005-0000-0000-000022040000}"/>
    <cellStyle name="40% - Accent3 2 2 5" xfId="1060" xr:uid="{00000000-0005-0000-0000-000023040000}"/>
    <cellStyle name="40% - Accent3 2 2_Analysis File Template" xfId="1061" xr:uid="{00000000-0005-0000-0000-000024040000}"/>
    <cellStyle name="40% - Accent3 2 3" xfId="1062" xr:uid="{00000000-0005-0000-0000-000025040000}"/>
    <cellStyle name="40% - Accent3 2 3 2" xfId="1063" xr:uid="{00000000-0005-0000-0000-000026040000}"/>
    <cellStyle name="40% - Accent3 2 3 2 2" xfId="1064" xr:uid="{00000000-0005-0000-0000-000027040000}"/>
    <cellStyle name="40% - Accent3 2 3 2 2 2" xfId="1065" xr:uid="{00000000-0005-0000-0000-000028040000}"/>
    <cellStyle name="40% - Accent3 2 3 2 2 3" xfId="1066" xr:uid="{00000000-0005-0000-0000-000029040000}"/>
    <cellStyle name="40% - Accent3 2 3 2 3" xfId="1067" xr:uid="{00000000-0005-0000-0000-00002A040000}"/>
    <cellStyle name="40% - Accent3 2 3 2 4" xfId="1068" xr:uid="{00000000-0005-0000-0000-00002B040000}"/>
    <cellStyle name="40% - Accent3 2 3 3" xfId="1069" xr:uid="{00000000-0005-0000-0000-00002C040000}"/>
    <cellStyle name="40% - Accent3 2 3 3 2" xfId="1070" xr:uid="{00000000-0005-0000-0000-00002D040000}"/>
    <cellStyle name="40% - Accent3 2 3 3 3" xfId="1071" xr:uid="{00000000-0005-0000-0000-00002E040000}"/>
    <cellStyle name="40% - Accent3 2 3 4" xfId="1072" xr:uid="{00000000-0005-0000-0000-00002F040000}"/>
    <cellStyle name="40% - Accent3 2 3 5" xfId="1073" xr:uid="{00000000-0005-0000-0000-000030040000}"/>
    <cellStyle name="40% - Accent3 2 3_Analysis File Template" xfId="1074" xr:uid="{00000000-0005-0000-0000-000031040000}"/>
    <cellStyle name="40% - Accent3 2 4" xfId="1075" xr:uid="{00000000-0005-0000-0000-000032040000}"/>
    <cellStyle name="40% - Accent3 2 4 2" xfId="1076" xr:uid="{00000000-0005-0000-0000-000033040000}"/>
    <cellStyle name="40% - Accent3 2 4 2 2" xfId="1077" xr:uid="{00000000-0005-0000-0000-000034040000}"/>
    <cellStyle name="40% - Accent3 2 4 2 3" xfId="1078" xr:uid="{00000000-0005-0000-0000-000035040000}"/>
    <cellStyle name="40% - Accent3 2 4 3" xfId="1079" xr:uid="{00000000-0005-0000-0000-000036040000}"/>
    <cellStyle name="40% - Accent3 2 4 4" xfId="1080" xr:uid="{00000000-0005-0000-0000-000037040000}"/>
    <cellStyle name="40% - Accent3 2 5" xfId="1081" xr:uid="{00000000-0005-0000-0000-000038040000}"/>
    <cellStyle name="40% - Accent3 2 5 2" xfId="1082" xr:uid="{00000000-0005-0000-0000-000039040000}"/>
    <cellStyle name="40% - Accent3 2 5 3" xfId="1083" xr:uid="{00000000-0005-0000-0000-00003A040000}"/>
    <cellStyle name="40% - Accent3 2 5 4" xfId="1084" xr:uid="{00000000-0005-0000-0000-00003B040000}"/>
    <cellStyle name="40% - Accent3 2 5 5" xfId="1085" xr:uid="{00000000-0005-0000-0000-00003C040000}"/>
    <cellStyle name="40% - Accent3 2 6" xfId="1086" xr:uid="{00000000-0005-0000-0000-00003D040000}"/>
    <cellStyle name="40% - Accent3 2 7" xfId="1087" xr:uid="{00000000-0005-0000-0000-00003E040000}"/>
    <cellStyle name="40% - Accent3 2 8" xfId="1088" xr:uid="{00000000-0005-0000-0000-00003F040000}"/>
    <cellStyle name="40% - Accent3 2 9" xfId="1089" xr:uid="{00000000-0005-0000-0000-000040040000}"/>
    <cellStyle name="40% - Accent3 2_All_SFR_Tables" xfId="1090" xr:uid="{00000000-0005-0000-0000-000041040000}"/>
    <cellStyle name="40% - Accent3 3" xfId="1091" xr:uid="{00000000-0005-0000-0000-000042040000}"/>
    <cellStyle name="40% - Accent3 3 2" xfId="1092" xr:uid="{00000000-0005-0000-0000-000043040000}"/>
    <cellStyle name="40% - Accent3 3 2 2" xfId="1093" xr:uid="{00000000-0005-0000-0000-000044040000}"/>
    <cellStyle name="40% - Accent3 3 2 2 2" xfId="1094" xr:uid="{00000000-0005-0000-0000-000045040000}"/>
    <cellStyle name="40% - Accent3 3 2 2 3" xfId="1095" xr:uid="{00000000-0005-0000-0000-000046040000}"/>
    <cellStyle name="40% - Accent3 3 2 3" xfId="1096" xr:uid="{00000000-0005-0000-0000-000047040000}"/>
    <cellStyle name="40% - Accent3 3 2 4" xfId="1097" xr:uid="{00000000-0005-0000-0000-000048040000}"/>
    <cellStyle name="40% - Accent3 3 3" xfId="1098" xr:uid="{00000000-0005-0000-0000-000049040000}"/>
    <cellStyle name="40% - Accent3 3 3 2" xfId="1099" xr:uid="{00000000-0005-0000-0000-00004A040000}"/>
    <cellStyle name="40% - Accent3 3 3 3" xfId="1100" xr:uid="{00000000-0005-0000-0000-00004B040000}"/>
    <cellStyle name="40% - Accent3 3 4" xfId="1101" xr:uid="{00000000-0005-0000-0000-00004C040000}"/>
    <cellStyle name="40% - Accent3 3 4 2" xfId="1102" xr:uid="{00000000-0005-0000-0000-00004D040000}"/>
    <cellStyle name="40% - Accent3 3 4 3" xfId="1103" xr:uid="{00000000-0005-0000-0000-00004E040000}"/>
    <cellStyle name="40% - Accent3 3 5" xfId="1104" xr:uid="{00000000-0005-0000-0000-00004F040000}"/>
    <cellStyle name="40% - Accent3 3 5 2" xfId="1105" xr:uid="{00000000-0005-0000-0000-000050040000}"/>
    <cellStyle name="40% - Accent3 3 5 3" xfId="1106" xr:uid="{00000000-0005-0000-0000-000051040000}"/>
    <cellStyle name="40% - Accent3 3_Analysis File Template" xfId="1107" xr:uid="{00000000-0005-0000-0000-000052040000}"/>
    <cellStyle name="40% - Accent3 4" xfId="1108" xr:uid="{00000000-0005-0000-0000-000053040000}"/>
    <cellStyle name="40% - Accent3 4 2" xfId="1109" xr:uid="{00000000-0005-0000-0000-000054040000}"/>
    <cellStyle name="40% - Accent3 4 2 2" xfId="1110" xr:uid="{00000000-0005-0000-0000-000055040000}"/>
    <cellStyle name="40% - Accent3 4 3" xfId="1111" xr:uid="{00000000-0005-0000-0000-000056040000}"/>
    <cellStyle name="40% - Accent3 4 3 2" xfId="1112" xr:uid="{00000000-0005-0000-0000-000057040000}"/>
    <cellStyle name="40% - Accent3 4 3 3" xfId="1113" xr:uid="{00000000-0005-0000-0000-000058040000}"/>
    <cellStyle name="40% - Accent3 4 4" xfId="1114" xr:uid="{00000000-0005-0000-0000-000059040000}"/>
    <cellStyle name="40% - Accent3 4_Draft SFR tables 300113 V8" xfId="1115" xr:uid="{00000000-0005-0000-0000-00005A040000}"/>
    <cellStyle name="40% - Accent3 5" xfId="1116" xr:uid="{00000000-0005-0000-0000-00005B040000}"/>
    <cellStyle name="40% - Accent3 5 2" xfId="1117" xr:uid="{00000000-0005-0000-0000-00005C040000}"/>
    <cellStyle name="40% - Accent3 5 2 2" xfId="1118" xr:uid="{00000000-0005-0000-0000-00005D040000}"/>
    <cellStyle name="40% - Accent3 5 3" xfId="1119" xr:uid="{00000000-0005-0000-0000-00005E040000}"/>
    <cellStyle name="40% - Accent3 5_Draft SFR tables 300113 V8" xfId="1120" xr:uid="{00000000-0005-0000-0000-00005F040000}"/>
    <cellStyle name="40% - Accent3 6" xfId="1121" xr:uid="{00000000-0005-0000-0000-000060040000}"/>
    <cellStyle name="40% - Accent3 6 2" xfId="1122" xr:uid="{00000000-0005-0000-0000-000061040000}"/>
    <cellStyle name="40% - Accent3 6 2 2" xfId="1123" xr:uid="{00000000-0005-0000-0000-000062040000}"/>
    <cellStyle name="40% - Accent3 6 2 3" xfId="1124" xr:uid="{00000000-0005-0000-0000-000063040000}"/>
    <cellStyle name="40% - Accent3 6 3" xfId="1125" xr:uid="{00000000-0005-0000-0000-000064040000}"/>
    <cellStyle name="40% - Accent3 6 4" xfId="1126" xr:uid="{00000000-0005-0000-0000-000065040000}"/>
    <cellStyle name="40% - Accent3 7" xfId="1127" xr:uid="{00000000-0005-0000-0000-000066040000}"/>
    <cellStyle name="40% - Accent3 7 2" xfId="1128" xr:uid="{00000000-0005-0000-0000-000067040000}"/>
    <cellStyle name="40% - Accent3 7 2 2" xfId="1129" xr:uid="{00000000-0005-0000-0000-000068040000}"/>
    <cellStyle name="40% - Accent3 7 2 3" xfId="1130" xr:uid="{00000000-0005-0000-0000-000069040000}"/>
    <cellStyle name="40% - Accent3 7 3" xfId="1131" xr:uid="{00000000-0005-0000-0000-00006A040000}"/>
    <cellStyle name="40% - Accent3 7 4" xfId="1132" xr:uid="{00000000-0005-0000-0000-00006B040000}"/>
    <cellStyle name="40% - Accent3 8" xfId="1133" xr:uid="{00000000-0005-0000-0000-00006C040000}"/>
    <cellStyle name="40% - Accent3 8 2" xfId="1134" xr:uid="{00000000-0005-0000-0000-00006D040000}"/>
    <cellStyle name="40% - Accent3 8 2 2" xfId="1135" xr:uid="{00000000-0005-0000-0000-00006E040000}"/>
    <cellStyle name="40% - Accent3 8 2 3" xfId="1136" xr:uid="{00000000-0005-0000-0000-00006F040000}"/>
    <cellStyle name="40% - Accent3 8 2 4" xfId="1137" xr:uid="{00000000-0005-0000-0000-000070040000}"/>
    <cellStyle name="40% - Accent3 8 3" xfId="1138" xr:uid="{00000000-0005-0000-0000-000071040000}"/>
    <cellStyle name="40% - Accent3 8 3 2" xfId="1139" xr:uid="{00000000-0005-0000-0000-000072040000}"/>
    <cellStyle name="40% - Accent3 8 3 3" xfId="1140" xr:uid="{00000000-0005-0000-0000-000073040000}"/>
    <cellStyle name="40% - Accent3 8 3 4" xfId="1141" xr:uid="{00000000-0005-0000-0000-000074040000}"/>
    <cellStyle name="40% - Accent3 8 4" xfId="1142" xr:uid="{00000000-0005-0000-0000-000075040000}"/>
    <cellStyle name="40% - Accent3 9" xfId="1143" xr:uid="{00000000-0005-0000-0000-000076040000}"/>
    <cellStyle name="40% - Accent3 9 2" xfId="1144" xr:uid="{00000000-0005-0000-0000-000077040000}"/>
    <cellStyle name="40% - Accent3 9 2 2" xfId="1145" xr:uid="{00000000-0005-0000-0000-000078040000}"/>
    <cellStyle name="40% - Accent3 9 2 3" xfId="1146" xr:uid="{00000000-0005-0000-0000-000079040000}"/>
    <cellStyle name="40% - Accent3 9 2 4" xfId="1147" xr:uid="{00000000-0005-0000-0000-00007A040000}"/>
    <cellStyle name="40% - Accent3 9 3" xfId="1148" xr:uid="{00000000-0005-0000-0000-00007B040000}"/>
    <cellStyle name="40% - Accent3 9 3 2" xfId="1149" xr:uid="{00000000-0005-0000-0000-00007C040000}"/>
    <cellStyle name="40% - Accent3 9 3 3" xfId="1150" xr:uid="{00000000-0005-0000-0000-00007D040000}"/>
    <cellStyle name="40% - Accent3 9 3 4" xfId="1151" xr:uid="{00000000-0005-0000-0000-00007E040000}"/>
    <cellStyle name="40% - Accent3 9 4" xfId="1152" xr:uid="{00000000-0005-0000-0000-00007F040000}"/>
    <cellStyle name="40% - Accent4" xfId="1153" builtinId="43" customBuiltin="1"/>
    <cellStyle name="40% - Accent4 10" xfId="1154" xr:uid="{00000000-0005-0000-0000-000081040000}"/>
    <cellStyle name="40% - Accent4 10 2" xfId="1155" xr:uid="{00000000-0005-0000-0000-000082040000}"/>
    <cellStyle name="40% - Accent4 10 2 2" xfId="1156" xr:uid="{00000000-0005-0000-0000-000083040000}"/>
    <cellStyle name="40% - Accent4 10 2 3" xfId="1157" xr:uid="{00000000-0005-0000-0000-000084040000}"/>
    <cellStyle name="40% - Accent4 10 2 4" xfId="1158" xr:uid="{00000000-0005-0000-0000-000085040000}"/>
    <cellStyle name="40% - Accent4 10 3" xfId="1159" xr:uid="{00000000-0005-0000-0000-000086040000}"/>
    <cellStyle name="40% - Accent4 10 3 2" xfId="1160" xr:uid="{00000000-0005-0000-0000-000087040000}"/>
    <cellStyle name="40% - Accent4 10 3 3" xfId="1161" xr:uid="{00000000-0005-0000-0000-000088040000}"/>
    <cellStyle name="40% - Accent4 10 3 4" xfId="1162" xr:uid="{00000000-0005-0000-0000-000089040000}"/>
    <cellStyle name="40% - Accent4 10 4" xfId="1163" xr:uid="{00000000-0005-0000-0000-00008A040000}"/>
    <cellStyle name="40% - Accent4 11" xfId="1164" xr:uid="{00000000-0005-0000-0000-00008B040000}"/>
    <cellStyle name="40% - Accent4 11 2" xfId="1165" xr:uid="{00000000-0005-0000-0000-00008C040000}"/>
    <cellStyle name="40% - Accent4 11 2 2" xfId="1166" xr:uid="{00000000-0005-0000-0000-00008D040000}"/>
    <cellStyle name="40% - Accent4 11 2 3" xfId="1167" xr:uid="{00000000-0005-0000-0000-00008E040000}"/>
    <cellStyle name="40% - Accent4 11 2 4" xfId="1168" xr:uid="{00000000-0005-0000-0000-00008F040000}"/>
    <cellStyle name="40% - Accent4 11 3" xfId="1169" xr:uid="{00000000-0005-0000-0000-000090040000}"/>
    <cellStyle name="40% - Accent4 11 3 2" xfId="1170" xr:uid="{00000000-0005-0000-0000-000091040000}"/>
    <cellStyle name="40% - Accent4 11 4" xfId="1171" xr:uid="{00000000-0005-0000-0000-000092040000}"/>
    <cellStyle name="40% - Accent4 11 5" xfId="1172" xr:uid="{00000000-0005-0000-0000-000093040000}"/>
    <cellStyle name="40% - Accent4 12" xfId="1173" xr:uid="{00000000-0005-0000-0000-000094040000}"/>
    <cellStyle name="40% - Accent4 12 2" xfId="1174" xr:uid="{00000000-0005-0000-0000-000095040000}"/>
    <cellStyle name="40% - Accent4 12 3" xfId="1175" xr:uid="{00000000-0005-0000-0000-000096040000}"/>
    <cellStyle name="40% - Accent4 13" xfId="1176" xr:uid="{00000000-0005-0000-0000-000097040000}"/>
    <cellStyle name="40% - Accent4 13 2" xfId="1177" xr:uid="{00000000-0005-0000-0000-000098040000}"/>
    <cellStyle name="40% - Accent4 13 3" xfId="1178" xr:uid="{00000000-0005-0000-0000-000099040000}"/>
    <cellStyle name="40% - Accent4 14" xfId="1179" xr:uid="{00000000-0005-0000-0000-00009A040000}"/>
    <cellStyle name="40% - Accent4 15" xfId="1180" xr:uid="{00000000-0005-0000-0000-00009B040000}"/>
    <cellStyle name="40% - Accent4 16" xfId="1181" xr:uid="{00000000-0005-0000-0000-00009C040000}"/>
    <cellStyle name="40% - Accent4 17" xfId="1182" xr:uid="{00000000-0005-0000-0000-00009D040000}"/>
    <cellStyle name="40% - Accent4 18" xfId="1183" xr:uid="{00000000-0005-0000-0000-00009E040000}"/>
    <cellStyle name="40% - Accent4 19" xfId="1184" xr:uid="{00000000-0005-0000-0000-00009F040000}"/>
    <cellStyle name="40% - Accent4 2" xfId="1185" xr:uid="{00000000-0005-0000-0000-0000A0040000}"/>
    <cellStyle name="40% - Accent4 2 10" xfId="1186" xr:uid="{00000000-0005-0000-0000-0000A1040000}"/>
    <cellStyle name="40% - Accent4 2 11" xfId="1187" xr:uid="{00000000-0005-0000-0000-0000A2040000}"/>
    <cellStyle name="40% - Accent4 2 12" xfId="1188" xr:uid="{00000000-0005-0000-0000-0000A3040000}"/>
    <cellStyle name="40% - Accent4 2 2" xfId="1189" xr:uid="{00000000-0005-0000-0000-0000A4040000}"/>
    <cellStyle name="40% - Accent4 2 2 2" xfId="1190" xr:uid="{00000000-0005-0000-0000-0000A5040000}"/>
    <cellStyle name="40% - Accent4 2 2 2 2" xfId="1191" xr:uid="{00000000-0005-0000-0000-0000A6040000}"/>
    <cellStyle name="40% - Accent4 2 2 2 2 2" xfId="1192" xr:uid="{00000000-0005-0000-0000-0000A7040000}"/>
    <cellStyle name="40% - Accent4 2 2 2 2 3" xfId="1193" xr:uid="{00000000-0005-0000-0000-0000A8040000}"/>
    <cellStyle name="40% - Accent4 2 2 2 3" xfId="1194" xr:uid="{00000000-0005-0000-0000-0000A9040000}"/>
    <cellStyle name="40% - Accent4 2 2 2 4" xfId="1195" xr:uid="{00000000-0005-0000-0000-0000AA040000}"/>
    <cellStyle name="40% - Accent4 2 2 3" xfId="1196" xr:uid="{00000000-0005-0000-0000-0000AB040000}"/>
    <cellStyle name="40% - Accent4 2 2 3 2" xfId="1197" xr:uid="{00000000-0005-0000-0000-0000AC040000}"/>
    <cellStyle name="40% - Accent4 2 2 3 3" xfId="1198" xr:uid="{00000000-0005-0000-0000-0000AD040000}"/>
    <cellStyle name="40% - Accent4 2 2 4" xfId="1199" xr:uid="{00000000-0005-0000-0000-0000AE040000}"/>
    <cellStyle name="40% - Accent4 2 2 5" xfId="1200" xr:uid="{00000000-0005-0000-0000-0000AF040000}"/>
    <cellStyle name="40% - Accent4 2 2_Analysis File Template" xfId="1201" xr:uid="{00000000-0005-0000-0000-0000B0040000}"/>
    <cellStyle name="40% - Accent4 2 3" xfId="1202" xr:uid="{00000000-0005-0000-0000-0000B1040000}"/>
    <cellStyle name="40% - Accent4 2 3 2" xfId="1203" xr:uid="{00000000-0005-0000-0000-0000B2040000}"/>
    <cellStyle name="40% - Accent4 2 3 2 2" xfId="1204" xr:uid="{00000000-0005-0000-0000-0000B3040000}"/>
    <cellStyle name="40% - Accent4 2 3 2 2 2" xfId="1205" xr:uid="{00000000-0005-0000-0000-0000B4040000}"/>
    <cellStyle name="40% - Accent4 2 3 2 2 3" xfId="1206" xr:uid="{00000000-0005-0000-0000-0000B5040000}"/>
    <cellStyle name="40% - Accent4 2 3 2 3" xfId="1207" xr:uid="{00000000-0005-0000-0000-0000B6040000}"/>
    <cellStyle name="40% - Accent4 2 3 2 4" xfId="1208" xr:uid="{00000000-0005-0000-0000-0000B7040000}"/>
    <cellStyle name="40% - Accent4 2 3 3" xfId="1209" xr:uid="{00000000-0005-0000-0000-0000B8040000}"/>
    <cellStyle name="40% - Accent4 2 3 3 2" xfId="1210" xr:uid="{00000000-0005-0000-0000-0000B9040000}"/>
    <cellStyle name="40% - Accent4 2 3 3 3" xfId="1211" xr:uid="{00000000-0005-0000-0000-0000BA040000}"/>
    <cellStyle name="40% - Accent4 2 3 4" xfId="1212" xr:uid="{00000000-0005-0000-0000-0000BB040000}"/>
    <cellStyle name="40% - Accent4 2 3 5" xfId="1213" xr:uid="{00000000-0005-0000-0000-0000BC040000}"/>
    <cellStyle name="40% - Accent4 2 3_Analysis File Template" xfId="1214" xr:uid="{00000000-0005-0000-0000-0000BD040000}"/>
    <cellStyle name="40% - Accent4 2 4" xfId="1215" xr:uid="{00000000-0005-0000-0000-0000BE040000}"/>
    <cellStyle name="40% - Accent4 2 4 2" xfId="1216" xr:uid="{00000000-0005-0000-0000-0000BF040000}"/>
    <cellStyle name="40% - Accent4 2 4 2 2" xfId="1217" xr:uid="{00000000-0005-0000-0000-0000C0040000}"/>
    <cellStyle name="40% - Accent4 2 4 2 3" xfId="1218" xr:uid="{00000000-0005-0000-0000-0000C1040000}"/>
    <cellStyle name="40% - Accent4 2 4 3" xfId="1219" xr:uid="{00000000-0005-0000-0000-0000C2040000}"/>
    <cellStyle name="40% - Accent4 2 4 4" xfId="1220" xr:uid="{00000000-0005-0000-0000-0000C3040000}"/>
    <cellStyle name="40% - Accent4 2 5" xfId="1221" xr:uid="{00000000-0005-0000-0000-0000C4040000}"/>
    <cellStyle name="40% - Accent4 2 5 2" xfId="1222" xr:uid="{00000000-0005-0000-0000-0000C5040000}"/>
    <cellStyle name="40% - Accent4 2 5 3" xfId="1223" xr:uid="{00000000-0005-0000-0000-0000C6040000}"/>
    <cellStyle name="40% - Accent4 2 5 4" xfId="1224" xr:uid="{00000000-0005-0000-0000-0000C7040000}"/>
    <cellStyle name="40% - Accent4 2 5 5" xfId="1225" xr:uid="{00000000-0005-0000-0000-0000C8040000}"/>
    <cellStyle name="40% - Accent4 2 6" xfId="1226" xr:uid="{00000000-0005-0000-0000-0000C9040000}"/>
    <cellStyle name="40% - Accent4 2 7" xfId="1227" xr:uid="{00000000-0005-0000-0000-0000CA040000}"/>
    <cellStyle name="40% - Accent4 2 8" xfId="1228" xr:uid="{00000000-0005-0000-0000-0000CB040000}"/>
    <cellStyle name="40% - Accent4 2 9" xfId="1229" xr:uid="{00000000-0005-0000-0000-0000CC040000}"/>
    <cellStyle name="40% - Accent4 2_All_SFR_Tables" xfId="1230" xr:uid="{00000000-0005-0000-0000-0000CD040000}"/>
    <cellStyle name="40% - Accent4 3" xfId="1231" xr:uid="{00000000-0005-0000-0000-0000CE040000}"/>
    <cellStyle name="40% - Accent4 3 2" xfId="1232" xr:uid="{00000000-0005-0000-0000-0000CF040000}"/>
    <cellStyle name="40% - Accent4 3 2 2" xfId="1233" xr:uid="{00000000-0005-0000-0000-0000D0040000}"/>
    <cellStyle name="40% - Accent4 3 2 2 2" xfId="1234" xr:uid="{00000000-0005-0000-0000-0000D1040000}"/>
    <cellStyle name="40% - Accent4 3 2 2 3" xfId="1235" xr:uid="{00000000-0005-0000-0000-0000D2040000}"/>
    <cellStyle name="40% - Accent4 3 2 3" xfId="1236" xr:uid="{00000000-0005-0000-0000-0000D3040000}"/>
    <cellStyle name="40% - Accent4 3 2 4" xfId="1237" xr:uid="{00000000-0005-0000-0000-0000D4040000}"/>
    <cellStyle name="40% - Accent4 3 3" xfId="1238" xr:uid="{00000000-0005-0000-0000-0000D5040000}"/>
    <cellStyle name="40% - Accent4 3 3 2" xfId="1239" xr:uid="{00000000-0005-0000-0000-0000D6040000}"/>
    <cellStyle name="40% - Accent4 3 3 3" xfId="1240" xr:uid="{00000000-0005-0000-0000-0000D7040000}"/>
    <cellStyle name="40% - Accent4 3 4" xfId="1241" xr:uid="{00000000-0005-0000-0000-0000D8040000}"/>
    <cellStyle name="40% - Accent4 3 4 2" xfId="1242" xr:uid="{00000000-0005-0000-0000-0000D9040000}"/>
    <cellStyle name="40% - Accent4 3 4 3" xfId="1243" xr:uid="{00000000-0005-0000-0000-0000DA040000}"/>
    <cellStyle name="40% - Accent4 3 5" xfId="1244" xr:uid="{00000000-0005-0000-0000-0000DB040000}"/>
    <cellStyle name="40% - Accent4 3 5 2" xfId="1245" xr:uid="{00000000-0005-0000-0000-0000DC040000}"/>
    <cellStyle name="40% - Accent4 3 5 3" xfId="1246" xr:uid="{00000000-0005-0000-0000-0000DD040000}"/>
    <cellStyle name="40% - Accent4 3_Analysis File Template" xfId="1247" xr:uid="{00000000-0005-0000-0000-0000DE040000}"/>
    <cellStyle name="40% - Accent4 4" xfId="1248" xr:uid="{00000000-0005-0000-0000-0000DF040000}"/>
    <cellStyle name="40% - Accent4 4 2" xfId="1249" xr:uid="{00000000-0005-0000-0000-0000E0040000}"/>
    <cellStyle name="40% - Accent4 4 2 2" xfId="1250" xr:uid="{00000000-0005-0000-0000-0000E1040000}"/>
    <cellStyle name="40% - Accent4 4 3" xfId="1251" xr:uid="{00000000-0005-0000-0000-0000E2040000}"/>
    <cellStyle name="40% - Accent4 4 3 2" xfId="1252" xr:uid="{00000000-0005-0000-0000-0000E3040000}"/>
    <cellStyle name="40% - Accent4 4 3 3" xfId="1253" xr:uid="{00000000-0005-0000-0000-0000E4040000}"/>
    <cellStyle name="40% - Accent4 4 4" xfId="1254" xr:uid="{00000000-0005-0000-0000-0000E5040000}"/>
    <cellStyle name="40% - Accent4 4_Draft SFR tables 300113 V8" xfId="1255" xr:uid="{00000000-0005-0000-0000-0000E6040000}"/>
    <cellStyle name="40% - Accent4 5" xfId="1256" xr:uid="{00000000-0005-0000-0000-0000E7040000}"/>
    <cellStyle name="40% - Accent4 5 2" xfId="1257" xr:uid="{00000000-0005-0000-0000-0000E8040000}"/>
    <cellStyle name="40% - Accent4 5 2 2" xfId="1258" xr:uid="{00000000-0005-0000-0000-0000E9040000}"/>
    <cellStyle name="40% - Accent4 5 3" xfId="1259" xr:uid="{00000000-0005-0000-0000-0000EA040000}"/>
    <cellStyle name="40% - Accent4 5_Draft SFR tables 300113 V8" xfId="1260" xr:uid="{00000000-0005-0000-0000-0000EB040000}"/>
    <cellStyle name="40% - Accent4 6" xfId="1261" xr:uid="{00000000-0005-0000-0000-0000EC040000}"/>
    <cellStyle name="40% - Accent4 6 2" xfId="1262" xr:uid="{00000000-0005-0000-0000-0000ED040000}"/>
    <cellStyle name="40% - Accent4 6 2 2" xfId="1263" xr:uid="{00000000-0005-0000-0000-0000EE040000}"/>
    <cellStyle name="40% - Accent4 6 2 3" xfId="1264" xr:uid="{00000000-0005-0000-0000-0000EF040000}"/>
    <cellStyle name="40% - Accent4 6 3" xfId="1265" xr:uid="{00000000-0005-0000-0000-0000F0040000}"/>
    <cellStyle name="40% - Accent4 6 4" xfId="1266" xr:uid="{00000000-0005-0000-0000-0000F1040000}"/>
    <cellStyle name="40% - Accent4 7" xfId="1267" xr:uid="{00000000-0005-0000-0000-0000F2040000}"/>
    <cellStyle name="40% - Accent4 7 2" xfId="1268" xr:uid="{00000000-0005-0000-0000-0000F3040000}"/>
    <cellStyle name="40% - Accent4 7 2 2" xfId="1269" xr:uid="{00000000-0005-0000-0000-0000F4040000}"/>
    <cellStyle name="40% - Accent4 7 2 3" xfId="1270" xr:uid="{00000000-0005-0000-0000-0000F5040000}"/>
    <cellStyle name="40% - Accent4 7 3" xfId="1271" xr:uid="{00000000-0005-0000-0000-0000F6040000}"/>
    <cellStyle name="40% - Accent4 7 4" xfId="1272" xr:uid="{00000000-0005-0000-0000-0000F7040000}"/>
    <cellStyle name="40% - Accent4 8" xfId="1273" xr:uid="{00000000-0005-0000-0000-0000F8040000}"/>
    <cellStyle name="40% - Accent4 8 2" xfId="1274" xr:uid="{00000000-0005-0000-0000-0000F9040000}"/>
    <cellStyle name="40% - Accent4 8 2 2" xfId="1275" xr:uid="{00000000-0005-0000-0000-0000FA040000}"/>
    <cellStyle name="40% - Accent4 8 2 3" xfId="1276" xr:uid="{00000000-0005-0000-0000-0000FB040000}"/>
    <cellStyle name="40% - Accent4 8 2 4" xfId="1277" xr:uid="{00000000-0005-0000-0000-0000FC040000}"/>
    <cellStyle name="40% - Accent4 8 3" xfId="1278" xr:uid="{00000000-0005-0000-0000-0000FD040000}"/>
    <cellStyle name="40% - Accent4 8 3 2" xfId="1279" xr:uid="{00000000-0005-0000-0000-0000FE040000}"/>
    <cellStyle name="40% - Accent4 8 3 3" xfId="1280" xr:uid="{00000000-0005-0000-0000-0000FF040000}"/>
    <cellStyle name="40% - Accent4 8 3 4" xfId="1281" xr:uid="{00000000-0005-0000-0000-000000050000}"/>
    <cellStyle name="40% - Accent4 8 4" xfId="1282" xr:uid="{00000000-0005-0000-0000-000001050000}"/>
    <cellStyle name="40% - Accent4 9" xfId="1283" xr:uid="{00000000-0005-0000-0000-000002050000}"/>
    <cellStyle name="40% - Accent4 9 2" xfId="1284" xr:uid="{00000000-0005-0000-0000-000003050000}"/>
    <cellStyle name="40% - Accent4 9 2 2" xfId="1285" xr:uid="{00000000-0005-0000-0000-000004050000}"/>
    <cellStyle name="40% - Accent4 9 2 3" xfId="1286" xr:uid="{00000000-0005-0000-0000-000005050000}"/>
    <cellStyle name="40% - Accent4 9 2 4" xfId="1287" xr:uid="{00000000-0005-0000-0000-000006050000}"/>
    <cellStyle name="40% - Accent4 9 3" xfId="1288" xr:uid="{00000000-0005-0000-0000-000007050000}"/>
    <cellStyle name="40% - Accent4 9 3 2" xfId="1289" xr:uid="{00000000-0005-0000-0000-000008050000}"/>
    <cellStyle name="40% - Accent4 9 3 3" xfId="1290" xr:uid="{00000000-0005-0000-0000-000009050000}"/>
    <cellStyle name="40% - Accent4 9 3 4" xfId="1291" xr:uid="{00000000-0005-0000-0000-00000A050000}"/>
    <cellStyle name="40% - Accent4 9 4" xfId="1292" xr:uid="{00000000-0005-0000-0000-00000B050000}"/>
    <cellStyle name="40% - Accent5" xfId="1293" builtinId="47" customBuiltin="1"/>
    <cellStyle name="40% - Accent5 10" xfId="1294" xr:uid="{00000000-0005-0000-0000-00000D050000}"/>
    <cellStyle name="40% - Accent5 10 2" xfId="1295" xr:uid="{00000000-0005-0000-0000-00000E050000}"/>
    <cellStyle name="40% - Accent5 11" xfId="1296" xr:uid="{00000000-0005-0000-0000-00000F050000}"/>
    <cellStyle name="40% - Accent5 12" xfId="1297" xr:uid="{00000000-0005-0000-0000-000010050000}"/>
    <cellStyle name="40% - Accent5 13" xfId="1298" xr:uid="{00000000-0005-0000-0000-000011050000}"/>
    <cellStyle name="40% - Accent5 14" xfId="1299" xr:uid="{00000000-0005-0000-0000-000012050000}"/>
    <cellStyle name="40% - Accent5 15" xfId="1300" xr:uid="{00000000-0005-0000-0000-000013050000}"/>
    <cellStyle name="40% - Accent5 16" xfId="1301" xr:uid="{00000000-0005-0000-0000-000014050000}"/>
    <cellStyle name="40% - Accent5 17" xfId="1302" xr:uid="{00000000-0005-0000-0000-000015050000}"/>
    <cellStyle name="40% - Accent5 18" xfId="1303" xr:uid="{00000000-0005-0000-0000-000016050000}"/>
    <cellStyle name="40% - Accent5 19" xfId="1304" xr:uid="{00000000-0005-0000-0000-000017050000}"/>
    <cellStyle name="40% - Accent5 2" xfId="1305" xr:uid="{00000000-0005-0000-0000-000018050000}"/>
    <cellStyle name="40% - Accent5 2 10" xfId="1306" xr:uid="{00000000-0005-0000-0000-000019050000}"/>
    <cellStyle name="40% - Accent5 2 11" xfId="1307" xr:uid="{00000000-0005-0000-0000-00001A050000}"/>
    <cellStyle name="40% - Accent5 2 12" xfId="1308" xr:uid="{00000000-0005-0000-0000-00001B050000}"/>
    <cellStyle name="40% - Accent5 2 2" xfId="1309" xr:uid="{00000000-0005-0000-0000-00001C050000}"/>
    <cellStyle name="40% - Accent5 2 2 2" xfId="1310" xr:uid="{00000000-0005-0000-0000-00001D050000}"/>
    <cellStyle name="40% - Accent5 2 2 2 2" xfId="1311" xr:uid="{00000000-0005-0000-0000-00001E050000}"/>
    <cellStyle name="40% - Accent5 2 2 2 2 2" xfId="1312" xr:uid="{00000000-0005-0000-0000-00001F050000}"/>
    <cellStyle name="40% - Accent5 2 2 2 2 3" xfId="1313" xr:uid="{00000000-0005-0000-0000-000020050000}"/>
    <cellStyle name="40% - Accent5 2 2 2 3" xfId="1314" xr:uid="{00000000-0005-0000-0000-000021050000}"/>
    <cellStyle name="40% - Accent5 2 2 2 4" xfId="1315" xr:uid="{00000000-0005-0000-0000-000022050000}"/>
    <cellStyle name="40% - Accent5 2 2 3" xfId="1316" xr:uid="{00000000-0005-0000-0000-000023050000}"/>
    <cellStyle name="40% - Accent5 2 2 3 2" xfId="1317" xr:uid="{00000000-0005-0000-0000-000024050000}"/>
    <cellStyle name="40% - Accent5 2 2 3 3" xfId="1318" xr:uid="{00000000-0005-0000-0000-000025050000}"/>
    <cellStyle name="40% - Accent5 2 2 4" xfId="1319" xr:uid="{00000000-0005-0000-0000-000026050000}"/>
    <cellStyle name="40% - Accent5 2 2 5" xfId="1320" xr:uid="{00000000-0005-0000-0000-000027050000}"/>
    <cellStyle name="40% - Accent5 2 2_Analysis File Template" xfId="1321" xr:uid="{00000000-0005-0000-0000-000028050000}"/>
    <cellStyle name="40% - Accent5 2 3" xfId="1322" xr:uid="{00000000-0005-0000-0000-000029050000}"/>
    <cellStyle name="40% - Accent5 2 3 2" xfId="1323" xr:uid="{00000000-0005-0000-0000-00002A050000}"/>
    <cellStyle name="40% - Accent5 2 3 2 2" xfId="1324" xr:uid="{00000000-0005-0000-0000-00002B050000}"/>
    <cellStyle name="40% - Accent5 2 3 2 2 2" xfId="1325" xr:uid="{00000000-0005-0000-0000-00002C050000}"/>
    <cellStyle name="40% - Accent5 2 3 2 2 3" xfId="1326" xr:uid="{00000000-0005-0000-0000-00002D050000}"/>
    <cellStyle name="40% - Accent5 2 3 2 3" xfId="1327" xr:uid="{00000000-0005-0000-0000-00002E050000}"/>
    <cellStyle name="40% - Accent5 2 3 2 4" xfId="1328" xr:uid="{00000000-0005-0000-0000-00002F050000}"/>
    <cellStyle name="40% - Accent5 2 3 3" xfId="1329" xr:uid="{00000000-0005-0000-0000-000030050000}"/>
    <cellStyle name="40% - Accent5 2 3 3 2" xfId="1330" xr:uid="{00000000-0005-0000-0000-000031050000}"/>
    <cellStyle name="40% - Accent5 2 3 3 3" xfId="1331" xr:uid="{00000000-0005-0000-0000-000032050000}"/>
    <cellStyle name="40% - Accent5 2 3 4" xfId="1332" xr:uid="{00000000-0005-0000-0000-000033050000}"/>
    <cellStyle name="40% - Accent5 2 3 5" xfId="1333" xr:uid="{00000000-0005-0000-0000-000034050000}"/>
    <cellStyle name="40% - Accent5 2 3_Analysis File Template" xfId="1334" xr:uid="{00000000-0005-0000-0000-000035050000}"/>
    <cellStyle name="40% - Accent5 2 4" xfId="1335" xr:uid="{00000000-0005-0000-0000-000036050000}"/>
    <cellStyle name="40% - Accent5 2 4 2" xfId="1336" xr:uid="{00000000-0005-0000-0000-000037050000}"/>
    <cellStyle name="40% - Accent5 2 4 2 2" xfId="1337" xr:uid="{00000000-0005-0000-0000-000038050000}"/>
    <cellStyle name="40% - Accent5 2 4 2 3" xfId="1338" xr:uid="{00000000-0005-0000-0000-000039050000}"/>
    <cellStyle name="40% - Accent5 2 4 3" xfId="1339" xr:uid="{00000000-0005-0000-0000-00003A050000}"/>
    <cellStyle name="40% - Accent5 2 4 4" xfId="1340" xr:uid="{00000000-0005-0000-0000-00003B050000}"/>
    <cellStyle name="40% - Accent5 2 5" xfId="1341" xr:uid="{00000000-0005-0000-0000-00003C050000}"/>
    <cellStyle name="40% - Accent5 2 5 2" xfId="1342" xr:uid="{00000000-0005-0000-0000-00003D050000}"/>
    <cellStyle name="40% - Accent5 2 5 3" xfId="1343" xr:uid="{00000000-0005-0000-0000-00003E050000}"/>
    <cellStyle name="40% - Accent5 2 5 4" xfId="1344" xr:uid="{00000000-0005-0000-0000-00003F050000}"/>
    <cellStyle name="40% - Accent5 2 5 5" xfId="1345" xr:uid="{00000000-0005-0000-0000-000040050000}"/>
    <cellStyle name="40% - Accent5 2 6" xfId="1346" xr:uid="{00000000-0005-0000-0000-000041050000}"/>
    <cellStyle name="40% - Accent5 2 7" xfId="1347" xr:uid="{00000000-0005-0000-0000-000042050000}"/>
    <cellStyle name="40% - Accent5 2 8" xfId="1348" xr:uid="{00000000-0005-0000-0000-000043050000}"/>
    <cellStyle name="40% - Accent5 2 9" xfId="1349" xr:uid="{00000000-0005-0000-0000-000044050000}"/>
    <cellStyle name="40% - Accent5 2_All_SFR_Tables" xfId="1350" xr:uid="{00000000-0005-0000-0000-000045050000}"/>
    <cellStyle name="40% - Accent5 3" xfId="1351" xr:uid="{00000000-0005-0000-0000-000046050000}"/>
    <cellStyle name="40% - Accent5 3 2" xfId="1352" xr:uid="{00000000-0005-0000-0000-000047050000}"/>
    <cellStyle name="40% - Accent5 3 2 2" xfId="1353" xr:uid="{00000000-0005-0000-0000-000048050000}"/>
    <cellStyle name="40% - Accent5 3 2 2 2" xfId="1354" xr:uid="{00000000-0005-0000-0000-000049050000}"/>
    <cellStyle name="40% - Accent5 3 2 2 3" xfId="1355" xr:uid="{00000000-0005-0000-0000-00004A050000}"/>
    <cellStyle name="40% - Accent5 3 2 3" xfId="1356" xr:uid="{00000000-0005-0000-0000-00004B050000}"/>
    <cellStyle name="40% - Accent5 3 2 4" xfId="1357" xr:uid="{00000000-0005-0000-0000-00004C050000}"/>
    <cellStyle name="40% - Accent5 3 3" xfId="1358" xr:uid="{00000000-0005-0000-0000-00004D050000}"/>
    <cellStyle name="40% - Accent5 3 3 2" xfId="1359" xr:uid="{00000000-0005-0000-0000-00004E050000}"/>
    <cellStyle name="40% - Accent5 3 3 3" xfId="1360" xr:uid="{00000000-0005-0000-0000-00004F050000}"/>
    <cellStyle name="40% - Accent5 3 4" xfId="1361" xr:uid="{00000000-0005-0000-0000-000050050000}"/>
    <cellStyle name="40% - Accent5 3 4 2" xfId="1362" xr:uid="{00000000-0005-0000-0000-000051050000}"/>
    <cellStyle name="40% - Accent5 3 4 3" xfId="1363" xr:uid="{00000000-0005-0000-0000-000052050000}"/>
    <cellStyle name="40% - Accent5 3 5" xfId="1364" xr:uid="{00000000-0005-0000-0000-000053050000}"/>
    <cellStyle name="40% - Accent5 3 5 2" xfId="1365" xr:uid="{00000000-0005-0000-0000-000054050000}"/>
    <cellStyle name="40% - Accent5 3 5 3" xfId="1366" xr:uid="{00000000-0005-0000-0000-000055050000}"/>
    <cellStyle name="40% - Accent5 3_Analysis File Template" xfId="1367" xr:uid="{00000000-0005-0000-0000-000056050000}"/>
    <cellStyle name="40% - Accent5 4" xfId="1368" xr:uid="{00000000-0005-0000-0000-000057050000}"/>
    <cellStyle name="40% - Accent5 4 2" xfId="1369" xr:uid="{00000000-0005-0000-0000-000058050000}"/>
    <cellStyle name="40% - Accent5 4 2 2" xfId="1370" xr:uid="{00000000-0005-0000-0000-000059050000}"/>
    <cellStyle name="40% - Accent5 4 3" xfId="1371" xr:uid="{00000000-0005-0000-0000-00005A050000}"/>
    <cellStyle name="40% - Accent5 4 3 2" xfId="1372" xr:uid="{00000000-0005-0000-0000-00005B050000}"/>
    <cellStyle name="40% - Accent5 4 3 3" xfId="1373" xr:uid="{00000000-0005-0000-0000-00005C050000}"/>
    <cellStyle name="40% - Accent5 4 4" xfId="1374" xr:uid="{00000000-0005-0000-0000-00005D050000}"/>
    <cellStyle name="40% - Accent5 4_Draft SFR tables 300113 V8" xfId="1375" xr:uid="{00000000-0005-0000-0000-00005E050000}"/>
    <cellStyle name="40% - Accent5 5" xfId="1376" xr:uid="{00000000-0005-0000-0000-00005F050000}"/>
    <cellStyle name="40% - Accent5 5 2" xfId="1377" xr:uid="{00000000-0005-0000-0000-000060050000}"/>
    <cellStyle name="40% - Accent5 5 2 2" xfId="1378" xr:uid="{00000000-0005-0000-0000-000061050000}"/>
    <cellStyle name="40% - Accent5 5 3" xfId="1379" xr:uid="{00000000-0005-0000-0000-000062050000}"/>
    <cellStyle name="40% - Accent5 5_Draft SFR tables 300113 V8" xfId="1380" xr:uid="{00000000-0005-0000-0000-000063050000}"/>
    <cellStyle name="40% - Accent5 6" xfId="1381" xr:uid="{00000000-0005-0000-0000-000064050000}"/>
    <cellStyle name="40% - Accent5 6 2" xfId="1382" xr:uid="{00000000-0005-0000-0000-000065050000}"/>
    <cellStyle name="40% - Accent5 6 2 2" xfId="1383" xr:uid="{00000000-0005-0000-0000-000066050000}"/>
    <cellStyle name="40% - Accent5 6 2 3" xfId="1384" xr:uid="{00000000-0005-0000-0000-000067050000}"/>
    <cellStyle name="40% - Accent5 6 3" xfId="1385" xr:uid="{00000000-0005-0000-0000-000068050000}"/>
    <cellStyle name="40% - Accent5 6 4" xfId="1386" xr:uid="{00000000-0005-0000-0000-000069050000}"/>
    <cellStyle name="40% - Accent5 7" xfId="1387" xr:uid="{00000000-0005-0000-0000-00006A050000}"/>
    <cellStyle name="40% - Accent5 7 2" xfId="1388" xr:uid="{00000000-0005-0000-0000-00006B050000}"/>
    <cellStyle name="40% - Accent5 7 2 2" xfId="1389" xr:uid="{00000000-0005-0000-0000-00006C050000}"/>
    <cellStyle name="40% - Accent5 7 2 3" xfId="1390" xr:uid="{00000000-0005-0000-0000-00006D050000}"/>
    <cellStyle name="40% - Accent5 7 3" xfId="1391" xr:uid="{00000000-0005-0000-0000-00006E050000}"/>
    <cellStyle name="40% - Accent5 7 4" xfId="1392" xr:uid="{00000000-0005-0000-0000-00006F050000}"/>
    <cellStyle name="40% - Accent5 8" xfId="1393" xr:uid="{00000000-0005-0000-0000-000070050000}"/>
    <cellStyle name="40% - Accent5 8 2" xfId="1394" xr:uid="{00000000-0005-0000-0000-000071050000}"/>
    <cellStyle name="40% - Accent5 9" xfId="1395" xr:uid="{00000000-0005-0000-0000-000072050000}"/>
    <cellStyle name="40% - Accent5 9 2" xfId="1396" xr:uid="{00000000-0005-0000-0000-000073050000}"/>
    <cellStyle name="40% - Accent6" xfId="1397" builtinId="51" customBuiltin="1"/>
    <cellStyle name="40% - Accent6 10" xfId="1398" xr:uid="{00000000-0005-0000-0000-000075050000}"/>
    <cellStyle name="40% - Accent6 10 2" xfId="1399" xr:uid="{00000000-0005-0000-0000-000076050000}"/>
    <cellStyle name="40% - Accent6 10 2 2" xfId="1400" xr:uid="{00000000-0005-0000-0000-000077050000}"/>
    <cellStyle name="40% - Accent6 10 2 3" xfId="1401" xr:uid="{00000000-0005-0000-0000-000078050000}"/>
    <cellStyle name="40% - Accent6 10 2 4" xfId="1402" xr:uid="{00000000-0005-0000-0000-000079050000}"/>
    <cellStyle name="40% - Accent6 10 3" xfId="1403" xr:uid="{00000000-0005-0000-0000-00007A050000}"/>
    <cellStyle name="40% - Accent6 10 3 2" xfId="1404" xr:uid="{00000000-0005-0000-0000-00007B050000}"/>
    <cellStyle name="40% - Accent6 10 3 3" xfId="1405" xr:uid="{00000000-0005-0000-0000-00007C050000}"/>
    <cellStyle name="40% - Accent6 10 3 4" xfId="1406" xr:uid="{00000000-0005-0000-0000-00007D050000}"/>
    <cellStyle name="40% - Accent6 10 4" xfId="1407" xr:uid="{00000000-0005-0000-0000-00007E050000}"/>
    <cellStyle name="40% - Accent6 11" xfId="1408" xr:uid="{00000000-0005-0000-0000-00007F050000}"/>
    <cellStyle name="40% - Accent6 11 2" xfId="1409" xr:uid="{00000000-0005-0000-0000-000080050000}"/>
    <cellStyle name="40% - Accent6 11 2 2" xfId="1410" xr:uid="{00000000-0005-0000-0000-000081050000}"/>
    <cellStyle name="40% - Accent6 11 2 3" xfId="1411" xr:uid="{00000000-0005-0000-0000-000082050000}"/>
    <cellStyle name="40% - Accent6 11 2 4" xfId="1412" xr:uid="{00000000-0005-0000-0000-000083050000}"/>
    <cellStyle name="40% - Accent6 11 3" xfId="1413" xr:uid="{00000000-0005-0000-0000-000084050000}"/>
    <cellStyle name="40% - Accent6 11 3 2" xfId="1414" xr:uid="{00000000-0005-0000-0000-000085050000}"/>
    <cellStyle name="40% - Accent6 11 4" xfId="1415" xr:uid="{00000000-0005-0000-0000-000086050000}"/>
    <cellStyle name="40% - Accent6 11 5" xfId="1416" xr:uid="{00000000-0005-0000-0000-000087050000}"/>
    <cellStyle name="40% - Accent6 12" xfId="1417" xr:uid="{00000000-0005-0000-0000-000088050000}"/>
    <cellStyle name="40% - Accent6 12 2" xfId="1418" xr:uid="{00000000-0005-0000-0000-000089050000}"/>
    <cellStyle name="40% - Accent6 12 3" xfId="1419" xr:uid="{00000000-0005-0000-0000-00008A050000}"/>
    <cellStyle name="40% - Accent6 13" xfId="1420" xr:uid="{00000000-0005-0000-0000-00008B050000}"/>
    <cellStyle name="40% - Accent6 13 2" xfId="1421" xr:uid="{00000000-0005-0000-0000-00008C050000}"/>
    <cellStyle name="40% - Accent6 13 3" xfId="1422" xr:uid="{00000000-0005-0000-0000-00008D050000}"/>
    <cellStyle name="40% - Accent6 14" xfId="1423" xr:uid="{00000000-0005-0000-0000-00008E050000}"/>
    <cellStyle name="40% - Accent6 15" xfId="1424" xr:uid="{00000000-0005-0000-0000-00008F050000}"/>
    <cellStyle name="40% - Accent6 16" xfId="1425" xr:uid="{00000000-0005-0000-0000-000090050000}"/>
    <cellStyle name="40% - Accent6 17" xfId="1426" xr:uid="{00000000-0005-0000-0000-000091050000}"/>
    <cellStyle name="40% - Accent6 18" xfId="1427" xr:uid="{00000000-0005-0000-0000-000092050000}"/>
    <cellStyle name="40% - Accent6 19" xfId="1428" xr:uid="{00000000-0005-0000-0000-000093050000}"/>
    <cellStyle name="40% - Accent6 2" xfId="1429" xr:uid="{00000000-0005-0000-0000-000094050000}"/>
    <cellStyle name="40% - Accent6 2 10" xfId="1430" xr:uid="{00000000-0005-0000-0000-000095050000}"/>
    <cellStyle name="40% - Accent6 2 11" xfId="1431" xr:uid="{00000000-0005-0000-0000-000096050000}"/>
    <cellStyle name="40% - Accent6 2 12" xfId="1432" xr:uid="{00000000-0005-0000-0000-000097050000}"/>
    <cellStyle name="40% - Accent6 2 2" xfId="1433" xr:uid="{00000000-0005-0000-0000-000098050000}"/>
    <cellStyle name="40% - Accent6 2 2 2" xfId="1434" xr:uid="{00000000-0005-0000-0000-000099050000}"/>
    <cellStyle name="40% - Accent6 2 2 2 2" xfId="1435" xr:uid="{00000000-0005-0000-0000-00009A050000}"/>
    <cellStyle name="40% - Accent6 2 2 2 2 2" xfId="1436" xr:uid="{00000000-0005-0000-0000-00009B050000}"/>
    <cellStyle name="40% - Accent6 2 2 2 2 3" xfId="1437" xr:uid="{00000000-0005-0000-0000-00009C050000}"/>
    <cellStyle name="40% - Accent6 2 2 2 3" xfId="1438" xr:uid="{00000000-0005-0000-0000-00009D050000}"/>
    <cellStyle name="40% - Accent6 2 2 2 4" xfId="1439" xr:uid="{00000000-0005-0000-0000-00009E050000}"/>
    <cellStyle name="40% - Accent6 2 2 3" xfId="1440" xr:uid="{00000000-0005-0000-0000-00009F050000}"/>
    <cellStyle name="40% - Accent6 2 2 3 2" xfId="1441" xr:uid="{00000000-0005-0000-0000-0000A0050000}"/>
    <cellStyle name="40% - Accent6 2 2 3 3" xfId="1442" xr:uid="{00000000-0005-0000-0000-0000A1050000}"/>
    <cellStyle name="40% - Accent6 2 2 4" xfId="1443" xr:uid="{00000000-0005-0000-0000-0000A2050000}"/>
    <cellStyle name="40% - Accent6 2 2 5" xfId="1444" xr:uid="{00000000-0005-0000-0000-0000A3050000}"/>
    <cellStyle name="40% - Accent6 2 2_Analysis File Template" xfId="1445" xr:uid="{00000000-0005-0000-0000-0000A4050000}"/>
    <cellStyle name="40% - Accent6 2 3" xfId="1446" xr:uid="{00000000-0005-0000-0000-0000A5050000}"/>
    <cellStyle name="40% - Accent6 2 3 2" xfId="1447" xr:uid="{00000000-0005-0000-0000-0000A6050000}"/>
    <cellStyle name="40% - Accent6 2 3 2 2" xfId="1448" xr:uid="{00000000-0005-0000-0000-0000A7050000}"/>
    <cellStyle name="40% - Accent6 2 3 2 2 2" xfId="1449" xr:uid="{00000000-0005-0000-0000-0000A8050000}"/>
    <cellStyle name="40% - Accent6 2 3 2 2 3" xfId="1450" xr:uid="{00000000-0005-0000-0000-0000A9050000}"/>
    <cellStyle name="40% - Accent6 2 3 2 3" xfId="1451" xr:uid="{00000000-0005-0000-0000-0000AA050000}"/>
    <cellStyle name="40% - Accent6 2 3 2 4" xfId="1452" xr:uid="{00000000-0005-0000-0000-0000AB050000}"/>
    <cellStyle name="40% - Accent6 2 3 3" xfId="1453" xr:uid="{00000000-0005-0000-0000-0000AC050000}"/>
    <cellStyle name="40% - Accent6 2 3 3 2" xfId="1454" xr:uid="{00000000-0005-0000-0000-0000AD050000}"/>
    <cellStyle name="40% - Accent6 2 3 3 3" xfId="1455" xr:uid="{00000000-0005-0000-0000-0000AE050000}"/>
    <cellStyle name="40% - Accent6 2 3 4" xfId="1456" xr:uid="{00000000-0005-0000-0000-0000AF050000}"/>
    <cellStyle name="40% - Accent6 2 3 5" xfId="1457" xr:uid="{00000000-0005-0000-0000-0000B0050000}"/>
    <cellStyle name="40% - Accent6 2 3_Analysis File Template" xfId="1458" xr:uid="{00000000-0005-0000-0000-0000B1050000}"/>
    <cellStyle name="40% - Accent6 2 4" xfId="1459" xr:uid="{00000000-0005-0000-0000-0000B2050000}"/>
    <cellStyle name="40% - Accent6 2 4 2" xfId="1460" xr:uid="{00000000-0005-0000-0000-0000B3050000}"/>
    <cellStyle name="40% - Accent6 2 4 2 2" xfId="1461" xr:uid="{00000000-0005-0000-0000-0000B4050000}"/>
    <cellStyle name="40% - Accent6 2 4 2 3" xfId="1462" xr:uid="{00000000-0005-0000-0000-0000B5050000}"/>
    <cellStyle name="40% - Accent6 2 4 3" xfId="1463" xr:uid="{00000000-0005-0000-0000-0000B6050000}"/>
    <cellStyle name="40% - Accent6 2 4 4" xfId="1464" xr:uid="{00000000-0005-0000-0000-0000B7050000}"/>
    <cellStyle name="40% - Accent6 2 5" xfId="1465" xr:uid="{00000000-0005-0000-0000-0000B8050000}"/>
    <cellStyle name="40% - Accent6 2 5 2" xfId="1466" xr:uid="{00000000-0005-0000-0000-0000B9050000}"/>
    <cellStyle name="40% - Accent6 2 5 3" xfId="1467" xr:uid="{00000000-0005-0000-0000-0000BA050000}"/>
    <cellStyle name="40% - Accent6 2 5 4" xfId="1468" xr:uid="{00000000-0005-0000-0000-0000BB050000}"/>
    <cellStyle name="40% - Accent6 2 5 5" xfId="1469" xr:uid="{00000000-0005-0000-0000-0000BC050000}"/>
    <cellStyle name="40% - Accent6 2 6" xfId="1470" xr:uid="{00000000-0005-0000-0000-0000BD050000}"/>
    <cellStyle name="40% - Accent6 2 7" xfId="1471" xr:uid="{00000000-0005-0000-0000-0000BE050000}"/>
    <cellStyle name="40% - Accent6 2 8" xfId="1472" xr:uid="{00000000-0005-0000-0000-0000BF050000}"/>
    <cellStyle name="40% - Accent6 2 9" xfId="1473" xr:uid="{00000000-0005-0000-0000-0000C0050000}"/>
    <cellStyle name="40% - Accent6 2_All_SFR_Tables" xfId="1474" xr:uid="{00000000-0005-0000-0000-0000C1050000}"/>
    <cellStyle name="40% - Accent6 3" xfId="1475" xr:uid="{00000000-0005-0000-0000-0000C2050000}"/>
    <cellStyle name="40% - Accent6 3 2" xfId="1476" xr:uid="{00000000-0005-0000-0000-0000C3050000}"/>
    <cellStyle name="40% - Accent6 3 2 2" xfId="1477" xr:uid="{00000000-0005-0000-0000-0000C4050000}"/>
    <cellStyle name="40% - Accent6 3 2 2 2" xfId="1478" xr:uid="{00000000-0005-0000-0000-0000C5050000}"/>
    <cellStyle name="40% - Accent6 3 2 2 3" xfId="1479" xr:uid="{00000000-0005-0000-0000-0000C6050000}"/>
    <cellStyle name="40% - Accent6 3 2 3" xfId="1480" xr:uid="{00000000-0005-0000-0000-0000C7050000}"/>
    <cellStyle name="40% - Accent6 3 2 4" xfId="1481" xr:uid="{00000000-0005-0000-0000-0000C8050000}"/>
    <cellStyle name="40% - Accent6 3 3" xfId="1482" xr:uid="{00000000-0005-0000-0000-0000C9050000}"/>
    <cellStyle name="40% - Accent6 3 3 2" xfId="1483" xr:uid="{00000000-0005-0000-0000-0000CA050000}"/>
    <cellStyle name="40% - Accent6 3 3 3" xfId="1484" xr:uid="{00000000-0005-0000-0000-0000CB050000}"/>
    <cellStyle name="40% - Accent6 3 4" xfId="1485" xr:uid="{00000000-0005-0000-0000-0000CC050000}"/>
    <cellStyle name="40% - Accent6 3 4 2" xfId="1486" xr:uid="{00000000-0005-0000-0000-0000CD050000}"/>
    <cellStyle name="40% - Accent6 3 4 3" xfId="1487" xr:uid="{00000000-0005-0000-0000-0000CE050000}"/>
    <cellStyle name="40% - Accent6 3 5" xfId="1488" xr:uid="{00000000-0005-0000-0000-0000CF050000}"/>
    <cellStyle name="40% - Accent6 3 5 2" xfId="1489" xr:uid="{00000000-0005-0000-0000-0000D0050000}"/>
    <cellStyle name="40% - Accent6 3 5 3" xfId="1490" xr:uid="{00000000-0005-0000-0000-0000D1050000}"/>
    <cellStyle name="40% - Accent6 3_Analysis File Template" xfId="1491" xr:uid="{00000000-0005-0000-0000-0000D2050000}"/>
    <cellStyle name="40% - Accent6 4" xfId="1492" xr:uid="{00000000-0005-0000-0000-0000D3050000}"/>
    <cellStyle name="40% - Accent6 4 2" xfId="1493" xr:uid="{00000000-0005-0000-0000-0000D4050000}"/>
    <cellStyle name="40% - Accent6 4 2 2" xfId="1494" xr:uid="{00000000-0005-0000-0000-0000D5050000}"/>
    <cellStyle name="40% - Accent6 4 3" xfId="1495" xr:uid="{00000000-0005-0000-0000-0000D6050000}"/>
    <cellStyle name="40% - Accent6 4 3 2" xfId="1496" xr:uid="{00000000-0005-0000-0000-0000D7050000}"/>
    <cellStyle name="40% - Accent6 4 3 3" xfId="1497" xr:uid="{00000000-0005-0000-0000-0000D8050000}"/>
    <cellStyle name="40% - Accent6 4 4" xfId="1498" xr:uid="{00000000-0005-0000-0000-0000D9050000}"/>
    <cellStyle name="40% - Accent6 4_Draft SFR tables 300113 V8" xfId="1499" xr:uid="{00000000-0005-0000-0000-0000DA050000}"/>
    <cellStyle name="40% - Accent6 5" xfId="1500" xr:uid="{00000000-0005-0000-0000-0000DB050000}"/>
    <cellStyle name="40% - Accent6 5 2" xfId="1501" xr:uid="{00000000-0005-0000-0000-0000DC050000}"/>
    <cellStyle name="40% - Accent6 5 2 2" xfId="1502" xr:uid="{00000000-0005-0000-0000-0000DD050000}"/>
    <cellStyle name="40% - Accent6 5 3" xfId="1503" xr:uid="{00000000-0005-0000-0000-0000DE050000}"/>
    <cellStyle name="40% - Accent6 5_Draft SFR tables 300113 V8" xfId="1504" xr:uid="{00000000-0005-0000-0000-0000DF050000}"/>
    <cellStyle name="40% - Accent6 6" xfId="1505" xr:uid="{00000000-0005-0000-0000-0000E0050000}"/>
    <cellStyle name="40% - Accent6 6 2" xfId="1506" xr:uid="{00000000-0005-0000-0000-0000E1050000}"/>
    <cellStyle name="40% - Accent6 6 2 2" xfId="1507" xr:uid="{00000000-0005-0000-0000-0000E2050000}"/>
    <cellStyle name="40% - Accent6 6 2 3" xfId="1508" xr:uid="{00000000-0005-0000-0000-0000E3050000}"/>
    <cellStyle name="40% - Accent6 6 3" xfId="1509" xr:uid="{00000000-0005-0000-0000-0000E4050000}"/>
    <cellStyle name="40% - Accent6 6 4" xfId="1510" xr:uid="{00000000-0005-0000-0000-0000E5050000}"/>
    <cellStyle name="40% - Accent6 7" xfId="1511" xr:uid="{00000000-0005-0000-0000-0000E6050000}"/>
    <cellStyle name="40% - Accent6 7 2" xfId="1512" xr:uid="{00000000-0005-0000-0000-0000E7050000}"/>
    <cellStyle name="40% - Accent6 7 2 2" xfId="1513" xr:uid="{00000000-0005-0000-0000-0000E8050000}"/>
    <cellStyle name="40% - Accent6 7 2 3" xfId="1514" xr:uid="{00000000-0005-0000-0000-0000E9050000}"/>
    <cellStyle name="40% - Accent6 7 3" xfId="1515" xr:uid="{00000000-0005-0000-0000-0000EA050000}"/>
    <cellStyle name="40% - Accent6 7 4" xfId="1516" xr:uid="{00000000-0005-0000-0000-0000EB050000}"/>
    <cellStyle name="40% - Accent6 8" xfId="1517" xr:uid="{00000000-0005-0000-0000-0000EC050000}"/>
    <cellStyle name="40% - Accent6 8 2" xfId="1518" xr:uid="{00000000-0005-0000-0000-0000ED050000}"/>
    <cellStyle name="40% - Accent6 8 2 2" xfId="1519" xr:uid="{00000000-0005-0000-0000-0000EE050000}"/>
    <cellStyle name="40% - Accent6 8 2 3" xfId="1520" xr:uid="{00000000-0005-0000-0000-0000EF050000}"/>
    <cellStyle name="40% - Accent6 8 2 4" xfId="1521" xr:uid="{00000000-0005-0000-0000-0000F0050000}"/>
    <cellStyle name="40% - Accent6 8 3" xfId="1522" xr:uid="{00000000-0005-0000-0000-0000F1050000}"/>
    <cellStyle name="40% - Accent6 8 3 2" xfId="1523" xr:uid="{00000000-0005-0000-0000-0000F2050000}"/>
    <cellStyle name="40% - Accent6 8 3 3" xfId="1524" xr:uid="{00000000-0005-0000-0000-0000F3050000}"/>
    <cellStyle name="40% - Accent6 8 3 4" xfId="1525" xr:uid="{00000000-0005-0000-0000-0000F4050000}"/>
    <cellStyle name="40% - Accent6 8 4" xfId="1526" xr:uid="{00000000-0005-0000-0000-0000F5050000}"/>
    <cellStyle name="40% - Accent6 9" xfId="1527" xr:uid="{00000000-0005-0000-0000-0000F6050000}"/>
    <cellStyle name="40% - Accent6 9 2" xfId="1528" xr:uid="{00000000-0005-0000-0000-0000F7050000}"/>
    <cellStyle name="40% - Accent6 9 2 2" xfId="1529" xr:uid="{00000000-0005-0000-0000-0000F8050000}"/>
    <cellStyle name="40% - Accent6 9 2 3" xfId="1530" xr:uid="{00000000-0005-0000-0000-0000F9050000}"/>
    <cellStyle name="40% - Accent6 9 2 4" xfId="1531" xr:uid="{00000000-0005-0000-0000-0000FA050000}"/>
    <cellStyle name="40% - Accent6 9 3" xfId="1532" xr:uid="{00000000-0005-0000-0000-0000FB050000}"/>
    <cellStyle name="40% - Accent6 9 3 2" xfId="1533" xr:uid="{00000000-0005-0000-0000-0000FC050000}"/>
    <cellStyle name="40% - Accent6 9 3 3" xfId="1534" xr:uid="{00000000-0005-0000-0000-0000FD050000}"/>
    <cellStyle name="40% - Accent6 9 3 4" xfId="1535" xr:uid="{00000000-0005-0000-0000-0000FE050000}"/>
    <cellStyle name="40% - Accent6 9 4" xfId="1536" xr:uid="{00000000-0005-0000-0000-0000FF050000}"/>
    <cellStyle name="5x indented GHG Textfiels" xfId="1537" xr:uid="{00000000-0005-0000-0000-000000060000}"/>
    <cellStyle name="60% - Accent1" xfId="1538" builtinId="32" customBuiltin="1"/>
    <cellStyle name="60% - Accent1 2" xfId="1539" xr:uid="{00000000-0005-0000-0000-000002060000}"/>
    <cellStyle name="60% - Accent1 2 2" xfId="1540" xr:uid="{00000000-0005-0000-0000-000003060000}"/>
    <cellStyle name="60% - Accent1 2 2 2" xfId="1541" xr:uid="{00000000-0005-0000-0000-000004060000}"/>
    <cellStyle name="60% - Accent1 2 3" xfId="1542" xr:uid="{00000000-0005-0000-0000-000005060000}"/>
    <cellStyle name="60% - Accent1 2 4" xfId="1543" xr:uid="{00000000-0005-0000-0000-000006060000}"/>
    <cellStyle name="60% - Accent1 3" xfId="1544" xr:uid="{00000000-0005-0000-0000-000007060000}"/>
    <cellStyle name="60% - Accent1 3 2" xfId="1545" xr:uid="{00000000-0005-0000-0000-000008060000}"/>
    <cellStyle name="60% - Accent1 4" xfId="1546" xr:uid="{00000000-0005-0000-0000-000009060000}"/>
    <cellStyle name="60% - Accent1 5" xfId="1547" xr:uid="{00000000-0005-0000-0000-00000A060000}"/>
    <cellStyle name="60% - Accent1 6" xfId="1548" xr:uid="{00000000-0005-0000-0000-00000B060000}"/>
    <cellStyle name="60% - Accent1 7" xfId="1549" xr:uid="{00000000-0005-0000-0000-00000C060000}"/>
    <cellStyle name="60% - Accent1 8" xfId="1550" xr:uid="{00000000-0005-0000-0000-00000D060000}"/>
    <cellStyle name="60% - Accent1 8 2" xfId="1551" xr:uid="{00000000-0005-0000-0000-00000E060000}"/>
    <cellStyle name="60% - Accent1 9" xfId="1552" xr:uid="{00000000-0005-0000-0000-00000F060000}"/>
    <cellStyle name="60% - Accent2" xfId="1553" builtinId="36" customBuiltin="1"/>
    <cellStyle name="60% - Accent2 2" xfId="1554" xr:uid="{00000000-0005-0000-0000-000011060000}"/>
    <cellStyle name="60% - Accent2 2 2" xfId="1555" xr:uid="{00000000-0005-0000-0000-000012060000}"/>
    <cellStyle name="60% - Accent2 2 2 2" xfId="1556" xr:uid="{00000000-0005-0000-0000-000013060000}"/>
    <cellStyle name="60% - Accent2 2 3" xfId="1557" xr:uid="{00000000-0005-0000-0000-000014060000}"/>
    <cellStyle name="60% - Accent2 2 4" xfId="1558" xr:uid="{00000000-0005-0000-0000-000015060000}"/>
    <cellStyle name="60% - Accent2 3" xfId="1559" xr:uid="{00000000-0005-0000-0000-000016060000}"/>
    <cellStyle name="60% - Accent2 3 2" xfId="1560" xr:uid="{00000000-0005-0000-0000-000017060000}"/>
    <cellStyle name="60% - Accent2 4" xfId="1561" xr:uid="{00000000-0005-0000-0000-000018060000}"/>
    <cellStyle name="60% - Accent2 5" xfId="1562" xr:uid="{00000000-0005-0000-0000-000019060000}"/>
    <cellStyle name="60% - Accent2 6" xfId="1563" xr:uid="{00000000-0005-0000-0000-00001A060000}"/>
    <cellStyle name="60% - Accent3" xfId="1564" builtinId="40" customBuiltin="1"/>
    <cellStyle name="60% - Accent3 2" xfId="1565" xr:uid="{00000000-0005-0000-0000-00001C060000}"/>
    <cellStyle name="60% - Accent3 2 2" xfId="1566" xr:uid="{00000000-0005-0000-0000-00001D060000}"/>
    <cellStyle name="60% - Accent3 2 2 2" xfId="1567" xr:uid="{00000000-0005-0000-0000-00001E060000}"/>
    <cellStyle name="60% - Accent3 2 3" xfId="1568" xr:uid="{00000000-0005-0000-0000-00001F060000}"/>
    <cellStyle name="60% - Accent3 2 4" xfId="1569" xr:uid="{00000000-0005-0000-0000-000020060000}"/>
    <cellStyle name="60% - Accent3 3" xfId="1570" xr:uid="{00000000-0005-0000-0000-000021060000}"/>
    <cellStyle name="60% - Accent3 3 2" xfId="1571" xr:uid="{00000000-0005-0000-0000-000022060000}"/>
    <cellStyle name="60% - Accent3 4" xfId="1572" xr:uid="{00000000-0005-0000-0000-000023060000}"/>
    <cellStyle name="60% - Accent3 5" xfId="1573" xr:uid="{00000000-0005-0000-0000-000024060000}"/>
    <cellStyle name="60% - Accent3 6" xfId="1574" xr:uid="{00000000-0005-0000-0000-000025060000}"/>
    <cellStyle name="60% - Accent3 7" xfId="1575" xr:uid="{00000000-0005-0000-0000-000026060000}"/>
    <cellStyle name="60% - Accent3 8" xfId="1576" xr:uid="{00000000-0005-0000-0000-000027060000}"/>
    <cellStyle name="60% - Accent3 8 2" xfId="1577" xr:uid="{00000000-0005-0000-0000-000028060000}"/>
    <cellStyle name="60% - Accent3 9" xfId="1578" xr:uid="{00000000-0005-0000-0000-000029060000}"/>
    <cellStyle name="60% - Accent4" xfId="1579" builtinId="44" customBuiltin="1"/>
    <cellStyle name="60% - Accent4 2" xfId="1580" xr:uid="{00000000-0005-0000-0000-00002B060000}"/>
    <cellStyle name="60% - Accent4 2 2" xfId="1581" xr:uid="{00000000-0005-0000-0000-00002C060000}"/>
    <cellStyle name="60% - Accent4 2 2 2" xfId="1582" xr:uid="{00000000-0005-0000-0000-00002D060000}"/>
    <cellStyle name="60% - Accent4 2 3" xfId="1583" xr:uid="{00000000-0005-0000-0000-00002E060000}"/>
    <cellStyle name="60% - Accent4 2 4" xfId="1584" xr:uid="{00000000-0005-0000-0000-00002F060000}"/>
    <cellStyle name="60% - Accent4 3" xfId="1585" xr:uid="{00000000-0005-0000-0000-000030060000}"/>
    <cellStyle name="60% - Accent4 3 2" xfId="1586" xr:uid="{00000000-0005-0000-0000-000031060000}"/>
    <cellStyle name="60% - Accent4 4" xfId="1587" xr:uid="{00000000-0005-0000-0000-000032060000}"/>
    <cellStyle name="60% - Accent4 5" xfId="1588" xr:uid="{00000000-0005-0000-0000-000033060000}"/>
    <cellStyle name="60% - Accent4 6" xfId="1589" xr:uid="{00000000-0005-0000-0000-000034060000}"/>
    <cellStyle name="60% - Accent4 7" xfId="1590" xr:uid="{00000000-0005-0000-0000-000035060000}"/>
    <cellStyle name="60% - Accent4 8" xfId="1591" xr:uid="{00000000-0005-0000-0000-000036060000}"/>
    <cellStyle name="60% - Accent4 8 2" xfId="1592" xr:uid="{00000000-0005-0000-0000-000037060000}"/>
    <cellStyle name="60% - Accent4 9" xfId="1593" xr:uid="{00000000-0005-0000-0000-000038060000}"/>
    <cellStyle name="60% - Accent5" xfId="1594" builtinId="48" customBuiltin="1"/>
    <cellStyle name="60% - Accent5 2" xfId="1595" xr:uid="{00000000-0005-0000-0000-00003A060000}"/>
    <cellStyle name="60% - Accent5 2 2" xfId="1596" xr:uid="{00000000-0005-0000-0000-00003B060000}"/>
    <cellStyle name="60% - Accent5 2 2 2" xfId="1597" xr:uid="{00000000-0005-0000-0000-00003C060000}"/>
    <cellStyle name="60% - Accent5 2 3" xfId="1598" xr:uid="{00000000-0005-0000-0000-00003D060000}"/>
    <cellStyle name="60% - Accent5 2 4" xfId="1599" xr:uid="{00000000-0005-0000-0000-00003E060000}"/>
    <cellStyle name="60% - Accent5 3" xfId="1600" xr:uid="{00000000-0005-0000-0000-00003F060000}"/>
    <cellStyle name="60% - Accent5 3 2" xfId="1601" xr:uid="{00000000-0005-0000-0000-000040060000}"/>
    <cellStyle name="60% - Accent5 4" xfId="1602" xr:uid="{00000000-0005-0000-0000-000041060000}"/>
    <cellStyle name="60% - Accent5 5" xfId="1603" xr:uid="{00000000-0005-0000-0000-000042060000}"/>
    <cellStyle name="60% - Accent5 6" xfId="1604" xr:uid="{00000000-0005-0000-0000-000043060000}"/>
    <cellStyle name="60% - Accent6" xfId="1605" builtinId="52" customBuiltin="1"/>
    <cellStyle name="60% - Accent6 2" xfId="1606" xr:uid="{00000000-0005-0000-0000-000045060000}"/>
    <cellStyle name="60% - Accent6 2 2" xfId="1607" xr:uid="{00000000-0005-0000-0000-000046060000}"/>
    <cellStyle name="60% - Accent6 2 2 2" xfId="1608" xr:uid="{00000000-0005-0000-0000-000047060000}"/>
    <cellStyle name="60% - Accent6 2 3" xfId="1609" xr:uid="{00000000-0005-0000-0000-000048060000}"/>
    <cellStyle name="60% - Accent6 2 4" xfId="1610" xr:uid="{00000000-0005-0000-0000-000049060000}"/>
    <cellStyle name="60% - Accent6 3" xfId="1611" xr:uid="{00000000-0005-0000-0000-00004A060000}"/>
    <cellStyle name="60% - Accent6 3 2" xfId="1612" xr:uid="{00000000-0005-0000-0000-00004B060000}"/>
    <cellStyle name="60% - Accent6 4" xfId="1613" xr:uid="{00000000-0005-0000-0000-00004C060000}"/>
    <cellStyle name="60% - Accent6 5" xfId="1614" xr:uid="{00000000-0005-0000-0000-00004D060000}"/>
    <cellStyle name="60% - Accent6 6" xfId="1615" xr:uid="{00000000-0005-0000-0000-00004E060000}"/>
    <cellStyle name="60% - Accent6 7" xfId="1616" xr:uid="{00000000-0005-0000-0000-00004F060000}"/>
    <cellStyle name="60% - Accent6 8" xfId="1617" xr:uid="{00000000-0005-0000-0000-000050060000}"/>
    <cellStyle name="60% - Accent6 8 2" xfId="1618" xr:uid="{00000000-0005-0000-0000-000051060000}"/>
    <cellStyle name="60% - Accent6 9" xfId="1619" xr:uid="{00000000-0005-0000-0000-000052060000}"/>
    <cellStyle name="Accent1" xfId="1620" builtinId="29" customBuiltin="1"/>
    <cellStyle name="Accent1 2" xfId="1621" xr:uid="{00000000-0005-0000-0000-000054060000}"/>
    <cellStyle name="Accent1 2 2" xfId="1622" xr:uid="{00000000-0005-0000-0000-000055060000}"/>
    <cellStyle name="Accent1 2 2 2" xfId="1623" xr:uid="{00000000-0005-0000-0000-000056060000}"/>
    <cellStyle name="Accent1 2 3" xfId="1624" xr:uid="{00000000-0005-0000-0000-000057060000}"/>
    <cellStyle name="Accent1 2 4" xfId="1625" xr:uid="{00000000-0005-0000-0000-000058060000}"/>
    <cellStyle name="Accent1 3" xfId="1626" xr:uid="{00000000-0005-0000-0000-000059060000}"/>
    <cellStyle name="Accent1 3 2" xfId="1627" xr:uid="{00000000-0005-0000-0000-00005A060000}"/>
    <cellStyle name="Accent1 4" xfId="1628" xr:uid="{00000000-0005-0000-0000-00005B060000}"/>
    <cellStyle name="Accent1 5" xfId="1629" xr:uid="{00000000-0005-0000-0000-00005C060000}"/>
    <cellStyle name="Accent1 6" xfId="1630" xr:uid="{00000000-0005-0000-0000-00005D060000}"/>
    <cellStyle name="Accent1 7" xfId="1631" xr:uid="{00000000-0005-0000-0000-00005E060000}"/>
    <cellStyle name="Accent1 8" xfId="1632" xr:uid="{00000000-0005-0000-0000-00005F060000}"/>
    <cellStyle name="Accent1 8 2" xfId="1633" xr:uid="{00000000-0005-0000-0000-000060060000}"/>
    <cellStyle name="Accent1 9" xfId="1634" xr:uid="{00000000-0005-0000-0000-000061060000}"/>
    <cellStyle name="Accent2" xfId="1635" builtinId="33" customBuiltin="1"/>
    <cellStyle name="Accent2 2" xfId="1636" xr:uid="{00000000-0005-0000-0000-000063060000}"/>
    <cellStyle name="Accent2 2 2" xfId="1637" xr:uid="{00000000-0005-0000-0000-000064060000}"/>
    <cellStyle name="Accent2 2 2 2" xfId="1638" xr:uid="{00000000-0005-0000-0000-000065060000}"/>
    <cellStyle name="Accent2 2 3" xfId="1639" xr:uid="{00000000-0005-0000-0000-000066060000}"/>
    <cellStyle name="Accent2 2 4" xfId="1640" xr:uid="{00000000-0005-0000-0000-000067060000}"/>
    <cellStyle name="Accent2 3" xfId="1641" xr:uid="{00000000-0005-0000-0000-000068060000}"/>
    <cellStyle name="Accent2 3 2" xfId="1642" xr:uid="{00000000-0005-0000-0000-000069060000}"/>
    <cellStyle name="Accent2 4" xfId="1643" xr:uid="{00000000-0005-0000-0000-00006A060000}"/>
    <cellStyle name="Accent2 5" xfId="1644" xr:uid="{00000000-0005-0000-0000-00006B060000}"/>
    <cellStyle name="Accent2 6" xfId="1645" xr:uid="{00000000-0005-0000-0000-00006C060000}"/>
    <cellStyle name="Accent3" xfId="1646" builtinId="37" customBuiltin="1"/>
    <cellStyle name="Accent3 2" xfId="1647" xr:uid="{00000000-0005-0000-0000-00006E060000}"/>
    <cellStyle name="Accent3 2 2" xfId="1648" xr:uid="{00000000-0005-0000-0000-00006F060000}"/>
    <cellStyle name="Accent3 2 2 2" xfId="1649" xr:uid="{00000000-0005-0000-0000-000070060000}"/>
    <cellStyle name="Accent3 2 3" xfId="1650" xr:uid="{00000000-0005-0000-0000-000071060000}"/>
    <cellStyle name="Accent3 2 4" xfId="1651" xr:uid="{00000000-0005-0000-0000-000072060000}"/>
    <cellStyle name="Accent3 3" xfId="1652" xr:uid="{00000000-0005-0000-0000-000073060000}"/>
    <cellStyle name="Accent3 3 2" xfId="1653" xr:uid="{00000000-0005-0000-0000-000074060000}"/>
    <cellStyle name="Accent3 4" xfId="1654" xr:uid="{00000000-0005-0000-0000-000075060000}"/>
    <cellStyle name="Accent3 5" xfId="1655" xr:uid="{00000000-0005-0000-0000-000076060000}"/>
    <cellStyle name="Accent3 6" xfId="1656" xr:uid="{00000000-0005-0000-0000-000077060000}"/>
    <cellStyle name="Accent3 7" xfId="1657" xr:uid="{00000000-0005-0000-0000-000078060000}"/>
    <cellStyle name="Accent4" xfId="1658" builtinId="41" customBuiltin="1"/>
    <cellStyle name="Accent4 2" xfId="1659" xr:uid="{00000000-0005-0000-0000-00007A060000}"/>
    <cellStyle name="Accent4 2 2" xfId="1660" xr:uid="{00000000-0005-0000-0000-00007B060000}"/>
    <cellStyle name="Accent4 2 2 2" xfId="1661" xr:uid="{00000000-0005-0000-0000-00007C060000}"/>
    <cellStyle name="Accent4 2 3" xfId="1662" xr:uid="{00000000-0005-0000-0000-00007D060000}"/>
    <cellStyle name="Accent4 2 4" xfId="1663" xr:uid="{00000000-0005-0000-0000-00007E060000}"/>
    <cellStyle name="Accent4 3" xfId="1664" xr:uid="{00000000-0005-0000-0000-00007F060000}"/>
    <cellStyle name="Accent4 3 2" xfId="1665" xr:uid="{00000000-0005-0000-0000-000080060000}"/>
    <cellStyle name="Accent4 4" xfId="1666" xr:uid="{00000000-0005-0000-0000-000081060000}"/>
    <cellStyle name="Accent4 5" xfId="1667" xr:uid="{00000000-0005-0000-0000-000082060000}"/>
    <cellStyle name="Accent4 6" xfId="1668" xr:uid="{00000000-0005-0000-0000-000083060000}"/>
    <cellStyle name="Accent4 7" xfId="1669" xr:uid="{00000000-0005-0000-0000-000084060000}"/>
    <cellStyle name="Accent4 8" xfId="1670" xr:uid="{00000000-0005-0000-0000-000085060000}"/>
    <cellStyle name="Accent4 8 2" xfId="1671" xr:uid="{00000000-0005-0000-0000-000086060000}"/>
    <cellStyle name="Accent4 9" xfId="1672" xr:uid="{00000000-0005-0000-0000-000087060000}"/>
    <cellStyle name="Accent5" xfId="1673" builtinId="45" customBuiltin="1"/>
    <cellStyle name="Accent5 2" xfId="1674" xr:uid="{00000000-0005-0000-0000-000089060000}"/>
    <cellStyle name="Accent5 2 2" xfId="1675" xr:uid="{00000000-0005-0000-0000-00008A060000}"/>
    <cellStyle name="Accent5 2 2 2" xfId="1676" xr:uid="{00000000-0005-0000-0000-00008B060000}"/>
    <cellStyle name="Accent5 2 3" xfId="1677" xr:uid="{00000000-0005-0000-0000-00008C060000}"/>
    <cellStyle name="Accent5 2 4" xfId="1678" xr:uid="{00000000-0005-0000-0000-00008D060000}"/>
    <cellStyle name="Accent5 3" xfId="1679" xr:uid="{00000000-0005-0000-0000-00008E060000}"/>
    <cellStyle name="Accent5 3 2" xfId="1680" xr:uid="{00000000-0005-0000-0000-00008F060000}"/>
    <cellStyle name="Accent5 4" xfId="1681" xr:uid="{00000000-0005-0000-0000-000090060000}"/>
    <cellStyle name="Accent5 5" xfId="1682" xr:uid="{00000000-0005-0000-0000-000091060000}"/>
    <cellStyle name="Accent5 6" xfId="1683" xr:uid="{00000000-0005-0000-0000-000092060000}"/>
    <cellStyle name="Accent6" xfId="1684" builtinId="49" customBuiltin="1"/>
    <cellStyle name="Accent6 2" xfId="1685" xr:uid="{00000000-0005-0000-0000-000094060000}"/>
    <cellStyle name="Accent6 2 2" xfId="1686" xr:uid="{00000000-0005-0000-0000-000095060000}"/>
    <cellStyle name="Accent6 2 2 2" xfId="1687" xr:uid="{00000000-0005-0000-0000-000096060000}"/>
    <cellStyle name="Accent6 2 3" xfId="1688" xr:uid="{00000000-0005-0000-0000-000097060000}"/>
    <cellStyle name="Accent6 2 4" xfId="1689" xr:uid="{00000000-0005-0000-0000-000098060000}"/>
    <cellStyle name="Accent6 3" xfId="1690" xr:uid="{00000000-0005-0000-0000-000099060000}"/>
    <cellStyle name="Accent6 3 2" xfId="1691" xr:uid="{00000000-0005-0000-0000-00009A060000}"/>
    <cellStyle name="Accent6 4" xfId="1692" xr:uid="{00000000-0005-0000-0000-00009B060000}"/>
    <cellStyle name="Accent6 5" xfId="1693" xr:uid="{00000000-0005-0000-0000-00009C060000}"/>
    <cellStyle name="Accent6 6" xfId="1694" xr:uid="{00000000-0005-0000-0000-00009D060000}"/>
    <cellStyle name="AggblueCels_1x" xfId="1695" xr:uid="{00000000-0005-0000-0000-00009E060000}"/>
    <cellStyle name="ANCLAS,REZONES Y SUS PARTES,DE FUNDICION,DE HIERRO O DE ACERO" xfId="1696" xr:uid="{00000000-0005-0000-0000-00009F060000}"/>
    <cellStyle name="ANCLAS,REZONES Y SUS PARTES,DE FUNDICION,DE HIERRO O DE ACERO 2" xfId="1697" xr:uid="{00000000-0005-0000-0000-0000A0060000}"/>
    <cellStyle name="Bad" xfId="1698" builtinId="27" customBuiltin="1"/>
    <cellStyle name="Bad 2" xfId="1699" xr:uid="{00000000-0005-0000-0000-0000A2060000}"/>
    <cellStyle name="Bad 2 2" xfId="1700" xr:uid="{00000000-0005-0000-0000-0000A3060000}"/>
    <cellStyle name="Bad 2 2 2" xfId="1701" xr:uid="{00000000-0005-0000-0000-0000A4060000}"/>
    <cellStyle name="Bad 2 3" xfId="1702" xr:uid="{00000000-0005-0000-0000-0000A5060000}"/>
    <cellStyle name="Bad 2 4" xfId="1703" xr:uid="{00000000-0005-0000-0000-0000A6060000}"/>
    <cellStyle name="Bad 3" xfId="1704" xr:uid="{00000000-0005-0000-0000-0000A7060000}"/>
    <cellStyle name="Bad 3 2" xfId="1705" xr:uid="{00000000-0005-0000-0000-0000A8060000}"/>
    <cellStyle name="Bad 4" xfId="1706" xr:uid="{00000000-0005-0000-0000-0000A9060000}"/>
    <cellStyle name="Bad 5" xfId="1707" xr:uid="{00000000-0005-0000-0000-0000AA060000}"/>
    <cellStyle name="Bad 6" xfId="1708" xr:uid="{00000000-0005-0000-0000-0000AB060000}"/>
    <cellStyle name="Bad 7" xfId="1709" xr:uid="{00000000-0005-0000-0000-0000AC060000}"/>
    <cellStyle name="Bad 8" xfId="1710" xr:uid="{00000000-0005-0000-0000-0000AD060000}"/>
    <cellStyle name="Bad 8 2" xfId="1711" xr:uid="{00000000-0005-0000-0000-0000AE060000}"/>
    <cellStyle name="Bad 9" xfId="1712" xr:uid="{00000000-0005-0000-0000-0000AF060000}"/>
    <cellStyle name="Bold GHG Numbers (0.00)" xfId="1713" xr:uid="{00000000-0005-0000-0000-0000B0060000}"/>
    <cellStyle name="Bold GHG Numbers (0.00) 2" xfId="1714" xr:uid="{00000000-0005-0000-0000-0000B1060000}"/>
    <cellStyle name="Bold GHG Numbers (0.00) 2 10" xfId="1715" xr:uid="{00000000-0005-0000-0000-0000B2060000}"/>
    <cellStyle name="Bold GHG Numbers (0.00) 2 11" xfId="1716" xr:uid="{00000000-0005-0000-0000-0000B3060000}"/>
    <cellStyle name="Bold GHG Numbers (0.00) 2 12" xfId="1717" xr:uid="{00000000-0005-0000-0000-0000B4060000}"/>
    <cellStyle name="Bold GHG Numbers (0.00) 2 13" xfId="1718" xr:uid="{00000000-0005-0000-0000-0000B5060000}"/>
    <cellStyle name="Bold GHG Numbers (0.00) 2 14" xfId="1719" xr:uid="{00000000-0005-0000-0000-0000B6060000}"/>
    <cellStyle name="Bold GHG Numbers (0.00) 2 15" xfId="1720" xr:uid="{00000000-0005-0000-0000-0000B7060000}"/>
    <cellStyle name="Bold GHG Numbers (0.00) 2 16" xfId="1721" xr:uid="{00000000-0005-0000-0000-0000B8060000}"/>
    <cellStyle name="Bold GHG Numbers (0.00) 2 17" xfId="1722" xr:uid="{00000000-0005-0000-0000-0000B9060000}"/>
    <cellStyle name="Bold GHG Numbers (0.00) 2 18" xfId="1723" xr:uid="{00000000-0005-0000-0000-0000BA060000}"/>
    <cellStyle name="Bold GHG Numbers (0.00) 2 19" xfId="1724" xr:uid="{00000000-0005-0000-0000-0000BB060000}"/>
    <cellStyle name="Bold GHG Numbers (0.00) 2 2" xfId="1725" xr:uid="{00000000-0005-0000-0000-0000BC060000}"/>
    <cellStyle name="Bold GHG Numbers (0.00) 2 3" xfId="1726" xr:uid="{00000000-0005-0000-0000-0000BD060000}"/>
    <cellStyle name="Bold GHG Numbers (0.00) 2 4" xfId="1727" xr:uid="{00000000-0005-0000-0000-0000BE060000}"/>
    <cellStyle name="Bold GHG Numbers (0.00) 2 5" xfId="1728" xr:uid="{00000000-0005-0000-0000-0000BF060000}"/>
    <cellStyle name="Bold GHG Numbers (0.00) 2 6" xfId="1729" xr:uid="{00000000-0005-0000-0000-0000C0060000}"/>
    <cellStyle name="Bold GHG Numbers (0.00) 2 7" xfId="1730" xr:uid="{00000000-0005-0000-0000-0000C1060000}"/>
    <cellStyle name="Bold GHG Numbers (0.00) 2 8" xfId="1731" xr:uid="{00000000-0005-0000-0000-0000C2060000}"/>
    <cellStyle name="Bold GHG Numbers (0.00) 2 9" xfId="1732" xr:uid="{00000000-0005-0000-0000-0000C3060000}"/>
    <cellStyle name="Bold GHG Numbers (0.00) 3" xfId="1733" xr:uid="{00000000-0005-0000-0000-0000C4060000}"/>
    <cellStyle name="Calculation" xfId="1734" builtinId="22" customBuiltin="1"/>
    <cellStyle name="Calculation 10" xfId="1735" xr:uid="{00000000-0005-0000-0000-0000C6060000}"/>
    <cellStyle name="Calculation 11" xfId="1736" xr:uid="{00000000-0005-0000-0000-0000C7060000}"/>
    <cellStyle name="Calculation 12" xfId="1737" xr:uid="{00000000-0005-0000-0000-0000C8060000}"/>
    <cellStyle name="Calculation 12 2" xfId="1738" xr:uid="{00000000-0005-0000-0000-0000C9060000}"/>
    <cellStyle name="Calculation 13" xfId="1739" xr:uid="{00000000-0005-0000-0000-0000CA060000}"/>
    <cellStyle name="Calculation 13 2" xfId="1740" xr:uid="{00000000-0005-0000-0000-0000CB060000}"/>
    <cellStyle name="Calculation 14" xfId="1741" xr:uid="{00000000-0005-0000-0000-0000CC060000}"/>
    <cellStyle name="Calculation 2" xfId="1742" xr:uid="{00000000-0005-0000-0000-0000CD060000}"/>
    <cellStyle name="Calculation 2 2" xfId="1743" xr:uid="{00000000-0005-0000-0000-0000CE060000}"/>
    <cellStyle name="Calculation 2 2 2" xfId="1744" xr:uid="{00000000-0005-0000-0000-0000CF060000}"/>
    <cellStyle name="Calculation 2 3" xfId="1745" xr:uid="{00000000-0005-0000-0000-0000D0060000}"/>
    <cellStyle name="Calculation 2 4" xfId="1746" xr:uid="{00000000-0005-0000-0000-0000D1060000}"/>
    <cellStyle name="Calculation 2_Analysis File Template" xfId="1747" xr:uid="{00000000-0005-0000-0000-0000D2060000}"/>
    <cellStyle name="Calculation 3" xfId="1748" xr:uid="{00000000-0005-0000-0000-0000D3060000}"/>
    <cellStyle name="Calculation 3 2" xfId="1749" xr:uid="{00000000-0005-0000-0000-0000D4060000}"/>
    <cellStyle name="Calculation 4" xfId="1750" xr:uid="{00000000-0005-0000-0000-0000D5060000}"/>
    <cellStyle name="Calculation 5" xfId="1751" xr:uid="{00000000-0005-0000-0000-0000D6060000}"/>
    <cellStyle name="Calculation 6" xfId="1752" xr:uid="{00000000-0005-0000-0000-0000D7060000}"/>
    <cellStyle name="Calculation 6 2" xfId="1753" xr:uid="{00000000-0005-0000-0000-0000D8060000}"/>
    <cellStyle name="Calculation 7" xfId="1754" xr:uid="{00000000-0005-0000-0000-0000D9060000}"/>
    <cellStyle name="Calculation 7 2" xfId="1755" xr:uid="{00000000-0005-0000-0000-0000DA060000}"/>
    <cellStyle name="Calculation 8" xfId="1756" xr:uid="{00000000-0005-0000-0000-0000DB060000}"/>
    <cellStyle name="Calculation 8 2" xfId="1757" xr:uid="{00000000-0005-0000-0000-0000DC060000}"/>
    <cellStyle name="Calculation 9" xfId="1758" xr:uid="{00000000-0005-0000-0000-0000DD060000}"/>
    <cellStyle name="CellBACode" xfId="1759" xr:uid="{00000000-0005-0000-0000-0000DE060000}"/>
    <cellStyle name="CellBAName" xfId="1760" xr:uid="{00000000-0005-0000-0000-0000DF060000}"/>
    <cellStyle name="CellMCCode" xfId="1761" xr:uid="{00000000-0005-0000-0000-0000E0060000}"/>
    <cellStyle name="CellMCName" xfId="1762" xr:uid="{00000000-0005-0000-0000-0000E1060000}"/>
    <cellStyle name="CellNationCode" xfId="1763" xr:uid="{00000000-0005-0000-0000-0000E2060000}"/>
    <cellStyle name="CellNationName" xfId="1764" xr:uid="{00000000-0005-0000-0000-0000E3060000}"/>
    <cellStyle name="CellRegionCode" xfId="1765" xr:uid="{00000000-0005-0000-0000-0000E4060000}"/>
    <cellStyle name="CellRegionName" xfId="1766" xr:uid="{00000000-0005-0000-0000-0000E5060000}"/>
    <cellStyle name="cells" xfId="1767" xr:uid="{00000000-0005-0000-0000-0000E6060000}"/>
    <cellStyle name="CellUACode" xfId="1768" xr:uid="{00000000-0005-0000-0000-0000E7060000}"/>
    <cellStyle name="CellUAName" xfId="1769" xr:uid="{00000000-0005-0000-0000-0000E8060000}"/>
    <cellStyle name="cf1" xfId="1770" xr:uid="{00000000-0005-0000-0000-0000E9060000}"/>
    <cellStyle name="cf1 2" xfId="1771" xr:uid="{00000000-0005-0000-0000-0000EA060000}"/>
    <cellStyle name="cf1 2 2" xfId="1772" xr:uid="{00000000-0005-0000-0000-0000EB060000}"/>
    <cellStyle name="cf1 2 3" xfId="1773" xr:uid="{00000000-0005-0000-0000-0000EC060000}"/>
    <cellStyle name="cf1 2 3 2" xfId="1774" xr:uid="{00000000-0005-0000-0000-0000ED060000}"/>
    <cellStyle name="cf1 3" xfId="1775" xr:uid="{00000000-0005-0000-0000-0000EE060000}"/>
    <cellStyle name="Check Cell" xfId="1776" builtinId="23" customBuiltin="1"/>
    <cellStyle name="Check Cell 10" xfId="1777" xr:uid="{00000000-0005-0000-0000-0000F0060000}"/>
    <cellStyle name="Check Cell 10 2" xfId="1778" xr:uid="{00000000-0005-0000-0000-0000F1060000}"/>
    <cellStyle name="Check Cell 11" xfId="1779" xr:uid="{00000000-0005-0000-0000-0000F2060000}"/>
    <cellStyle name="Check Cell 2" xfId="1780" xr:uid="{00000000-0005-0000-0000-0000F3060000}"/>
    <cellStyle name="Check Cell 2 2" xfId="1781" xr:uid="{00000000-0005-0000-0000-0000F4060000}"/>
    <cellStyle name="Check Cell 2 2 2" xfId="1782" xr:uid="{00000000-0005-0000-0000-0000F5060000}"/>
    <cellStyle name="Check Cell 2 3" xfId="1783" xr:uid="{00000000-0005-0000-0000-0000F6060000}"/>
    <cellStyle name="Check Cell 2 4" xfId="1784" xr:uid="{00000000-0005-0000-0000-0000F7060000}"/>
    <cellStyle name="Check Cell 2_Analysis File Template" xfId="1785" xr:uid="{00000000-0005-0000-0000-0000F8060000}"/>
    <cellStyle name="Check Cell 3" xfId="1786" xr:uid="{00000000-0005-0000-0000-0000F9060000}"/>
    <cellStyle name="Check Cell 3 2" xfId="1787" xr:uid="{00000000-0005-0000-0000-0000FA060000}"/>
    <cellStyle name="Check Cell 4" xfId="1788" xr:uid="{00000000-0005-0000-0000-0000FB060000}"/>
    <cellStyle name="Check Cell 5" xfId="1789" xr:uid="{00000000-0005-0000-0000-0000FC060000}"/>
    <cellStyle name="Check Cell 6" xfId="1790" xr:uid="{00000000-0005-0000-0000-0000FD060000}"/>
    <cellStyle name="Check Cell 7" xfId="1791" xr:uid="{00000000-0005-0000-0000-0000FE060000}"/>
    <cellStyle name="Check Cell 8" xfId="1792" xr:uid="{00000000-0005-0000-0000-0000FF060000}"/>
    <cellStyle name="Check Cell 9" xfId="1793" xr:uid="{00000000-0005-0000-0000-000000070000}"/>
    <cellStyle name="Check Cell 9 2" xfId="1794" xr:uid="{00000000-0005-0000-0000-000001070000}"/>
    <cellStyle name="column field" xfId="1795" xr:uid="{00000000-0005-0000-0000-000002070000}"/>
    <cellStyle name="Comma 10" xfId="1796" xr:uid="{00000000-0005-0000-0000-000003070000}"/>
    <cellStyle name="Comma 10 2" xfId="1797" xr:uid="{00000000-0005-0000-0000-000004070000}"/>
    <cellStyle name="Comma 10 3" xfId="1798" xr:uid="{00000000-0005-0000-0000-000005070000}"/>
    <cellStyle name="Comma 10 3 2" xfId="1799" xr:uid="{00000000-0005-0000-0000-000006070000}"/>
    <cellStyle name="Comma 11" xfId="1800" xr:uid="{00000000-0005-0000-0000-000007070000}"/>
    <cellStyle name="Comma 11 2" xfId="1801" xr:uid="{00000000-0005-0000-0000-000008070000}"/>
    <cellStyle name="Comma 11 3" xfId="1802" xr:uid="{00000000-0005-0000-0000-000009070000}"/>
    <cellStyle name="Comma 12" xfId="1803" xr:uid="{00000000-0005-0000-0000-00000A070000}"/>
    <cellStyle name="Comma 13" xfId="1804" xr:uid="{00000000-0005-0000-0000-00000B070000}"/>
    <cellStyle name="Comma 13 2" xfId="1805" xr:uid="{00000000-0005-0000-0000-00000C070000}"/>
    <cellStyle name="Comma 14" xfId="1806" xr:uid="{00000000-0005-0000-0000-00000D070000}"/>
    <cellStyle name="Comma 15" xfId="1807" xr:uid="{00000000-0005-0000-0000-00000E070000}"/>
    <cellStyle name="Comma 16" xfId="1808" xr:uid="{00000000-0005-0000-0000-00000F070000}"/>
    <cellStyle name="Comma 17" xfId="1809" xr:uid="{00000000-0005-0000-0000-000010070000}"/>
    <cellStyle name="Comma 2" xfId="1810" xr:uid="{00000000-0005-0000-0000-000011070000}"/>
    <cellStyle name="Comma 2 10" xfId="1811" xr:uid="{00000000-0005-0000-0000-000012070000}"/>
    <cellStyle name="Comma 2 10 2" xfId="1812" xr:uid="{00000000-0005-0000-0000-000013070000}"/>
    <cellStyle name="Comma 2 10 3" xfId="1813" xr:uid="{00000000-0005-0000-0000-000014070000}"/>
    <cellStyle name="Comma 2 11" xfId="1814" xr:uid="{00000000-0005-0000-0000-000015070000}"/>
    <cellStyle name="Comma 2 11 2" xfId="1815" xr:uid="{00000000-0005-0000-0000-000016070000}"/>
    <cellStyle name="Comma 2 11 3" xfId="1816" xr:uid="{00000000-0005-0000-0000-000017070000}"/>
    <cellStyle name="Comma 2 11 3 2" xfId="1817" xr:uid="{00000000-0005-0000-0000-000018070000}"/>
    <cellStyle name="Comma 2 11 4" xfId="1818" xr:uid="{00000000-0005-0000-0000-000019070000}"/>
    <cellStyle name="Comma 2 11 5" xfId="1819" xr:uid="{00000000-0005-0000-0000-00001A070000}"/>
    <cellStyle name="Comma 2 12" xfId="1820" xr:uid="{00000000-0005-0000-0000-00001B070000}"/>
    <cellStyle name="Comma 2 13" xfId="1821" xr:uid="{00000000-0005-0000-0000-00001C070000}"/>
    <cellStyle name="Comma 2 14" xfId="1822" xr:uid="{00000000-0005-0000-0000-00001D070000}"/>
    <cellStyle name="Comma 2 15" xfId="1823" xr:uid="{00000000-0005-0000-0000-00001E070000}"/>
    <cellStyle name="Comma 2 2" xfId="1824" xr:uid="{00000000-0005-0000-0000-00001F070000}"/>
    <cellStyle name="Comma 2 2 2" xfId="1825" xr:uid="{00000000-0005-0000-0000-000020070000}"/>
    <cellStyle name="Comma 2 2 2 2" xfId="1826" xr:uid="{00000000-0005-0000-0000-000021070000}"/>
    <cellStyle name="Comma 2 2 3" xfId="1827" xr:uid="{00000000-0005-0000-0000-000022070000}"/>
    <cellStyle name="Comma 2 2 3 2" xfId="1828" xr:uid="{00000000-0005-0000-0000-000023070000}"/>
    <cellStyle name="Comma 2 2 3 2 2" xfId="1829" xr:uid="{00000000-0005-0000-0000-000024070000}"/>
    <cellStyle name="Comma 2 2 4" xfId="1830" xr:uid="{00000000-0005-0000-0000-000025070000}"/>
    <cellStyle name="Comma 2 2 5" xfId="1831" xr:uid="{00000000-0005-0000-0000-000026070000}"/>
    <cellStyle name="Comma 2 2 6" xfId="1832" xr:uid="{00000000-0005-0000-0000-000027070000}"/>
    <cellStyle name="Comma 2 2 6 2" xfId="1833" xr:uid="{00000000-0005-0000-0000-000028070000}"/>
    <cellStyle name="Comma 2 2 6 3" xfId="1834" xr:uid="{00000000-0005-0000-0000-000029070000}"/>
    <cellStyle name="Comma 2 2 6 3 2" xfId="1835" xr:uid="{00000000-0005-0000-0000-00002A070000}"/>
    <cellStyle name="Comma 2 2 6 4" xfId="1836" xr:uid="{00000000-0005-0000-0000-00002B070000}"/>
    <cellStyle name="Comma 2 2 6 5" xfId="1837" xr:uid="{00000000-0005-0000-0000-00002C070000}"/>
    <cellStyle name="Comma 2 2 7" xfId="1838" xr:uid="{00000000-0005-0000-0000-00002D070000}"/>
    <cellStyle name="Comma 2 2 7 2" xfId="1839" xr:uid="{00000000-0005-0000-0000-00002E070000}"/>
    <cellStyle name="Comma 2 2 8" xfId="1840" xr:uid="{00000000-0005-0000-0000-00002F070000}"/>
    <cellStyle name="Comma 2 2 9" xfId="1841" xr:uid="{00000000-0005-0000-0000-000030070000}"/>
    <cellStyle name="Comma 2 3" xfId="1842" xr:uid="{00000000-0005-0000-0000-000031070000}"/>
    <cellStyle name="Comma 2 3 2" xfId="1843" xr:uid="{00000000-0005-0000-0000-000032070000}"/>
    <cellStyle name="Comma 2 4" xfId="1844" xr:uid="{00000000-0005-0000-0000-000033070000}"/>
    <cellStyle name="Comma 2 4 2" xfId="1845" xr:uid="{00000000-0005-0000-0000-000034070000}"/>
    <cellStyle name="Comma 2 4 2 2" xfId="1846" xr:uid="{00000000-0005-0000-0000-000035070000}"/>
    <cellStyle name="Comma 2 4 2 3" xfId="1847" xr:uid="{00000000-0005-0000-0000-000036070000}"/>
    <cellStyle name="Comma 2 4 3" xfId="1848" xr:uid="{00000000-0005-0000-0000-000037070000}"/>
    <cellStyle name="Comma 2 4 4" xfId="1849" xr:uid="{00000000-0005-0000-0000-000038070000}"/>
    <cellStyle name="Comma 2 5" xfId="1850" xr:uid="{00000000-0005-0000-0000-000039070000}"/>
    <cellStyle name="Comma 2 5 2" xfId="1851" xr:uid="{00000000-0005-0000-0000-00003A070000}"/>
    <cellStyle name="Comma 2 5 3" xfId="1852" xr:uid="{00000000-0005-0000-0000-00003B070000}"/>
    <cellStyle name="Comma 2 5 4" xfId="1853" xr:uid="{00000000-0005-0000-0000-00003C070000}"/>
    <cellStyle name="Comma 2 5 4 2" xfId="1854" xr:uid="{00000000-0005-0000-0000-00003D070000}"/>
    <cellStyle name="Comma 2 5 4 3" xfId="1855" xr:uid="{00000000-0005-0000-0000-00003E070000}"/>
    <cellStyle name="Comma 2 5 5" xfId="1856" xr:uid="{00000000-0005-0000-0000-00003F070000}"/>
    <cellStyle name="Comma 2 5 5 2" xfId="1857" xr:uid="{00000000-0005-0000-0000-000040070000}"/>
    <cellStyle name="Comma 2 5 5 3" xfId="1858" xr:uid="{00000000-0005-0000-0000-000041070000}"/>
    <cellStyle name="Comma 2 5 6" xfId="1859" xr:uid="{00000000-0005-0000-0000-000042070000}"/>
    <cellStyle name="Comma 2 6" xfId="1860" xr:uid="{00000000-0005-0000-0000-000043070000}"/>
    <cellStyle name="Comma 2 6 2" xfId="1861" xr:uid="{00000000-0005-0000-0000-000044070000}"/>
    <cellStyle name="Comma 2 6 2 2" xfId="1862" xr:uid="{00000000-0005-0000-0000-000045070000}"/>
    <cellStyle name="Comma 2 6 2 3" xfId="1863" xr:uid="{00000000-0005-0000-0000-000046070000}"/>
    <cellStyle name="Comma 2 6 3" xfId="1864" xr:uid="{00000000-0005-0000-0000-000047070000}"/>
    <cellStyle name="Comma 2 6 4" xfId="1865" xr:uid="{00000000-0005-0000-0000-000048070000}"/>
    <cellStyle name="Comma 2 7" xfId="1866" xr:uid="{00000000-0005-0000-0000-000049070000}"/>
    <cellStyle name="Comma 2 7 2" xfId="1867" xr:uid="{00000000-0005-0000-0000-00004A070000}"/>
    <cellStyle name="Comma 2 7 2 2" xfId="1868" xr:uid="{00000000-0005-0000-0000-00004B070000}"/>
    <cellStyle name="Comma 2 7 2 3" xfId="1869" xr:uid="{00000000-0005-0000-0000-00004C070000}"/>
    <cellStyle name="Comma 2 7 3" xfId="1870" xr:uid="{00000000-0005-0000-0000-00004D070000}"/>
    <cellStyle name="Comma 2 8" xfId="1871" xr:uid="{00000000-0005-0000-0000-00004E070000}"/>
    <cellStyle name="Comma 2 8 2" xfId="1872" xr:uid="{00000000-0005-0000-0000-00004F070000}"/>
    <cellStyle name="Comma 2 8 3" xfId="1873" xr:uid="{00000000-0005-0000-0000-000050070000}"/>
    <cellStyle name="Comma 2 9" xfId="1874" xr:uid="{00000000-0005-0000-0000-000051070000}"/>
    <cellStyle name="Comma 2 9 2" xfId="1875" xr:uid="{00000000-0005-0000-0000-000052070000}"/>
    <cellStyle name="Comma 2_NOMIS" xfId="1876" xr:uid="{00000000-0005-0000-0000-000053070000}"/>
    <cellStyle name="Comma 3" xfId="1877" xr:uid="{00000000-0005-0000-0000-000054070000}"/>
    <cellStyle name="Comma 3 10" xfId="1878" xr:uid="{00000000-0005-0000-0000-000055070000}"/>
    <cellStyle name="Comma 3 11" xfId="1879" xr:uid="{00000000-0005-0000-0000-000056070000}"/>
    <cellStyle name="Comma 3 12" xfId="1880" xr:uid="{00000000-0005-0000-0000-000057070000}"/>
    <cellStyle name="Comma 3 12 2" xfId="1881" xr:uid="{00000000-0005-0000-0000-000058070000}"/>
    <cellStyle name="Comma 3 13" xfId="1882" xr:uid="{00000000-0005-0000-0000-000059070000}"/>
    <cellStyle name="Comma 3 14" xfId="1883" xr:uid="{00000000-0005-0000-0000-00005A070000}"/>
    <cellStyle name="Comma 3 2" xfId="1884" xr:uid="{00000000-0005-0000-0000-00005B070000}"/>
    <cellStyle name="Comma 3 2 2" xfId="1885" xr:uid="{00000000-0005-0000-0000-00005C070000}"/>
    <cellStyle name="Comma 3 2 2 2" xfId="1886" xr:uid="{00000000-0005-0000-0000-00005D070000}"/>
    <cellStyle name="Comma 3 2 2 3" xfId="1887" xr:uid="{00000000-0005-0000-0000-00005E070000}"/>
    <cellStyle name="Comma 3 2 2 4" xfId="1888" xr:uid="{00000000-0005-0000-0000-00005F070000}"/>
    <cellStyle name="Comma 3 2 2 5" xfId="1889" xr:uid="{00000000-0005-0000-0000-000060070000}"/>
    <cellStyle name="Comma 3 2 3" xfId="1890" xr:uid="{00000000-0005-0000-0000-000061070000}"/>
    <cellStyle name="Comma 3 2 3 2" xfId="1891" xr:uid="{00000000-0005-0000-0000-000062070000}"/>
    <cellStyle name="Comma 3 2 4" xfId="1892" xr:uid="{00000000-0005-0000-0000-000063070000}"/>
    <cellStyle name="Comma 3 2 4 2" xfId="1893" xr:uid="{00000000-0005-0000-0000-000064070000}"/>
    <cellStyle name="Comma 3 2 4 3" xfId="1894" xr:uid="{00000000-0005-0000-0000-000065070000}"/>
    <cellStyle name="Comma 3 2 5" xfId="1895" xr:uid="{00000000-0005-0000-0000-000066070000}"/>
    <cellStyle name="Comma 3 2 5 2" xfId="1896" xr:uid="{00000000-0005-0000-0000-000067070000}"/>
    <cellStyle name="Comma 3 2 6" xfId="1897" xr:uid="{00000000-0005-0000-0000-000068070000}"/>
    <cellStyle name="Comma 3 2 6 2" xfId="1898" xr:uid="{00000000-0005-0000-0000-000069070000}"/>
    <cellStyle name="Comma 3 2 6 3" xfId="1899" xr:uid="{00000000-0005-0000-0000-00006A070000}"/>
    <cellStyle name="Comma 3 2 6 3 2" xfId="1900" xr:uid="{00000000-0005-0000-0000-00006B070000}"/>
    <cellStyle name="Comma 3 2 6 4" xfId="1901" xr:uid="{00000000-0005-0000-0000-00006C070000}"/>
    <cellStyle name="Comma 3 2 6 5" xfId="1902" xr:uid="{00000000-0005-0000-0000-00006D070000}"/>
    <cellStyle name="Comma 3 2 7" xfId="1903" xr:uid="{00000000-0005-0000-0000-00006E070000}"/>
    <cellStyle name="Comma 3 3" xfId="1904" xr:uid="{00000000-0005-0000-0000-00006F070000}"/>
    <cellStyle name="Comma 3 3 2" xfId="1905" xr:uid="{00000000-0005-0000-0000-000070070000}"/>
    <cellStyle name="Comma 3 3 2 2" xfId="1906" xr:uid="{00000000-0005-0000-0000-000071070000}"/>
    <cellStyle name="Comma 3 3 2 3" xfId="1907" xr:uid="{00000000-0005-0000-0000-000072070000}"/>
    <cellStyle name="Comma 3 3 3" xfId="1908" xr:uid="{00000000-0005-0000-0000-000073070000}"/>
    <cellStyle name="Comma 3 3 3 2" xfId="1909" xr:uid="{00000000-0005-0000-0000-000074070000}"/>
    <cellStyle name="Comma 3 3 3 3" xfId="1910" xr:uid="{00000000-0005-0000-0000-000075070000}"/>
    <cellStyle name="Comma 3 3 3 4" xfId="1911" xr:uid="{00000000-0005-0000-0000-000076070000}"/>
    <cellStyle name="Comma 3 3 3 4 2" xfId="1912" xr:uid="{00000000-0005-0000-0000-000077070000}"/>
    <cellStyle name="Comma 3 3 3 5" xfId="1913" xr:uid="{00000000-0005-0000-0000-000078070000}"/>
    <cellStyle name="Comma 3 3 4" xfId="1914" xr:uid="{00000000-0005-0000-0000-000079070000}"/>
    <cellStyle name="Comma 3 3 5" xfId="1915" xr:uid="{00000000-0005-0000-0000-00007A070000}"/>
    <cellStyle name="Comma 3 3 6" xfId="1916" xr:uid="{00000000-0005-0000-0000-00007B070000}"/>
    <cellStyle name="Comma 3 4" xfId="1917" xr:uid="{00000000-0005-0000-0000-00007C070000}"/>
    <cellStyle name="Comma 3 4 2" xfId="1918" xr:uid="{00000000-0005-0000-0000-00007D070000}"/>
    <cellStyle name="Comma 3 4 2 2" xfId="1919" xr:uid="{00000000-0005-0000-0000-00007E070000}"/>
    <cellStyle name="Comma 3 4 2 3" xfId="1920" xr:uid="{00000000-0005-0000-0000-00007F070000}"/>
    <cellStyle name="Comma 3 4 2 3 2" xfId="1921" xr:uid="{00000000-0005-0000-0000-000080070000}"/>
    <cellStyle name="Comma 3 4 2 4" xfId="1922" xr:uid="{00000000-0005-0000-0000-000081070000}"/>
    <cellStyle name="Comma 3 4 2 5" xfId="1923" xr:uid="{00000000-0005-0000-0000-000082070000}"/>
    <cellStyle name="Comma 3 4 3" xfId="1924" xr:uid="{00000000-0005-0000-0000-000083070000}"/>
    <cellStyle name="Comma 3 4 4" xfId="1925" xr:uid="{00000000-0005-0000-0000-000084070000}"/>
    <cellStyle name="Comma 3 4 4 2" xfId="1926" xr:uid="{00000000-0005-0000-0000-000085070000}"/>
    <cellStyle name="Comma 3 5" xfId="1927" xr:uid="{00000000-0005-0000-0000-000086070000}"/>
    <cellStyle name="Comma 3 5 2" xfId="1928" xr:uid="{00000000-0005-0000-0000-000087070000}"/>
    <cellStyle name="Comma 3 5 2 2" xfId="1929" xr:uid="{00000000-0005-0000-0000-000088070000}"/>
    <cellStyle name="Comma 3 5 2 3" xfId="1930" xr:uid="{00000000-0005-0000-0000-000089070000}"/>
    <cellStyle name="Comma 3 5 2 3 2" xfId="1931" xr:uid="{00000000-0005-0000-0000-00008A070000}"/>
    <cellStyle name="Comma 3 5 2 4" xfId="1932" xr:uid="{00000000-0005-0000-0000-00008B070000}"/>
    <cellStyle name="Comma 3 5 2 5" xfId="1933" xr:uid="{00000000-0005-0000-0000-00008C070000}"/>
    <cellStyle name="Comma 3 5 3" xfId="1934" xr:uid="{00000000-0005-0000-0000-00008D070000}"/>
    <cellStyle name="Comma 3 5 4" xfId="1935" xr:uid="{00000000-0005-0000-0000-00008E070000}"/>
    <cellStyle name="Comma 3 6" xfId="1936" xr:uid="{00000000-0005-0000-0000-00008F070000}"/>
    <cellStyle name="Comma 3 6 2" xfId="1937" xr:uid="{00000000-0005-0000-0000-000090070000}"/>
    <cellStyle name="Comma 3 6 3" xfId="1938" xr:uid="{00000000-0005-0000-0000-000091070000}"/>
    <cellStyle name="Comma 3 7" xfId="1939" xr:uid="{00000000-0005-0000-0000-000092070000}"/>
    <cellStyle name="Comma 3 7 2" xfId="1940" xr:uid="{00000000-0005-0000-0000-000093070000}"/>
    <cellStyle name="Comma 3 8" xfId="1941" xr:uid="{00000000-0005-0000-0000-000094070000}"/>
    <cellStyle name="Comma 3 8 2" xfId="1942" xr:uid="{00000000-0005-0000-0000-000095070000}"/>
    <cellStyle name="Comma 3 8 3" xfId="1943" xr:uid="{00000000-0005-0000-0000-000096070000}"/>
    <cellStyle name="Comma 3 8 3 2" xfId="1944" xr:uid="{00000000-0005-0000-0000-000097070000}"/>
    <cellStyle name="Comma 3 8 4" xfId="1945" xr:uid="{00000000-0005-0000-0000-000098070000}"/>
    <cellStyle name="Comma 3 8 5" xfId="1946" xr:uid="{00000000-0005-0000-0000-000099070000}"/>
    <cellStyle name="Comma 3 9" xfId="1947" xr:uid="{00000000-0005-0000-0000-00009A070000}"/>
    <cellStyle name="Comma 3 9 2" xfId="1948" xr:uid="{00000000-0005-0000-0000-00009B070000}"/>
    <cellStyle name="Comma 3 9 3" xfId="1949" xr:uid="{00000000-0005-0000-0000-00009C070000}"/>
    <cellStyle name="Comma 3 9 3 2" xfId="1950" xr:uid="{00000000-0005-0000-0000-00009D070000}"/>
    <cellStyle name="Comma 3 9 4" xfId="1951" xr:uid="{00000000-0005-0000-0000-00009E070000}"/>
    <cellStyle name="Comma 3 9 5" xfId="1952" xr:uid="{00000000-0005-0000-0000-00009F070000}"/>
    <cellStyle name="Comma 3_NOMIS" xfId="1953" xr:uid="{00000000-0005-0000-0000-0000A0070000}"/>
    <cellStyle name="Comma 4" xfId="1954" xr:uid="{00000000-0005-0000-0000-0000A1070000}"/>
    <cellStyle name="Comma 4 2" xfId="1955" xr:uid="{00000000-0005-0000-0000-0000A2070000}"/>
    <cellStyle name="Comma 4 2 2" xfId="1956" xr:uid="{00000000-0005-0000-0000-0000A3070000}"/>
    <cellStyle name="Comma 4 2 2 2" xfId="1957" xr:uid="{00000000-0005-0000-0000-0000A4070000}"/>
    <cellStyle name="Comma 4 2 3" xfId="1958" xr:uid="{00000000-0005-0000-0000-0000A5070000}"/>
    <cellStyle name="Comma 4 2 4" xfId="1959" xr:uid="{00000000-0005-0000-0000-0000A6070000}"/>
    <cellStyle name="Comma 4 2 4 2" xfId="1960" xr:uid="{00000000-0005-0000-0000-0000A7070000}"/>
    <cellStyle name="Comma 4 3" xfId="1961" xr:uid="{00000000-0005-0000-0000-0000A8070000}"/>
    <cellStyle name="Comma 4 3 2" xfId="1962" xr:uid="{00000000-0005-0000-0000-0000A9070000}"/>
    <cellStyle name="Comma 4 3 3" xfId="1963" xr:uid="{00000000-0005-0000-0000-0000AA070000}"/>
    <cellStyle name="Comma 4 4" xfId="1964" xr:uid="{00000000-0005-0000-0000-0000AB070000}"/>
    <cellStyle name="Comma 4 4 2" xfId="1965" xr:uid="{00000000-0005-0000-0000-0000AC070000}"/>
    <cellStyle name="Comma 4 4 3" xfId="1966" xr:uid="{00000000-0005-0000-0000-0000AD070000}"/>
    <cellStyle name="Comma 4 5" xfId="1967" xr:uid="{00000000-0005-0000-0000-0000AE070000}"/>
    <cellStyle name="Comma 4 5 2" xfId="1968" xr:uid="{00000000-0005-0000-0000-0000AF070000}"/>
    <cellStyle name="Comma 4 5 3" xfId="1969" xr:uid="{00000000-0005-0000-0000-0000B0070000}"/>
    <cellStyle name="Comma 4 5 3 2" xfId="1970" xr:uid="{00000000-0005-0000-0000-0000B1070000}"/>
    <cellStyle name="Comma 4 6" xfId="1971" xr:uid="{00000000-0005-0000-0000-0000B2070000}"/>
    <cellStyle name="Comma 4 7" xfId="1972" xr:uid="{00000000-0005-0000-0000-0000B3070000}"/>
    <cellStyle name="Comma 5" xfId="1973" xr:uid="{00000000-0005-0000-0000-0000B4070000}"/>
    <cellStyle name="Comma 5 2" xfId="1974" xr:uid="{00000000-0005-0000-0000-0000B5070000}"/>
    <cellStyle name="Comma 5 2 2" xfId="1975" xr:uid="{00000000-0005-0000-0000-0000B6070000}"/>
    <cellStyle name="Comma 5 2 3" xfId="1976" xr:uid="{00000000-0005-0000-0000-0000B7070000}"/>
    <cellStyle name="Comma 5 3" xfId="1977" xr:uid="{00000000-0005-0000-0000-0000B8070000}"/>
    <cellStyle name="Comma 5 4" xfId="1978" xr:uid="{00000000-0005-0000-0000-0000B9070000}"/>
    <cellStyle name="Comma 5 4 2" xfId="1979" xr:uid="{00000000-0005-0000-0000-0000BA070000}"/>
    <cellStyle name="Comma 5 4 3" xfId="1980" xr:uid="{00000000-0005-0000-0000-0000BB070000}"/>
    <cellStyle name="Comma 5 4 3 2" xfId="1981" xr:uid="{00000000-0005-0000-0000-0000BC070000}"/>
    <cellStyle name="Comma 5 5" xfId="1982" xr:uid="{00000000-0005-0000-0000-0000BD070000}"/>
    <cellStyle name="Comma 5 6" xfId="1983" xr:uid="{00000000-0005-0000-0000-0000BE070000}"/>
    <cellStyle name="Comma 6" xfId="1984" xr:uid="{00000000-0005-0000-0000-0000BF070000}"/>
    <cellStyle name="Comma 6 2" xfId="1985" xr:uid="{00000000-0005-0000-0000-0000C0070000}"/>
    <cellStyle name="Comma 6 2 2" xfId="1986" xr:uid="{00000000-0005-0000-0000-0000C1070000}"/>
    <cellStyle name="Comma 6 2 3" xfId="1987" xr:uid="{00000000-0005-0000-0000-0000C2070000}"/>
    <cellStyle name="Comma 6 3" xfId="1988" xr:uid="{00000000-0005-0000-0000-0000C3070000}"/>
    <cellStyle name="Comma 6 3 2" xfId="1989" xr:uid="{00000000-0005-0000-0000-0000C4070000}"/>
    <cellStyle name="Comma 6 4" xfId="1990" xr:uid="{00000000-0005-0000-0000-0000C5070000}"/>
    <cellStyle name="Comma 6 4 2" xfId="1991" xr:uid="{00000000-0005-0000-0000-0000C6070000}"/>
    <cellStyle name="Comma 6 4 3" xfId="1992" xr:uid="{00000000-0005-0000-0000-0000C7070000}"/>
    <cellStyle name="Comma 6 4 3 2" xfId="1993" xr:uid="{00000000-0005-0000-0000-0000C8070000}"/>
    <cellStyle name="Comma 6 4 4" xfId="1994" xr:uid="{00000000-0005-0000-0000-0000C9070000}"/>
    <cellStyle name="Comma 6 4 5" xfId="1995" xr:uid="{00000000-0005-0000-0000-0000CA070000}"/>
    <cellStyle name="Comma 6 5" xfId="1996" xr:uid="{00000000-0005-0000-0000-0000CB070000}"/>
    <cellStyle name="Comma 6 6" xfId="1997" xr:uid="{00000000-0005-0000-0000-0000CC070000}"/>
    <cellStyle name="Comma 7" xfId="1998" xr:uid="{00000000-0005-0000-0000-0000CD070000}"/>
    <cellStyle name="Comma 7 2" xfId="1999" xr:uid="{00000000-0005-0000-0000-0000CE070000}"/>
    <cellStyle name="Comma 7 2 2" xfId="2000" xr:uid="{00000000-0005-0000-0000-0000CF070000}"/>
    <cellStyle name="Comma 7 2 3" xfId="2001" xr:uid="{00000000-0005-0000-0000-0000D0070000}"/>
    <cellStyle name="Comma 7 3" xfId="2002" xr:uid="{00000000-0005-0000-0000-0000D1070000}"/>
    <cellStyle name="Comma 7 3 2" xfId="2003" xr:uid="{00000000-0005-0000-0000-0000D2070000}"/>
    <cellStyle name="Comma 7 3 3" xfId="2004" xr:uid="{00000000-0005-0000-0000-0000D3070000}"/>
    <cellStyle name="Comma 7 3 3 2" xfId="2005" xr:uid="{00000000-0005-0000-0000-0000D4070000}"/>
    <cellStyle name="Comma 7 3 4" xfId="2006" xr:uid="{00000000-0005-0000-0000-0000D5070000}"/>
    <cellStyle name="Comma 7 3 5" xfId="2007" xr:uid="{00000000-0005-0000-0000-0000D6070000}"/>
    <cellStyle name="Comma 7 4" xfId="2008" xr:uid="{00000000-0005-0000-0000-0000D7070000}"/>
    <cellStyle name="Comma 7 4 2" xfId="2009" xr:uid="{00000000-0005-0000-0000-0000D8070000}"/>
    <cellStyle name="Comma 7 4 3" xfId="2010" xr:uid="{00000000-0005-0000-0000-0000D9070000}"/>
    <cellStyle name="Comma 7 5" xfId="2011" xr:uid="{00000000-0005-0000-0000-0000DA070000}"/>
    <cellStyle name="Comma 7 6" xfId="2012" xr:uid="{00000000-0005-0000-0000-0000DB070000}"/>
    <cellStyle name="Comma 8" xfId="2013" xr:uid="{00000000-0005-0000-0000-0000DC070000}"/>
    <cellStyle name="Comma 8 2" xfId="2014" xr:uid="{00000000-0005-0000-0000-0000DD070000}"/>
    <cellStyle name="Comma 8 3" xfId="2015" xr:uid="{00000000-0005-0000-0000-0000DE070000}"/>
    <cellStyle name="Comma 9" xfId="2016" xr:uid="{00000000-0005-0000-0000-0000DF070000}"/>
    <cellStyle name="Comma 9 2" xfId="2017" xr:uid="{00000000-0005-0000-0000-0000E0070000}"/>
    <cellStyle name="Comma 9 2 2" xfId="2018" xr:uid="{00000000-0005-0000-0000-0000E1070000}"/>
    <cellStyle name="Comma 9 2 3" xfId="2019" xr:uid="{00000000-0005-0000-0000-0000E2070000}"/>
    <cellStyle name="Comma 9 3" xfId="2020" xr:uid="{00000000-0005-0000-0000-0000E3070000}"/>
    <cellStyle name="Currency 2" xfId="2021" xr:uid="{00000000-0005-0000-0000-0000E4070000}"/>
    <cellStyle name="Currency 2 2" xfId="2022" xr:uid="{00000000-0005-0000-0000-0000E5070000}"/>
    <cellStyle name="Currency 2 2 2" xfId="2023" xr:uid="{00000000-0005-0000-0000-0000E6070000}"/>
    <cellStyle name="Currency 2 2 3" xfId="2024" xr:uid="{00000000-0005-0000-0000-0000E7070000}"/>
    <cellStyle name="Currency 2 2 4" xfId="2025" xr:uid="{00000000-0005-0000-0000-0000E8070000}"/>
    <cellStyle name="Currency 2 2 4 2" xfId="2026" xr:uid="{00000000-0005-0000-0000-0000E9070000}"/>
    <cellStyle name="Currency 2 2 5" xfId="2027" xr:uid="{00000000-0005-0000-0000-0000EA070000}"/>
    <cellStyle name="Currency 2 2 6" xfId="2028" xr:uid="{00000000-0005-0000-0000-0000EB070000}"/>
    <cellStyle name="Currency 2 3" xfId="2029" xr:uid="{00000000-0005-0000-0000-0000EC070000}"/>
    <cellStyle name="Currency 2 4" xfId="2030" xr:uid="{00000000-0005-0000-0000-0000ED070000}"/>
    <cellStyle name="Currency 2 5" xfId="2031" xr:uid="{00000000-0005-0000-0000-0000EE070000}"/>
    <cellStyle name="Currency 3" xfId="2032" xr:uid="{00000000-0005-0000-0000-0000EF070000}"/>
    <cellStyle name="Currency 3 2" xfId="2033" xr:uid="{00000000-0005-0000-0000-0000F0070000}"/>
    <cellStyle name="Currency 3 2 2" xfId="2034" xr:uid="{00000000-0005-0000-0000-0000F1070000}"/>
    <cellStyle name="Currency 3 2 3" xfId="2035" xr:uid="{00000000-0005-0000-0000-0000F2070000}"/>
    <cellStyle name="Currency 3 2 3 2" xfId="2036" xr:uid="{00000000-0005-0000-0000-0000F3070000}"/>
    <cellStyle name="Currency 3 2 4" xfId="2037" xr:uid="{00000000-0005-0000-0000-0000F4070000}"/>
    <cellStyle name="Currency 3 2 5" xfId="2038" xr:uid="{00000000-0005-0000-0000-0000F5070000}"/>
    <cellStyle name="Currency 3 3" xfId="2039" xr:uid="{00000000-0005-0000-0000-0000F6070000}"/>
    <cellStyle name="Currency 3 4" xfId="2040" xr:uid="{00000000-0005-0000-0000-0000F7070000}"/>
    <cellStyle name="Currency 4" xfId="2041" xr:uid="{00000000-0005-0000-0000-0000F8070000}"/>
    <cellStyle name="Currency 4 2" xfId="2042" xr:uid="{00000000-0005-0000-0000-0000F9070000}"/>
    <cellStyle name="Currency 4 2 2" xfId="2043" xr:uid="{00000000-0005-0000-0000-0000FA070000}"/>
    <cellStyle name="Currency 4 2 3" xfId="2044" xr:uid="{00000000-0005-0000-0000-0000FB070000}"/>
    <cellStyle name="Currency 4 2 3 2" xfId="2045" xr:uid="{00000000-0005-0000-0000-0000FC070000}"/>
    <cellStyle name="Currency 4 3" xfId="2046" xr:uid="{00000000-0005-0000-0000-0000FD070000}"/>
    <cellStyle name="Data_Total" xfId="2047" xr:uid="{00000000-0005-0000-0000-0000FE070000}"/>
    <cellStyle name="Dave1" xfId="2048" xr:uid="{00000000-0005-0000-0000-0000FF070000}"/>
    <cellStyle name="Decimal" xfId="2049" xr:uid="{00000000-0005-0000-0000-000000080000}"/>
    <cellStyle name="DONE" xfId="2050" xr:uid="{00000000-0005-0000-0000-000001080000}"/>
    <cellStyle name="Emphasis 1" xfId="2051" xr:uid="{00000000-0005-0000-0000-000002080000}"/>
    <cellStyle name="Emphasis 2" xfId="2052" xr:uid="{00000000-0005-0000-0000-000003080000}"/>
    <cellStyle name="Emphasis 3" xfId="2053" xr:uid="{00000000-0005-0000-0000-000004080000}"/>
    <cellStyle name="Euro" xfId="2054" xr:uid="{00000000-0005-0000-0000-000005080000}"/>
    <cellStyle name="Euro 2" xfId="2055" xr:uid="{00000000-0005-0000-0000-000006080000}"/>
    <cellStyle name="Euro 3" xfId="2056" xr:uid="{00000000-0005-0000-0000-000007080000}"/>
    <cellStyle name="Explanatory Text" xfId="2057" builtinId="53" customBuiltin="1"/>
    <cellStyle name="Explanatory Text 2" xfId="2058" xr:uid="{00000000-0005-0000-0000-000009080000}"/>
    <cellStyle name="Explanatory Text 2 2" xfId="2059" xr:uid="{00000000-0005-0000-0000-00000A080000}"/>
    <cellStyle name="Explanatory Text 2 2 2" xfId="2060" xr:uid="{00000000-0005-0000-0000-00000B080000}"/>
    <cellStyle name="Explanatory Text 2 3" xfId="2061" xr:uid="{00000000-0005-0000-0000-00000C080000}"/>
    <cellStyle name="Explanatory Text 2 4" xfId="2062" xr:uid="{00000000-0005-0000-0000-00000D080000}"/>
    <cellStyle name="Explanatory Text 3" xfId="2063" xr:uid="{00000000-0005-0000-0000-00000E080000}"/>
    <cellStyle name="Explanatory Text 4" xfId="2064" xr:uid="{00000000-0005-0000-0000-00000F080000}"/>
    <cellStyle name="Explanatory Text 5" xfId="2065" xr:uid="{00000000-0005-0000-0000-000010080000}"/>
    <cellStyle name="Explanatory Text 6" xfId="2066" xr:uid="{00000000-0005-0000-0000-000011080000}"/>
    <cellStyle name="external input" xfId="2067" xr:uid="{00000000-0005-0000-0000-000012080000}"/>
    <cellStyle name="Followed Hyperlink 2" xfId="2068" xr:uid="{00000000-0005-0000-0000-000013080000}"/>
    <cellStyle name="Followed Hyperlink 2 2" xfId="2069" xr:uid="{00000000-0005-0000-0000-000014080000}"/>
    <cellStyle name="Followed Hyperlink 2 2 2" xfId="2070" xr:uid="{00000000-0005-0000-0000-000015080000}"/>
    <cellStyle name="Followed Hyperlink 2 2 3" xfId="2071" xr:uid="{00000000-0005-0000-0000-000016080000}"/>
    <cellStyle name="Followed Hyperlink 2 3" xfId="2072" xr:uid="{00000000-0005-0000-0000-000017080000}"/>
    <cellStyle name="Followed Hyperlink 2 4" xfId="2073" xr:uid="{00000000-0005-0000-0000-000018080000}"/>
    <cellStyle name="Followed Hyperlink 2 4 2" xfId="2074" xr:uid="{00000000-0005-0000-0000-000019080000}"/>
    <cellStyle name="Followed Hyperlink 2 5" xfId="2075" xr:uid="{00000000-0005-0000-0000-00001A080000}"/>
    <cellStyle name="Followed Hyperlink 2 6" xfId="2076" xr:uid="{00000000-0005-0000-0000-00001B080000}"/>
    <cellStyle name="Followed Hyperlink 3" xfId="2077" xr:uid="{00000000-0005-0000-0000-00001C080000}"/>
    <cellStyle name="Followed Hyperlink 3 2" xfId="2078" xr:uid="{00000000-0005-0000-0000-00001D080000}"/>
    <cellStyle name="Followed Hyperlink 3 2 2" xfId="2079" xr:uid="{00000000-0005-0000-0000-00001E080000}"/>
    <cellStyle name="Followed Hyperlink 3 2 3" xfId="2080" xr:uid="{00000000-0005-0000-0000-00001F080000}"/>
    <cellStyle name="Followed Hyperlink 3 3" xfId="2081" xr:uid="{00000000-0005-0000-0000-000020080000}"/>
    <cellStyle name="Followed Hyperlink 3 4" xfId="2082" xr:uid="{00000000-0005-0000-0000-000021080000}"/>
    <cellStyle name="Followed Hyperlink 3 5" xfId="2083" xr:uid="{00000000-0005-0000-0000-000022080000}"/>
    <cellStyle name="Followed Hyperlink 4" xfId="2084" xr:uid="{00000000-0005-0000-0000-000023080000}"/>
    <cellStyle name="Followed Hyperlink 4 2" xfId="2085" xr:uid="{00000000-0005-0000-0000-000024080000}"/>
    <cellStyle name="Followed Hyperlink 4 3" xfId="2086" xr:uid="{00000000-0005-0000-0000-000025080000}"/>
    <cellStyle name="Followed Hyperlink 5" xfId="2087" xr:uid="{00000000-0005-0000-0000-000026080000}"/>
    <cellStyle name="Footnote" xfId="2088" xr:uid="{00000000-0005-0000-0000-000027080000}"/>
    <cellStyle name="Forecast_Number" xfId="2089" xr:uid="{00000000-0005-0000-0000-000028080000}"/>
    <cellStyle name="Good" xfId="2090" builtinId="26" customBuiltin="1"/>
    <cellStyle name="Good 2" xfId="2091" xr:uid="{00000000-0005-0000-0000-00002A080000}"/>
    <cellStyle name="Good 2 2" xfId="2092" xr:uid="{00000000-0005-0000-0000-00002B080000}"/>
    <cellStyle name="Good 2 2 2" xfId="2093" xr:uid="{00000000-0005-0000-0000-00002C080000}"/>
    <cellStyle name="Good 2 3" xfId="2094" xr:uid="{00000000-0005-0000-0000-00002D080000}"/>
    <cellStyle name="Good 2 4" xfId="2095" xr:uid="{00000000-0005-0000-0000-00002E080000}"/>
    <cellStyle name="Good 3" xfId="2096" xr:uid="{00000000-0005-0000-0000-00002F080000}"/>
    <cellStyle name="Good 3 2" xfId="2097" xr:uid="{00000000-0005-0000-0000-000030080000}"/>
    <cellStyle name="Good 4" xfId="2098" xr:uid="{00000000-0005-0000-0000-000031080000}"/>
    <cellStyle name="Good 5" xfId="2099" xr:uid="{00000000-0005-0000-0000-000032080000}"/>
    <cellStyle name="Good 6" xfId="2100" xr:uid="{00000000-0005-0000-0000-000033080000}"/>
    <cellStyle name="Good 7" xfId="2101" xr:uid="{00000000-0005-0000-0000-000034080000}"/>
    <cellStyle name="Heading" xfId="2102" xr:uid="{00000000-0005-0000-0000-000035080000}"/>
    <cellStyle name="Heading 1" xfId="2103" builtinId="16" customBuiltin="1"/>
    <cellStyle name="Heading 1 10" xfId="2104" xr:uid="{00000000-0005-0000-0000-000037080000}"/>
    <cellStyle name="Heading 1 11" xfId="2105" xr:uid="{00000000-0005-0000-0000-000038080000}"/>
    <cellStyle name="Heading 1 12" xfId="2106" xr:uid="{00000000-0005-0000-0000-000039080000}"/>
    <cellStyle name="Heading 1 13" xfId="2107" xr:uid="{00000000-0005-0000-0000-00003A080000}"/>
    <cellStyle name="Heading 1 2" xfId="2108" xr:uid="{00000000-0005-0000-0000-00003B080000}"/>
    <cellStyle name="Heading 1 2 2" xfId="2109" xr:uid="{00000000-0005-0000-0000-00003C080000}"/>
    <cellStyle name="Heading 1 2 2 2" xfId="2110" xr:uid="{00000000-0005-0000-0000-00003D080000}"/>
    <cellStyle name="Heading 1 2 3" xfId="2111" xr:uid="{00000000-0005-0000-0000-00003E080000}"/>
    <cellStyle name="Heading 1 2 4" xfId="2112" xr:uid="{00000000-0005-0000-0000-00003F080000}"/>
    <cellStyle name="Heading 1 2_Analysis File Template" xfId="2113" xr:uid="{00000000-0005-0000-0000-000040080000}"/>
    <cellStyle name="Heading 1 3" xfId="2114" xr:uid="{00000000-0005-0000-0000-000041080000}"/>
    <cellStyle name="Heading 1 4" xfId="2115" xr:uid="{00000000-0005-0000-0000-000042080000}"/>
    <cellStyle name="Heading 1 5" xfId="2116" xr:uid="{00000000-0005-0000-0000-000043080000}"/>
    <cellStyle name="Heading 1 6" xfId="2117" xr:uid="{00000000-0005-0000-0000-000044080000}"/>
    <cellStyle name="Heading 1 7" xfId="2118" xr:uid="{00000000-0005-0000-0000-000045080000}"/>
    <cellStyle name="Heading 1 8" xfId="2119" xr:uid="{00000000-0005-0000-0000-000046080000}"/>
    <cellStyle name="Heading 1 9" xfId="2120" xr:uid="{00000000-0005-0000-0000-000047080000}"/>
    <cellStyle name="Heading 10" xfId="2121" xr:uid="{00000000-0005-0000-0000-000048080000}"/>
    <cellStyle name="Heading 2" xfId="2122" builtinId="17" customBuiltin="1"/>
    <cellStyle name="Heading 2 10" xfId="2123" xr:uid="{00000000-0005-0000-0000-00004A080000}"/>
    <cellStyle name="Heading 2 11" xfId="2124" xr:uid="{00000000-0005-0000-0000-00004B080000}"/>
    <cellStyle name="Heading 2 12" xfId="2125" xr:uid="{00000000-0005-0000-0000-00004C080000}"/>
    <cellStyle name="Heading 2 13" xfId="2126" xr:uid="{00000000-0005-0000-0000-00004D080000}"/>
    <cellStyle name="Heading 2 2" xfId="2127" xr:uid="{00000000-0005-0000-0000-00004E080000}"/>
    <cellStyle name="Heading 2 2 2" xfId="2128" xr:uid="{00000000-0005-0000-0000-00004F080000}"/>
    <cellStyle name="Heading 2 2 2 2" xfId="2129" xr:uid="{00000000-0005-0000-0000-000050080000}"/>
    <cellStyle name="Heading 2 2 3" xfId="2130" xr:uid="{00000000-0005-0000-0000-000051080000}"/>
    <cellStyle name="Heading 2 2 4" xfId="2131" xr:uid="{00000000-0005-0000-0000-000052080000}"/>
    <cellStyle name="Heading 2 2_Analysis File Template" xfId="2132" xr:uid="{00000000-0005-0000-0000-000053080000}"/>
    <cellStyle name="Heading 2 3" xfId="2133" xr:uid="{00000000-0005-0000-0000-000054080000}"/>
    <cellStyle name="Heading 2 4" xfId="2134" xr:uid="{00000000-0005-0000-0000-000055080000}"/>
    <cellStyle name="Heading 2 5" xfId="2135" xr:uid="{00000000-0005-0000-0000-000056080000}"/>
    <cellStyle name="Heading 2 6" xfId="2136" xr:uid="{00000000-0005-0000-0000-000057080000}"/>
    <cellStyle name="Heading 2 7" xfId="2137" xr:uid="{00000000-0005-0000-0000-000058080000}"/>
    <cellStyle name="Heading 2 8" xfId="2138" xr:uid="{00000000-0005-0000-0000-000059080000}"/>
    <cellStyle name="Heading 2 9" xfId="2139" xr:uid="{00000000-0005-0000-0000-00005A080000}"/>
    <cellStyle name="Heading 3" xfId="2140" builtinId="18" customBuiltin="1"/>
    <cellStyle name="Heading 3 10" xfId="2141" xr:uid="{00000000-0005-0000-0000-00005C080000}"/>
    <cellStyle name="Heading 3 11" xfId="2142" xr:uid="{00000000-0005-0000-0000-00005D080000}"/>
    <cellStyle name="Heading 3 12" xfId="2143" xr:uid="{00000000-0005-0000-0000-00005E080000}"/>
    <cellStyle name="Heading 3 13" xfId="2144" xr:uid="{00000000-0005-0000-0000-00005F080000}"/>
    <cellStyle name="Heading 3 2" xfId="2145" xr:uid="{00000000-0005-0000-0000-000060080000}"/>
    <cellStyle name="Heading 3 2 2" xfId="2146" xr:uid="{00000000-0005-0000-0000-000061080000}"/>
    <cellStyle name="Heading 3 2 2 2" xfId="2147" xr:uid="{00000000-0005-0000-0000-000062080000}"/>
    <cellStyle name="Heading 3 2 3" xfId="2148" xr:uid="{00000000-0005-0000-0000-000063080000}"/>
    <cellStyle name="Heading 3 2 4" xfId="2149" xr:uid="{00000000-0005-0000-0000-000064080000}"/>
    <cellStyle name="Heading 3 2_Analysis File Template" xfId="2150" xr:uid="{00000000-0005-0000-0000-000065080000}"/>
    <cellStyle name="Heading 3 3" xfId="2151" xr:uid="{00000000-0005-0000-0000-000066080000}"/>
    <cellStyle name="Heading 3 4" xfId="2152" xr:uid="{00000000-0005-0000-0000-000067080000}"/>
    <cellStyle name="Heading 3 5" xfId="2153" xr:uid="{00000000-0005-0000-0000-000068080000}"/>
    <cellStyle name="Heading 3 6" xfId="2154" xr:uid="{00000000-0005-0000-0000-000069080000}"/>
    <cellStyle name="Heading 3 7" xfId="2155" xr:uid="{00000000-0005-0000-0000-00006A080000}"/>
    <cellStyle name="Heading 3 8" xfId="2156" xr:uid="{00000000-0005-0000-0000-00006B080000}"/>
    <cellStyle name="Heading 3 9" xfId="2157" xr:uid="{00000000-0005-0000-0000-00006C080000}"/>
    <cellStyle name="Heading 4" xfId="2158" builtinId="19" customBuiltin="1"/>
    <cellStyle name="Heading 4 2" xfId="2159" xr:uid="{00000000-0005-0000-0000-00006E080000}"/>
    <cellStyle name="Heading 4 2 2" xfId="2160" xr:uid="{00000000-0005-0000-0000-00006F080000}"/>
    <cellStyle name="Heading 4 2 2 2" xfId="2161" xr:uid="{00000000-0005-0000-0000-000070080000}"/>
    <cellStyle name="Heading 4 2 3" xfId="2162" xr:uid="{00000000-0005-0000-0000-000071080000}"/>
    <cellStyle name="Heading 4 2 4" xfId="2163" xr:uid="{00000000-0005-0000-0000-000072080000}"/>
    <cellStyle name="Heading 4 3" xfId="2164" xr:uid="{00000000-0005-0000-0000-000073080000}"/>
    <cellStyle name="Heading 4 4" xfId="2165" xr:uid="{00000000-0005-0000-0000-000074080000}"/>
    <cellStyle name="Heading 4 5" xfId="2166" xr:uid="{00000000-0005-0000-0000-000075080000}"/>
    <cellStyle name="Heading 4 6" xfId="2167" xr:uid="{00000000-0005-0000-0000-000076080000}"/>
    <cellStyle name="Heading 4 7" xfId="2168" xr:uid="{00000000-0005-0000-0000-000077080000}"/>
    <cellStyle name="Heading 4 8" xfId="2169" xr:uid="{00000000-0005-0000-0000-000078080000}"/>
    <cellStyle name="Heading 4 9" xfId="2170" xr:uid="{00000000-0005-0000-0000-000079080000}"/>
    <cellStyle name="Heading 5" xfId="2171" xr:uid="{00000000-0005-0000-0000-00007A080000}"/>
    <cellStyle name="Heading 5 2" xfId="2172" xr:uid="{00000000-0005-0000-0000-00007B080000}"/>
    <cellStyle name="Heading 6" xfId="2173" xr:uid="{00000000-0005-0000-0000-00007C080000}"/>
    <cellStyle name="Heading 7" xfId="2174" xr:uid="{00000000-0005-0000-0000-00007D080000}"/>
    <cellStyle name="Heading 8" xfId="2175" xr:uid="{00000000-0005-0000-0000-00007E080000}"/>
    <cellStyle name="Heading 9" xfId="2176" xr:uid="{00000000-0005-0000-0000-00007F080000}"/>
    <cellStyle name="Heading1" xfId="2177" xr:uid="{00000000-0005-0000-0000-000080080000}"/>
    <cellStyle name="Headings" xfId="2178" xr:uid="{00000000-0005-0000-0000-000081080000}"/>
    <cellStyle name="Headings 2" xfId="2179" xr:uid="{00000000-0005-0000-0000-000082080000}"/>
    <cellStyle name="Headings 2 2" xfId="2180" xr:uid="{00000000-0005-0000-0000-000083080000}"/>
    <cellStyle name="Headings 2 3" xfId="2181" xr:uid="{00000000-0005-0000-0000-000084080000}"/>
    <cellStyle name="Headings 2 3 2" xfId="2182" xr:uid="{00000000-0005-0000-0000-000085080000}"/>
    <cellStyle name="Headings 2 3 3" xfId="2183" xr:uid="{00000000-0005-0000-0000-000086080000}"/>
    <cellStyle name="Headings 2 4" xfId="2184" xr:uid="{00000000-0005-0000-0000-000087080000}"/>
    <cellStyle name="Headings 2 4 2" xfId="2185" xr:uid="{00000000-0005-0000-0000-000088080000}"/>
    <cellStyle name="Headings 2 4 2 2" xfId="2186" xr:uid="{00000000-0005-0000-0000-000089080000}"/>
    <cellStyle name="Headings 2 4 2 3" xfId="2187" xr:uid="{00000000-0005-0000-0000-00008A080000}"/>
    <cellStyle name="Headings 2 4 3" xfId="2188" xr:uid="{00000000-0005-0000-0000-00008B080000}"/>
    <cellStyle name="Headings 2 4 3 2" xfId="2189" xr:uid="{00000000-0005-0000-0000-00008C080000}"/>
    <cellStyle name="Headings 2 5" xfId="2190" xr:uid="{00000000-0005-0000-0000-00008D080000}"/>
    <cellStyle name="Headings 3" xfId="2191" xr:uid="{00000000-0005-0000-0000-00008E080000}"/>
    <cellStyle name="Headings 3 2" xfId="2192" xr:uid="{00000000-0005-0000-0000-00008F080000}"/>
    <cellStyle name="Headings 3 2 2" xfId="2193" xr:uid="{00000000-0005-0000-0000-000090080000}"/>
    <cellStyle name="Headings 3 2 2 2" xfId="2194" xr:uid="{00000000-0005-0000-0000-000091080000}"/>
    <cellStyle name="Headings 3 2 2 2 2" xfId="2195" xr:uid="{00000000-0005-0000-0000-000092080000}"/>
    <cellStyle name="Headings 3 3" xfId="2196" xr:uid="{00000000-0005-0000-0000-000093080000}"/>
    <cellStyle name="Headings 3 3 2" xfId="2197" xr:uid="{00000000-0005-0000-0000-000094080000}"/>
    <cellStyle name="Headings 3 4" xfId="2198" xr:uid="{00000000-0005-0000-0000-000095080000}"/>
    <cellStyle name="Headings 3 4 2" xfId="2199" xr:uid="{00000000-0005-0000-0000-000096080000}"/>
    <cellStyle name="Headings 3 5" xfId="2200" xr:uid="{00000000-0005-0000-0000-000097080000}"/>
    <cellStyle name="Headings 3 5 2" xfId="2201" xr:uid="{00000000-0005-0000-0000-000098080000}"/>
    <cellStyle name="Headings 4" xfId="2202" xr:uid="{00000000-0005-0000-0000-000099080000}"/>
    <cellStyle name="Headings 4 2" xfId="2203" xr:uid="{00000000-0005-0000-0000-00009A080000}"/>
    <cellStyle name="Headings 5" xfId="2204" xr:uid="{00000000-0005-0000-0000-00009B080000}"/>
    <cellStyle name="Headings 5 2" xfId="2205" xr:uid="{00000000-0005-0000-0000-00009C080000}"/>
    <cellStyle name="Headings 6" xfId="2206" xr:uid="{00000000-0005-0000-0000-00009D080000}"/>
    <cellStyle name="Headings_Civilian Workforce Jobs" xfId="2207" xr:uid="{00000000-0005-0000-0000-00009E080000}"/>
    <cellStyle name="Hyperlink 10" xfId="2208" xr:uid="{00000000-0005-0000-0000-00009F080000}"/>
    <cellStyle name="Hyperlink 10 2" xfId="2209" xr:uid="{00000000-0005-0000-0000-0000A0080000}"/>
    <cellStyle name="Hyperlink 11" xfId="2210" xr:uid="{00000000-0005-0000-0000-0000A1080000}"/>
    <cellStyle name="Hyperlink 11 2" xfId="2211" xr:uid="{00000000-0005-0000-0000-0000A2080000}"/>
    <cellStyle name="Hyperlink 11 3" xfId="2212" xr:uid="{00000000-0005-0000-0000-0000A3080000}"/>
    <cellStyle name="Hyperlink 12" xfId="2213" xr:uid="{00000000-0005-0000-0000-0000A4080000}"/>
    <cellStyle name="Hyperlink 12 2" xfId="2214" xr:uid="{00000000-0005-0000-0000-0000A5080000}"/>
    <cellStyle name="Hyperlink 12 2 2" xfId="2215" xr:uid="{00000000-0005-0000-0000-0000A6080000}"/>
    <cellStyle name="Hyperlink 12 3" xfId="2216" xr:uid="{00000000-0005-0000-0000-0000A7080000}"/>
    <cellStyle name="Hyperlink 13" xfId="2217" xr:uid="{00000000-0005-0000-0000-0000A8080000}"/>
    <cellStyle name="Hyperlink 13 2" xfId="2218" xr:uid="{00000000-0005-0000-0000-0000A9080000}"/>
    <cellStyle name="Hyperlink 13 3" xfId="2219" xr:uid="{00000000-0005-0000-0000-0000AA080000}"/>
    <cellStyle name="Hyperlink 14" xfId="2220" xr:uid="{00000000-0005-0000-0000-0000AB080000}"/>
    <cellStyle name="Hyperlink 15" xfId="2221" xr:uid="{00000000-0005-0000-0000-0000AC080000}"/>
    <cellStyle name="Hyperlink 16" xfId="2222" xr:uid="{00000000-0005-0000-0000-0000AD080000}"/>
    <cellStyle name="Hyperlink 17" xfId="2223" xr:uid="{00000000-0005-0000-0000-0000AE080000}"/>
    <cellStyle name="Hyperlink 2" xfId="2224" xr:uid="{00000000-0005-0000-0000-0000AF080000}"/>
    <cellStyle name="Hyperlink 2 10" xfId="2225" xr:uid="{00000000-0005-0000-0000-0000B0080000}"/>
    <cellStyle name="Hyperlink 2 2" xfId="2226" xr:uid="{00000000-0005-0000-0000-0000B1080000}"/>
    <cellStyle name="Hyperlink 2 2 2" xfId="2227" xr:uid="{00000000-0005-0000-0000-0000B2080000}"/>
    <cellStyle name="Hyperlink 2 2 3" xfId="2228" xr:uid="{00000000-0005-0000-0000-0000B3080000}"/>
    <cellStyle name="Hyperlink 2 2 4" xfId="2229" xr:uid="{00000000-0005-0000-0000-0000B4080000}"/>
    <cellStyle name="Hyperlink 2 2 5" xfId="2230" xr:uid="{00000000-0005-0000-0000-0000B5080000}"/>
    <cellStyle name="Hyperlink 2 2 6" xfId="2231" xr:uid="{00000000-0005-0000-0000-0000B6080000}"/>
    <cellStyle name="Hyperlink 2 3" xfId="2232" xr:uid="{00000000-0005-0000-0000-0000B7080000}"/>
    <cellStyle name="Hyperlink 2 3 2" xfId="2233" xr:uid="{00000000-0005-0000-0000-0000B8080000}"/>
    <cellStyle name="Hyperlink 2 4" xfId="2234" xr:uid="{00000000-0005-0000-0000-0000B9080000}"/>
    <cellStyle name="Hyperlink 2 5" xfId="2235" xr:uid="{00000000-0005-0000-0000-0000BA080000}"/>
    <cellStyle name="Hyperlink 2 6" xfId="2236" xr:uid="{00000000-0005-0000-0000-0000BB080000}"/>
    <cellStyle name="Hyperlink 2 7" xfId="2237" xr:uid="{00000000-0005-0000-0000-0000BC080000}"/>
    <cellStyle name="Hyperlink 2 7 2" xfId="2238" xr:uid="{00000000-0005-0000-0000-0000BD080000}"/>
    <cellStyle name="Hyperlink 2 7 3" xfId="2239" xr:uid="{00000000-0005-0000-0000-0000BE080000}"/>
    <cellStyle name="Hyperlink 2 8" xfId="2240" xr:uid="{00000000-0005-0000-0000-0000BF080000}"/>
    <cellStyle name="Hyperlink 2 8 2" xfId="2241" xr:uid="{00000000-0005-0000-0000-0000C0080000}"/>
    <cellStyle name="Hyperlink 2 8 3" xfId="2242" xr:uid="{00000000-0005-0000-0000-0000C1080000}"/>
    <cellStyle name="Hyperlink 2 9" xfId="2243" xr:uid="{00000000-0005-0000-0000-0000C2080000}"/>
    <cellStyle name="Hyperlink 2 9 2" xfId="2244" xr:uid="{00000000-0005-0000-0000-0000C3080000}"/>
    <cellStyle name="Hyperlink 3" xfId="2245" xr:uid="{00000000-0005-0000-0000-0000C4080000}"/>
    <cellStyle name="Hyperlink 3 10" xfId="2246" xr:uid="{00000000-0005-0000-0000-0000C5080000}"/>
    <cellStyle name="Hyperlink 3 2" xfId="2247" xr:uid="{00000000-0005-0000-0000-0000C6080000}"/>
    <cellStyle name="Hyperlink 3 2 2" xfId="2248" xr:uid="{00000000-0005-0000-0000-0000C7080000}"/>
    <cellStyle name="Hyperlink 3 2 3" xfId="2249" xr:uid="{00000000-0005-0000-0000-0000C8080000}"/>
    <cellStyle name="Hyperlink 3 3" xfId="2250" xr:uid="{00000000-0005-0000-0000-0000C9080000}"/>
    <cellStyle name="Hyperlink 3 3 2" xfId="2251" xr:uid="{00000000-0005-0000-0000-0000CA080000}"/>
    <cellStyle name="Hyperlink 3 3 2 2" xfId="2252" xr:uid="{00000000-0005-0000-0000-0000CB080000}"/>
    <cellStyle name="Hyperlink 3 3 2 3" xfId="2253" xr:uid="{00000000-0005-0000-0000-0000CC080000}"/>
    <cellStyle name="Hyperlink 3 4" xfId="2254" xr:uid="{00000000-0005-0000-0000-0000CD080000}"/>
    <cellStyle name="Hyperlink 3 4 2" xfId="2255" xr:uid="{00000000-0005-0000-0000-0000CE080000}"/>
    <cellStyle name="Hyperlink 3 5" xfId="2256" xr:uid="{00000000-0005-0000-0000-0000CF080000}"/>
    <cellStyle name="Hyperlink 3 5 2" xfId="2257" xr:uid="{00000000-0005-0000-0000-0000D0080000}"/>
    <cellStyle name="Hyperlink 3 5 3" xfId="2258" xr:uid="{00000000-0005-0000-0000-0000D1080000}"/>
    <cellStyle name="Hyperlink 3 6" xfId="2259" xr:uid="{00000000-0005-0000-0000-0000D2080000}"/>
    <cellStyle name="Hyperlink 3 6 2" xfId="2260" xr:uid="{00000000-0005-0000-0000-0000D3080000}"/>
    <cellStyle name="Hyperlink 3 6 3" xfId="2261" xr:uid="{00000000-0005-0000-0000-0000D4080000}"/>
    <cellStyle name="Hyperlink 3 7" xfId="2262" xr:uid="{00000000-0005-0000-0000-0000D5080000}"/>
    <cellStyle name="Hyperlink 3 7 2" xfId="2263" xr:uid="{00000000-0005-0000-0000-0000D6080000}"/>
    <cellStyle name="Hyperlink 3 8" xfId="2264" xr:uid="{00000000-0005-0000-0000-0000D7080000}"/>
    <cellStyle name="Hyperlink 3 8 2" xfId="2265" xr:uid="{00000000-0005-0000-0000-0000D8080000}"/>
    <cellStyle name="Hyperlink 3 9" xfId="2266" xr:uid="{00000000-0005-0000-0000-0000D9080000}"/>
    <cellStyle name="Hyperlink 3_SFR_Tables_Oct2013" xfId="2267" xr:uid="{00000000-0005-0000-0000-0000DA080000}"/>
    <cellStyle name="Hyperlink 4" xfId="2268" xr:uid="{00000000-0005-0000-0000-0000DB080000}"/>
    <cellStyle name="Hyperlink 4 2" xfId="2269" xr:uid="{00000000-0005-0000-0000-0000DC080000}"/>
    <cellStyle name="Hyperlink 4 2 2" xfId="2270" xr:uid="{00000000-0005-0000-0000-0000DD080000}"/>
    <cellStyle name="Hyperlink 4 2 2 2" xfId="2271" xr:uid="{00000000-0005-0000-0000-0000DE080000}"/>
    <cellStyle name="Hyperlink 4 3" xfId="2272" xr:uid="{00000000-0005-0000-0000-0000DF080000}"/>
    <cellStyle name="Hyperlink 4 4" xfId="2273" xr:uid="{00000000-0005-0000-0000-0000E0080000}"/>
    <cellStyle name="Hyperlink 4 5" xfId="2274" xr:uid="{00000000-0005-0000-0000-0000E1080000}"/>
    <cellStyle name="Hyperlink 4 6" xfId="2275" xr:uid="{00000000-0005-0000-0000-0000E2080000}"/>
    <cellStyle name="Hyperlink 4 7" xfId="2276" xr:uid="{00000000-0005-0000-0000-0000E3080000}"/>
    <cellStyle name="Hyperlink 5" xfId="2277" xr:uid="{00000000-0005-0000-0000-0000E4080000}"/>
    <cellStyle name="Hyperlink 5 2" xfId="2278" xr:uid="{00000000-0005-0000-0000-0000E5080000}"/>
    <cellStyle name="Hyperlink 5 3" xfId="2279" xr:uid="{00000000-0005-0000-0000-0000E6080000}"/>
    <cellStyle name="Hyperlink 5 3 2" xfId="2280" xr:uid="{00000000-0005-0000-0000-0000E7080000}"/>
    <cellStyle name="Hyperlink 5 3 3" xfId="2281" xr:uid="{00000000-0005-0000-0000-0000E8080000}"/>
    <cellStyle name="Hyperlink 5 4" xfId="2282" xr:uid="{00000000-0005-0000-0000-0000E9080000}"/>
    <cellStyle name="Hyperlink 5 5" xfId="2283" xr:uid="{00000000-0005-0000-0000-0000EA080000}"/>
    <cellStyle name="Hyperlink 5 5 2" xfId="2284" xr:uid="{00000000-0005-0000-0000-0000EB080000}"/>
    <cellStyle name="Hyperlink 5 5 3" xfId="2285" xr:uid="{00000000-0005-0000-0000-0000EC080000}"/>
    <cellStyle name="Hyperlink 5 6" xfId="2286" xr:uid="{00000000-0005-0000-0000-0000ED080000}"/>
    <cellStyle name="Hyperlink 6" xfId="2287" xr:uid="{00000000-0005-0000-0000-0000EE080000}"/>
    <cellStyle name="Hyperlink 6 2" xfId="2288" xr:uid="{00000000-0005-0000-0000-0000EF080000}"/>
    <cellStyle name="Hyperlink 6 2 2" xfId="2289" xr:uid="{00000000-0005-0000-0000-0000F0080000}"/>
    <cellStyle name="Hyperlink 6 2 3" xfId="2290" xr:uid="{00000000-0005-0000-0000-0000F1080000}"/>
    <cellStyle name="Hyperlink 6 3" xfId="2291" xr:uid="{00000000-0005-0000-0000-0000F2080000}"/>
    <cellStyle name="Hyperlink 6 3 2" xfId="2292" xr:uid="{00000000-0005-0000-0000-0000F3080000}"/>
    <cellStyle name="Hyperlink 6 3 3" xfId="2293" xr:uid="{00000000-0005-0000-0000-0000F4080000}"/>
    <cellStyle name="Hyperlink 6 4" xfId="2294" xr:uid="{00000000-0005-0000-0000-0000F5080000}"/>
    <cellStyle name="Hyperlink 7" xfId="2295" xr:uid="{00000000-0005-0000-0000-0000F6080000}"/>
    <cellStyle name="Hyperlink 7 2" xfId="2296" xr:uid="{00000000-0005-0000-0000-0000F7080000}"/>
    <cellStyle name="Hyperlink 7 3" xfId="2297" xr:uid="{00000000-0005-0000-0000-0000F8080000}"/>
    <cellStyle name="Hyperlink 8" xfId="2298" xr:uid="{00000000-0005-0000-0000-0000F9080000}"/>
    <cellStyle name="Hyperlink 8 2" xfId="2299" xr:uid="{00000000-0005-0000-0000-0000FA080000}"/>
    <cellStyle name="Hyperlink 9" xfId="2300" xr:uid="{00000000-0005-0000-0000-0000FB080000}"/>
    <cellStyle name="I'm here now" xfId="2301" xr:uid="{00000000-0005-0000-0000-0000FC080000}"/>
    <cellStyle name="Input" xfId="2302" builtinId="20" customBuiltin="1"/>
    <cellStyle name="Input 10" xfId="2303" xr:uid="{00000000-0005-0000-0000-0000FE080000}"/>
    <cellStyle name="Input 10 2" xfId="2304" xr:uid="{00000000-0005-0000-0000-0000FF080000}"/>
    <cellStyle name="Input 11" xfId="2305" xr:uid="{00000000-0005-0000-0000-000000090000}"/>
    <cellStyle name="Input 2" xfId="2306" xr:uid="{00000000-0005-0000-0000-000001090000}"/>
    <cellStyle name="Input 2 2" xfId="2307" xr:uid="{00000000-0005-0000-0000-000002090000}"/>
    <cellStyle name="Input 2 2 2" xfId="2308" xr:uid="{00000000-0005-0000-0000-000003090000}"/>
    <cellStyle name="Input 2 3" xfId="2309" xr:uid="{00000000-0005-0000-0000-000004090000}"/>
    <cellStyle name="Input 2 4" xfId="2310" xr:uid="{00000000-0005-0000-0000-000005090000}"/>
    <cellStyle name="Input 2_Analysis File Template" xfId="2311" xr:uid="{00000000-0005-0000-0000-000006090000}"/>
    <cellStyle name="Input 3" xfId="2312" xr:uid="{00000000-0005-0000-0000-000007090000}"/>
    <cellStyle name="Input 3 2" xfId="2313" xr:uid="{00000000-0005-0000-0000-000008090000}"/>
    <cellStyle name="Input 4" xfId="2314" xr:uid="{00000000-0005-0000-0000-000009090000}"/>
    <cellStyle name="Input 5" xfId="2315" xr:uid="{00000000-0005-0000-0000-00000A090000}"/>
    <cellStyle name="Input 6" xfId="2316" xr:uid="{00000000-0005-0000-0000-00000B090000}"/>
    <cellStyle name="Input 7" xfId="2317" xr:uid="{00000000-0005-0000-0000-00000C090000}"/>
    <cellStyle name="Input 8" xfId="2318" xr:uid="{00000000-0005-0000-0000-00000D090000}"/>
    <cellStyle name="Input 9" xfId="2319" xr:uid="{00000000-0005-0000-0000-00000E090000}"/>
    <cellStyle name="Input 9 2" xfId="2320" xr:uid="{00000000-0005-0000-0000-00000F090000}"/>
    <cellStyle name="InputCells12_BBorder_CRFReport-template" xfId="2321" xr:uid="{00000000-0005-0000-0000-000010090000}"/>
    <cellStyle name="Later" xfId="2322" xr:uid="{00000000-0005-0000-0000-000011090000}"/>
    <cellStyle name="Linked Cell" xfId="2323" builtinId="24" customBuiltin="1"/>
    <cellStyle name="Linked Cell 2" xfId="2324" xr:uid="{00000000-0005-0000-0000-000013090000}"/>
    <cellStyle name="Linked Cell 2 2" xfId="2325" xr:uid="{00000000-0005-0000-0000-000014090000}"/>
    <cellStyle name="Linked Cell 2 2 2" xfId="2326" xr:uid="{00000000-0005-0000-0000-000015090000}"/>
    <cellStyle name="Linked Cell 2 3" xfId="2327" xr:uid="{00000000-0005-0000-0000-000016090000}"/>
    <cellStyle name="Linked Cell 2 4" xfId="2328" xr:uid="{00000000-0005-0000-0000-000017090000}"/>
    <cellStyle name="Linked Cell 2_Analysis File Template" xfId="2329" xr:uid="{00000000-0005-0000-0000-000018090000}"/>
    <cellStyle name="Linked Cell 3" xfId="2330" xr:uid="{00000000-0005-0000-0000-000019090000}"/>
    <cellStyle name="Linked Cell 4" xfId="2331" xr:uid="{00000000-0005-0000-0000-00001A090000}"/>
    <cellStyle name="Linked Cell 5" xfId="2332" xr:uid="{00000000-0005-0000-0000-00001B090000}"/>
    <cellStyle name="Linked Cell 6" xfId="2333" xr:uid="{00000000-0005-0000-0000-00001C090000}"/>
    <cellStyle name="Linked Cell 7" xfId="2334" xr:uid="{00000000-0005-0000-0000-00001D090000}"/>
    <cellStyle name="Linked Cell 8" xfId="2335" xr:uid="{00000000-0005-0000-0000-00001E090000}"/>
    <cellStyle name="Linked Cell 9" xfId="2336" xr:uid="{00000000-0005-0000-0000-00001F090000}"/>
    <cellStyle name="Manual" xfId="2337" xr:uid="{00000000-0005-0000-0000-000020090000}"/>
    <cellStyle name="Neutral" xfId="2338" builtinId="28" customBuiltin="1"/>
    <cellStyle name="Neutral 2" xfId="2339" xr:uid="{00000000-0005-0000-0000-000022090000}"/>
    <cellStyle name="Neutral 2 2" xfId="2340" xr:uid="{00000000-0005-0000-0000-000023090000}"/>
    <cellStyle name="Neutral 2 2 2" xfId="2341" xr:uid="{00000000-0005-0000-0000-000024090000}"/>
    <cellStyle name="Neutral 2 3" xfId="2342" xr:uid="{00000000-0005-0000-0000-000025090000}"/>
    <cellStyle name="Neutral 2 4" xfId="2343" xr:uid="{00000000-0005-0000-0000-000026090000}"/>
    <cellStyle name="Neutral 3" xfId="2344" xr:uid="{00000000-0005-0000-0000-000027090000}"/>
    <cellStyle name="Neutral 3 2" xfId="2345" xr:uid="{00000000-0005-0000-0000-000028090000}"/>
    <cellStyle name="Neutral 4" xfId="2346" xr:uid="{00000000-0005-0000-0000-000029090000}"/>
    <cellStyle name="Neutral 5" xfId="2347" xr:uid="{00000000-0005-0000-0000-00002A090000}"/>
    <cellStyle name="Neutral 6" xfId="2348" xr:uid="{00000000-0005-0000-0000-00002B090000}"/>
    <cellStyle name="Normal" xfId="0" builtinId="0"/>
    <cellStyle name="Normal 10" xfId="2349" xr:uid="{00000000-0005-0000-0000-00002D090000}"/>
    <cellStyle name="Normal 10 2" xfId="2350" xr:uid="{00000000-0005-0000-0000-00002E090000}"/>
    <cellStyle name="Normal 10 2 2" xfId="2351" xr:uid="{00000000-0005-0000-0000-00002F090000}"/>
    <cellStyle name="Normal 10 2 2 2" xfId="2352" xr:uid="{00000000-0005-0000-0000-000030090000}"/>
    <cellStyle name="Normal 10 2 2 3" xfId="2353" xr:uid="{00000000-0005-0000-0000-000031090000}"/>
    <cellStyle name="Normal 10 2 2 4" xfId="2354" xr:uid="{00000000-0005-0000-0000-000032090000}"/>
    <cellStyle name="Normal 10 2 3" xfId="2355" xr:uid="{00000000-0005-0000-0000-000033090000}"/>
    <cellStyle name="Normal 10 2 4" xfId="2356" xr:uid="{00000000-0005-0000-0000-000034090000}"/>
    <cellStyle name="Normal 10 2 5" xfId="2357" xr:uid="{00000000-0005-0000-0000-000035090000}"/>
    <cellStyle name="Normal 10 2_Average Prices" xfId="2358" xr:uid="{00000000-0005-0000-0000-000036090000}"/>
    <cellStyle name="Normal 10 3" xfId="2359" xr:uid="{00000000-0005-0000-0000-000037090000}"/>
    <cellStyle name="Normal 10 3 2" xfId="2360" xr:uid="{00000000-0005-0000-0000-000038090000}"/>
    <cellStyle name="Normal 10 3 3" xfId="2361" xr:uid="{00000000-0005-0000-0000-000039090000}"/>
    <cellStyle name="Normal 10 3 4" xfId="2362" xr:uid="{00000000-0005-0000-0000-00003A090000}"/>
    <cellStyle name="Normal 10 3 5" xfId="2363" xr:uid="{00000000-0005-0000-0000-00003B090000}"/>
    <cellStyle name="Normal 10 4" xfId="2364" xr:uid="{00000000-0005-0000-0000-00003C090000}"/>
    <cellStyle name="Normal 10 4 2" xfId="2365" xr:uid="{00000000-0005-0000-0000-00003D090000}"/>
    <cellStyle name="Normal 10 5" xfId="2366" xr:uid="{00000000-0005-0000-0000-00003E090000}"/>
    <cellStyle name="Normal 10 5 2" xfId="2367" xr:uid="{00000000-0005-0000-0000-00003F090000}"/>
    <cellStyle name="Normal 10 5 3" xfId="2368" xr:uid="{00000000-0005-0000-0000-000040090000}"/>
    <cellStyle name="Normal 10 5 4" xfId="2369" xr:uid="{00000000-0005-0000-0000-000041090000}"/>
    <cellStyle name="Normal 10 6" xfId="2370" xr:uid="{00000000-0005-0000-0000-000042090000}"/>
    <cellStyle name="Normal 10 6 2" xfId="2371" xr:uid="{00000000-0005-0000-0000-000043090000}"/>
    <cellStyle name="Normal 10 7" xfId="2372" xr:uid="{00000000-0005-0000-0000-000044090000}"/>
    <cellStyle name="Normal 10 8" xfId="2373" xr:uid="{00000000-0005-0000-0000-000045090000}"/>
    <cellStyle name="Normal 10_Analysis File Template" xfId="2374" xr:uid="{00000000-0005-0000-0000-000046090000}"/>
    <cellStyle name="Normal 100" xfId="2375" xr:uid="{00000000-0005-0000-0000-000047090000}"/>
    <cellStyle name="Normal 100 2" xfId="2376" xr:uid="{00000000-0005-0000-0000-000048090000}"/>
    <cellStyle name="Normal 100 2 2" xfId="2377" xr:uid="{00000000-0005-0000-0000-000049090000}"/>
    <cellStyle name="Normal 100 2 3" xfId="2378" xr:uid="{00000000-0005-0000-0000-00004A090000}"/>
    <cellStyle name="Normal 100 3" xfId="2379" xr:uid="{00000000-0005-0000-0000-00004B090000}"/>
    <cellStyle name="Normal 101" xfId="2380" xr:uid="{00000000-0005-0000-0000-00004C090000}"/>
    <cellStyle name="Normal 101 2" xfId="2381" xr:uid="{00000000-0005-0000-0000-00004D090000}"/>
    <cellStyle name="Normal 101 2 2" xfId="2382" xr:uid="{00000000-0005-0000-0000-00004E090000}"/>
    <cellStyle name="Normal 101 2 3" xfId="2383" xr:uid="{00000000-0005-0000-0000-00004F090000}"/>
    <cellStyle name="Normal 101 3" xfId="2384" xr:uid="{00000000-0005-0000-0000-000050090000}"/>
    <cellStyle name="Normal 102" xfId="2385" xr:uid="{00000000-0005-0000-0000-000051090000}"/>
    <cellStyle name="Normal 102 2" xfId="2386" xr:uid="{00000000-0005-0000-0000-000052090000}"/>
    <cellStyle name="Normal 102 2 2" xfId="2387" xr:uid="{00000000-0005-0000-0000-000053090000}"/>
    <cellStyle name="Normal 102 2 3" xfId="2388" xr:uid="{00000000-0005-0000-0000-000054090000}"/>
    <cellStyle name="Normal 102 2 4" xfId="2389" xr:uid="{00000000-0005-0000-0000-000055090000}"/>
    <cellStyle name="Normal 102 3" xfId="2390" xr:uid="{00000000-0005-0000-0000-000056090000}"/>
    <cellStyle name="Normal 103" xfId="2391" xr:uid="{00000000-0005-0000-0000-000057090000}"/>
    <cellStyle name="Normal 103 2" xfId="2392" xr:uid="{00000000-0005-0000-0000-000058090000}"/>
    <cellStyle name="Normal 103 2 2" xfId="2393" xr:uid="{00000000-0005-0000-0000-000059090000}"/>
    <cellStyle name="Normal 103 2 3" xfId="2394" xr:uid="{00000000-0005-0000-0000-00005A090000}"/>
    <cellStyle name="Normal 103 2 4" xfId="2395" xr:uid="{00000000-0005-0000-0000-00005B090000}"/>
    <cellStyle name="Normal 103 3" xfId="2396" xr:uid="{00000000-0005-0000-0000-00005C090000}"/>
    <cellStyle name="Normal 104" xfId="2397" xr:uid="{00000000-0005-0000-0000-00005D090000}"/>
    <cellStyle name="Normal 104 2" xfId="2398" xr:uid="{00000000-0005-0000-0000-00005E090000}"/>
    <cellStyle name="Normal 104 2 2" xfId="2399" xr:uid="{00000000-0005-0000-0000-00005F090000}"/>
    <cellStyle name="Normal 104 2 3" xfId="2400" xr:uid="{00000000-0005-0000-0000-000060090000}"/>
    <cellStyle name="Normal 104 2 4" xfId="2401" xr:uid="{00000000-0005-0000-0000-000061090000}"/>
    <cellStyle name="Normal 104 3" xfId="2402" xr:uid="{00000000-0005-0000-0000-000062090000}"/>
    <cellStyle name="Normal 105" xfId="2403" xr:uid="{00000000-0005-0000-0000-000063090000}"/>
    <cellStyle name="Normal 105 2" xfId="2404" xr:uid="{00000000-0005-0000-0000-000064090000}"/>
    <cellStyle name="Normal 105 2 2" xfId="2405" xr:uid="{00000000-0005-0000-0000-000065090000}"/>
    <cellStyle name="Normal 105 2 3" xfId="2406" xr:uid="{00000000-0005-0000-0000-000066090000}"/>
    <cellStyle name="Normal 105 2 4" xfId="2407" xr:uid="{00000000-0005-0000-0000-000067090000}"/>
    <cellStyle name="Normal 105 3" xfId="2408" xr:uid="{00000000-0005-0000-0000-000068090000}"/>
    <cellStyle name="Normal 106" xfId="2409" xr:uid="{00000000-0005-0000-0000-000069090000}"/>
    <cellStyle name="Normal 106 2" xfId="2410" xr:uid="{00000000-0005-0000-0000-00006A090000}"/>
    <cellStyle name="Normal 106 2 2" xfId="2411" xr:uid="{00000000-0005-0000-0000-00006B090000}"/>
    <cellStyle name="Normal 106 2 3" xfId="2412" xr:uid="{00000000-0005-0000-0000-00006C090000}"/>
    <cellStyle name="Normal 106 2 4" xfId="2413" xr:uid="{00000000-0005-0000-0000-00006D090000}"/>
    <cellStyle name="Normal 106 3" xfId="2414" xr:uid="{00000000-0005-0000-0000-00006E090000}"/>
    <cellStyle name="Normal 107" xfId="2415" xr:uid="{00000000-0005-0000-0000-00006F090000}"/>
    <cellStyle name="Normal 107 2" xfId="2416" xr:uid="{00000000-0005-0000-0000-000070090000}"/>
    <cellStyle name="Normal 107 2 2" xfId="2417" xr:uid="{00000000-0005-0000-0000-000071090000}"/>
    <cellStyle name="Normal 107 2 3" xfId="2418" xr:uid="{00000000-0005-0000-0000-000072090000}"/>
    <cellStyle name="Normal 107 2 4" xfId="2419" xr:uid="{00000000-0005-0000-0000-000073090000}"/>
    <cellStyle name="Normal 107 3" xfId="2420" xr:uid="{00000000-0005-0000-0000-000074090000}"/>
    <cellStyle name="Normal 108" xfId="2421" xr:uid="{00000000-0005-0000-0000-000075090000}"/>
    <cellStyle name="Normal 108 2" xfId="2422" xr:uid="{00000000-0005-0000-0000-000076090000}"/>
    <cellStyle name="Normal 108 2 2" xfId="2423" xr:uid="{00000000-0005-0000-0000-000077090000}"/>
    <cellStyle name="Normal 108 2 3" xfId="2424" xr:uid="{00000000-0005-0000-0000-000078090000}"/>
    <cellStyle name="Normal 108 2 4" xfId="2425" xr:uid="{00000000-0005-0000-0000-000079090000}"/>
    <cellStyle name="Normal 108 3" xfId="2426" xr:uid="{00000000-0005-0000-0000-00007A090000}"/>
    <cellStyle name="Normal 109" xfId="2427" xr:uid="{00000000-0005-0000-0000-00007B090000}"/>
    <cellStyle name="Normal 109 2" xfId="2428" xr:uid="{00000000-0005-0000-0000-00007C090000}"/>
    <cellStyle name="Normal 109 2 2" xfId="2429" xr:uid="{00000000-0005-0000-0000-00007D090000}"/>
    <cellStyle name="Normal 109 2 3" xfId="2430" xr:uid="{00000000-0005-0000-0000-00007E090000}"/>
    <cellStyle name="Normal 109 2 4" xfId="2431" xr:uid="{00000000-0005-0000-0000-00007F090000}"/>
    <cellStyle name="Normal 109 3" xfId="2432" xr:uid="{00000000-0005-0000-0000-000080090000}"/>
    <cellStyle name="Normal 11" xfId="2433" xr:uid="{00000000-0005-0000-0000-000081090000}"/>
    <cellStyle name="Normal 11 2" xfId="2434" xr:uid="{00000000-0005-0000-0000-000082090000}"/>
    <cellStyle name="Normal 11 2 2" xfId="2435" xr:uid="{00000000-0005-0000-0000-000083090000}"/>
    <cellStyle name="Normal 11 3" xfId="2436" xr:uid="{00000000-0005-0000-0000-000084090000}"/>
    <cellStyle name="Normal 110" xfId="2437" xr:uid="{00000000-0005-0000-0000-000085090000}"/>
    <cellStyle name="Normal 110 2" xfId="2438" xr:uid="{00000000-0005-0000-0000-000086090000}"/>
    <cellStyle name="Normal 110 2 2" xfId="2439" xr:uid="{00000000-0005-0000-0000-000087090000}"/>
    <cellStyle name="Normal 110 2 3" xfId="2440" xr:uid="{00000000-0005-0000-0000-000088090000}"/>
    <cellStyle name="Normal 110 2 4" xfId="2441" xr:uid="{00000000-0005-0000-0000-000089090000}"/>
    <cellStyle name="Normal 110 3" xfId="2442" xr:uid="{00000000-0005-0000-0000-00008A090000}"/>
    <cellStyle name="Normal 111" xfId="2443" xr:uid="{00000000-0005-0000-0000-00008B090000}"/>
    <cellStyle name="Normal 111 2" xfId="2444" xr:uid="{00000000-0005-0000-0000-00008C090000}"/>
    <cellStyle name="Normal 111 2 2" xfId="2445" xr:uid="{00000000-0005-0000-0000-00008D090000}"/>
    <cellStyle name="Normal 111 2 3" xfId="2446" xr:uid="{00000000-0005-0000-0000-00008E090000}"/>
    <cellStyle name="Normal 111 2 4" xfId="2447" xr:uid="{00000000-0005-0000-0000-00008F090000}"/>
    <cellStyle name="Normal 111 3" xfId="2448" xr:uid="{00000000-0005-0000-0000-000090090000}"/>
    <cellStyle name="Normal 112" xfId="2449" xr:uid="{00000000-0005-0000-0000-000091090000}"/>
    <cellStyle name="Normal 112 2" xfId="2450" xr:uid="{00000000-0005-0000-0000-000092090000}"/>
    <cellStyle name="Normal 112 2 2" xfId="2451" xr:uid="{00000000-0005-0000-0000-000093090000}"/>
    <cellStyle name="Normal 112 2 3" xfId="2452" xr:uid="{00000000-0005-0000-0000-000094090000}"/>
    <cellStyle name="Normal 112 2 4" xfId="2453" xr:uid="{00000000-0005-0000-0000-000095090000}"/>
    <cellStyle name="Normal 112 3" xfId="2454" xr:uid="{00000000-0005-0000-0000-000096090000}"/>
    <cellStyle name="Normal 113" xfId="2455" xr:uid="{00000000-0005-0000-0000-000097090000}"/>
    <cellStyle name="Normal 113 2" xfId="2456" xr:uid="{00000000-0005-0000-0000-000098090000}"/>
    <cellStyle name="Normal 113 2 2" xfId="2457" xr:uid="{00000000-0005-0000-0000-000099090000}"/>
    <cellStyle name="Normal 113 2 3" xfId="2458" xr:uid="{00000000-0005-0000-0000-00009A090000}"/>
    <cellStyle name="Normal 113 2 4" xfId="2459" xr:uid="{00000000-0005-0000-0000-00009B090000}"/>
    <cellStyle name="Normal 113 3" xfId="2460" xr:uid="{00000000-0005-0000-0000-00009C090000}"/>
    <cellStyle name="Normal 114" xfId="2461" xr:uid="{00000000-0005-0000-0000-00009D090000}"/>
    <cellStyle name="Normal 114 2" xfId="2462" xr:uid="{00000000-0005-0000-0000-00009E090000}"/>
    <cellStyle name="Normal 114 2 2" xfId="2463" xr:uid="{00000000-0005-0000-0000-00009F090000}"/>
    <cellStyle name="Normal 114 2 3" xfId="2464" xr:uid="{00000000-0005-0000-0000-0000A0090000}"/>
    <cellStyle name="Normal 114 2 4" xfId="2465" xr:uid="{00000000-0005-0000-0000-0000A1090000}"/>
    <cellStyle name="Normal 114 3" xfId="2466" xr:uid="{00000000-0005-0000-0000-0000A2090000}"/>
    <cellStyle name="Normal 115" xfId="2467" xr:uid="{00000000-0005-0000-0000-0000A3090000}"/>
    <cellStyle name="Normal 115 2" xfId="2468" xr:uid="{00000000-0005-0000-0000-0000A4090000}"/>
    <cellStyle name="Normal 115 2 2" xfId="2469" xr:uid="{00000000-0005-0000-0000-0000A5090000}"/>
    <cellStyle name="Normal 115 2 3" xfId="2470" xr:uid="{00000000-0005-0000-0000-0000A6090000}"/>
    <cellStyle name="Normal 115 2 4" xfId="2471" xr:uid="{00000000-0005-0000-0000-0000A7090000}"/>
    <cellStyle name="Normal 115 3" xfId="2472" xr:uid="{00000000-0005-0000-0000-0000A8090000}"/>
    <cellStyle name="Normal 116" xfId="2473" xr:uid="{00000000-0005-0000-0000-0000A9090000}"/>
    <cellStyle name="Normal 116 2" xfId="2474" xr:uid="{00000000-0005-0000-0000-0000AA090000}"/>
    <cellStyle name="Normal 116 2 2" xfId="2475" xr:uid="{00000000-0005-0000-0000-0000AB090000}"/>
    <cellStyle name="Normal 116 2 3" xfId="2476" xr:uid="{00000000-0005-0000-0000-0000AC090000}"/>
    <cellStyle name="Normal 116 2 4" xfId="2477" xr:uid="{00000000-0005-0000-0000-0000AD090000}"/>
    <cellStyle name="Normal 116 3" xfId="2478" xr:uid="{00000000-0005-0000-0000-0000AE090000}"/>
    <cellStyle name="Normal 117" xfId="2479" xr:uid="{00000000-0005-0000-0000-0000AF090000}"/>
    <cellStyle name="Normal 117 2" xfId="2480" xr:uid="{00000000-0005-0000-0000-0000B0090000}"/>
    <cellStyle name="Normal 117 2 2" xfId="2481" xr:uid="{00000000-0005-0000-0000-0000B1090000}"/>
    <cellStyle name="Normal 117 2 3" xfId="2482" xr:uid="{00000000-0005-0000-0000-0000B2090000}"/>
    <cellStyle name="Normal 117 2 4" xfId="2483" xr:uid="{00000000-0005-0000-0000-0000B3090000}"/>
    <cellStyle name="Normal 117 3" xfId="2484" xr:uid="{00000000-0005-0000-0000-0000B4090000}"/>
    <cellStyle name="Normal 118" xfId="2485" xr:uid="{00000000-0005-0000-0000-0000B5090000}"/>
    <cellStyle name="Normal 118 2" xfId="2486" xr:uid="{00000000-0005-0000-0000-0000B6090000}"/>
    <cellStyle name="Normal 118 2 2" xfId="2487" xr:uid="{00000000-0005-0000-0000-0000B7090000}"/>
    <cellStyle name="Normal 118 2 3" xfId="2488" xr:uid="{00000000-0005-0000-0000-0000B8090000}"/>
    <cellStyle name="Normal 118 2 4" xfId="2489" xr:uid="{00000000-0005-0000-0000-0000B9090000}"/>
    <cellStyle name="Normal 118 3" xfId="2490" xr:uid="{00000000-0005-0000-0000-0000BA090000}"/>
    <cellStyle name="Normal 119" xfId="2491" xr:uid="{00000000-0005-0000-0000-0000BB090000}"/>
    <cellStyle name="Normal 119 2" xfId="2492" xr:uid="{00000000-0005-0000-0000-0000BC090000}"/>
    <cellStyle name="Normal 119 2 2" xfId="2493" xr:uid="{00000000-0005-0000-0000-0000BD090000}"/>
    <cellStyle name="Normal 119 2 3" xfId="2494" xr:uid="{00000000-0005-0000-0000-0000BE090000}"/>
    <cellStyle name="Normal 12" xfId="2495" xr:uid="{00000000-0005-0000-0000-0000BF090000}"/>
    <cellStyle name="Normal 12 2" xfId="2496" xr:uid="{00000000-0005-0000-0000-0000C0090000}"/>
    <cellStyle name="Normal 12 2 2" xfId="2497" xr:uid="{00000000-0005-0000-0000-0000C1090000}"/>
    <cellStyle name="Normal 12 3" xfId="2498" xr:uid="{00000000-0005-0000-0000-0000C2090000}"/>
    <cellStyle name="Normal 12 4" xfId="2499" xr:uid="{00000000-0005-0000-0000-0000C3090000}"/>
    <cellStyle name="Normal 12 5" xfId="2500" xr:uid="{00000000-0005-0000-0000-0000C4090000}"/>
    <cellStyle name="Normal 12_Average Prices" xfId="2501" xr:uid="{00000000-0005-0000-0000-0000C5090000}"/>
    <cellStyle name="Normal 120" xfId="2502" xr:uid="{00000000-0005-0000-0000-0000C6090000}"/>
    <cellStyle name="Normal 120 2" xfId="2503" xr:uid="{00000000-0005-0000-0000-0000C7090000}"/>
    <cellStyle name="Normal 120 2 2" xfId="2504" xr:uid="{00000000-0005-0000-0000-0000C8090000}"/>
    <cellStyle name="Normal 120 2 3" xfId="2505" xr:uid="{00000000-0005-0000-0000-0000C9090000}"/>
    <cellStyle name="Normal 121" xfId="2506" xr:uid="{00000000-0005-0000-0000-0000CA090000}"/>
    <cellStyle name="Normal 121 2" xfId="2507" xr:uid="{00000000-0005-0000-0000-0000CB090000}"/>
    <cellStyle name="Normal 122" xfId="2508" xr:uid="{00000000-0005-0000-0000-0000CC090000}"/>
    <cellStyle name="Normal 122 2" xfId="2509" xr:uid="{00000000-0005-0000-0000-0000CD090000}"/>
    <cellStyle name="Normal 122 2 2" xfId="2510" xr:uid="{00000000-0005-0000-0000-0000CE090000}"/>
    <cellStyle name="Normal 122 2 3" xfId="2511" xr:uid="{00000000-0005-0000-0000-0000CF090000}"/>
    <cellStyle name="Normal 123" xfId="2512" xr:uid="{00000000-0005-0000-0000-0000D0090000}"/>
    <cellStyle name="Normal 123 2" xfId="2513" xr:uid="{00000000-0005-0000-0000-0000D1090000}"/>
    <cellStyle name="Normal 123 2 2" xfId="2514" xr:uid="{00000000-0005-0000-0000-0000D2090000}"/>
    <cellStyle name="Normal 123 2 3" xfId="2515" xr:uid="{00000000-0005-0000-0000-0000D3090000}"/>
    <cellStyle name="Normal 124" xfId="2516" xr:uid="{00000000-0005-0000-0000-0000D4090000}"/>
    <cellStyle name="Normal 124 2" xfId="2517" xr:uid="{00000000-0005-0000-0000-0000D5090000}"/>
    <cellStyle name="Normal 124 2 2" xfId="2518" xr:uid="{00000000-0005-0000-0000-0000D6090000}"/>
    <cellStyle name="Normal 124 2 3" xfId="2519" xr:uid="{00000000-0005-0000-0000-0000D7090000}"/>
    <cellStyle name="Normal 125" xfId="2520" xr:uid="{00000000-0005-0000-0000-0000D8090000}"/>
    <cellStyle name="Normal 125 2" xfId="2521" xr:uid="{00000000-0005-0000-0000-0000D9090000}"/>
    <cellStyle name="Normal 126" xfId="2522" xr:uid="{00000000-0005-0000-0000-0000DA090000}"/>
    <cellStyle name="Normal 126 2" xfId="2523" xr:uid="{00000000-0005-0000-0000-0000DB090000}"/>
    <cellStyle name="Normal 126 2 2" xfId="2524" xr:uid="{00000000-0005-0000-0000-0000DC090000}"/>
    <cellStyle name="Normal 126 2 3" xfId="2525" xr:uid="{00000000-0005-0000-0000-0000DD090000}"/>
    <cellStyle name="Normal 127" xfId="2526" xr:uid="{00000000-0005-0000-0000-0000DE090000}"/>
    <cellStyle name="Normal 127 2" xfId="2527" xr:uid="{00000000-0005-0000-0000-0000DF090000}"/>
    <cellStyle name="Normal 127 2 2" xfId="2528" xr:uid="{00000000-0005-0000-0000-0000E0090000}"/>
    <cellStyle name="Normal 127 2 3" xfId="2529" xr:uid="{00000000-0005-0000-0000-0000E1090000}"/>
    <cellStyle name="Normal 128" xfId="2530" xr:uid="{00000000-0005-0000-0000-0000E2090000}"/>
    <cellStyle name="Normal 128 2" xfId="2531" xr:uid="{00000000-0005-0000-0000-0000E3090000}"/>
    <cellStyle name="Normal 128 2 2" xfId="2532" xr:uid="{00000000-0005-0000-0000-0000E4090000}"/>
    <cellStyle name="Normal 128 2 3" xfId="2533" xr:uid="{00000000-0005-0000-0000-0000E5090000}"/>
    <cellStyle name="Normal 129" xfId="2534" xr:uid="{00000000-0005-0000-0000-0000E6090000}"/>
    <cellStyle name="Normal 129 2" xfId="2535" xr:uid="{00000000-0005-0000-0000-0000E7090000}"/>
    <cellStyle name="Normal 129 2 2" xfId="2536" xr:uid="{00000000-0005-0000-0000-0000E8090000}"/>
    <cellStyle name="Normal 129 2 3" xfId="2537" xr:uid="{00000000-0005-0000-0000-0000E9090000}"/>
    <cellStyle name="Normal 13" xfId="2538" xr:uid="{00000000-0005-0000-0000-0000EA090000}"/>
    <cellStyle name="Normal 13 2" xfId="2539" xr:uid="{00000000-0005-0000-0000-0000EB090000}"/>
    <cellStyle name="Normal 13 3" xfId="2540" xr:uid="{00000000-0005-0000-0000-0000EC090000}"/>
    <cellStyle name="Normal 13 4" xfId="2541" xr:uid="{00000000-0005-0000-0000-0000ED090000}"/>
    <cellStyle name="Normal 13 5" xfId="2542" xr:uid="{00000000-0005-0000-0000-0000EE090000}"/>
    <cellStyle name="Normal 13_Traineeship Mock MI Tables V11" xfId="2543" xr:uid="{00000000-0005-0000-0000-0000EF090000}"/>
    <cellStyle name="Normal 130" xfId="2544" xr:uid="{00000000-0005-0000-0000-0000F0090000}"/>
    <cellStyle name="Normal 130 2" xfId="2545" xr:uid="{00000000-0005-0000-0000-0000F1090000}"/>
    <cellStyle name="Normal 130 2 2" xfId="2546" xr:uid="{00000000-0005-0000-0000-0000F2090000}"/>
    <cellStyle name="Normal 130 2 3" xfId="2547" xr:uid="{00000000-0005-0000-0000-0000F3090000}"/>
    <cellStyle name="Normal 131" xfId="2548" xr:uid="{00000000-0005-0000-0000-0000F4090000}"/>
    <cellStyle name="Normal 131 2" xfId="2549" xr:uid="{00000000-0005-0000-0000-0000F5090000}"/>
    <cellStyle name="Normal 132" xfId="2550" xr:uid="{00000000-0005-0000-0000-0000F6090000}"/>
    <cellStyle name="Normal 132 2" xfId="2551" xr:uid="{00000000-0005-0000-0000-0000F7090000}"/>
    <cellStyle name="Normal 132 2 2" xfId="2552" xr:uid="{00000000-0005-0000-0000-0000F8090000}"/>
    <cellStyle name="Normal 132 2 3" xfId="2553" xr:uid="{00000000-0005-0000-0000-0000F9090000}"/>
    <cellStyle name="Normal 133" xfId="2554" xr:uid="{00000000-0005-0000-0000-0000FA090000}"/>
    <cellStyle name="Normal 133 2" xfId="2555" xr:uid="{00000000-0005-0000-0000-0000FB090000}"/>
    <cellStyle name="Normal 134" xfId="2556" xr:uid="{00000000-0005-0000-0000-0000FC090000}"/>
    <cellStyle name="Normal 134 2" xfId="2557" xr:uid="{00000000-0005-0000-0000-0000FD090000}"/>
    <cellStyle name="Normal 134 2 2" xfId="2558" xr:uid="{00000000-0005-0000-0000-0000FE090000}"/>
    <cellStyle name="Normal 134 2 3" xfId="2559" xr:uid="{00000000-0005-0000-0000-0000FF090000}"/>
    <cellStyle name="Normal 135" xfId="2560" xr:uid="{00000000-0005-0000-0000-0000000A0000}"/>
    <cellStyle name="Normal 135 2" xfId="2561" xr:uid="{00000000-0005-0000-0000-0000010A0000}"/>
    <cellStyle name="Normal 135 2 2" xfId="2562" xr:uid="{00000000-0005-0000-0000-0000020A0000}"/>
    <cellStyle name="Normal 135 2 3" xfId="2563" xr:uid="{00000000-0005-0000-0000-0000030A0000}"/>
    <cellStyle name="Normal 136" xfId="2564" xr:uid="{00000000-0005-0000-0000-0000040A0000}"/>
    <cellStyle name="Normal 137" xfId="2565" xr:uid="{00000000-0005-0000-0000-0000050A0000}"/>
    <cellStyle name="Normal 138" xfId="2566" xr:uid="{00000000-0005-0000-0000-0000060A0000}"/>
    <cellStyle name="Normal 139" xfId="2567" xr:uid="{00000000-0005-0000-0000-0000070A0000}"/>
    <cellStyle name="Normal 14" xfId="2568" xr:uid="{00000000-0005-0000-0000-0000080A0000}"/>
    <cellStyle name="Normal 14 2" xfId="2569" xr:uid="{00000000-0005-0000-0000-0000090A0000}"/>
    <cellStyle name="Normal 14 2 2" xfId="2570" xr:uid="{00000000-0005-0000-0000-00000A0A0000}"/>
    <cellStyle name="Normal 14 3" xfId="2571" xr:uid="{00000000-0005-0000-0000-00000B0A0000}"/>
    <cellStyle name="Normal 14 4" xfId="2572" xr:uid="{00000000-0005-0000-0000-00000C0A0000}"/>
    <cellStyle name="Normal 14 4 2" xfId="2573" xr:uid="{00000000-0005-0000-0000-00000D0A0000}"/>
    <cellStyle name="Normal 14 4 3" xfId="2574" xr:uid="{00000000-0005-0000-0000-00000E0A0000}"/>
    <cellStyle name="Normal 14 5" xfId="2575" xr:uid="{00000000-0005-0000-0000-00000F0A0000}"/>
    <cellStyle name="Normal 14 5 2" xfId="2576" xr:uid="{00000000-0005-0000-0000-0000100A0000}"/>
    <cellStyle name="Normal 14 5 3" xfId="2577" xr:uid="{00000000-0005-0000-0000-0000110A0000}"/>
    <cellStyle name="Normal 14 6" xfId="2578" xr:uid="{00000000-0005-0000-0000-0000120A0000}"/>
    <cellStyle name="Normal 14 7" xfId="2579" xr:uid="{00000000-0005-0000-0000-0000130A0000}"/>
    <cellStyle name="Normal 14 8" xfId="2580" xr:uid="{00000000-0005-0000-0000-0000140A0000}"/>
    <cellStyle name="Normal 14_All_SFR_Tables_Oct13" xfId="2581" xr:uid="{00000000-0005-0000-0000-0000150A0000}"/>
    <cellStyle name="Normal 140" xfId="2582" xr:uid="{00000000-0005-0000-0000-0000160A0000}"/>
    <cellStyle name="Normal 141" xfId="2583" xr:uid="{00000000-0005-0000-0000-0000170A0000}"/>
    <cellStyle name="Normal 142" xfId="2584" xr:uid="{00000000-0005-0000-0000-0000180A0000}"/>
    <cellStyle name="Normal 143" xfId="2585" xr:uid="{00000000-0005-0000-0000-0000190A0000}"/>
    <cellStyle name="Normal 144" xfId="2586" xr:uid="{00000000-0005-0000-0000-00001A0A0000}"/>
    <cellStyle name="Normal 145" xfId="2587" xr:uid="{00000000-0005-0000-0000-00001B0A0000}"/>
    <cellStyle name="Normal 146" xfId="2588" xr:uid="{00000000-0005-0000-0000-00001C0A0000}"/>
    <cellStyle name="Normal 147" xfId="2589" xr:uid="{00000000-0005-0000-0000-00001D0A0000}"/>
    <cellStyle name="Normal 148" xfId="2590" xr:uid="{00000000-0005-0000-0000-00001E0A0000}"/>
    <cellStyle name="Normal 149" xfId="2591" xr:uid="{00000000-0005-0000-0000-00001F0A0000}"/>
    <cellStyle name="Normal 15" xfId="2592" xr:uid="{00000000-0005-0000-0000-0000200A0000}"/>
    <cellStyle name="Normal 15 2" xfId="2593" xr:uid="{00000000-0005-0000-0000-0000210A0000}"/>
    <cellStyle name="Normal 15 2 2" xfId="2594" xr:uid="{00000000-0005-0000-0000-0000220A0000}"/>
    <cellStyle name="Normal 15 3" xfId="2595" xr:uid="{00000000-0005-0000-0000-0000230A0000}"/>
    <cellStyle name="Normal 15 3 2" xfId="2596" xr:uid="{00000000-0005-0000-0000-0000240A0000}"/>
    <cellStyle name="Normal 15 3 3" xfId="2597" xr:uid="{00000000-0005-0000-0000-0000250A0000}"/>
    <cellStyle name="Normal 15 4" xfId="2598" xr:uid="{00000000-0005-0000-0000-0000260A0000}"/>
    <cellStyle name="Normal 15 4 2" xfId="2599" xr:uid="{00000000-0005-0000-0000-0000270A0000}"/>
    <cellStyle name="Normal 15 5" xfId="2600" xr:uid="{00000000-0005-0000-0000-0000280A0000}"/>
    <cellStyle name="Normal 15 5 2" xfId="2601" xr:uid="{00000000-0005-0000-0000-0000290A0000}"/>
    <cellStyle name="Normal 150" xfId="2602" xr:uid="{00000000-0005-0000-0000-00002A0A0000}"/>
    <cellStyle name="Normal 151" xfId="2603" xr:uid="{00000000-0005-0000-0000-00002B0A0000}"/>
    <cellStyle name="Normal 152" xfId="2604" xr:uid="{00000000-0005-0000-0000-00002C0A0000}"/>
    <cellStyle name="Normal 153" xfId="2605" xr:uid="{00000000-0005-0000-0000-00002D0A0000}"/>
    <cellStyle name="Normal 154" xfId="2606" xr:uid="{00000000-0005-0000-0000-00002E0A0000}"/>
    <cellStyle name="Normal 155" xfId="2607" xr:uid="{00000000-0005-0000-0000-00002F0A0000}"/>
    <cellStyle name="Normal 156" xfId="2608" xr:uid="{00000000-0005-0000-0000-0000300A0000}"/>
    <cellStyle name="Normal 157" xfId="2609" xr:uid="{00000000-0005-0000-0000-0000310A0000}"/>
    <cellStyle name="Normal 158" xfId="2610" xr:uid="{00000000-0005-0000-0000-0000320A0000}"/>
    <cellStyle name="Normal 159" xfId="2611" xr:uid="{00000000-0005-0000-0000-0000330A0000}"/>
    <cellStyle name="Normal 16" xfId="2612" xr:uid="{00000000-0005-0000-0000-0000340A0000}"/>
    <cellStyle name="Normal 16 2" xfId="2613" xr:uid="{00000000-0005-0000-0000-0000350A0000}"/>
    <cellStyle name="Normal 16 2 2" xfId="2614" xr:uid="{00000000-0005-0000-0000-0000360A0000}"/>
    <cellStyle name="Normal 16 3" xfId="2615" xr:uid="{00000000-0005-0000-0000-0000370A0000}"/>
    <cellStyle name="Normal 16 3 2" xfId="2616" xr:uid="{00000000-0005-0000-0000-0000380A0000}"/>
    <cellStyle name="Normal 16 3 3" xfId="2617" xr:uid="{00000000-0005-0000-0000-0000390A0000}"/>
    <cellStyle name="Normal 16 4" xfId="2618" xr:uid="{00000000-0005-0000-0000-00003A0A0000}"/>
    <cellStyle name="Normal 16 4 2" xfId="2619" xr:uid="{00000000-0005-0000-0000-00003B0A0000}"/>
    <cellStyle name="Normal 16 5" xfId="2620" xr:uid="{00000000-0005-0000-0000-00003C0A0000}"/>
    <cellStyle name="Normal 16 5 2" xfId="2621" xr:uid="{00000000-0005-0000-0000-00003D0A0000}"/>
    <cellStyle name="Normal 160" xfId="2622" xr:uid="{00000000-0005-0000-0000-00003E0A0000}"/>
    <cellStyle name="Normal 161" xfId="2623" xr:uid="{00000000-0005-0000-0000-00003F0A0000}"/>
    <cellStyle name="Normal 162" xfId="2624" xr:uid="{00000000-0005-0000-0000-0000400A0000}"/>
    <cellStyle name="Normal 163" xfId="2625" xr:uid="{00000000-0005-0000-0000-0000410A0000}"/>
    <cellStyle name="Normal 164" xfId="2626" xr:uid="{00000000-0005-0000-0000-0000420A0000}"/>
    <cellStyle name="Normal 165" xfId="2627" xr:uid="{00000000-0005-0000-0000-0000430A0000}"/>
    <cellStyle name="Normal 166" xfId="2628" xr:uid="{00000000-0005-0000-0000-0000440A0000}"/>
    <cellStyle name="Normal 167" xfId="2629" xr:uid="{00000000-0005-0000-0000-0000450A0000}"/>
    <cellStyle name="Normal 168" xfId="2630" xr:uid="{00000000-0005-0000-0000-0000460A0000}"/>
    <cellStyle name="Normal 169" xfId="2631" xr:uid="{00000000-0005-0000-0000-0000470A0000}"/>
    <cellStyle name="Normal 17" xfId="2632" xr:uid="{00000000-0005-0000-0000-0000480A0000}"/>
    <cellStyle name="Normal 17 2" xfId="2633" xr:uid="{00000000-0005-0000-0000-0000490A0000}"/>
    <cellStyle name="Normal 17 2 2" xfId="2634" xr:uid="{00000000-0005-0000-0000-00004A0A0000}"/>
    <cellStyle name="Normal 17 3" xfId="2635" xr:uid="{00000000-0005-0000-0000-00004B0A0000}"/>
    <cellStyle name="Normal 17 3 2" xfId="2636" xr:uid="{00000000-0005-0000-0000-00004C0A0000}"/>
    <cellStyle name="Normal 17 3 3" xfId="2637" xr:uid="{00000000-0005-0000-0000-00004D0A0000}"/>
    <cellStyle name="Normal 17 4" xfId="2638" xr:uid="{00000000-0005-0000-0000-00004E0A0000}"/>
    <cellStyle name="Normal 17 4 2" xfId="2639" xr:uid="{00000000-0005-0000-0000-00004F0A0000}"/>
    <cellStyle name="Normal 17 5" xfId="2640" xr:uid="{00000000-0005-0000-0000-0000500A0000}"/>
    <cellStyle name="Normal 17 5 2" xfId="2641" xr:uid="{00000000-0005-0000-0000-0000510A0000}"/>
    <cellStyle name="Normal 170" xfId="2642" xr:uid="{00000000-0005-0000-0000-0000520A0000}"/>
    <cellStyle name="Normal 171" xfId="2643" xr:uid="{00000000-0005-0000-0000-0000530A0000}"/>
    <cellStyle name="Normal 172" xfId="2644" xr:uid="{00000000-0005-0000-0000-0000540A0000}"/>
    <cellStyle name="Normal 173" xfId="2645" xr:uid="{00000000-0005-0000-0000-0000550A0000}"/>
    <cellStyle name="Normal 174" xfId="2646" xr:uid="{00000000-0005-0000-0000-0000560A0000}"/>
    <cellStyle name="Normal 175" xfId="2647" xr:uid="{00000000-0005-0000-0000-0000570A0000}"/>
    <cellStyle name="Normal 176" xfId="2648" xr:uid="{00000000-0005-0000-0000-0000580A0000}"/>
    <cellStyle name="Normal 177" xfId="2649" xr:uid="{00000000-0005-0000-0000-0000590A0000}"/>
    <cellStyle name="Normal 178" xfId="2650" xr:uid="{00000000-0005-0000-0000-00005A0A0000}"/>
    <cellStyle name="Normal 179" xfId="2651" xr:uid="{00000000-0005-0000-0000-00005B0A0000}"/>
    <cellStyle name="Normal 18" xfId="2652" xr:uid="{00000000-0005-0000-0000-00005C0A0000}"/>
    <cellStyle name="Normal 18 2" xfId="2653" xr:uid="{00000000-0005-0000-0000-00005D0A0000}"/>
    <cellStyle name="Normal 18 2 2" xfId="2654" xr:uid="{00000000-0005-0000-0000-00005E0A0000}"/>
    <cellStyle name="Normal 18 3" xfId="2655" xr:uid="{00000000-0005-0000-0000-00005F0A0000}"/>
    <cellStyle name="Normal 18 3 2" xfId="2656" xr:uid="{00000000-0005-0000-0000-0000600A0000}"/>
    <cellStyle name="Normal 18 3 3" xfId="2657" xr:uid="{00000000-0005-0000-0000-0000610A0000}"/>
    <cellStyle name="Normal 18 4" xfId="2658" xr:uid="{00000000-0005-0000-0000-0000620A0000}"/>
    <cellStyle name="Normal 18 4 2" xfId="2659" xr:uid="{00000000-0005-0000-0000-0000630A0000}"/>
    <cellStyle name="Normal 18 5" xfId="2660" xr:uid="{00000000-0005-0000-0000-0000640A0000}"/>
    <cellStyle name="Normal 18 5 2" xfId="2661" xr:uid="{00000000-0005-0000-0000-0000650A0000}"/>
    <cellStyle name="Normal 180" xfId="2662" xr:uid="{00000000-0005-0000-0000-0000660A0000}"/>
    <cellStyle name="Normal 181" xfId="2663" xr:uid="{00000000-0005-0000-0000-0000670A0000}"/>
    <cellStyle name="Normal 182" xfId="2664" xr:uid="{00000000-0005-0000-0000-0000680A0000}"/>
    <cellStyle name="Normal 183" xfId="2665" xr:uid="{00000000-0005-0000-0000-0000690A0000}"/>
    <cellStyle name="Normal 184" xfId="2666" xr:uid="{00000000-0005-0000-0000-00006A0A0000}"/>
    <cellStyle name="Normal 185" xfId="2667" xr:uid="{00000000-0005-0000-0000-00006B0A0000}"/>
    <cellStyle name="Normal 186" xfId="2668" xr:uid="{00000000-0005-0000-0000-00006C0A0000}"/>
    <cellStyle name="Normal 187" xfId="2669" xr:uid="{00000000-0005-0000-0000-00006D0A0000}"/>
    <cellStyle name="Normal 188" xfId="2670" xr:uid="{00000000-0005-0000-0000-00006E0A0000}"/>
    <cellStyle name="Normal 189" xfId="2671" xr:uid="{00000000-0005-0000-0000-00006F0A0000}"/>
    <cellStyle name="Normal 19" xfId="2672" xr:uid="{00000000-0005-0000-0000-0000700A0000}"/>
    <cellStyle name="Normal 19 2" xfId="2673" xr:uid="{00000000-0005-0000-0000-0000710A0000}"/>
    <cellStyle name="Normal 19 2 2" xfId="2674" xr:uid="{00000000-0005-0000-0000-0000720A0000}"/>
    <cellStyle name="Normal 19 3" xfId="2675" xr:uid="{00000000-0005-0000-0000-0000730A0000}"/>
    <cellStyle name="Normal 19 4" xfId="2676" xr:uid="{00000000-0005-0000-0000-0000740A0000}"/>
    <cellStyle name="Normal 19 4 2" xfId="2677" xr:uid="{00000000-0005-0000-0000-0000750A0000}"/>
    <cellStyle name="Normal 19 4 3" xfId="2678" xr:uid="{00000000-0005-0000-0000-0000760A0000}"/>
    <cellStyle name="Normal 19 5" xfId="2679" xr:uid="{00000000-0005-0000-0000-0000770A0000}"/>
    <cellStyle name="Normal 19 5 2" xfId="2680" xr:uid="{00000000-0005-0000-0000-0000780A0000}"/>
    <cellStyle name="Normal 19 6" xfId="2681" xr:uid="{00000000-0005-0000-0000-0000790A0000}"/>
    <cellStyle name="Normal 19 6 2" xfId="2682" xr:uid="{00000000-0005-0000-0000-00007A0A0000}"/>
    <cellStyle name="Normal 190" xfId="2683" xr:uid="{00000000-0005-0000-0000-00007B0A0000}"/>
    <cellStyle name="Normal 191" xfId="2684" xr:uid="{00000000-0005-0000-0000-00007C0A0000}"/>
    <cellStyle name="Normal 192" xfId="2685" xr:uid="{00000000-0005-0000-0000-00007D0A0000}"/>
    <cellStyle name="Normal 193" xfId="2686" xr:uid="{00000000-0005-0000-0000-00007E0A0000}"/>
    <cellStyle name="Normal 194" xfId="2687" xr:uid="{00000000-0005-0000-0000-00007F0A0000}"/>
    <cellStyle name="Normal 195" xfId="2688" xr:uid="{00000000-0005-0000-0000-0000800A0000}"/>
    <cellStyle name="Normal 196" xfId="2689" xr:uid="{00000000-0005-0000-0000-0000810A0000}"/>
    <cellStyle name="Normal 197" xfId="2690" xr:uid="{00000000-0005-0000-0000-0000820A0000}"/>
    <cellStyle name="Normal 198" xfId="2691" xr:uid="{00000000-0005-0000-0000-0000830A0000}"/>
    <cellStyle name="Normal 199" xfId="2692" xr:uid="{00000000-0005-0000-0000-0000840A0000}"/>
    <cellStyle name="Normal 2" xfId="2693" xr:uid="{00000000-0005-0000-0000-0000850A0000}"/>
    <cellStyle name="Normal 2 10" xfId="2694" xr:uid="{00000000-0005-0000-0000-0000860A0000}"/>
    <cellStyle name="Normal 2 10 2" xfId="2695" xr:uid="{00000000-0005-0000-0000-0000870A0000}"/>
    <cellStyle name="Normal 2 10 2 2" xfId="2696" xr:uid="{00000000-0005-0000-0000-0000880A0000}"/>
    <cellStyle name="Normal 2 10 2 2 2" xfId="2697" xr:uid="{00000000-0005-0000-0000-0000890A0000}"/>
    <cellStyle name="Normal 2 10 2 2 3" xfId="2698" xr:uid="{00000000-0005-0000-0000-00008A0A0000}"/>
    <cellStyle name="Normal 2 10 2 2 4" xfId="2699" xr:uid="{00000000-0005-0000-0000-00008B0A0000}"/>
    <cellStyle name="Normal 2 10 2 2 5" xfId="2700" xr:uid="{00000000-0005-0000-0000-00008C0A0000}"/>
    <cellStyle name="Normal 2 10 2 3" xfId="2701" xr:uid="{00000000-0005-0000-0000-00008D0A0000}"/>
    <cellStyle name="Normal 2 10 2 4" xfId="2702" xr:uid="{00000000-0005-0000-0000-00008E0A0000}"/>
    <cellStyle name="Normal 2 10 2 5" xfId="2703" xr:uid="{00000000-0005-0000-0000-00008F0A0000}"/>
    <cellStyle name="Normal 2 10 2 6" xfId="2704" xr:uid="{00000000-0005-0000-0000-0000900A0000}"/>
    <cellStyle name="Normal 2 10 2 7" xfId="2705" xr:uid="{00000000-0005-0000-0000-0000910A0000}"/>
    <cellStyle name="Normal 2 10 2 8" xfId="2706" xr:uid="{00000000-0005-0000-0000-0000920A0000}"/>
    <cellStyle name="Normal 2 10 2 9" xfId="2707" xr:uid="{00000000-0005-0000-0000-0000930A0000}"/>
    <cellStyle name="Normal 2 10 3" xfId="2708" xr:uid="{00000000-0005-0000-0000-0000940A0000}"/>
    <cellStyle name="Normal 2 10 3 2" xfId="2709" xr:uid="{00000000-0005-0000-0000-0000950A0000}"/>
    <cellStyle name="Normal 2 10 3 2 2" xfId="2710" xr:uid="{00000000-0005-0000-0000-0000960A0000}"/>
    <cellStyle name="Normal 2 10 3 2 3" xfId="2711" xr:uid="{00000000-0005-0000-0000-0000970A0000}"/>
    <cellStyle name="Normal 2 10 3 2 4" xfId="2712" xr:uid="{00000000-0005-0000-0000-0000980A0000}"/>
    <cellStyle name="Normal 2 10 3 3" xfId="2713" xr:uid="{00000000-0005-0000-0000-0000990A0000}"/>
    <cellStyle name="Normal 2 10 3 3 2" xfId="2714" xr:uid="{00000000-0005-0000-0000-00009A0A0000}"/>
    <cellStyle name="Normal 2 10 3 4" xfId="2715" xr:uid="{00000000-0005-0000-0000-00009B0A0000}"/>
    <cellStyle name="Normal 2 10 3 5" xfId="2716" xr:uid="{00000000-0005-0000-0000-00009C0A0000}"/>
    <cellStyle name="Normal 2 10 4" xfId="2717" xr:uid="{00000000-0005-0000-0000-00009D0A0000}"/>
    <cellStyle name="Normal 2 10 5" xfId="2718" xr:uid="{00000000-0005-0000-0000-00009E0A0000}"/>
    <cellStyle name="Normal 2 10_Cover Sheet - FE and Skills" xfId="2719" xr:uid="{00000000-0005-0000-0000-00009F0A0000}"/>
    <cellStyle name="Normal 2 100" xfId="2720" xr:uid="{00000000-0005-0000-0000-0000A00A0000}"/>
    <cellStyle name="Normal 2 100 2" xfId="2721" xr:uid="{00000000-0005-0000-0000-0000A10A0000}"/>
    <cellStyle name="Normal 2 101" xfId="2722" xr:uid="{00000000-0005-0000-0000-0000A20A0000}"/>
    <cellStyle name="Normal 2 101 2" xfId="2723" xr:uid="{00000000-0005-0000-0000-0000A30A0000}"/>
    <cellStyle name="Normal 2 102" xfId="2724" xr:uid="{00000000-0005-0000-0000-0000A40A0000}"/>
    <cellStyle name="Normal 2 102 2" xfId="2725" xr:uid="{00000000-0005-0000-0000-0000A50A0000}"/>
    <cellStyle name="Normal 2 103" xfId="2726" xr:uid="{00000000-0005-0000-0000-0000A60A0000}"/>
    <cellStyle name="Normal 2 103 2" xfId="2727" xr:uid="{00000000-0005-0000-0000-0000A70A0000}"/>
    <cellStyle name="Normal 2 104" xfId="2728" xr:uid="{00000000-0005-0000-0000-0000A80A0000}"/>
    <cellStyle name="Normal 2 104 2" xfId="2729" xr:uid="{00000000-0005-0000-0000-0000A90A0000}"/>
    <cellStyle name="Normal 2 105" xfId="2730" xr:uid="{00000000-0005-0000-0000-0000AA0A0000}"/>
    <cellStyle name="Normal 2 106" xfId="2731" xr:uid="{00000000-0005-0000-0000-0000AB0A0000}"/>
    <cellStyle name="Normal 2 107" xfId="2732" xr:uid="{00000000-0005-0000-0000-0000AC0A0000}"/>
    <cellStyle name="Normal 2 108" xfId="2733" xr:uid="{00000000-0005-0000-0000-0000AD0A0000}"/>
    <cellStyle name="Normal 2 108 2" xfId="2734" xr:uid="{00000000-0005-0000-0000-0000AE0A0000}"/>
    <cellStyle name="Normal 2 109" xfId="2735" xr:uid="{00000000-0005-0000-0000-0000AF0A0000}"/>
    <cellStyle name="Normal 2 109 2" xfId="2736" xr:uid="{00000000-0005-0000-0000-0000B00A0000}"/>
    <cellStyle name="Normal 2 11" xfId="2737" xr:uid="{00000000-0005-0000-0000-0000B10A0000}"/>
    <cellStyle name="Normal 2 110" xfId="2738" xr:uid="{00000000-0005-0000-0000-0000B20A0000}"/>
    <cellStyle name="Normal 2 110 2" xfId="2739" xr:uid="{00000000-0005-0000-0000-0000B30A0000}"/>
    <cellStyle name="Normal 2 111" xfId="2740" xr:uid="{00000000-0005-0000-0000-0000B40A0000}"/>
    <cellStyle name="Normal 2 111 2" xfId="2741" xr:uid="{00000000-0005-0000-0000-0000B50A0000}"/>
    <cellStyle name="Normal 2 112" xfId="2742" xr:uid="{00000000-0005-0000-0000-0000B60A0000}"/>
    <cellStyle name="Normal 2 112 2" xfId="2743" xr:uid="{00000000-0005-0000-0000-0000B70A0000}"/>
    <cellStyle name="Normal 2 113" xfId="2744" xr:uid="{00000000-0005-0000-0000-0000B80A0000}"/>
    <cellStyle name="Normal 2 113 2" xfId="2745" xr:uid="{00000000-0005-0000-0000-0000B90A0000}"/>
    <cellStyle name="Normal 2 114" xfId="2746" xr:uid="{00000000-0005-0000-0000-0000BA0A0000}"/>
    <cellStyle name="Normal 2 114 2" xfId="2747" xr:uid="{00000000-0005-0000-0000-0000BB0A0000}"/>
    <cellStyle name="Normal 2 115" xfId="2748" xr:uid="{00000000-0005-0000-0000-0000BC0A0000}"/>
    <cellStyle name="Normal 2 115 2" xfId="2749" xr:uid="{00000000-0005-0000-0000-0000BD0A0000}"/>
    <cellStyle name="Normal 2 116" xfId="2750" xr:uid="{00000000-0005-0000-0000-0000BE0A0000}"/>
    <cellStyle name="Normal 2 116 2" xfId="2751" xr:uid="{00000000-0005-0000-0000-0000BF0A0000}"/>
    <cellStyle name="Normal 2 117" xfId="2752" xr:uid="{00000000-0005-0000-0000-0000C00A0000}"/>
    <cellStyle name="Normal 2 117 2" xfId="2753" xr:uid="{00000000-0005-0000-0000-0000C10A0000}"/>
    <cellStyle name="Normal 2 118" xfId="2754" xr:uid="{00000000-0005-0000-0000-0000C20A0000}"/>
    <cellStyle name="Normal 2 118 2" xfId="2755" xr:uid="{00000000-0005-0000-0000-0000C30A0000}"/>
    <cellStyle name="Normal 2 119" xfId="2756" xr:uid="{00000000-0005-0000-0000-0000C40A0000}"/>
    <cellStyle name="Normal 2 119 2" xfId="2757" xr:uid="{00000000-0005-0000-0000-0000C50A0000}"/>
    <cellStyle name="Normal 2 12" xfId="2758" xr:uid="{00000000-0005-0000-0000-0000C60A0000}"/>
    <cellStyle name="Normal 2 12 2" xfId="2759" xr:uid="{00000000-0005-0000-0000-0000C70A0000}"/>
    <cellStyle name="Normal 2 12 2 2" xfId="2760" xr:uid="{00000000-0005-0000-0000-0000C80A0000}"/>
    <cellStyle name="Normal 2 12 2 3" xfId="2761" xr:uid="{00000000-0005-0000-0000-0000C90A0000}"/>
    <cellStyle name="Normal 2 12 2 4" xfId="2762" xr:uid="{00000000-0005-0000-0000-0000CA0A0000}"/>
    <cellStyle name="Normal 2 12 2 5" xfId="2763" xr:uid="{00000000-0005-0000-0000-0000CB0A0000}"/>
    <cellStyle name="Normal 2 12 3" xfId="2764" xr:uid="{00000000-0005-0000-0000-0000CC0A0000}"/>
    <cellStyle name="Normal 2 12 3 2" xfId="2765" xr:uid="{00000000-0005-0000-0000-0000CD0A0000}"/>
    <cellStyle name="Normal 2 12 3 3" xfId="2766" xr:uid="{00000000-0005-0000-0000-0000CE0A0000}"/>
    <cellStyle name="Normal 2 12 4" xfId="2767" xr:uid="{00000000-0005-0000-0000-0000CF0A0000}"/>
    <cellStyle name="Normal 2 120" xfId="2768" xr:uid="{00000000-0005-0000-0000-0000D00A0000}"/>
    <cellStyle name="Normal 2 120 2" xfId="2769" xr:uid="{00000000-0005-0000-0000-0000D10A0000}"/>
    <cellStyle name="Normal 2 121" xfId="2770" xr:uid="{00000000-0005-0000-0000-0000D20A0000}"/>
    <cellStyle name="Normal 2 121 2" xfId="2771" xr:uid="{00000000-0005-0000-0000-0000D30A0000}"/>
    <cellStyle name="Normal 2 122" xfId="2772" xr:uid="{00000000-0005-0000-0000-0000D40A0000}"/>
    <cellStyle name="Normal 2 122 2" xfId="2773" xr:uid="{00000000-0005-0000-0000-0000D50A0000}"/>
    <cellStyle name="Normal 2 123" xfId="2774" xr:uid="{00000000-0005-0000-0000-0000D60A0000}"/>
    <cellStyle name="Normal 2 123 2" xfId="2775" xr:uid="{00000000-0005-0000-0000-0000D70A0000}"/>
    <cellStyle name="Normal 2 124" xfId="2776" xr:uid="{00000000-0005-0000-0000-0000D80A0000}"/>
    <cellStyle name="Normal 2 125" xfId="2777" xr:uid="{00000000-0005-0000-0000-0000D90A0000}"/>
    <cellStyle name="Normal 2 126" xfId="2778" xr:uid="{00000000-0005-0000-0000-0000DA0A0000}"/>
    <cellStyle name="Normal 2 127" xfId="2779" xr:uid="{00000000-0005-0000-0000-0000DB0A0000}"/>
    <cellStyle name="Normal 2 128" xfId="2780" xr:uid="{00000000-0005-0000-0000-0000DC0A0000}"/>
    <cellStyle name="Normal 2 129" xfId="2781" xr:uid="{00000000-0005-0000-0000-0000DD0A0000}"/>
    <cellStyle name="Normal 2 13" xfId="2782" xr:uid="{00000000-0005-0000-0000-0000DE0A0000}"/>
    <cellStyle name="Normal 2 13 2" xfId="2783" xr:uid="{00000000-0005-0000-0000-0000DF0A0000}"/>
    <cellStyle name="Normal 2 13 3" xfId="2784" xr:uid="{00000000-0005-0000-0000-0000E00A0000}"/>
    <cellStyle name="Normal 2 130" xfId="2785" xr:uid="{00000000-0005-0000-0000-0000E10A0000}"/>
    <cellStyle name="Normal 2 131" xfId="2786" xr:uid="{00000000-0005-0000-0000-0000E20A0000}"/>
    <cellStyle name="Normal 2 132" xfId="2787" xr:uid="{00000000-0005-0000-0000-0000E30A0000}"/>
    <cellStyle name="Normal 2 133" xfId="2788" xr:uid="{00000000-0005-0000-0000-0000E40A0000}"/>
    <cellStyle name="Normal 2 134" xfId="2789" xr:uid="{00000000-0005-0000-0000-0000E50A0000}"/>
    <cellStyle name="Normal 2 135" xfId="2790" xr:uid="{00000000-0005-0000-0000-0000E60A0000}"/>
    <cellStyle name="Normal 2 136" xfId="2791" xr:uid="{00000000-0005-0000-0000-0000E70A0000}"/>
    <cellStyle name="Normal 2 137" xfId="2792" xr:uid="{00000000-0005-0000-0000-0000E80A0000}"/>
    <cellStyle name="Normal 2 138" xfId="2793" xr:uid="{00000000-0005-0000-0000-0000E90A0000}"/>
    <cellStyle name="Normal 2 139" xfId="2794" xr:uid="{00000000-0005-0000-0000-0000EA0A0000}"/>
    <cellStyle name="Normal 2 14" xfId="2795" xr:uid="{00000000-0005-0000-0000-0000EB0A0000}"/>
    <cellStyle name="Normal 2 14 2" xfId="2796" xr:uid="{00000000-0005-0000-0000-0000EC0A0000}"/>
    <cellStyle name="Normal 2 14 3" xfId="2797" xr:uid="{00000000-0005-0000-0000-0000ED0A0000}"/>
    <cellStyle name="Normal 2 14 4" xfId="2798" xr:uid="{00000000-0005-0000-0000-0000EE0A0000}"/>
    <cellStyle name="Normal 2 140" xfId="2799" xr:uid="{00000000-0005-0000-0000-0000EF0A0000}"/>
    <cellStyle name="Normal 2 141" xfId="2800" xr:uid="{00000000-0005-0000-0000-0000F00A0000}"/>
    <cellStyle name="Normal 2 142" xfId="2801" xr:uid="{00000000-0005-0000-0000-0000F10A0000}"/>
    <cellStyle name="Normal 2 143" xfId="2802" xr:uid="{00000000-0005-0000-0000-0000F20A0000}"/>
    <cellStyle name="Normal 2 144" xfId="2803" xr:uid="{00000000-0005-0000-0000-0000F30A0000}"/>
    <cellStyle name="Normal 2 145" xfId="2804" xr:uid="{00000000-0005-0000-0000-0000F40A0000}"/>
    <cellStyle name="Normal 2 146" xfId="2805" xr:uid="{00000000-0005-0000-0000-0000F50A0000}"/>
    <cellStyle name="Normal 2 147" xfId="2806" xr:uid="{00000000-0005-0000-0000-0000F60A0000}"/>
    <cellStyle name="Normal 2 148" xfId="2807" xr:uid="{00000000-0005-0000-0000-0000F70A0000}"/>
    <cellStyle name="Normal 2 149" xfId="2808" xr:uid="{00000000-0005-0000-0000-0000F80A0000}"/>
    <cellStyle name="Normal 2 15" xfId="2809" xr:uid="{00000000-0005-0000-0000-0000F90A0000}"/>
    <cellStyle name="Normal 2 15 2" xfId="2810" xr:uid="{00000000-0005-0000-0000-0000FA0A0000}"/>
    <cellStyle name="Normal 2 15 3" xfId="2811" xr:uid="{00000000-0005-0000-0000-0000FB0A0000}"/>
    <cellStyle name="Normal 2 150" xfId="2812" xr:uid="{00000000-0005-0000-0000-0000FC0A0000}"/>
    <cellStyle name="Normal 2 151" xfId="2813" xr:uid="{00000000-0005-0000-0000-0000FD0A0000}"/>
    <cellStyle name="Normal 2 152" xfId="2814" xr:uid="{00000000-0005-0000-0000-0000FE0A0000}"/>
    <cellStyle name="Normal 2 153" xfId="2815" xr:uid="{00000000-0005-0000-0000-0000FF0A0000}"/>
    <cellStyle name="Normal 2 154" xfId="2816" xr:uid="{00000000-0005-0000-0000-0000000B0000}"/>
    <cellStyle name="Normal 2 155" xfId="2817" xr:uid="{00000000-0005-0000-0000-0000010B0000}"/>
    <cellStyle name="Normal 2 156" xfId="2818" xr:uid="{00000000-0005-0000-0000-0000020B0000}"/>
    <cellStyle name="Normal 2 157" xfId="2819" xr:uid="{00000000-0005-0000-0000-0000030B0000}"/>
    <cellStyle name="Normal 2 158" xfId="2820" xr:uid="{00000000-0005-0000-0000-0000040B0000}"/>
    <cellStyle name="Normal 2 159" xfId="2821" xr:uid="{00000000-0005-0000-0000-0000050B0000}"/>
    <cellStyle name="Normal 2 16" xfId="2822" xr:uid="{00000000-0005-0000-0000-0000060B0000}"/>
    <cellStyle name="Normal 2 160" xfId="2823" xr:uid="{00000000-0005-0000-0000-0000070B0000}"/>
    <cellStyle name="Normal 2 161" xfId="2824" xr:uid="{00000000-0005-0000-0000-0000080B0000}"/>
    <cellStyle name="Normal 2 162" xfId="2825" xr:uid="{00000000-0005-0000-0000-0000090B0000}"/>
    <cellStyle name="Normal 2 163" xfId="2826" xr:uid="{00000000-0005-0000-0000-00000A0B0000}"/>
    <cellStyle name="Normal 2 164" xfId="2827" xr:uid="{00000000-0005-0000-0000-00000B0B0000}"/>
    <cellStyle name="Normal 2 165" xfId="2828" xr:uid="{00000000-0005-0000-0000-00000C0B0000}"/>
    <cellStyle name="Normal 2 166" xfId="2829" xr:uid="{00000000-0005-0000-0000-00000D0B0000}"/>
    <cellStyle name="Normal 2 167" xfId="2830" xr:uid="{00000000-0005-0000-0000-00000E0B0000}"/>
    <cellStyle name="Normal 2 168" xfId="2831" xr:uid="{00000000-0005-0000-0000-00000F0B0000}"/>
    <cellStyle name="Normal 2 169" xfId="2832" xr:uid="{00000000-0005-0000-0000-0000100B0000}"/>
    <cellStyle name="Normal 2 17" xfId="2833" xr:uid="{00000000-0005-0000-0000-0000110B0000}"/>
    <cellStyle name="Normal 2 170" xfId="2834" xr:uid="{00000000-0005-0000-0000-0000120B0000}"/>
    <cellStyle name="Normal 2 171" xfId="2835" xr:uid="{00000000-0005-0000-0000-0000130B0000}"/>
    <cellStyle name="Normal 2 172" xfId="2836" xr:uid="{00000000-0005-0000-0000-0000140B0000}"/>
    <cellStyle name="Normal 2 173" xfId="2837" xr:uid="{00000000-0005-0000-0000-0000150B0000}"/>
    <cellStyle name="Normal 2 174" xfId="2838" xr:uid="{00000000-0005-0000-0000-0000160B0000}"/>
    <cellStyle name="Normal 2 175" xfId="2839" xr:uid="{00000000-0005-0000-0000-0000170B0000}"/>
    <cellStyle name="Normal 2 176" xfId="2840" xr:uid="{00000000-0005-0000-0000-0000180B0000}"/>
    <cellStyle name="Normal 2 177" xfId="2841" xr:uid="{00000000-0005-0000-0000-0000190B0000}"/>
    <cellStyle name="Normal 2 178" xfId="2842" xr:uid="{00000000-0005-0000-0000-00001A0B0000}"/>
    <cellStyle name="Normal 2 179" xfId="2843" xr:uid="{00000000-0005-0000-0000-00001B0B0000}"/>
    <cellStyle name="Normal 2 18" xfId="2844" xr:uid="{00000000-0005-0000-0000-00001C0B0000}"/>
    <cellStyle name="Normal 2 180" xfId="2845" xr:uid="{00000000-0005-0000-0000-00001D0B0000}"/>
    <cellStyle name="Normal 2 181" xfId="2846" xr:uid="{00000000-0005-0000-0000-00001E0B0000}"/>
    <cellStyle name="Normal 2 182" xfId="2847" xr:uid="{00000000-0005-0000-0000-00001F0B0000}"/>
    <cellStyle name="Normal 2 183" xfId="2848" xr:uid="{00000000-0005-0000-0000-0000200B0000}"/>
    <cellStyle name="Normal 2 184" xfId="2849" xr:uid="{00000000-0005-0000-0000-0000210B0000}"/>
    <cellStyle name="Normal 2 185" xfId="2850" xr:uid="{00000000-0005-0000-0000-0000220B0000}"/>
    <cellStyle name="Normal 2 186" xfId="2851" xr:uid="{00000000-0005-0000-0000-0000230B0000}"/>
    <cellStyle name="Normal 2 187" xfId="2852" xr:uid="{00000000-0005-0000-0000-0000240B0000}"/>
    <cellStyle name="Normal 2 188" xfId="2853" xr:uid="{00000000-0005-0000-0000-0000250B0000}"/>
    <cellStyle name="Normal 2 189" xfId="2854" xr:uid="{00000000-0005-0000-0000-0000260B0000}"/>
    <cellStyle name="Normal 2 19" xfId="2855" xr:uid="{00000000-0005-0000-0000-0000270B0000}"/>
    <cellStyle name="Normal 2 190" xfId="2856" xr:uid="{00000000-0005-0000-0000-0000280B0000}"/>
    <cellStyle name="Normal 2 191" xfId="2857" xr:uid="{00000000-0005-0000-0000-0000290B0000}"/>
    <cellStyle name="Normal 2 192" xfId="2858" xr:uid="{00000000-0005-0000-0000-00002A0B0000}"/>
    <cellStyle name="Normal 2 193" xfId="2859" xr:uid="{00000000-0005-0000-0000-00002B0B0000}"/>
    <cellStyle name="Normal 2 194" xfId="2860" xr:uid="{00000000-0005-0000-0000-00002C0B0000}"/>
    <cellStyle name="Normal 2 195" xfId="2861" xr:uid="{00000000-0005-0000-0000-00002D0B0000}"/>
    <cellStyle name="Normal 2 196" xfId="2862" xr:uid="{00000000-0005-0000-0000-00002E0B0000}"/>
    <cellStyle name="Normal 2 197" xfId="2863" xr:uid="{00000000-0005-0000-0000-00002F0B0000}"/>
    <cellStyle name="Normal 2 198" xfId="2864" xr:uid="{00000000-0005-0000-0000-0000300B0000}"/>
    <cellStyle name="Normal 2 199" xfId="2865" xr:uid="{00000000-0005-0000-0000-0000310B0000}"/>
    <cellStyle name="Normal 2 2" xfId="2866" xr:uid="{00000000-0005-0000-0000-0000320B0000}"/>
    <cellStyle name="Normal 2 2 10" xfId="2867" xr:uid="{00000000-0005-0000-0000-0000330B0000}"/>
    <cellStyle name="Normal 2 2 10 2" xfId="2868" xr:uid="{00000000-0005-0000-0000-0000340B0000}"/>
    <cellStyle name="Normal 2 2 10 3" xfId="2869" xr:uid="{00000000-0005-0000-0000-0000350B0000}"/>
    <cellStyle name="Normal 2 2 10 4" xfId="2870" xr:uid="{00000000-0005-0000-0000-0000360B0000}"/>
    <cellStyle name="Normal 2 2 10 5" xfId="2871" xr:uid="{00000000-0005-0000-0000-0000370B0000}"/>
    <cellStyle name="Normal 2 2 11" xfId="2872" xr:uid="{00000000-0005-0000-0000-0000380B0000}"/>
    <cellStyle name="Normal 2 2 11 2" xfId="2873" xr:uid="{00000000-0005-0000-0000-0000390B0000}"/>
    <cellStyle name="Normal 2 2 11 3" xfId="2874" xr:uid="{00000000-0005-0000-0000-00003A0B0000}"/>
    <cellStyle name="Normal 2 2 12" xfId="2875" xr:uid="{00000000-0005-0000-0000-00003B0B0000}"/>
    <cellStyle name="Normal 2 2 12 2" xfId="2876" xr:uid="{00000000-0005-0000-0000-00003C0B0000}"/>
    <cellStyle name="Normal 2 2 12 2 2" xfId="2877" xr:uid="{00000000-0005-0000-0000-00003D0B0000}"/>
    <cellStyle name="Normal 2 2 12 2 3" xfId="2878" xr:uid="{00000000-0005-0000-0000-00003E0B0000}"/>
    <cellStyle name="Normal 2 2 12 3" xfId="2879" xr:uid="{00000000-0005-0000-0000-00003F0B0000}"/>
    <cellStyle name="Normal 2 2 13" xfId="2880" xr:uid="{00000000-0005-0000-0000-0000400B0000}"/>
    <cellStyle name="Normal 2 2 13 2" xfId="2881" xr:uid="{00000000-0005-0000-0000-0000410B0000}"/>
    <cellStyle name="Normal 2 2 14" xfId="2882" xr:uid="{00000000-0005-0000-0000-0000420B0000}"/>
    <cellStyle name="Normal 2 2 2" xfId="2883" xr:uid="{00000000-0005-0000-0000-0000430B0000}"/>
    <cellStyle name="Normal 2 2 2 10" xfId="2884" xr:uid="{00000000-0005-0000-0000-0000440B0000}"/>
    <cellStyle name="Normal 2 2 2 10 2" xfId="2885" xr:uid="{00000000-0005-0000-0000-0000450B0000}"/>
    <cellStyle name="Normal 2 2 2 11" xfId="2886" xr:uid="{00000000-0005-0000-0000-0000460B0000}"/>
    <cellStyle name="Normal 2 2 2 11 2" xfId="2887" xr:uid="{00000000-0005-0000-0000-0000470B0000}"/>
    <cellStyle name="Normal 2 2 2 2" xfId="2888" xr:uid="{00000000-0005-0000-0000-0000480B0000}"/>
    <cellStyle name="Normal 2 2 2 2 10" xfId="2889" xr:uid="{00000000-0005-0000-0000-0000490B0000}"/>
    <cellStyle name="Normal 2 2 2 2 11" xfId="2890" xr:uid="{00000000-0005-0000-0000-00004A0B0000}"/>
    <cellStyle name="Normal 2 2 2 2 2" xfId="2891" xr:uid="{00000000-0005-0000-0000-00004B0B0000}"/>
    <cellStyle name="Normal 2 2 2 2 2 2" xfId="2892" xr:uid="{00000000-0005-0000-0000-00004C0B0000}"/>
    <cellStyle name="Normal 2 2 2 2 2 2 2" xfId="2893" xr:uid="{00000000-0005-0000-0000-00004D0B0000}"/>
    <cellStyle name="Normal 2 2 2 2 2 2 3" xfId="2894" xr:uid="{00000000-0005-0000-0000-00004E0B0000}"/>
    <cellStyle name="Normal 2 2 2 2 2 3" xfId="2895" xr:uid="{00000000-0005-0000-0000-00004F0B0000}"/>
    <cellStyle name="Normal 2 2 2 2 2_Draft SFR tables 300113 V8" xfId="2896" xr:uid="{00000000-0005-0000-0000-0000500B0000}"/>
    <cellStyle name="Normal 2 2 2 2 3" xfId="2897" xr:uid="{00000000-0005-0000-0000-0000510B0000}"/>
    <cellStyle name="Normal 2 2 2 2 3 2" xfId="2898" xr:uid="{00000000-0005-0000-0000-0000520B0000}"/>
    <cellStyle name="Normal 2 2 2 2 4" xfId="2899" xr:uid="{00000000-0005-0000-0000-0000530B0000}"/>
    <cellStyle name="Normal 2 2 2 2 5" xfId="2900" xr:uid="{00000000-0005-0000-0000-0000540B0000}"/>
    <cellStyle name="Normal 2 2 2 2 6" xfId="2901" xr:uid="{00000000-0005-0000-0000-0000550B0000}"/>
    <cellStyle name="Normal 2 2 2 2 7" xfId="2902" xr:uid="{00000000-0005-0000-0000-0000560B0000}"/>
    <cellStyle name="Normal 2 2 2 2 8" xfId="2903" xr:uid="{00000000-0005-0000-0000-0000570B0000}"/>
    <cellStyle name="Normal 2 2 2 2 9" xfId="2904" xr:uid="{00000000-0005-0000-0000-0000580B0000}"/>
    <cellStyle name="Normal 2 2 2 2_123" xfId="2905" xr:uid="{00000000-0005-0000-0000-0000590B0000}"/>
    <cellStyle name="Normal 2 2 2 3" xfId="2906" xr:uid="{00000000-0005-0000-0000-00005A0B0000}"/>
    <cellStyle name="Normal 2 2 2 3 10" xfId="2907" xr:uid="{00000000-0005-0000-0000-00005B0B0000}"/>
    <cellStyle name="Normal 2 2 2 3 2" xfId="2908" xr:uid="{00000000-0005-0000-0000-00005C0B0000}"/>
    <cellStyle name="Normal 2 2 2 3 2 2" xfId="2909" xr:uid="{00000000-0005-0000-0000-00005D0B0000}"/>
    <cellStyle name="Normal 2 2 2 3 2 2 2" xfId="2910" xr:uid="{00000000-0005-0000-0000-00005E0B0000}"/>
    <cellStyle name="Normal 2 2 2 3 2 3" xfId="2911" xr:uid="{00000000-0005-0000-0000-00005F0B0000}"/>
    <cellStyle name="Normal 2 2 2 3 2_Draft SFR tables 300113 V8" xfId="2912" xr:uid="{00000000-0005-0000-0000-0000600B0000}"/>
    <cellStyle name="Normal 2 2 2 3 3" xfId="2913" xr:uid="{00000000-0005-0000-0000-0000610B0000}"/>
    <cellStyle name="Normal 2 2 2 3 3 2" xfId="2914" xr:uid="{00000000-0005-0000-0000-0000620B0000}"/>
    <cellStyle name="Normal 2 2 2 3 4" xfId="2915" xr:uid="{00000000-0005-0000-0000-0000630B0000}"/>
    <cellStyle name="Normal 2 2 2 3 5" xfId="2916" xr:uid="{00000000-0005-0000-0000-0000640B0000}"/>
    <cellStyle name="Normal 2 2 2 3 6" xfId="2917" xr:uid="{00000000-0005-0000-0000-0000650B0000}"/>
    <cellStyle name="Normal 2 2 2 3 7" xfId="2918" xr:uid="{00000000-0005-0000-0000-0000660B0000}"/>
    <cellStyle name="Normal 2 2 2 3 8" xfId="2919" xr:uid="{00000000-0005-0000-0000-0000670B0000}"/>
    <cellStyle name="Normal 2 2 2 3 9" xfId="2920" xr:uid="{00000000-0005-0000-0000-0000680B0000}"/>
    <cellStyle name="Normal 2 2 2 3_123" xfId="2921" xr:uid="{00000000-0005-0000-0000-0000690B0000}"/>
    <cellStyle name="Normal 2 2 2 4" xfId="2922" xr:uid="{00000000-0005-0000-0000-00006A0B0000}"/>
    <cellStyle name="Normal 2 2 2 4 2" xfId="2923" xr:uid="{00000000-0005-0000-0000-00006B0B0000}"/>
    <cellStyle name="Normal 2 2 2 4 2 2" xfId="2924" xr:uid="{00000000-0005-0000-0000-00006C0B0000}"/>
    <cellStyle name="Normal 2 2 2 4 2 2 2" xfId="2925" xr:uid="{00000000-0005-0000-0000-00006D0B0000}"/>
    <cellStyle name="Normal 2 2 2 4 2 3" xfId="2926" xr:uid="{00000000-0005-0000-0000-00006E0B0000}"/>
    <cellStyle name="Normal 2 2 2 4 2_Draft SFR tables 300113 V8" xfId="2927" xr:uid="{00000000-0005-0000-0000-00006F0B0000}"/>
    <cellStyle name="Normal 2 2 2 4 3" xfId="2928" xr:uid="{00000000-0005-0000-0000-0000700B0000}"/>
    <cellStyle name="Normal 2 2 2 4 3 2" xfId="2929" xr:uid="{00000000-0005-0000-0000-0000710B0000}"/>
    <cellStyle name="Normal 2 2 2 4 4" xfId="2930" xr:uid="{00000000-0005-0000-0000-0000720B0000}"/>
    <cellStyle name="Normal 2 2 2 4_123" xfId="2931" xr:uid="{00000000-0005-0000-0000-0000730B0000}"/>
    <cellStyle name="Normal 2 2 2 5" xfId="2932" xr:uid="{00000000-0005-0000-0000-0000740B0000}"/>
    <cellStyle name="Normal 2 2 2 5 2" xfId="2933" xr:uid="{00000000-0005-0000-0000-0000750B0000}"/>
    <cellStyle name="Normal 2 2 2 5 3" xfId="2934" xr:uid="{00000000-0005-0000-0000-0000760B0000}"/>
    <cellStyle name="Normal 2 2 2 6" xfId="2935" xr:uid="{00000000-0005-0000-0000-0000770B0000}"/>
    <cellStyle name="Normal 2 2 2 7" xfId="2936" xr:uid="{00000000-0005-0000-0000-0000780B0000}"/>
    <cellStyle name="Normal 2 2 2 8" xfId="2937" xr:uid="{00000000-0005-0000-0000-0000790B0000}"/>
    <cellStyle name="Normal 2 2 2 9" xfId="2938" xr:uid="{00000000-0005-0000-0000-00007A0B0000}"/>
    <cellStyle name="Normal 2 2 2 9 2" xfId="2939" xr:uid="{00000000-0005-0000-0000-00007B0B0000}"/>
    <cellStyle name="Normal 2 2 2_Analysis File Template" xfId="2940" xr:uid="{00000000-0005-0000-0000-00007C0B0000}"/>
    <cellStyle name="Normal 2 2 3" xfId="2941" xr:uid="{00000000-0005-0000-0000-00007D0B0000}"/>
    <cellStyle name="Normal 2 2 3 2" xfId="2942" xr:uid="{00000000-0005-0000-0000-00007E0B0000}"/>
    <cellStyle name="Normal 2 2 3 2 2" xfId="2943" xr:uid="{00000000-0005-0000-0000-00007F0B0000}"/>
    <cellStyle name="Normal 2 2 3 3" xfId="2944" xr:uid="{00000000-0005-0000-0000-0000800B0000}"/>
    <cellStyle name="Normal 2 2 3 4" xfId="2945" xr:uid="{00000000-0005-0000-0000-0000810B0000}"/>
    <cellStyle name="Normal 2 2 4" xfId="2946" xr:uid="{00000000-0005-0000-0000-0000820B0000}"/>
    <cellStyle name="Normal 2 2 4 2" xfId="2947" xr:uid="{00000000-0005-0000-0000-0000830B0000}"/>
    <cellStyle name="Normal 2 2 5" xfId="2948" xr:uid="{00000000-0005-0000-0000-0000840B0000}"/>
    <cellStyle name="Normal 2 2 5 2" xfId="2949" xr:uid="{00000000-0005-0000-0000-0000850B0000}"/>
    <cellStyle name="Normal 2 2 5 2 2" xfId="2950" xr:uid="{00000000-0005-0000-0000-0000860B0000}"/>
    <cellStyle name="Normal 2 2 5 3" xfId="2951" xr:uid="{00000000-0005-0000-0000-0000870B0000}"/>
    <cellStyle name="Normal 2 2 5 3 2" xfId="2952" xr:uid="{00000000-0005-0000-0000-0000880B0000}"/>
    <cellStyle name="Normal 2 2 5_Draft SFR tables 300113 V8" xfId="2953" xr:uid="{00000000-0005-0000-0000-0000890B0000}"/>
    <cellStyle name="Normal 2 2 6" xfId="2954" xr:uid="{00000000-0005-0000-0000-00008A0B0000}"/>
    <cellStyle name="Normal 2 2 6 2" xfId="2955" xr:uid="{00000000-0005-0000-0000-00008B0B0000}"/>
    <cellStyle name="Normal 2 2 6 2 2" xfId="2956" xr:uid="{00000000-0005-0000-0000-00008C0B0000}"/>
    <cellStyle name="Normal 2 2 6 3" xfId="2957" xr:uid="{00000000-0005-0000-0000-00008D0B0000}"/>
    <cellStyle name="Normal 2 2 6 4" xfId="2958" xr:uid="{00000000-0005-0000-0000-00008E0B0000}"/>
    <cellStyle name="Normal 2 2 7" xfId="2959" xr:uid="{00000000-0005-0000-0000-00008F0B0000}"/>
    <cellStyle name="Normal 2 2 7 2" xfId="2960" xr:uid="{00000000-0005-0000-0000-0000900B0000}"/>
    <cellStyle name="Normal 2 2 8" xfId="2961" xr:uid="{00000000-0005-0000-0000-0000910B0000}"/>
    <cellStyle name="Normal 2 2 8 2" xfId="2962" xr:uid="{00000000-0005-0000-0000-0000920B0000}"/>
    <cellStyle name="Normal 2 2 9" xfId="2963" xr:uid="{00000000-0005-0000-0000-0000930B0000}"/>
    <cellStyle name="Normal 2 2 9 2" xfId="2964" xr:uid="{00000000-0005-0000-0000-0000940B0000}"/>
    <cellStyle name="Normal 2 2_123" xfId="2965" xr:uid="{00000000-0005-0000-0000-0000950B0000}"/>
    <cellStyle name="Normal 2 20" xfId="2966" xr:uid="{00000000-0005-0000-0000-0000960B0000}"/>
    <cellStyle name="Normal 2 200" xfId="2967" xr:uid="{00000000-0005-0000-0000-0000970B0000}"/>
    <cellStyle name="Normal 2 201" xfId="2968" xr:uid="{00000000-0005-0000-0000-0000980B0000}"/>
    <cellStyle name="Normal 2 202" xfId="2969" xr:uid="{00000000-0005-0000-0000-0000990B0000}"/>
    <cellStyle name="Normal 2 203" xfId="2970" xr:uid="{00000000-0005-0000-0000-00009A0B0000}"/>
    <cellStyle name="Normal 2 204" xfId="2971" xr:uid="{00000000-0005-0000-0000-00009B0B0000}"/>
    <cellStyle name="Normal 2 205" xfId="2972" xr:uid="{00000000-0005-0000-0000-00009C0B0000}"/>
    <cellStyle name="Normal 2 206" xfId="2973" xr:uid="{00000000-0005-0000-0000-00009D0B0000}"/>
    <cellStyle name="Normal 2 207" xfId="2974" xr:uid="{00000000-0005-0000-0000-00009E0B0000}"/>
    <cellStyle name="Normal 2 208" xfId="2975" xr:uid="{00000000-0005-0000-0000-00009F0B0000}"/>
    <cellStyle name="Normal 2 209" xfId="2976" xr:uid="{00000000-0005-0000-0000-0000A00B0000}"/>
    <cellStyle name="Normal 2 21" xfId="2977" xr:uid="{00000000-0005-0000-0000-0000A10B0000}"/>
    <cellStyle name="Normal 2 210" xfId="2978" xr:uid="{00000000-0005-0000-0000-0000A20B0000}"/>
    <cellStyle name="Normal 2 211" xfId="2979" xr:uid="{00000000-0005-0000-0000-0000A30B0000}"/>
    <cellStyle name="Normal 2 212" xfId="2980" xr:uid="{00000000-0005-0000-0000-0000A40B0000}"/>
    <cellStyle name="Normal 2 213" xfId="2981" xr:uid="{00000000-0005-0000-0000-0000A50B0000}"/>
    <cellStyle name="Normal 2 214" xfId="2982" xr:uid="{00000000-0005-0000-0000-0000A60B0000}"/>
    <cellStyle name="Normal 2 215" xfId="2983" xr:uid="{00000000-0005-0000-0000-0000A70B0000}"/>
    <cellStyle name="Normal 2 216" xfId="2984" xr:uid="{00000000-0005-0000-0000-0000A80B0000}"/>
    <cellStyle name="Normal 2 217" xfId="2985" xr:uid="{00000000-0005-0000-0000-0000A90B0000}"/>
    <cellStyle name="Normal 2 218" xfId="2986" xr:uid="{00000000-0005-0000-0000-0000AA0B0000}"/>
    <cellStyle name="Normal 2 219" xfId="2987" xr:uid="{00000000-0005-0000-0000-0000AB0B0000}"/>
    <cellStyle name="Normal 2 22" xfId="2988" xr:uid="{00000000-0005-0000-0000-0000AC0B0000}"/>
    <cellStyle name="Normal 2 220" xfId="2989" xr:uid="{00000000-0005-0000-0000-0000AD0B0000}"/>
    <cellStyle name="Normal 2 221" xfId="2990" xr:uid="{00000000-0005-0000-0000-0000AE0B0000}"/>
    <cellStyle name="Normal 2 222" xfId="2991" xr:uid="{00000000-0005-0000-0000-0000AF0B0000}"/>
    <cellStyle name="Normal 2 223" xfId="2992" xr:uid="{00000000-0005-0000-0000-0000B00B0000}"/>
    <cellStyle name="Normal 2 224" xfId="2993" xr:uid="{00000000-0005-0000-0000-0000B10B0000}"/>
    <cellStyle name="Normal 2 225" xfId="2994" xr:uid="{00000000-0005-0000-0000-0000B20B0000}"/>
    <cellStyle name="Normal 2 226" xfId="2995" xr:uid="{00000000-0005-0000-0000-0000B30B0000}"/>
    <cellStyle name="Normal 2 227" xfId="2996" xr:uid="{00000000-0005-0000-0000-0000B40B0000}"/>
    <cellStyle name="Normal 2 228" xfId="2997" xr:uid="{00000000-0005-0000-0000-0000B50B0000}"/>
    <cellStyle name="Normal 2 229" xfId="2998" xr:uid="{00000000-0005-0000-0000-0000B60B0000}"/>
    <cellStyle name="Normal 2 23" xfId="2999" xr:uid="{00000000-0005-0000-0000-0000B70B0000}"/>
    <cellStyle name="Normal 2 230" xfId="3000" xr:uid="{00000000-0005-0000-0000-0000B80B0000}"/>
    <cellStyle name="Normal 2 231" xfId="3001" xr:uid="{00000000-0005-0000-0000-0000B90B0000}"/>
    <cellStyle name="Normal 2 232" xfId="3002" xr:uid="{00000000-0005-0000-0000-0000BA0B0000}"/>
    <cellStyle name="Normal 2 233" xfId="3003" xr:uid="{00000000-0005-0000-0000-0000BB0B0000}"/>
    <cellStyle name="Normal 2 234" xfId="3004" xr:uid="{00000000-0005-0000-0000-0000BC0B0000}"/>
    <cellStyle name="Normal 2 235" xfId="3005" xr:uid="{00000000-0005-0000-0000-0000BD0B0000}"/>
    <cellStyle name="Normal 2 236" xfId="3006" xr:uid="{00000000-0005-0000-0000-0000BE0B0000}"/>
    <cellStyle name="Normal 2 237" xfId="3007" xr:uid="{00000000-0005-0000-0000-0000BF0B0000}"/>
    <cellStyle name="Normal 2 238" xfId="3008" xr:uid="{00000000-0005-0000-0000-0000C00B0000}"/>
    <cellStyle name="Normal 2 239" xfId="3009" xr:uid="{00000000-0005-0000-0000-0000C10B0000}"/>
    <cellStyle name="Normal 2 24" xfId="3010" xr:uid="{00000000-0005-0000-0000-0000C20B0000}"/>
    <cellStyle name="Normal 2 240" xfId="3011" xr:uid="{00000000-0005-0000-0000-0000C30B0000}"/>
    <cellStyle name="Normal 2 241" xfId="3012" xr:uid="{00000000-0005-0000-0000-0000C40B0000}"/>
    <cellStyle name="Normal 2 242" xfId="3013" xr:uid="{00000000-0005-0000-0000-0000C50B0000}"/>
    <cellStyle name="Normal 2 243" xfId="3014" xr:uid="{00000000-0005-0000-0000-0000C60B0000}"/>
    <cellStyle name="Normal 2 244" xfId="3015" xr:uid="{00000000-0005-0000-0000-0000C70B0000}"/>
    <cellStyle name="Normal 2 245" xfId="3016" xr:uid="{00000000-0005-0000-0000-0000C80B0000}"/>
    <cellStyle name="Normal 2 246" xfId="3017" xr:uid="{00000000-0005-0000-0000-0000C90B0000}"/>
    <cellStyle name="Normal 2 247" xfId="3018" xr:uid="{00000000-0005-0000-0000-0000CA0B0000}"/>
    <cellStyle name="Normal 2 248" xfId="3019" xr:uid="{00000000-0005-0000-0000-0000CB0B0000}"/>
    <cellStyle name="Normal 2 249" xfId="3020" xr:uid="{00000000-0005-0000-0000-0000CC0B0000}"/>
    <cellStyle name="Normal 2 25" xfId="3021" xr:uid="{00000000-0005-0000-0000-0000CD0B0000}"/>
    <cellStyle name="Normal 2 250" xfId="3022" xr:uid="{00000000-0005-0000-0000-0000CE0B0000}"/>
    <cellStyle name="Normal 2 251" xfId="3023" xr:uid="{00000000-0005-0000-0000-0000CF0B0000}"/>
    <cellStyle name="Normal 2 252" xfId="3024" xr:uid="{00000000-0005-0000-0000-0000D00B0000}"/>
    <cellStyle name="Normal 2 253" xfId="3025" xr:uid="{00000000-0005-0000-0000-0000D10B0000}"/>
    <cellStyle name="Normal 2 254" xfId="3026" xr:uid="{00000000-0005-0000-0000-0000D20B0000}"/>
    <cellStyle name="Normal 2 255" xfId="3027" xr:uid="{00000000-0005-0000-0000-0000D30B0000}"/>
    <cellStyle name="Normal 2 256" xfId="3028" xr:uid="{00000000-0005-0000-0000-0000D40B0000}"/>
    <cellStyle name="Normal 2 257" xfId="3029" xr:uid="{00000000-0005-0000-0000-0000D50B0000}"/>
    <cellStyle name="Normal 2 258" xfId="3030" xr:uid="{00000000-0005-0000-0000-0000D60B0000}"/>
    <cellStyle name="Normal 2 259" xfId="3031" xr:uid="{00000000-0005-0000-0000-0000D70B0000}"/>
    <cellStyle name="Normal 2 26" xfId="3032" xr:uid="{00000000-0005-0000-0000-0000D80B0000}"/>
    <cellStyle name="Normal 2 260" xfId="3033" xr:uid="{00000000-0005-0000-0000-0000D90B0000}"/>
    <cellStyle name="Normal 2 27" xfId="3034" xr:uid="{00000000-0005-0000-0000-0000DA0B0000}"/>
    <cellStyle name="Normal 2 28" xfId="3035" xr:uid="{00000000-0005-0000-0000-0000DB0B0000}"/>
    <cellStyle name="Normal 2 29" xfId="3036" xr:uid="{00000000-0005-0000-0000-0000DC0B0000}"/>
    <cellStyle name="Normal 2 3" xfId="3037" xr:uid="{00000000-0005-0000-0000-0000DD0B0000}"/>
    <cellStyle name="Normal 2 3 10" xfId="3038" xr:uid="{00000000-0005-0000-0000-0000DE0B0000}"/>
    <cellStyle name="Normal 2 3 11" xfId="3039" xr:uid="{00000000-0005-0000-0000-0000DF0B0000}"/>
    <cellStyle name="Normal 2 3 11 2" xfId="3040" xr:uid="{00000000-0005-0000-0000-0000E00B0000}"/>
    <cellStyle name="Normal 2 3 2" xfId="3041" xr:uid="{00000000-0005-0000-0000-0000E10B0000}"/>
    <cellStyle name="Normal 2 3 2 2" xfId="3042" xr:uid="{00000000-0005-0000-0000-0000E20B0000}"/>
    <cellStyle name="Normal 2 3 2 2 2" xfId="3043" xr:uid="{00000000-0005-0000-0000-0000E30B0000}"/>
    <cellStyle name="Normal 2 3 3" xfId="3044" xr:uid="{00000000-0005-0000-0000-0000E40B0000}"/>
    <cellStyle name="Normal 2 3 3 2" xfId="3045" xr:uid="{00000000-0005-0000-0000-0000E50B0000}"/>
    <cellStyle name="Normal 2 3 3 2 2" xfId="3046" xr:uid="{00000000-0005-0000-0000-0000E60B0000}"/>
    <cellStyle name="Normal 2 3 3 3" xfId="3047" xr:uid="{00000000-0005-0000-0000-0000E70B0000}"/>
    <cellStyle name="Normal 2 3 3 3 2" xfId="3048" xr:uid="{00000000-0005-0000-0000-0000E80B0000}"/>
    <cellStyle name="Normal 2 3 3 4" xfId="3049" xr:uid="{00000000-0005-0000-0000-0000E90B0000}"/>
    <cellStyle name="Normal 2 3 3_Draft SFR tables 300113 V8" xfId="3050" xr:uid="{00000000-0005-0000-0000-0000EA0B0000}"/>
    <cellStyle name="Normal 2 3 4" xfId="3051" xr:uid="{00000000-0005-0000-0000-0000EB0B0000}"/>
    <cellStyle name="Normal 2 3 4 2" xfId="3052" xr:uid="{00000000-0005-0000-0000-0000EC0B0000}"/>
    <cellStyle name="Normal 2 3 4 2 2" xfId="3053" xr:uid="{00000000-0005-0000-0000-0000ED0B0000}"/>
    <cellStyle name="Normal 2 3 4 3" xfId="3054" xr:uid="{00000000-0005-0000-0000-0000EE0B0000}"/>
    <cellStyle name="Normal 2 3 5" xfId="3055" xr:uid="{00000000-0005-0000-0000-0000EF0B0000}"/>
    <cellStyle name="Normal 2 3 6" xfId="3056" xr:uid="{00000000-0005-0000-0000-0000F00B0000}"/>
    <cellStyle name="Normal 2 3 6 2" xfId="3057" xr:uid="{00000000-0005-0000-0000-0000F10B0000}"/>
    <cellStyle name="Normal 2 3 7" xfId="3058" xr:uid="{00000000-0005-0000-0000-0000F20B0000}"/>
    <cellStyle name="Normal 2 3 8" xfId="3059" xr:uid="{00000000-0005-0000-0000-0000F30B0000}"/>
    <cellStyle name="Normal 2 3 9" xfId="3060" xr:uid="{00000000-0005-0000-0000-0000F40B0000}"/>
    <cellStyle name="Normal 2 3_123" xfId="3061" xr:uid="{00000000-0005-0000-0000-0000F50B0000}"/>
    <cellStyle name="Normal 2 30" xfId="3062" xr:uid="{00000000-0005-0000-0000-0000F60B0000}"/>
    <cellStyle name="Normal 2 31" xfId="3063" xr:uid="{00000000-0005-0000-0000-0000F70B0000}"/>
    <cellStyle name="Normal 2 32" xfId="3064" xr:uid="{00000000-0005-0000-0000-0000F80B0000}"/>
    <cellStyle name="Normal 2 32 2" xfId="3065" xr:uid="{00000000-0005-0000-0000-0000F90B0000}"/>
    <cellStyle name="Normal 2 32 3" xfId="3066" xr:uid="{00000000-0005-0000-0000-0000FA0B0000}"/>
    <cellStyle name="Normal 2 33" xfId="3067" xr:uid="{00000000-0005-0000-0000-0000FB0B0000}"/>
    <cellStyle name="Normal 2 33 2" xfId="3068" xr:uid="{00000000-0005-0000-0000-0000FC0B0000}"/>
    <cellStyle name="Normal 2 33 3" xfId="3069" xr:uid="{00000000-0005-0000-0000-0000FD0B0000}"/>
    <cellStyle name="Normal 2 34" xfId="3070" xr:uid="{00000000-0005-0000-0000-0000FE0B0000}"/>
    <cellStyle name="Normal 2 34 2" xfId="3071" xr:uid="{00000000-0005-0000-0000-0000FF0B0000}"/>
    <cellStyle name="Normal 2 34 3" xfId="3072" xr:uid="{00000000-0005-0000-0000-0000000C0000}"/>
    <cellStyle name="Normal 2 35" xfId="3073" xr:uid="{00000000-0005-0000-0000-0000010C0000}"/>
    <cellStyle name="Normal 2 35 2" xfId="3074" xr:uid="{00000000-0005-0000-0000-0000020C0000}"/>
    <cellStyle name="Normal 2 35 3" xfId="3075" xr:uid="{00000000-0005-0000-0000-0000030C0000}"/>
    <cellStyle name="Normal 2 36" xfId="3076" xr:uid="{00000000-0005-0000-0000-0000040C0000}"/>
    <cellStyle name="Normal 2 36 2" xfId="3077" xr:uid="{00000000-0005-0000-0000-0000050C0000}"/>
    <cellStyle name="Normal 2 36 3" xfId="3078" xr:uid="{00000000-0005-0000-0000-0000060C0000}"/>
    <cellStyle name="Normal 2 37" xfId="3079" xr:uid="{00000000-0005-0000-0000-0000070C0000}"/>
    <cellStyle name="Normal 2 37 2" xfId="3080" xr:uid="{00000000-0005-0000-0000-0000080C0000}"/>
    <cellStyle name="Normal 2 37 3" xfId="3081" xr:uid="{00000000-0005-0000-0000-0000090C0000}"/>
    <cellStyle name="Normal 2 38" xfId="3082" xr:uid="{00000000-0005-0000-0000-00000A0C0000}"/>
    <cellStyle name="Normal 2 38 2" xfId="3083" xr:uid="{00000000-0005-0000-0000-00000B0C0000}"/>
    <cellStyle name="Normal 2 38 3" xfId="3084" xr:uid="{00000000-0005-0000-0000-00000C0C0000}"/>
    <cellStyle name="Normal 2 39" xfId="3085" xr:uid="{00000000-0005-0000-0000-00000D0C0000}"/>
    <cellStyle name="Normal 2 39 2" xfId="3086" xr:uid="{00000000-0005-0000-0000-00000E0C0000}"/>
    <cellStyle name="Normal 2 4" xfId="3087" xr:uid="{00000000-0005-0000-0000-00000F0C0000}"/>
    <cellStyle name="Normal 2 4 10" xfId="3088" xr:uid="{00000000-0005-0000-0000-0000100C0000}"/>
    <cellStyle name="Normal 2 4 11" xfId="3089" xr:uid="{00000000-0005-0000-0000-0000110C0000}"/>
    <cellStyle name="Normal 2 4 12" xfId="3090" xr:uid="{00000000-0005-0000-0000-0000120C0000}"/>
    <cellStyle name="Normal 2 4 13" xfId="3091" xr:uid="{00000000-0005-0000-0000-0000130C0000}"/>
    <cellStyle name="Normal 2 4 14" xfId="3092" xr:uid="{00000000-0005-0000-0000-0000140C0000}"/>
    <cellStyle name="Normal 2 4 2" xfId="3093" xr:uid="{00000000-0005-0000-0000-0000150C0000}"/>
    <cellStyle name="Normal 2 4 2 2" xfId="3094" xr:uid="{00000000-0005-0000-0000-0000160C0000}"/>
    <cellStyle name="Normal 2 4 2 2 2" xfId="3095" xr:uid="{00000000-0005-0000-0000-0000170C0000}"/>
    <cellStyle name="Normal 2 4 2 3" xfId="3096" xr:uid="{00000000-0005-0000-0000-0000180C0000}"/>
    <cellStyle name="Normal 2 4 2 3 2" xfId="3097" xr:uid="{00000000-0005-0000-0000-0000190C0000}"/>
    <cellStyle name="Normal 2 4 2 4" xfId="3098" xr:uid="{00000000-0005-0000-0000-00001A0C0000}"/>
    <cellStyle name="Normal 2 4 2 5" xfId="3099" xr:uid="{00000000-0005-0000-0000-00001B0C0000}"/>
    <cellStyle name="Normal 2 4 2 6" xfId="3100" xr:uid="{00000000-0005-0000-0000-00001C0C0000}"/>
    <cellStyle name="Normal 2 4 2 7" xfId="3101" xr:uid="{00000000-0005-0000-0000-00001D0C0000}"/>
    <cellStyle name="Normal 2 4 2_Draft SFR tables 300113 V8" xfId="3102" xr:uid="{00000000-0005-0000-0000-00001E0C0000}"/>
    <cellStyle name="Normal 2 4 3" xfId="3103" xr:uid="{00000000-0005-0000-0000-00001F0C0000}"/>
    <cellStyle name="Normal 2 4 3 2" xfId="3104" xr:uid="{00000000-0005-0000-0000-0000200C0000}"/>
    <cellStyle name="Normal 2 4 3 3" xfId="3105" xr:uid="{00000000-0005-0000-0000-0000210C0000}"/>
    <cellStyle name="Normal 2 4 4" xfId="3106" xr:uid="{00000000-0005-0000-0000-0000220C0000}"/>
    <cellStyle name="Normal 2 4 5" xfId="3107" xr:uid="{00000000-0005-0000-0000-0000230C0000}"/>
    <cellStyle name="Normal 2 4 5 2" xfId="3108" xr:uid="{00000000-0005-0000-0000-0000240C0000}"/>
    <cellStyle name="Normal 2 4 6" xfId="3109" xr:uid="{00000000-0005-0000-0000-0000250C0000}"/>
    <cellStyle name="Normal 2 4 7" xfId="3110" xr:uid="{00000000-0005-0000-0000-0000260C0000}"/>
    <cellStyle name="Normal 2 4 7 2" xfId="3111" xr:uid="{00000000-0005-0000-0000-0000270C0000}"/>
    <cellStyle name="Normal 2 4 7 3" xfId="3112" xr:uid="{00000000-0005-0000-0000-0000280C0000}"/>
    <cellStyle name="Normal 2 4 8" xfId="3113" xr:uid="{00000000-0005-0000-0000-0000290C0000}"/>
    <cellStyle name="Normal 2 4 8 2" xfId="3114" xr:uid="{00000000-0005-0000-0000-00002A0C0000}"/>
    <cellStyle name="Normal 2 4 8 3" xfId="3115" xr:uid="{00000000-0005-0000-0000-00002B0C0000}"/>
    <cellStyle name="Normal 2 4 9" xfId="3116" xr:uid="{00000000-0005-0000-0000-00002C0C0000}"/>
    <cellStyle name="Normal 2 4 9 2" xfId="3117" xr:uid="{00000000-0005-0000-0000-00002D0C0000}"/>
    <cellStyle name="Normal 2 4 9 3" xfId="3118" xr:uid="{00000000-0005-0000-0000-00002E0C0000}"/>
    <cellStyle name="Normal 2 4_123" xfId="3119" xr:uid="{00000000-0005-0000-0000-00002F0C0000}"/>
    <cellStyle name="Normal 2 40" xfId="3120" xr:uid="{00000000-0005-0000-0000-0000300C0000}"/>
    <cellStyle name="Normal 2 41" xfId="3121" xr:uid="{00000000-0005-0000-0000-0000310C0000}"/>
    <cellStyle name="Normal 2 42" xfId="3122" xr:uid="{00000000-0005-0000-0000-0000320C0000}"/>
    <cellStyle name="Normal 2 42 2" xfId="3123" xr:uid="{00000000-0005-0000-0000-0000330C0000}"/>
    <cellStyle name="Normal 2 42 3" xfId="3124" xr:uid="{00000000-0005-0000-0000-0000340C0000}"/>
    <cellStyle name="Normal 2 43" xfId="3125" xr:uid="{00000000-0005-0000-0000-0000350C0000}"/>
    <cellStyle name="Normal 2 43 2" xfId="3126" xr:uid="{00000000-0005-0000-0000-0000360C0000}"/>
    <cellStyle name="Normal 2 43 3" xfId="3127" xr:uid="{00000000-0005-0000-0000-0000370C0000}"/>
    <cellStyle name="Normal 2 44" xfId="3128" xr:uid="{00000000-0005-0000-0000-0000380C0000}"/>
    <cellStyle name="Normal 2 44 2" xfId="3129" xr:uid="{00000000-0005-0000-0000-0000390C0000}"/>
    <cellStyle name="Normal 2 44 3" xfId="3130" xr:uid="{00000000-0005-0000-0000-00003A0C0000}"/>
    <cellStyle name="Normal 2 45" xfId="3131" xr:uid="{00000000-0005-0000-0000-00003B0C0000}"/>
    <cellStyle name="Normal 2 45 2" xfId="3132" xr:uid="{00000000-0005-0000-0000-00003C0C0000}"/>
    <cellStyle name="Normal 2 45 3" xfId="3133" xr:uid="{00000000-0005-0000-0000-00003D0C0000}"/>
    <cellStyle name="Normal 2 46" xfId="3134" xr:uid="{00000000-0005-0000-0000-00003E0C0000}"/>
    <cellStyle name="Normal 2 47" xfId="3135" xr:uid="{00000000-0005-0000-0000-00003F0C0000}"/>
    <cellStyle name="Normal 2 48" xfId="3136" xr:uid="{00000000-0005-0000-0000-0000400C0000}"/>
    <cellStyle name="Normal 2 49" xfId="3137" xr:uid="{00000000-0005-0000-0000-0000410C0000}"/>
    <cellStyle name="Normal 2 5" xfId="3138" xr:uid="{00000000-0005-0000-0000-0000420C0000}"/>
    <cellStyle name="Normal 2 5 10" xfId="3139" xr:uid="{00000000-0005-0000-0000-0000430C0000}"/>
    <cellStyle name="Normal 2 5 2" xfId="3140" xr:uid="{00000000-0005-0000-0000-0000440C0000}"/>
    <cellStyle name="Normal 2 5 2 2" xfId="3141" xr:uid="{00000000-0005-0000-0000-0000450C0000}"/>
    <cellStyle name="Normal 2 5 2 2 2" xfId="3142" xr:uid="{00000000-0005-0000-0000-0000460C0000}"/>
    <cellStyle name="Normal 2 5 2 3" xfId="3143" xr:uid="{00000000-0005-0000-0000-0000470C0000}"/>
    <cellStyle name="Normal 2 5 2 3 2" xfId="3144" xr:uid="{00000000-0005-0000-0000-0000480C0000}"/>
    <cellStyle name="Normal 2 5 2_Draft SFR tables 300113 V8" xfId="3145" xr:uid="{00000000-0005-0000-0000-0000490C0000}"/>
    <cellStyle name="Normal 2 5 3" xfId="3146" xr:uid="{00000000-0005-0000-0000-00004A0C0000}"/>
    <cellStyle name="Normal 2 5 3 2" xfId="3147" xr:uid="{00000000-0005-0000-0000-00004B0C0000}"/>
    <cellStyle name="Normal 2 5 3 3" xfId="3148" xr:uid="{00000000-0005-0000-0000-00004C0C0000}"/>
    <cellStyle name="Normal 2 5 4" xfId="3149" xr:uid="{00000000-0005-0000-0000-00004D0C0000}"/>
    <cellStyle name="Normal 2 5 5" xfId="3150" xr:uid="{00000000-0005-0000-0000-00004E0C0000}"/>
    <cellStyle name="Normal 2 5 6" xfId="3151" xr:uid="{00000000-0005-0000-0000-00004F0C0000}"/>
    <cellStyle name="Normal 2 5 7" xfId="3152" xr:uid="{00000000-0005-0000-0000-0000500C0000}"/>
    <cellStyle name="Normal 2 5 8" xfId="3153" xr:uid="{00000000-0005-0000-0000-0000510C0000}"/>
    <cellStyle name="Normal 2 5 9" xfId="3154" xr:uid="{00000000-0005-0000-0000-0000520C0000}"/>
    <cellStyle name="Normal 2 5_123" xfId="3155" xr:uid="{00000000-0005-0000-0000-0000530C0000}"/>
    <cellStyle name="Normal 2 50" xfId="3156" xr:uid="{00000000-0005-0000-0000-0000540C0000}"/>
    <cellStyle name="Normal 2 51" xfId="3157" xr:uid="{00000000-0005-0000-0000-0000550C0000}"/>
    <cellStyle name="Normal 2 52" xfId="3158" xr:uid="{00000000-0005-0000-0000-0000560C0000}"/>
    <cellStyle name="Normal 2 53" xfId="3159" xr:uid="{00000000-0005-0000-0000-0000570C0000}"/>
    <cellStyle name="Normal 2 54" xfId="3160" xr:uid="{00000000-0005-0000-0000-0000580C0000}"/>
    <cellStyle name="Normal 2 54 2" xfId="3161" xr:uid="{00000000-0005-0000-0000-0000590C0000}"/>
    <cellStyle name="Normal 2 55" xfId="3162" xr:uid="{00000000-0005-0000-0000-00005A0C0000}"/>
    <cellStyle name="Normal 2 55 2" xfId="3163" xr:uid="{00000000-0005-0000-0000-00005B0C0000}"/>
    <cellStyle name="Normal 2 56" xfId="3164" xr:uid="{00000000-0005-0000-0000-00005C0C0000}"/>
    <cellStyle name="Normal 2 56 2" xfId="3165" xr:uid="{00000000-0005-0000-0000-00005D0C0000}"/>
    <cellStyle name="Normal 2 57" xfId="3166" xr:uid="{00000000-0005-0000-0000-00005E0C0000}"/>
    <cellStyle name="Normal 2 57 2" xfId="3167" xr:uid="{00000000-0005-0000-0000-00005F0C0000}"/>
    <cellStyle name="Normal 2 58" xfId="3168" xr:uid="{00000000-0005-0000-0000-0000600C0000}"/>
    <cellStyle name="Normal 2 58 2" xfId="3169" xr:uid="{00000000-0005-0000-0000-0000610C0000}"/>
    <cellStyle name="Normal 2 59" xfId="3170" xr:uid="{00000000-0005-0000-0000-0000620C0000}"/>
    <cellStyle name="Normal 2 6" xfId="3171" xr:uid="{00000000-0005-0000-0000-0000630C0000}"/>
    <cellStyle name="Normal 2 6 2" xfId="3172" xr:uid="{00000000-0005-0000-0000-0000640C0000}"/>
    <cellStyle name="Normal 2 6 2 2" xfId="3173" xr:uid="{00000000-0005-0000-0000-0000650C0000}"/>
    <cellStyle name="Normal 2 6 2 2 2" xfId="3174" xr:uid="{00000000-0005-0000-0000-0000660C0000}"/>
    <cellStyle name="Normal 2 6 2 2 3" xfId="3175" xr:uid="{00000000-0005-0000-0000-0000670C0000}"/>
    <cellStyle name="Normal 2 6 2 3" xfId="3176" xr:uid="{00000000-0005-0000-0000-0000680C0000}"/>
    <cellStyle name="Normal 2 6 2 4" xfId="3177" xr:uid="{00000000-0005-0000-0000-0000690C0000}"/>
    <cellStyle name="Normal 2 6 3" xfId="3178" xr:uid="{00000000-0005-0000-0000-00006A0C0000}"/>
    <cellStyle name="Normal 2 6 4" xfId="3179" xr:uid="{00000000-0005-0000-0000-00006B0C0000}"/>
    <cellStyle name="Normal 2 6 4 2" xfId="3180" xr:uid="{00000000-0005-0000-0000-00006C0C0000}"/>
    <cellStyle name="Normal 2 6 4 3" xfId="3181" xr:uid="{00000000-0005-0000-0000-00006D0C0000}"/>
    <cellStyle name="Normal 2 6 5" xfId="3182" xr:uid="{00000000-0005-0000-0000-00006E0C0000}"/>
    <cellStyle name="Normal 2 6 6" xfId="3183" xr:uid="{00000000-0005-0000-0000-00006F0C0000}"/>
    <cellStyle name="Normal 2 6_Analysis File Template" xfId="3184" xr:uid="{00000000-0005-0000-0000-0000700C0000}"/>
    <cellStyle name="Normal 2 60" xfId="3185" xr:uid="{00000000-0005-0000-0000-0000710C0000}"/>
    <cellStyle name="Normal 2 61" xfId="3186" xr:uid="{00000000-0005-0000-0000-0000720C0000}"/>
    <cellStyle name="Normal 2 62" xfId="3187" xr:uid="{00000000-0005-0000-0000-0000730C0000}"/>
    <cellStyle name="Normal 2 63" xfId="3188" xr:uid="{00000000-0005-0000-0000-0000740C0000}"/>
    <cellStyle name="Normal 2 64" xfId="3189" xr:uid="{00000000-0005-0000-0000-0000750C0000}"/>
    <cellStyle name="Normal 2 65" xfId="3190" xr:uid="{00000000-0005-0000-0000-0000760C0000}"/>
    <cellStyle name="Normal 2 66" xfId="3191" xr:uid="{00000000-0005-0000-0000-0000770C0000}"/>
    <cellStyle name="Normal 2 67" xfId="3192" xr:uid="{00000000-0005-0000-0000-0000780C0000}"/>
    <cellStyle name="Normal 2 68" xfId="3193" xr:uid="{00000000-0005-0000-0000-0000790C0000}"/>
    <cellStyle name="Normal 2 69" xfId="3194" xr:uid="{00000000-0005-0000-0000-00007A0C0000}"/>
    <cellStyle name="Normal 2 7" xfId="3195" xr:uid="{00000000-0005-0000-0000-00007B0C0000}"/>
    <cellStyle name="Normal 2 7 2" xfId="3196" xr:uid="{00000000-0005-0000-0000-00007C0C0000}"/>
    <cellStyle name="Normal 2 7 2 2" xfId="3197" xr:uid="{00000000-0005-0000-0000-00007D0C0000}"/>
    <cellStyle name="Normal 2 7 2 2 2" xfId="3198" xr:uid="{00000000-0005-0000-0000-00007E0C0000}"/>
    <cellStyle name="Normal 2 7 2 2 3" xfId="3199" xr:uid="{00000000-0005-0000-0000-00007F0C0000}"/>
    <cellStyle name="Normal 2 7 2 3" xfId="3200" xr:uid="{00000000-0005-0000-0000-0000800C0000}"/>
    <cellStyle name="Normal 2 7 2 4" xfId="3201" xr:uid="{00000000-0005-0000-0000-0000810C0000}"/>
    <cellStyle name="Normal 2 7 3" xfId="3202" xr:uid="{00000000-0005-0000-0000-0000820C0000}"/>
    <cellStyle name="Normal 2 7 3 2" xfId="3203" xr:uid="{00000000-0005-0000-0000-0000830C0000}"/>
    <cellStyle name="Normal 2 7 3 3" xfId="3204" xr:uid="{00000000-0005-0000-0000-0000840C0000}"/>
    <cellStyle name="Normal 2 7 4" xfId="3205" xr:uid="{00000000-0005-0000-0000-0000850C0000}"/>
    <cellStyle name="Normal 2 7 5" xfId="3206" xr:uid="{00000000-0005-0000-0000-0000860C0000}"/>
    <cellStyle name="Normal 2 7_Analysis File Template" xfId="3207" xr:uid="{00000000-0005-0000-0000-0000870C0000}"/>
    <cellStyle name="Normal 2 70" xfId="3208" xr:uid="{00000000-0005-0000-0000-0000880C0000}"/>
    <cellStyle name="Normal 2 71" xfId="3209" xr:uid="{00000000-0005-0000-0000-0000890C0000}"/>
    <cellStyle name="Normal 2 72" xfId="3210" xr:uid="{00000000-0005-0000-0000-00008A0C0000}"/>
    <cellStyle name="Normal 2 73" xfId="3211" xr:uid="{00000000-0005-0000-0000-00008B0C0000}"/>
    <cellStyle name="Normal 2 74" xfId="3212" xr:uid="{00000000-0005-0000-0000-00008C0C0000}"/>
    <cellStyle name="Normal 2 75" xfId="3213" xr:uid="{00000000-0005-0000-0000-00008D0C0000}"/>
    <cellStyle name="Normal 2 76" xfId="3214" xr:uid="{00000000-0005-0000-0000-00008E0C0000}"/>
    <cellStyle name="Normal 2 77" xfId="3215" xr:uid="{00000000-0005-0000-0000-00008F0C0000}"/>
    <cellStyle name="Normal 2 78" xfId="3216" xr:uid="{00000000-0005-0000-0000-0000900C0000}"/>
    <cellStyle name="Normal 2 79" xfId="3217" xr:uid="{00000000-0005-0000-0000-0000910C0000}"/>
    <cellStyle name="Normal 2 79 2" xfId="3218" xr:uid="{00000000-0005-0000-0000-0000920C0000}"/>
    <cellStyle name="Normal 2 8" xfId="3219" xr:uid="{00000000-0005-0000-0000-0000930C0000}"/>
    <cellStyle name="Normal 2 8 2" xfId="3220" xr:uid="{00000000-0005-0000-0000-0000940C0000}"/>
    <cellStyle name="Normal 2 8 2 2" xfId="3221" xr:uid="{00000000-0005-0000-0000-0000950C0000}"/>
    <cellStyle name="Normal 2 8 2 3" xfId="3222" xr:uid="{00000000-0005-0000-0000-0000960C0000}"/>
    <cellStyle name="Normal 2 8 3" xfId="3223" xr:uid="{00000000-0005-0000-0000-0000970C0000}"/>
    <cellStyle name="Normal 2 8 4" xfId="3224" xr:uid="{00000000-0005-0000-0000-0000980C0000}"/>
    <cellStyle name="Normal 2 80" xfId="3225" xr:uid="{00000000-0005-0000-0000-0000990C0000}"/>
    <cellStyle name="Normal 2 80 2" xfId="3226" xr:uid="{00000000-0005-0000-0000-00009A0C0000}"/>
    <cellStyle name="Normal 2 81" xfId="3227" xr:uid="{00000000-0005-0000-0000-00009B0C0000}"/>
    <cellStyle name="Normal 2 81 2" xfId="3228" xr:uid="{00000000-0005-0000-0000-00009C0C0000}"/>
    <cellStyle name="Normal 2 82" xfId="3229" xr:uid="{00000000-0005-0000-0000-00009D0C0000}"/>
    <cellStyle name="Normal 2 82 2" xfId="3230" xr:uid="{00000000-0005-0000-0000-00009E0C0000}"/>
    <cellStyle name="Normal 2 83" xfId="3231" xr:uid="{00000000-0005-0000-0000-00009F0C0000}"/>
    <cellStyle name="Normal 2 83 2" xfId="3232" xr:uid="{00000000-0005-0000-0000-0000A00C0000}"/>
    <cellStyle name="Normal 2 84" xfId="3233" xr:uid="{00000000-0005-0000-0000-0000A10C0000}"/>
    <cellStyle name="Normal 2 84 2" xfId="3234" xr:uid="{00000000-0005-0000-0000-0000A20C0000}"/>
    <cellStyle name="Normal 2 85" xfId="3235" xr:uid="{00000000-0005-0000-0000-0000A30C0000}"/>
    <cellStyle name="Normal 2 85 2" xfId="3236" xr:uid="{00000000-0005-0000-0000-0000A40C0000}"/>
    <cellStyle name="Normal 2 86" xfId="3237" xr:uid="{00000000-0005-0000-0000-0000A50C0000}"/>
    <cellStyle name="Normal 2 86 2" xfId="3238" xr:uid="{00000000-0005-0000-0000-0000A60C0000}"/>
    <cellStyle name="Normal 2 87" xfId="3239" xr:uid="{00000000-0005-0000-0000-0000A70C0000}"/>
    <cellStyle name="Normal 2 87 2" xfId="3240" xr:uid="{00000000-0005-0000-0000-0000A80C0000}"/>
    <cellStyle name="Normal 2 88" xfId="3241" xr:uid="{00000000-0005-0000-0000-0000A90C0000}"/>
    <cellStyle name="Normal 2 88 2" xfId="3242" xr:uid="{00000000-0005-0000-0000-0000AA0C0000}"/>
    <cellStyle name="Normal 2 89" xfId="3243" xr:uid="{00000000-0005-0000-0000-0000AB0C0000}"/>
    <cellStyle name="Normal 2 89 2" xfId="3244" xr:uid="{00000000-0005-0000-0000-0000AC0C0000}"/>
    <cellStyle name="Normal 2 9" xfId="3245" xr:uid="{00000000-0005-0000-0000-0000AD0C0000}"/>
    <cellStyle name="Normal 2 9 2" xfId="3246" xr:uid="{00000000-0005-0000-0000-0000AE0C0000}"/>
    <cellStyle name="Normal 2 9 3" xfId="3247" xr:uid="{00000000-0005-0000-0000-0000AF0C0000}"/>
    <cellStyle name="Normal 2 9 4" xfId="3248" xr:uid="{00000000-0005-0000-0000-0000B00C0000}"/>
    <cellStyle name="Normal 2 9_Draft SFR tables 300113 V8" xfId="3249" xr:uid="{00000000-0005-0000-0000-0000B10C0000}"/>
    <cellStyle name="Normal 2 90" xfId="3250" xr:uid="{00000000-0005-0000-0000-0000B20C0000}"/>
    <cellStyle name="Normal 2 91" xfId="3251" xr:uid="{00000000-0005-0000-0000-0000B30C0000}"/>
    <cellStyle name="Normal 2 92" xfId="3252" xr:uid="{00000000-0005-0000-0000-0000B40C0000}"/>
    <cellStyle name="Normal 2 93" xfId="3253" xr:uid="{00000000-0005-0000-0000-0000B50C0000}"/>
    <cellStyle name="Normal 2 94" xfId="3254" xr:uid="{00000000-0005-0000-0000-0000B60C0000}"/>
    <cellStyle name="Normal 2 95" xfId="3255" xr:uid="{00000000-0005-0000-0000-0000B70C0000}"/>
    <cellStyle name="Normal 2 96" xfId="3256" xr:uid="{00000000-0005-0000-0000-0000B80C0000}"/>
    <cellStyle name="Normal 2 97" xfId="3257" xr:uid="{00000000-0005-0000-0000-0000B90C0000}"/>
    <cellStyle name="Normal 2 98" xfId="3258" xr:uid="{00000000-0005-0000-0000-0000BA0C0000}"/>
    <cellStyle name="Normal 2 99" xfId="3259" xr:uid="{00000000-0005-0000-0000-0000BB0C0000}"/>
    <cellStyle name="Normal 2_All_SFR_Tables" xfId="3260" xr:uid="{00000000-0005-0000-0000-0000BC0C0000}"/>
    <cellStyle name="Normal 20" xfId="3261" xr:uid="{00000000-0005-0000-0000-0000BD0C0000}"/>
    <cellStyle name="Normal 20 2" xfId="3262" xr:uid="{00000000-0005-0000-0000-0000BE0C0000}"/>
    <cellStyle name="Normal 20 2 2" xfId="3263" xr:uid="{00000000-0005-0000-0000-0000BF0C0000}"/>
    <cellStyle name="Normal 20 3" xfId="3264" xr:uid="{00000000-0005-0000-0000-0000C00C0000}"/>
    <cellStyle name="Normal 20 3 2" xfId="3265" xr:uid="{00000000-0005-0000-0000-0000C10C0000}"/>
    <cellStyle name="Normal 20 3 3" xfId="3266" xr:uid="{00000000-0005-0000-0000-0000C20C0000}"/>
    <cellStyle name="Normal 20 4" xfId="3267" xr:uid="{00000000-0005-0000-0000-0000C30C0000}"/>
    <cellStyle name="Normal 20 4 2" xfId="3268" xr:uid="{00000000-0005-0000-0000-0000C40C0000}"/>
    <cellStyle name="Normal 20 5" xfId="3269" xr:uid="{00000000-0005-0000-0000-0000C50C0000}"/>
    <cellStyle name="Normal 20 5 2" xfId="3270" xr:uid="{00000000-0005-0000-0000-0000C60C0000}"/>
    <cellStyle name="Normal 200" xfId="3271" xr:uid="{00000000-0005-0000-0000-0000C70C0000}"/>
    <cellStyle name="Normal 201" xfId="3272" xr:uid="{00000000-0005-0000-0000-0000C80C0000}"/>
    <cellStyle name="Normal 202" xfId="3273" xr:uid="{00000000-0005-0000-0000-0000C90C0000}"/>
    <cellStyle name="Normal 203" xfId="3274" xr:uid="{00000000-0005-0000-0000-0000CA0C0000}"/>
    <cellStyle name="Normal 204" xfId="3275" xr:uid="{00000000-0005-0000-0000-0000CB0C0000}"/>
    <cellStyle name="Normal 205" xfId="3276" xr:uid="{00000000-0005-0000-0000-0000CC0C0000}"/>
    <cellStyle name="Normal 206" xfId="3277" xr:uid="{00000000-0005-0000-0000-0000CD0C0000}"/>
    <cellStyle name="Normal 207" xfId="3278" xr:uid="{00000000-0005-0000-0000-0000CE0C0000}"/>
    <cellStyle name="Normal 208" xfId="3279" xr:uid="{00000000-0005-0000-0000-0000CF0C0000}"/>
    <cellStyle name="Normal 209" xfId="3280" xr:uid="{00000000-0005-0000-0000-0000D00C0000}"/>
    <cellStyle name="Normal 21" xfId="3281" xr:uid="{00000000-0005-0000-0000-0000D10C0000}"/>
    <cellStyle name="Normal 21 2" xfId="3282" xr:uid="{00000000-0005-0000-0000-0000D20C0000}"/>
    <cellStyle name="Normal 21 2 2" xfId="3283" xr:uid="{00000000-0005-0000-0000-0000D30C0000}"/>
    <cellStyle name="Normal 21 3" xfId="3284" xr:uid="{00000000-0005-0000-0000-0000D40C0000}"/>
    <cellStyle name="Normal 21 3 2" xfId="3285" xr:uid="{00000000-0005-0000-0000-0000D50C0000}"/>
    <cellStyle name="Normal 21 3 3" xfId="3286" xr:uid="{00000000-0005-0000-0000-0000D60C0000}"/>
    <cellStyle name="Normal 21 4" xfId="3287" xr:uid="{00000000-0005-0000-0000-0000D70C0000}"/>
    <cellStyle name="Normal 21 4 2" xfId="3288" xr:uid="{00000000-0005-0000-0000-0000D80C0000}"/>
    <cellStyle name="Normal 21 5" xfId="3289" xr:uid="{00000000-0005-0000-0000-0000D90C0000}"/>
    <cellStyle name="Normal 21 5 2" xfId="3290" xr:uid="{00000000-0005-0000-0000-0000DA0C0000}"/>
    <cellStyle name="Normal 210" xfId="3291" xr:uid="{00000000-0005-0000-0000-0000DB0C0000}"/>
    <cellStyle name="Normal 211" xfId="3292" xr:uid="{00000000-0005-0000-0000-0000DC0C0000}"/>
    <cellStyle name="Normal 212" xfId="3293" xr:uid="{00000000-0005-0000-0000-0000DD0C0000}"/>
    <cellStyle name="Normal 213" xfId="3294" xr:uid="{00000000-0005-0000-0000-0000DE0C0000}"/>
    <cellStyle name="Normal 214" xfId="3295" xr:uid="{00000000-0005-0000-0000-0000DF0C0000}"/>
    <cellStyle name="Normal 215" xfId="3296" xr:uid="{00000000-0005-0000-0000-0000E00C0000}"/>
    <cellStyle name="Normal 216" xfId="3297" xr:uid="{00000000-0005-0000-0000-0000E10C0000}"/>
    <cellStyle name="Normal 217" xfId="3298" xr:uid="{00000000-0005-0000-0000-0000E20C0000}"/>
    <cellStyle name="Normal 218" xfId="3299" xr:uid="{00000000-0005-0000-0000-0000E30C0000}"/>
    <cellStyle name="Normal 219" xfId="3300" xr:uid="{00000000-0005-0000-0000-0000E40C0000}"/>
    <cellStyle name="Normal 22" xfId="3301" xr:uid="{00000000-0005-0000-0000-0000E50C0000}"/>
    <cellStyle name="Normal 22 2" xfId="3302" xr:uid="{00000000-0005-0000-0000-0000E60C0000}"/>
    <cellStyle name="Normal 22 2 2" xfId="3303" xr:uid="{00000000-0005-0000-0000-0000E70C0000}"/>
    <cellStyle name="Normal 22 3" xfId="3304" xr:uid="{00000000-0005-0000-0000-0000E80C0000}"/>
    <cellStyle name="Normal 22 3 2" xfId="3305" xr:uid="{00000000-0005-0000-0000-0000E90C0000}"/>
    <cellStyle name="Normal 22 3 3" xfId="3306" xr:uid="{00000000-0005-0000-0000-0000EA0C0000}"/>
    <cellStyle name="Normal 22 4" xfId="3307" xr:uid="{00000000-0005-0000-0000-0000EB0C0000}"/>
    <cellStyle name="Normal 22 4 2" xfId="3308" xr:uid="{00000000-0005-0000-0000-0000EC0C0000}"/>
    <cellStyle name="Normal 22 5" xfId="3309" xr:uid="{00000000-0005-0000-0000-0000ED0C0000}"/>
    <cellStyle name="Normal 22 5 2" xfId="3310" xr:uid="{00000000-0005-0000-0000-0000EE0C0000}"/>
    <cellStyle name="Normal 220" xfId="3311" xr:uid="{00000000-0005-0000-0000-0000EF0C0000}"/>
    <cellStyle name="Normal 221" xfId="3312" xr:uid="{00000000-0005-0000-0000-0000F00C0000}"/>
    <cellStyle name="Normal 222" xfId="3313" xr:uid="{00000000-0005-0000-0000-0000F10C0000}"/>
    <cellStyle name="Normal 223" xfId="3314" xr:uid="{00000000-0005-0000-0000-0000F20C0000}"/>
    <cellStyle name="Normal 224" xfId="3315" xr:uid="{00000000-0005-0000-0000-0000F30C0000}"/>
    <cellStyle name="Normal 225" xfId="3316" xr:uid="{00000000-0005-0000-0000-0000F40C0000}"/>
    <cellStyle name="Normal 226" xfId="3317" xr:uid="{00000000-0005-0000-0000-0000F50C0000}"/>
    <cellStyle name="Normal 227" xfId="3318" xr:uid="{00000000-0005-0000-0000-0000F60C0000}"/>
    <cellStyle name="Normal 228" xfId="3319" xr:uid="{00000000-0005-0000-0000-0000F70C0000}"/>
    <cellStyle name="Normal 229" xfId="3320" xr:uid="{00000000-0005-0000-0000-0000F80C0000}"/>
    <cellStyle name="Normal 23" xfId="3321" xr:uid="{00000000-0005-0000-0000-0000F90C0000}"/>
    <cellStyle name="Normal 23 2" xfId="3322" xr:uid="{00000000-0005-0000-0000-0000FA0C0000}"/>
    <cellStyle name="Normal 23 2 2" xfId="3323" xr:uid="{00000000-0005-0000-0000-0000FB0C0000}"/>
    <cellStyle name="Normal 23 3" xfId="3324" xr:uid="{00000000-0005-0000-0000-0000FC0C0000}"/>
    <cellStyle name="Normal 23 3 2" xfId="3325" xr:uid="{00000000-0005-0000-0000-0000FD0C0000}"/>
    <cellStyle name="Normal 23 3 3" xfId="3326" xr:uid="{00000000-0005-0000-0000-0000FE0C0000}"/>
    <cellStyle name="Normal 23 4" xfId="3327" xr:uid="{00000000-0005-0000-0000-0000FF0C0000}"/>
    <cellStyle name="Normal 23 4 2" xfId="3328" xr:uid="{00000000-0005-0000-0000-0000000D0000}"/>
    <cellStyle name="Normal 23 5" xfId="3329" xr:uid="{00000000-0005-0000-0000-0000010D0000}"/>
    <cellStyle name="Normal 23 5 2" xfId="3330" xr:uid="{00000000-0005-0000-0000-0000020D0000}"/>
    <cellStyle name="Normal 230" xfId="3331" xr:uid="{00000000-0005-0000-0000-0000030D0000}"/>
    <cellStyle name="Normal 231" xfId="3332" xr:uid="{00000000-0005-0000-0000-0000040D0000}"/>
    <cellStyle name="Normal 232" xfId="3333" xr:uid="{00000000-0005-0000-0000-0000050D0000}"/>
    <cellStyle name="Normal 233" xfId="3334" xr:uid="{00000000-0005-0000-0000-0000060D0000}"/>
    <cellStyle name="Normal 234" xfId="3335" xr:uid="{00000000-0005-0000-0000-0000070D0000}"/>
    <cellStyle name="Normal 235" xfId="3336" xr:uid="{00000000-0005-0000-0000-0000080D0000}"/>
    <cellStyle name="Normal 236" xfId="3337" xr:uid="{00000000-0005-0000-0000-0000090D0000}"/>
    <cellStyle name="Normal 237" xfId="3338" xr:uid="{00000000-0005-0000-0000-00000A0D0000}"/>
    <cellStyle name="Normal 238" xfId="3339" xr:uid="{00000000-0005-0000-0000-00000B0D0000}"/>
    <cellStyle name="Normal 239" xfId="3340" xr:uid="{00000000-0005-0000-0000-00000C0D0000}"/>
    <cellStyle name="Normal 24" xfId="3341" xr:uid="{00000000-0005-0000-0000-00000D0D0000}"/>
    <cellStyle name="Normal 24 2" xfId="3342" xr:uid="{00000000-0005-0000-0000-00000E0D0000}"/>
    <cellStyle name="Normal 24 2 2" xfId="3343" xr:uid="{00000000-0005-0000-0000-00000F0D0000}"/>
    <cellStyle name="Normal 24 3" xfId="3344" xr:uid="{00000000-0005-0000-0000-0000100D0000}"/>
    <cellStyle name="Normal 24 3 2" xfId="3345" xr:uid="{00000000-0005-0000-0000-0000110D0000}"/>
    <cellStyle name="Normal 24 3 3" xfId="3346" xr:uid="{00000000-0005-0000-0000-0000120D0000}"/>
    <cellStyle name="Normal 24 4" xfId="3347" xr:uid="{00000000-0005-0000-0000-0000130D0000}"/>
    <cellStyle name="Normal 24 4 2" xfId="3348" xr:uid="{00000000-0005-0000-0000-0000140D0000}"/>
    <cellStyle name="Normal 24 5" xfId="3349" xr:uid="{00000000-0005-0000-0000-0000150D0000}"/>
    <cellStyle name="Normal 24 5 2" xfId="3350" xr:uid="{00000000-0005-0000-0000-0000160D0000}"/>
    <cellStyle name="Normal 240" xfId="3351" xr:uid="{00000000-0005-0000-0000-0000170D0000}"/>
    <cellStyle name="Normal 241" xfId="3352" xr:uid="{00000000-0005-0000-0000-0000180D0000}"/>
    <cellStyle name="Normal 242" xfId="3353" xr:uid="{00000000-0005-0000-0000-0000190D0000}"/>
    <cellStyle name="Normal 243" xfId="3354" xr:uid="{00000000-0005-0000-0000-00001A0D0000}"/>
    <cellStyle name="Normal 244" xfId="3355" xr:uid="{00000000-0005-0000-0000-00001B0D0000}"/>
    <cellStyle name="Normal 245" xfId="3356" xr:uid="{00000000-0005-0000-0000-00001C0D0000}"/>
    <cellStyle name="Normal 246" xfId="3357" xr:uid="{00000000-0005-0000-0000-00001D0D0000}"/>
    <cellStyle name="Normal 247" xfId="3358" xr:uid="{00000000-0005-0000-0000-00001E0D0000}"/>
    <cellStyle name="Normal 248" xfId="3359" xr:uid="{00000000-0005-0000-0000-00001F0D0000}"/>
    <cellStyle name="Normal 249" xfId="3360" xr:uid="{00000000-0005-0000-0000-0000200D0000}"/>
    <cellStyle name="Normal 25" xfId="3361" xr:uid="{00000000-0005-0000-0000-0000210D0000}"/>
    <cellStyle name="Normal 25 2" xfId="3362" xr:uid="{00000000-0005-0000-0000-0000220D0000}"/>
    <cellStyle name="Normal 25 2 2" xfId="3363" xr:uid="{00000000-0005-0000-0000-0000230D0000}"/>
    <cellStyle name="Normal 25 3" xfId="3364" xr:uid="{00000000-0005-0000-0000-0000240D0000}"/>
    <cellStyle name="Normal 25 3 2" xfId="3365" xr:uid="{00000000-0005-0000-0000-0000250D0000}"/>
    <cellStyle name="Normal 25 3 3" xfId="3366" xr:uid="{00000000-0005-0000-0000-0000260D0000}"/>
    <cellStyle name="Normal 25 4" xfId="3367" xr:uid="{00000000-0005-0000-0000-0000270D0000}"/>
    <cellStyle name="Normal 25 4 2" xfId="3368" xr:uid="{00000000-0005-0000-0000-0000280D0000}"/>
    <cellStyle name="Normal 25 5" xfId="3369" xr:uid="{00000000-0005-0000-0000-0000290D0000}"/>
    <cellStyle name="Normal 25 5 2" xfId="3370" xr:uid="{00000000-0005-0000-0000-00002A0D0000}"/>
    <cellStyle name="Normal 250" xfId="3371" xr:uid="{00000000-0005-0000-0000-00002B0D0000}"/>
    <cellStyle name="Normal 251" xfId="3372" xr:uid="{00000000-0005-0000-0000-00002C0D0000}"/>
    <cellStyle name="Normal 252" xfId="3373" xr:uid="{00000000-0005-0000-0000-00002D0D0000}"/>
    <cellStyle name="Normal 253" xfId="3374" xr:uid="{00000000-0005-0000-0000-00002E0D0000}"/>
    <cellStyle name="Normal 254" xfId="3375" xr:uid="{00000000-0005-0000-0000-00002F0D0000}"/>
    <cellStyle name="Normal 255" xfId="3376" xr:uid="{00000000-0005-0000-0000-0000300D0000}"/>
    <cellStyle name="Normal 256" xfId="3377" xr:uid="{00000000-0005-0000-0000-0000310D0000}"/>
    <cellStyle name="Normal 257" xfId="3378" xr:uid="{00000000-0005-0000-0000-0000320D0000}"/>
    <cellStyle name="Normal 258" xfId="3379" xr:uid="{00000000-0005-0000-0000-0000330D0000}"/>
    <cellStyle name="Normal 259" xfId="3380" xr:uid="{00000000-0005-0000-0000-0000340D0000}"/>
    <cellStyle name="Normal 26" xfId="3381" xr:uid="{00000000-0005-0000-0000-0000350D0000}"/>
    <cellStyle name="Normal 26 2" xfId="3382" xr:uid="{00000000-0005-0000-0000-0000360D0000}"/>
    <cellStyle name="Normal 26 2 2" xfId="3383" xr:uid="{00000000-0005-0000-0000-0000370D0000}"/>
    <cellStyle name="Normal 26 3" xfId="3384" xr:uid="{00000000-0005-0000-0000-0000380D0000}"/>
    <cellStyle name="Normal 26 3 2" xfId="3385" xr:uid="{00000000-0005-0000-0000-0000390D0000}"/>
    <cellStyle name="Normal 26 3 3" xfId="3386" xr:uid="{00000000-0005-0000-0000-00003A0D0000}"/>
    <cellStyle name="Normal 26 4" xfId="3387" xr:uid="{00000000-0005-0000-0000-00003B0D0000}"/>
    <cellStyle name="Normal 26 4 2" xfId="3388" xr:uid="{00000000-0005-0000-0000-00003C0D0000}"/>
    <cellStyle name="Normal 26 5" xfId="3389" xr:uid="{00000000-0005-0000-0000-00003D0D0000}"/>
    <cellStyle name="Normal 26 5 2" xfId="3390" xr:uid="{00000000-0005-0000-0000-00003E0D0000}"/>
    <cellStyle name="Normal 260" xfId="3391" xr:uid="{00000000-0005-0000-0000-00003F0D0000}"/>
    <cellStyle name="Normal 261" xfId="3392" xr:uid="{00000000-0005-0000-0000-0000400D0000}"/>
    <cellStyle name="Normal 262" xfId="3393" xr:uid="{00000000-0005-0000-0000-0000410D0000}"/>
    <cellStyle name="Normal 263" xfId="3394" xr:uid="{00000000-0005-0000-0000-0000420D0000}"/>
    <cellStyle name="Normal 264" xfId="3395" xr:uid="{00000000-0005-0000-0000-0000430D0000}"/>
    <cellStyle name="Normal 265" xfId="3396" xr:uid="{00000000-0005-0000-0000-0000440D0000}"/>
    <cellStyle name="Normal 266" xfId="3397" xr:uid="{00000000-0005-0000-0000-0000450D0000}"/>
    <cellStyle name="Normal 267" xfId="3398" xr:uid="{00000000-0005-0000-0000-0000460D0000}"/>
    <cellStyle name="Normal 268" xfId="3399" xr:uid="{00000000-0005-0000-0000-0000470D0000}"/>
    <cellStyle name="Normal 269" xfId="3400" xr:uid="{00000000-0005-0000-0000-0000480D0000}"/>
    <cellStyle name="Normal 27" xfId="3401" xr:uid="{00000000-0005-0000-0000-0000490D0000}"/>
    <cellStyle name="Normal 27 2" xfId="3402" xr:uid="{00000000-0005-0000-0000-00004A0D0000}"/>
    <cellStyle name="Normal 27 2 2" xfId="3403" xr:uid="{00000000-0005-0000-0000-00004B0D0000}"/>
    <cellStyle name="Normal 27 3" xfId="3404" xr:uid="{00000000-0005-0000-0000-00004C0D0000}"/>
    <cellStyle name="Normal 27 3 2" xfId="3405" xr:uid="{00000000-0005-0000-0000-00004D0D0000}"/>
    <cellStyle name="Normal 27 3 3" xfId="3406" xr:uid="{00000000-0005-0000-0000-00004E0D0000}"/>
    <cellStyle name="Normal 27 4" xfId="3407" xr:uid="{00000000-0005-0000-0000-00004F0D0000}"/>
    <cellStyle name="Normal 27 4 2" xfId="3408" xr:uid="{00000000-0005-0000-0000-0000500D0000}"/>
    <cellStyle name="Normal 27 5" xfId="3409" xr:uid="{00000000-0005-0000-0000-0000510D0000}"/>
    <cellStyle name="Normal 27 5 2" xfId="3410" xr:uid="{00000000-0005-0000-0000-0000520D0000}"/>
    <cellStyle name="Normal 270" xfId="3411" xr:uid="{00000000-0005-0000-0000-0000530D0000}"/>
    <cellStyle name="Normal 271" xfId="3412" xr:uid="{00000000-0005-0000-0000-0000540D0000}"/>
    <cellStyle name="Normal 272" xfId="3413" xr:uid="{00000000-0005-0000-0000-0000550D0000}"/>
    <cellStyle name="Normal 273" xfId="3414" xr:uid="{00000000-0005-0000-0000-0000560D0000}"/>
    <cellStyle name="Normal 274" xfId="3415" xr:uid="{00000000-0005-0000-0000-0000570D0000}"/>
    <cellStyle name="Normal 275" xfId="3416" xr:uid="{00000000-0005-0000-0000-0000580D0000}"/>
    <cellStyle name="Normal 276" xfId="3417" xr:uid="{00000000-0005-0000-0000-0000590D0000}"/>
    <cellStyle name="Normal 277" xfId="3418" xr:uid="{00000000-0005-0000-0000-00005A0D0000}"/>
    <cellStyle name="Normal 278" xfId="3419" xr:uid="{00000000-0005-0000-0000-00005B0D0000}"/>
    <cellStyle name="Normal 279" xfId="3420" xr:uid="{00000000-0005-0000-0000-00005C0D0000}"/>
    <cellStyle name="Normal 28" xfId="3421" xr:uid="{00000000-0005-0000-0000-00005D0D0000}"/>
    <cellStyle name="Normal 28 2" xfId="3422" xr:uid="{00000000-0005-0000-0000-00005E0D0000}"/>
    <cellStyle name="Normal 28 2 2" xfId="3423" xr:uid="{00000000-0005-0000-0000-00005F0D0000}"/>
    <cellStyle name="Normal 28 3" xfId="3424" xr:uid="{00000000-0005-0000-0000-0000600D0000}"/>
    <cellStyle name="Normal 28 3 2" xfId="3425" xr:uid="{00000000-0005-0000-0000-0000610D0000}"/>
    <cellStyle name="Normal 28 3 3" xfId="3426" xr:uid="{00000000-0005-0000-0000-0000620D0000}"/>
    <cellStyle name="Normal 28 4" xfId="3427" xr:uid="{00000000-0005-0000-0000-0000630D0000}"/>
    <cellStyle name="Normal 28 4 2" xfId="3428" xr:uid="{00000000-0005-0000-0000-0000640D0000}"/>
    <cellStyle name="Normal 28 5" xfId="3429" xr:uid="{00000000-0005-0000-0000-0000650D0000}"/>
    <cellStyle name="Normal 28 5 2" xfId="3430" xr:uid="{00000000-0005-0000-0000-0000660D0000}"/>
    <cellStyle name="Normal 280" xfId="3431" xr:uid="{00000000-0005-0000-0000-0000670D0000}"/>
    <cellStyle name="Normal 281" xfId="3432" xr:uid="{00000000-0005-0000-0000-0000680D0000}"/>
    <cellStyle name="Normal 282" xfId="3433" xr:uid="{00000000-0005-0000-0000-0000690D0000}"/>
    <cellStyle name="Normal 283" xfId="3434" xr:uid="{00000000-0005-0000-0000-00006A0D0000}"/>
    <cellStyle name="Normal 284" xfId="3435" xr:uid="{00000000-0005-0000-0000-00006B0D0000}"/>
    <cellStyle name="Normal 285" xfId="3436" xr:uid="{00000000-0005-0000-0000-00006C0D0000}"/>
    <cellStyle name="Normal 286" xfId="3437" xr:uid="{00000000-0005-0000-0000-00006D0D0000}"/>
    <cellStyle name="Normal 287" xfId="3438" xr:uid="{00000000-0005-0000-0000-00006E0D0000}"/>
    <cellStyle name="Normal 288" xfId="3439" xr:uid="{00000000-0005-0000-0000-00006F0D0000}"/>
    <cellStyle name="Normal 289" xfId="3440" xr:uid="{00000000-0005-0000-0000-0000700D0000}"/>
    <cellStyle name="Normal 29" xfId="3441" xr:uid="{00000000-0005-0000-0000-0000710D0000}"/>
    <cellStyle name="Normal 29 2" xfId="3442" xr:uid="{00000000-0005-0000-0000-0000720D0000}"/>
    <cellStyle name="Normal 29 2 2" xfId="3443" xr:uid="{00000000-0005-0000-0000-0000730D0000}"/>
    <cellStyle name="Normal 29 3" xfId="3444" xr:uid="{00000000-0005-0000-0000-0000740D0000}"/>
    <cellStyle name="Normal 29 3 2" xfId="3445" xr:uid="{00000000-0005-0000-0000-0000750D0000}"/>
    <cellStyle name="Normal 29 4" xfId="3446" xr:uid="{00000000-0005-0000-0000-0000760D0000}"/>
    <cellStyle name="Normal 29 4 2" xfId="3447" xr:uid="{00000000-0005-0000-0000-0000770D0000}"/>
    <cellStyle name="Normal 29 5" xfId="3448" xr:uid="{00000000-0005-0000-0000-0000780D0000}"/>
    <cellStyle name="Normal 290" xfId="3449" xr:uid="{00000000-0005-0000-0000-0000790D0000}"/>
    <cellStyle name="Normal 291" xfId="3450" xr:uid="{00000000-0005-0000-0000-00007A0D0000}"/>
    <cellStyle name="Normal 292" xfId="3451" xr:uid="{00000000-0005-0000-0000-00007B0D0000}"/>
    <cellStyle name="Normal 293" xfId="3452" xr:uid="{00000000-0005-0000-0000-00007C0D0000}"/>
    <cellStyle name="Normal 294" xfId="3453" xr:uid="{00000000-0005-0000-0000-00007D0D0000}"/>
    <cellStyle name="Normal 295" xfId="3454" xr:uid="{00000000-0005-0000-0000-00007E0D0000}"/>
    <cellStyle name="Normal 296" xfId="3455" xr:uid="{00000000-0005-0000-0000-00007F0D0000}"/>
    <cellStyle name="Normal 297" xfId="3456" xr:uid="{00000000-0005-0000-0000-0000800D0000}"/>
    <cellStyle name="Normal 298" xfId="3457" xr:uid="{00000000-0005-0000-0000-0000810D0000}"/>
    <cellStyle name="Normal 299" xfId="3458" xr:uid="{00000000-0005-0000-0000-0000820D0000}"/>
    <cellStyle name="Normal 3" xfId="3459" xr:uid="{00000000-0005-0000-0000-0000830D0000}"/>
    <cellStyle name="Normal 3 10" xfId="3460" xr:uid="{00000000-0005-0000-0000-0000840D0000}"/>
    <cellStyle name="Normal 3 10 2" xfId="3461" xr:uid="{00000000-0005-0000-0000-0000850D0000}"/>
    <cellStyle name="Normal 3 10 3" xfId="3462" xr:uid="{00000000-0005-0000-0000-0000860D0000}"/>
    <cellStyle name="Normal 3 11" xfId="3463" xr:uid="{00000000-0005-0000-0000-0000870D0000}"/>
    <cellStyle name="Normal 3 11 2" xfId="3464" xr:uid="{00000000-0005-0000-0000-0000880D0000}"/>
    <cellStyle name="Normal 3 11 2 2" xfId="3465" xr:uid="{00000000-0005-0000-0000-0000890D0000}"/>
    <cellStyle name="Normal 3 11 2 3" xfId="3466" xr:uid="{00000000-0005-0000-0000-00008A0D0000}"/>
    <cellStyle name="Normal 3 11 3" xfId="3467" xr:uid="{00000000-0005-0000-0000-00008B0D0000}"/>
    <cellStyle name="Normal 3 12" xfId="3468" xr:uid="{00000000-0005-0000-0000-00008C0D0000}"/>
    <cellStyle name="Normal 3 12 2" xfId="3469" xr:uid="{00000000-0005-0000-0000-00008D0D0000}"/>
    <cellStyle name="Normal 3 12 3" xfId="3470" xr:uid="{00000000-0005-0000-0000-00008E0D0000}"/>
    <cellStyle name="Normal 3 13" xfId="3471" xr:uid="{00000000-0005-0000-0000-00008F0D0000}"/>
    <cellStyle name="Normal 3 14" xfId="3472" xr:uid="{00000000-0005-0000-0000-0000900D0000}"/>
    <cellStyle name="Normal 3 14 2" xfId="3473" xr:uid="{00000000-0005-0000-0000-0000910D0000}"/>
    <cellStyle name="Normal 3 14 3" xfId="3474" xr:uid="{00000000-0005-0000-0000-0000920D0000}"/>
    <cellStyle name="Normal 3 14 3 2" xfId="3475" xr:uid="{00000000-0005-0000-0000-0000930D0000}"/>
    <cellStyle name="Normal 3 14 4" xfId="3476" xr:uid="{00000000-0005-0000-0000-0000940D0000}"/>
    <cellStyle name="Normal 3 15" xfId="3477" xr:uid="{00000000-0005-0000-0000-0000950D0000}"/>
    <cellStyle name="Normal 3 16" xfId="3478" xr:uid="{00000000-0005-0000-0000-0000960D0000}"/>
    <cellStyle name="Normal 3 17" xfId="3479" xr:uid="{00000000-0005-0000-0000-0000970D0000}"/>
    <cellStyle name="Normal 3 17 2" xfId="3480" xr:uid="{00000000-0005-0000-0000-0000980D0000}"/>
    <cellStyle name="Normal 3 18" xfId="3481" xr:uid="{00000000-0005-0000-0000-0000990D0000}"/>
    <cellStyle name="Normal 3 19" xfId="3482" xr:uid="{00000000-0005-0000-0000-00009A0D0000}"/>
    <cellStyle name="Normal 3 2" xfId="3483" xr:uid="{00000000-0005-0000-0000-00009B0D0000}"/>
    <cellStyle name="Normal 3 2 10" xfId="3484" xr:uid="{00000000-0005-0000-0000-00009C0D0000}"/>
    <cellStyle name="Normal 3 2 11" xfId="3485" xr:uid="{00000000-0005-0000-0000-00009D0D0000}"/>
    <cellStyle name="Normal 3 2 11 2" xfId="3486" xr:uid="{00000000-0005-0000-0000-00009E0D0000}"/>
    <cellStyle name="Normal 3 2 11 3" xfId="3487" xr:uid="{00000000-0005-0000-0000-00009F0D0000}"/>
    <cellStyle name="Normal 3 2 12" xfId="3488" xr:uid="{00000000-0005-0000-0000-0000A00D0000}"/>
    <cellStyle name="Normal 3 2 13" xfId="3489" xr:uid="{00000000-0005-0000-0000-0000A10D0000}"/>
    <cellStyle name="Normal 3 2 14" xfId="3490" xr:uid="{00000000-0005-0000-0000-0000A20D0000}"/>
    <cellStyle name="Normal 3 2 15" xfId="3491" xr:uid="{00000000-0005-0000-0000-0000A30D0000}"/>
    <cellStyle name="Normal 3 2 16" xfId="3492" xr:uid="{00000000-0005-0000-0000-0000A40D0000}"/>
    <cellStyle name="Normal 3 2 17" xfId="3493" xr:uid="{00000000-0005-0000-0000-0000A50D0000}"/>
    <cellStyle name="Normal 3 2 2" xfId="3494" xr:uid="{00000000-0005-0000-0000-0000A60D0000}"/>
    <cellStyle name="Normal 3 2 2 2" xfId="3495" xr:uid="{00000000-0005-0000-0000-0000A70D0000}"/>
    <cellStyle name="Normal 3 2 2 2 2" xfId="3496" xr:uid="{00000000-0005-0000-0000-0000A80D0000}"/>
    <cellStyle name="Normal 3 2 2 2 2 2" xfId="3497" xr:uid="{00000000-0005-0000-0000-0000A90D0000}"/>
    <cellStyle name="Normal 3 2 2 3" xfId="3498" xr:uid="{00000000-0005-0000-0000-0000AA0D0000}"/>
    <cellStyle name="Normal 3 2 2 3 2" xfId="3499" xr:uid="{00000000-0005-0000-0000-0000AB0D0000}"/>
    <cellStyle name="Normal 3 2 2 4" xfId="3500" xr:uid="{00000000-0005-0000-0000-0000AC0D0000}"/>
    <cellStyle name="Normal 3 2 2 5" xfId="3501" xr:uid="{00000000-0005-0000-0000-0000AD0D0000}"/>
    <cellStyle name="Normal 3 2 2 6" xfId="3502" xr:uid="{00000000-0005-0000-0000-0000AE0D0000}"/>
    <cellStyle name="Normal 3 2 2 7" xfId="3503" xr:uid="{00000000-0005-0000-0000-0000AF0D0000}"/>
    <cellStyle name="Normal 3 2 2_Draft SFR tables 300113 V8" xfId="3504" xr:uid="{00000000-0005-0000-0000-0000B00D0000}"/>
    <cellStyle name="Normal 3 2 3" xfId="3505" xr:uid="{00000000-0005-0000-0000-0000B10D0000}"/>
    <cellStyle name="Normal 3 2 3 2" xfId="3506" xr:uid="{00000000-0005-0000-0000-0000B20D0000}"/>
    <cellStyle name="Normal 3 2 3 3" xfId="3507" xr:uid="{00000000-0005-0000-0000-0000B30D0000}"/>
    <cellStyle name="Normal 3 2 3 4" xfId="3508" xr:uid="{00000000-0005-0000-0000-0000B40D0000}"/>
    <cellStyle name="Normal 3 2 4" xfId="3509" xr:uid="{00000000-0005-0000-0000-0000B50D0000}"/>
    <cellStyle name="Normal 3 2 4 2" xfId="3510" xr:uid="{00000000-0005-0000-0000-0000B60D0000}"/>
    <cellStyle name="Normal 3 2 5" xfId="3511" xr:uid="{00000000-0005-0000-0000-0000B70D0000}"/>
    <cellStyle name="Normal 3 2 5 2" xfId="3512" xr:uid="{00000000-0005-0000-0000-0000B80D0000}"/>
    <cellStyle name="Normal 3 2 6" xfId="3513" xr:uid="{00000000-0005-0000-0000-0000B90D0000}"/>
    <cellStyle name="Normal 3 2 6 2" xfId="3514" xr:uid="{00000000-0005-0000-0000-0000BA0D0000}"/>
    <cellStyle name="Normal 3 2 7" xfId="3515" xr:uid="{00000000-0005-0000-0000-0000BB0D0000}"/>
    <cellStyle name="Normal 3 2 7 2" xfId="3516" xr:uid="{00000000-0005-0000-0000-0000BC0D0000}"/>
    <cellStyle name="Normal 3 2 7 2 2" xfId="3517" xr:uid="{00000000-0005-0000-0000-0000BD0D0000}"/>
    <cellStyle name="Normal 3 2 7 2 3" xfId="3518" xr:uid="{00000000-0005-0000-0000-0000BE0D0000}"/>
    <cellStyle name="Normal 3 2 8" xfId="3519" xr:uid="{00000000-0005-0000-0000-0000BF0D0000}"/>
    <cellStyle name="Normal 3 2 9" xfId="3520" xr:uid="{00000000-0005-0000-0000-0000C00D0000}"/>
    <cellStyle name="Normal 3 2_123" xfId="3521" xr:uid="{00000000-0005-0000-0000-0000C10D0000}"/>
    <cellStyle name="Normal 3 20" xfId="3522" xr:uid="{00000000-0005-0000-0000-0000C20D0000}"/>
    <cellStyle name="Normal 3 21" xfId="3523" xr:uid="{00000000-0005-0000-0000-0000C30D0000}"/>
    <cellStyle name="Normal 3 22" xfId="3524" xr:uid="{00000000-0005-0000-0000-0000C40D0000}"/>
    <cellStyle name="Normal 3 23" xfId="3525" xr:uid="{00000000-0005-0000-0000-0000C50D0000}"/>
    <cellStyle name="Normal 3 3" xfId="3526" xr:uid="{00000000-0005-0000-0000-0000C60D0000}"/>
    <cellStyle name="Normal 3 3 10" xfId="3527" xr:uid="{00000000-0005-0000-0000-0000C70D0000}"/>
    <cellStyle name="Normal 3 3 2" xfId="3528" xr:uid="{00000000-0005-0000-0000-0000C80D0000}"/>
    <cellStyle name="Normal 3 3 2 2" xfId="3529" xr:uid="{00000000-0005-0000-0000-0000C90D0000}"/>
    <cellStyle name="Normal 3 3 2 2 2" xfId="3530" xr:uid="{00000000-0005-0000-0000-0000CA0D0000}"/>
    <cellStyle name="Normal 3 3 2 2 2 2" xfId="3531" xr:uid="{00000000-0005-0000-0000-0000CB0D0000}"/>
    <cellStyle name="Normal 3 3 2 2 2 2 2" xfId="3532" xr:uid="{00000000-0005-0000-0000-0000CC0D0000}"/>
    <cellStyle name="Normal 3 3 2 2 2 2 3" xfId="3533" xr:uid="{00000000-0005-0000-0000-0000CD0D0000}"/>
    <cellStyle name="Normal 3 3 2 2 2 2 4" xfId="3534" xr:uid="{00000000-0005-0000-0000-0000CE0D0000}"/>
    <cellStyle name="Normal 3 3 2 2 2 3" xfId="3535" xr:uid="{00000000-0005-0000-0000-0000CF0D0000}"/>
    <cellStyle name="Normal 3 3 2 2 2 4" xfId="3536" xr:uid="{00000000-0005-0000-0000-0000D00D0000}"/>
    <cellStyle name="Normal 3 3 2 2 2 4 2" xfId="3537" xr:uid="{00000000-0005-0000-0000-0000D10D0000}"/>
    <cellStyle name="Normal 3 3 2 2 2 4 3" xfId="3538" xr:uid="{00000000-0005-0000-0000-0000D20D0000}"/>
    <cellStyle name="Normal 3 3 2 2 3" xfId="3539" xr:uid="{00000000-0005-0000-0000-0000D30D0000}"/>
    <cellStyle name="Normal 3 3 2 2 3 2" xfId="3540" xr:uid="{00000000-0005-0000-0000-0000D40D0000}"/>
    <cellStyle name="Normal 3 3 2 2 3 3" xfId="3541" xr:uid="{00000000-0005-0000-0000-0000D50D0000}"/>
    <cellStyle name="Normal 3 3 2 2 3 4" xfId="3542" xr:uid="{00000000-0005-0000-0000-0000D60D0000}"/>
    <cellStyle name="Normal 3 3 2 2 4" xfId="3543" xr:uid="{00000000-0005-0000-0000-0000D70D0000}"/>
    <cellStyle name="Normal 3 3 2 3" xfId="3544" xr:uid="{00000000-0005-0000-0000-0000D80D0000}"/>
    <cellStyle name="Normal 3 3 2 3 2" xfId="3545" xr:uid="{00000000-0005-0000-0000-0000D90D0000}"/>
    <cellStyle name="Normal 3 3 2 4" xfId="3546" xr:uid="{00000000-0005-0000-0000-0000DA0D0000}"/>
    <cellStyle name="Normal 3 3 2 4 2" xfId="3547" xr:uid="{00000000-0005-0000-0000-0000DB0D0000}"/>
    <cellStyle name="Normal 3 3 2 4 3" xfId="3548" xr:uid="{00000000-0005-0000-0000-0000DC0D0000}"/>
    <cellStyle name="Normal 3 3 2 4 4" xfId="3549" xr:uid="{00000000-0005-0000-0000-0000DD0D0000}"/>
    <cellStyle name="Normal 3 3 2_Draft SFR tables 300113 V8" xfId="3550" xr:uid="{00000000-0005-0000-0000-0000DE0D0000}"/>
    <cellStyle name="Normal 3 3 3" xfId="3551" xr:uid="{00000000-0005-0000-0000-0000DF0D0000}"/>
    <cellStyle name="Normal 3 3 3 2" xfId="3552" xr:uid="{00000000-0005-0000-0000-0000E00D0000}"/>
    <cellStyle name="Normal 3 3 3 2 2" xfId="3553" xr:uid="{00000000-0005-0000-0000-0000E10D0000}"/>
    <cellStyle name="Normal 3 3 3 2 3" xfId="3554" xr:uid="{00000000-0005-0000-0000-0000E20D0000}"/>
    <cellStyle name="Normal 3 3 3 2 3 2" xfId="3555" xr:uid="{00000000-0005-0000-0000-0000E30D0000}"/>
    <cellStyle name="Normal 3 3 3 2 3 3" xfId="3556" xr:uid="{00000000-0005-0000-0000-0000E40D0000}"/>
    <cellStyle name="Normal 3 3 4" xfId="3557" xr:uid="{00000000-0005-0000-0000-0000E50D0000}"/>
    <cellStyle name="Normal 3 3 5" xfId="3558" xr:uid="{00000000-0005-0000-0000-0000E60D0000}"/>
    <cellStyle name="Normal 3 3 5 2" xfId="3559" xr:uid="{00000000-0005-0000-0000-0000E70D0000}"/>
    <cellStyle name="Normal 3 3 6" xfId="3560" xr:uid="{00000000-0005-0000-0000-0000E80D0000}"/>
    <cellStyle name="Normal 3 3 7" xfId="3561" xr:uid="{00000000-0005-0000-0000-0000E90D0000}"/>
    <cellStyle name="Normal 3 3 8" xfId="3562" xr:uid="{00000000-0005-0000-0000-0000EA0D0000}"/>
    <cellStyle name="Normal 3 3 9" xfId="3563" xr:uid="{00000000-0005-0000-0000-0000EB0D0000}"/>
    <cellStyle name="Normal 3 3_123" xfId="3564" xr:uid="{00000000-0005-0000-0000-0000EC0D0000}"/>
    <cellStyle name="Normal 3 4" xfId="3565" xr:uid="{00000000-0005-0000-0000-0000ED0D0000}"/>
    <cellStyle name="Normal 3 4 10" xfId="3566" xr:uid="{00000000-0005-0000-0000-0000EE0D0000}"/>
    <cellStyle name="Normal 3 4 2" xfId="3567" xr:uid="{00000000-0005-0000-0000-0000EF0D0000}"/>
    <cellStyle name="Normal 3 4 2 2" xfId="3568" xr:uid="{00000000-0005-0000-0000-0000F00D0000}"/>
    <cellStyle name="Normal 3 4 2 2 2" xfId="3569" xr:uid="{00000000-0005-0000-0000-0000F10D0000}"/>
    <cellStyle name="Normal 3 4 2 2 2 2" xfId="3570" xr:uid="{00000000-0005-0000-0000-0000F20D0000}"/>
    <cellStyle name="Normal 3 4 2 2 2 3" xfId="3571" xr:uid="{00000000-0005-0000-0000-0000F30D0000}"/>
    <cellStyle name="Normal 3 4 2 2 2 3 2" xfId="3572" xr:uid="{00000000-0005-0000-0000-0000F40D0000}"/>
    <cellStyle name="Normal 3 4 2 2 2 3 3" xfId="3573" xr:uid="{00000000-0005-0000-0000-0000F50D0000}"/>
    <cellStyle name="Normal 3 4 2 2 3" xfId="3574" xr:uid="{00000000-0005-0000-0000-0000F60D0000}"/>
    <cellStyle name="Normal 3 4 2 3" xfId="3575" xr:uid="{00000000-0005-0000-0000-0000F70D0000}"/>
    <cellStyle name="Normal 3 4 2 3 2" xfId="3576" xr:uid="{00000000-0005-0000-0000-0000F80D0000}"/>
    <cellStyle name="Normal 3 4 2 4" xfId="3577" xr:uid="{00000000-0005-0000-0000-0000F90D0000}"/>
    <cellStyle name="Normal 3 4 2 4 2" xfId="3578" xr:uid="{00000000-0005-0000-0000-0000FA0D0000}"/>
    <cellStyle name="Normal 3 4 2 4 3" xfId="3579" xr:uid="{00000000-0005-0000-0000-0000FB0D0000}"/>
    <cellStyle name="Normal 3 4 2 4 4" xfId="3580" xr:uid="{00000000-0005-0000-0000-0000FC0D0000}"/>
    <cellStyle name="Normal 3 4 2 4 5" xfId="3581" xr:uid="{00000000-0005-0000-0000-0000FD0D0000}"/>
    <cellStyle name="Normal 3 4 2_Draft SFR tables 300113 V8" xfId="3582" xr:uid="{00000000-0005-0000-0000-0000FE0D0000}"/>
    <cellStyle name="Normal 3 4 3" xfId="3583" xr:uid="{00000000-0005-0000-0000-0000FF0D0000}"/>
    <cellStyle name="Normal 3 4 3 2" xfId="3584" xr:uid="{00000000-0005-0000-0000-0000000E0000}"/>
    <cellStyle name="Normal 3 4 3 2 2" xfId="3585" xr:uid="{00000000-0005-0000-0000-0000010E0000}"/>
    <cellStyle name="Normal 3 4 3 2 3" xfId="3586" xr:uid="{00000000-0005-0000-0000-0000020E0000}"/>
    <cellStyle name="Normal 3 4 3 2 3 2" xfId="3587" xr:uid="{00000000-0005-0000-0000-0000030E0000}"/>
    <cellStyle name="Normal 3 4 3 2 3 3" xfId="3588" xr:uid="{00000000-0005-0000-0000-0000040E0000}"/>
    <cellStyle name="Normal 3 4 3 3" xfId="3589" xr:uid="{00000000-0005-0000-0000-0000050E0000}"/>
    <cellStyle name="Normal 3 4 3 3 2" xfId="3590" xr:uid="{00000000-0005-0000-0000-0000060E0000}"/>
    <cellStyle name="Normal 3 4 3 3 3" xfId="3591" xr:uid="{00000000-0005-0000-0000-0000070E0000}"/>
    <cellStyle name="Normal 3 4 3 3 4" xfId="3592" xr:uid="{00000000-0005-0000-0000-0000080E0000}"/>
    <cellStyle name="Normal 3 4 3 4" xfId="3593" xr:uid="{00000000-0005-0000-0000-0000090E0000}"/>
    <cellStyle name="Normal 3 4 3 5" xfId="3594" xr:uid="{00000000-0005-0000-0000-00000A0E0000}"/>
    <cellStyle name="Normal 3 4 4" xfId="3595" xr:uid="{00000000-0005-0000-0000-00000B0E0000}"/>
    <cellStyle name="Normal 3 4 4 2" xfId="3596" xr:uid="{00000000-0005-0000-0000-00000C0E0000}"/>
    <cellStyle name="Normal 3 4 4 2 2" xfId="3597" xr:uid="{00000000-0005-0000-0000-00000D0E0000}"/>
    <cellStyle name="Normal 3 4 4 2 3" xfId="3598" xr:uid="{00000000-0005-0000-0000-00000E0E0000}"/>
    <cellStyle name="Normal 3 4 4 2 4" xfId="3599" xr:uid="{00000000-0005-0000-0000-00000F0E0000}"/>
    <cellStyle name="Normal 3 4 5" xfId="3600" xr:uid="{00000000-0005-0000-0000-0000100E0000}"/>
    <cellStyle name="Normal 3 4 5 2" xfId="3601" xr:uid="{00000000-0005-0000-0000-0000110E0000}"/>
    <cellStyle name="Normal 3 4 5 2 2" xfId="3602" xr:uid="{00000000-0005-0000-0000-0000120E0000}"/>
    <cellStyle name="Normal 3 4 5 2 3" xfId="3603" xr:uid="{00000000-0005-0000-0000-0000130E0000}"/>
    <cellStyle name="Normal 3 4 5 2 4" xfId="3604" xr:uid="{00000000-0005-0000-0000-0000140E0000}"/>
    <cellStyle name="Normal 3 4 6" xfId="3605" xr:uid="{00000000-0005-0000-0000-0000150E0000}"/>
    <cellStyle name="Normal 3 4 6 2" xfId="3606" xr:uid="{00000000-0005-0000-0000-0000160E0000}"/>
    <cellStyle name="Normal 3 4 6 2 2" xfId="3607" xr:uid="{00000000-0005-0000-0000-0000170E0000}"/>
    <cellStyle name="Normal 3 4 6 2 3" xfId="3608" xr:uid="{00000000-0005-0000-0000-0000180E0000}"/>
    <cellStyle name="Normal 3 4 6 3" xfId="3609" xr:uid="{00000000-0005-0000-0000-0000190E0000}"/>
    <cellStyle name="Normal 3 4 7" xfId="3610" xr:uid="{00000000-0005-0000-0000-00001A0E0000}"/>
    <cellStyle name="Normal 3 4 8" xfId="3611" xr:uid="{00000000-0005-0000-0000-00001B0E0000}"/>
    <cellStyle name="Normal 3 4 9" xfId="3612" xr:uid="{00000000-0005-0000-0000-00001C0E0000}"/>
    <cellStyle name="Normal 3 4 9 2" xfId="3613" xr:uid="{00000000-0005-0000-0000-00001D0E0000}"/>
    <cellStyle name="Normal 3 4 9 3" xfId="3614" xr:uid="{00000000-0005-0000-0000-00001E0E0000}"/>
    <cellStyle name="Normal 3 4 9 4" xfId="3615" xr:uid="{00000000-0005-0000-0000-00001F0E0000}"/>
    <cellStyle name="Normal 3 4_123" xfId="3616" xr:uid="{00000000-0005-0000-0000-0000200E0000}"/>
    <cellStyle name="Normal 3 5" xfId="3617" xr:uid="{00000000-0005-0000-0000-0000210E0000}"/>
    <cellStyle name="Normal 3 5 2" xfId="3618" xr:uid="{00000000-0005-0000-0000-0000220E0000}"/>
    <cellStyle name="Normal 3 5 2 2" xfId="3619" xr:uid="{00000000-0005-0000-0000-0000230E0000}"/>
    <cellStyle name="Normal 3 5 2 2 2" xfId="3620" xr:uid="{00000000-0005-0000-0000-0000240E0000}"/>
    <cellStyle name="Normal 3 5 2 3" xfId="3621" xr:uid="{00000000-0005-0000-0000-0000250E0000}"/>
    <cellStyle name="Normal 3 5 2 3 2" xfId="3622" xr:uid="{00000000-0005-0000-0000-0000260E0000}"/>
    <cellStyle name="Normal 3 5 2 3 3" xfId="3623" xr:uid="{00000000-0005-0000-0000-0000270E0000}"/>
    <cellStyle name="Normal 3 5 2 3 3 2" xfId="3624" xr:uid="{00000000-0005-0000-0000-0000280E0000}"/>
    <cellStyle name="Normal 3 5 2 3 3 3" xfId="3625" xr:uid="{00000000-0005-0000-0000-0000290E0000}"/>
    <cellStyle name="Normal 3 5 2 4" xfId="3626" xr:uid="{00000000-0005-0000-0000-00002A0E0000}"/>
    <cellStyle name="Normal 3 5 3" xfId="3627" xr:uid="{00000000-0005-0000-0000-00002B0E0000}"/>
    <cellStyle name="Normal 3 5 3 2" xfId="3628" xr:uid="{00000000-0005-0000-0000-00002C0E0000}"/>
    <cellStyle name="Normal 3 5 3 2 2" xfId="3629" xr:uid="{00000000-0005-0000-0000-00002D0E0000}"/>
    <cellStyle name="Normal 3 5 3 2 3" xfId="3630" xr:uid="{00000000-0005-0000-0000-00002E0E0000}"/>
    <cellStyle name="Normal 3 5 3 2 4" xfId="3631" xr:uid="{00000000-0005-0000-0000-00002F0E0000}"/>
    <cellStyle name="Normal 3 5 3 3" xfId="3632" xr:uid="{00000000-0005-0000-0000-0000300E0000}"/>
    <cellStyle name="Normal 3 5 3 3 2" xfId="3633" xr:uid="{00000000-0005-0000-0000-0000310E0000}"/>
    <cellStyle name="Normal 3 5 3 3 3" xfId="3634" xr:uid="{00000000-0005-0000-0000-0000320E0000}"/>
    <cellStyle name="Normal 3 5 3 3 4" xfId="3635" xr:uid="{00000000-0005-0000-0000-0000330E0000}"/>
    <cellStyle name="Normal 3 5 3 4" xfId="3636" xr:uid="{00000000-0005-0000-0000-0000340E0000}"/>
    <cellStyle name="Normal 3 5 4" xfId="3637" xr:uid="{00000000-0005-0000-0000-0000350E0000}"/>
    <cellStyle name="Normal 3 5 4 2" xfId="3638" xr:uid="{00000000-0005-0000-0000-0000360E0000}"/>
    <cellStyle name="Normal 3 5 4 3" xfId="3639" xr:uid="{00000000-0005-0000-0000-0000370E0000}"/>
    <cellStyle name="Normal 3 5 4 4" xfId="3640" xr:uid="{00000000-0005-0000-0000-0000380E0000}"/>
    <cellStyle name="Normal 3 5_Cover Sheet - Apprenticeships" xfId="3641" xr:uid="{00000000-0005-0000-0000-0000390E0000}"/>
    <cellStyle name="Normal 3 6" xfId="3642" xr:uid="{00000000-0005-0000-0000-00003A0E0000}"/>
    <cellStyle name="Normal 3 6 2" xfId="3643" xr:uid="{00000000-0005-0000-0000-00003B0E0000}"/>
    <cellStyle name="Normal 3 6 2 2" xfId="3644" xr:uid="{00000000-0005-0000-0000-00003C0E0000}"/>
    <cellStyle name="Normal 3 6 2 2 2" xfId="3645" xr:uid="{00000000-0005-0000-0000-00003D0E0000}"/>
    <cellStyle name="Normal 3 6 2 2 3" xfId="3646" xr:uid="{00000000-0005-0000-0000-00003E0E0000}"/>
    <cellStyle name="Normal 3 6 2 2 4" xfId="3647" xr:uid="{00000000-0005-0000-0000-00003F0E0000}"/>
    <cellStyle name="Normal 3 6 3" xfId="3648" xr:uid="{00000000-0005-0000-0000-0000400E0000}"/>
    <cellStyle name="Normal 3 6 3 2" xfId="3649" xr:uid="{00000000-0005-0000-0000-0000410E0000}"/>
    <cellStyle name="Normal 3 6 3 3" xfId="3650" xr:uid="{00000000-0005-0000-0000-0000420E0000}"/>
    <cellStyle name="Normal 3 6 3 3 2" xfId="3651" xr:uid="{00000000-0005-0000-0000-0000430E0000}"/>
    <cellStyle name="Normal 3 6 3 3 3" xfId="3652" xr:uid="{00000000-0005-0000-0000-0000440E0000}"/>
    <cellStyle name="Normal 3 7" xfId="3653" xr:uid="{00000000-0005-0000-0000-0000450E0000}"/>
    <cellStyle name="Normal 3 7 2" xfId="3654" xr:uid="{00000000-0005-0000-0000-0000460E0000}"/>
    <cellStyle name="Normal 3 7 3" xfId="3655" xr:uid="{00000000-0005-0000-0000-0000470E0000}"/>
    <cellStyle name="Normal 3 7 4" xfId="3656" xr:uid="{00000000-0005-0000-0000-0000480E0000}"/>
    <cellStyle name="Normal 3 8" xfId="3657" xr:uid="{00000000-0005-0000-0000-0000490E0000}"/>
    <cellStyle name="Normal 3 8 2" xfId="3658" xr:uid="{00000000-0005-0000-0000-00004A0E0000}"/>
    <cellStyle name="Normal 3 8 3" xfId="3659" xr:uid="{00000000-0005-0000-0000-00004B0E0000}"/>
    <cellStyle name="Normal 3 9" xfId="3660" xr:uid="{00000000-0005-0000-0000-00004C0E0000}"/>
    <cellStyle name="Normal 3 9 2" xfId="3661" xr:uid="{00000000-0005-0000-0000-00004D0E0000}"/>
    <cellStyle name="Normal 3 9 3" xfId="3662" xr:uid="{00000000-0005-0000-0000-00004E0E0000}"/>
    <cellStyle name="Normal 3_123" xfId="3663" xr:uid="{00000000-0005-0000-0000-00004F0E0000}"/>
    <cellStyle name="Normal 30" xfId="3664" xr:uid="{00000000-0005-0000-0000-0000500E0000}"/>
    <cellStyle name="Normal 30 2" xfId="3665" xr:uid="{00000000-0005-0000-0000-0000510E0000}"/>
    <cellStyle name="Normal 30 2 2" xfId="3666" xr:uid="{00000000-0005-0000-0000-0000520E0000}"/>
    <cellStyle name="Normal 30 3" xfId="3667" xr:uid="{00000000-0005-0000-0000-0000530E0000}"/>
    <cellStyle name="Normal 30 3 2" xfId="3668" xr:uid="{00000000-0005-0000-0000-0000540E0000}"/>
    <cellStyle name="Normal 30 4" xfId="3669" xr:uid="{00000000-0005-0000-0000-0000550E0000}"/>
    <cellStyle name="Normal 30 4 2" xfId="3670" xr:uid="{00000000-0005-0000-0000-0000560E0000}"/>
    <cellStyle name="Normal 30 5" xfId="3671" xr:uid="{00000000-0005-0000-0000-0000570E0000}"/>
    <cellStyle name="Normal 300" xfId="3672" xr:uid="{00000000-0005-0000-0000-0000580E0000}"/>
    <cellStyle name="Normal 301" xfId="3673" xr:uid="{00000000-0005-0000-0000-0000590E0000}"/>
    <cellStyle name="Normal 302" xfId="3674" xr:uid="{00000000-0005-0000-0000-00005A0E0000}"/>
    <cellStyle name="Normal 303" xfId="3675" xr:uid="{00000000-0005-0000-0000-00005B0E0000}"/>
    <cellStyle name="Normal 304" xfId="3676" xr:uid="{00000000-0005-0000-0000-00005C0E0000}"/>
    <cellStyle name="Normal 305" xfId="3677" xr:uid="{00000000-0005-0000-0000-00005D0E0000}"/>
    <cellStyle name="Normal 306" xfId="3678" xr:uid="{00000000-0005-0000-0000-00005E0E0000}"/>
    <cellStyle name="Normal 307" xfId="3679" xr:uid="{00000000-0005-0000-0000-00005F0E0000}"/>
    <cellStyle name="Normal 308" xfId="3680" xr:uid="{00000000-0005-0000-0000-0000600E0000}"/>
    <cellStyle name="Normal 309" xfId="3681" xr:uid="{00000000-0005-0000-0000-0000610E0000}"/>
    <cellStyle name="Normal 31" xfId="3682" xr:uid="{00000000-0005-0000-0000-0000620E0000}"/>
    <cellStyle name="Normal 31 2" xfId="3683" xr:uid="{00000000-0005-0000-0000-0000630E0000}"/>
    <cellStyle name="Normal 31 2 2" xfId="3684" xr:uid="{00000000-0005-0000-0000-0000640E0000}"/>
    <cellStyle name="Normal 31 3" xfId="3685" xr:uid="{00000000-0005-0000-0000-0000650E0000}"/>
    <cellStyle name="Normal 31 3 2" xfId="3686" xr:uid="{00000000-0005-0000-0000-0000660E0000}"/>
    <cellStyle name="Normal 31 4" xfId="3687" xr:uid="{00000000-0005-0000-0000-0000670E0000}"/>
    <cellStyle name="Normal 31 4 2" xfId="3688" xr:uid="{00000000-0005-0000-0000-0000680E0000}"/>
    <cellStyle name="Normal 31 5" xfId="3689" xr:uid="{00000000-0005-0000-0000-0000690E0000}"/>
    <cellStyle name="Normal 310" xfId="3690" xr:uid="{00000000-0005-0000-0000-00006A0E0000}"/>
    <cellStyle name="Normal 311" xfId="3691" xr:uid="{00000000-0005-0000-0000-00006B0E0000}"/>
    <cellStyle name="Normal 312" xfId="3692" xr:uid="{00000000-0005-0000-0000-00006C0E0000}"/>
    <cellStyle name="Normal 313" xfId="3693" xr:uid="{00000000-0005-0000-0000-00006D0E0000}"/>
    <cellStyle name="Normal 314" xfId="3694" xr:uid="{00000000-0005-0000-0000-00006E0E0000}"/>
    <cellStyle name="Normal 315" xfId="3695" xr:uid="{00000000-0005-0000-0000-00006F0E0000}"/>
    <cellStyle name="Normal 316" xfId="3696" xr:uid="{00000000-0005-0000-0000-0000700E0000}"/>
    <cellStyle name="Normal 317" xfId="3697" xr:uid="{00000000-0005-0000-0000-0000710E0000}"/>
    <cellStyle name="Normal 318" xfId="3698" xr:uid="{00000000-0005-0000-0000-0000720E0000}"/>
    <cellStyle name="Normal 319" xfId="3699" xr:uid="{00000000-0005-0000-0000-0000730E0000}"/>
    <cellStyle name="Normal 32" xfId="3700" xr:uid="{00000000-0005-0000-0000-0000740E0000}"/>
    <cellStyle name="Normal 32 2" xfId="3701" xr:uid="{00000000-0005-0000-0000-0000750E0000}"/>
    <cellStyle name="Normal 32 2 2" xfId="3702" xr:uid="{00000000-0005-0000-0000-0000760E0000}"/>
    <cellStyle name="Normal 32 3" xfId="3703" xr:uid="{00000000-0005-0000-0000-0000770E0000}"/>
    <cellStyle name="Normal 32 4" xfId="3704" xr:uid="{00000000-0005-0000-0000-0000780E0000}"/>
    <cellStyle name="Normal 32 4 2" xfId="3705" xr:uid="{00000000-0005-0000-0000-0000790E0000}"/>
    <cellStyle name="Normal 32 4 3" xfId="3706" xr:uid="{00000000-0005-0000-0000-00007A0E0000}"/>
    <cellStyle name="Normal 32 4 4" xfId="3707" xr:uid="{00000000-0005-0000-0000-00007B0E0000}"/>
    <cellStyle name="Normal 32 5" xfId="3708" xr:uid="{00000000-0005-0000-0000-00007C0E0000}"/>
    <cellStyle name="Normal 32 5 2" xfId="3709" xr:uid="{00000000-0005-0000-0000-00007D0E0000}"/>
    <cellStyle name="Normal 320" xfId="3710" xr:uid="{00000000-0005-0000-0000-00007E0E0000}"/>
    <cellStyle name="Normal 321" xfId="3711" xr:uid="{00000000-0005-0000-0000-00007F0E0000}"/>
    <cellStyle name="Normal 322" xfId="3712" xr:uid="{00000000-0005-0000-0000-0000800E0000}"/>
    <cellStyle name="Normal 323" xfId="3713" xr:uid="{00000000-0005-0000-0000-0000810E0000}"/>
    <cellStyle name="Normal 324" xfId="3714" xr:uid="{00000000-0005-0000-0000-0000820E0000}"/>
    <cellStyle name="Normal 325" xfId="3715" xr:uid="{00000000-0005-0000-0000-0000830E0000}"/>
    <cellStyle name="Normal 326" xfId="3716" xr:uid="{00000000-0005-0000-0000-0000840E0000}"/>
    <cellStyle name="Normal 327" xfId="3717" xr:uid="{00000000-0005-0000-0000-0000850E0000}"/>
    <cellStyle name="Normal 328" xfId="3718" xr:uid="{00000000-0005-0000-0000-0000860E0000}"/>
    <cellStyle name="Normal 329" xfId="3719" xr:uid="{00000000-0005-0000-0000-0000870E0000}"/>
    <cellStyle name="Normal 33" xfId="3720" xr:uid="{00000000-0005-0000-0000-0000880E0000}"/>
    <cellStyle name="Normal 33 2" xfId="3721" xr:uid="{00000000-0005-0000-0000-0000890E0000}"/>
    <cellStyle name="Normal 33 2 2" xfId="3722" xr:uid="{00000000-0005-0000-0000-00008A0E0000}"/>
    <cellStyle name="Normal 33 3" xfId="3723" xr:uid="{00000000-0005-0000-0000-00008B0E0000}"/>
    <cellStyle name="Normal 33 4" xfId="3724" xr:uid="{00000000-0005-0000-0000-00008C0E0000}"/>
    <cellStyle name="Normal 33 4 2" xfId="3725" xr:uid="{00000000-0005-0000-0000-00008D0E0000}"/>
    <cellStyle name="Normal 33 4 3" xfId="3726" xr:uid="{00000000-0005-0000-0000-00008E0E0000}"/>
    <cellStyle name="Normal 33 4 4" xfId="3727" xr:uid="{00000000-0005-0000-0000-00008F0E0000}"/>
    <cellStyle name="Normal 33 5" xfId="3728" xr:uid="{00000000-0005-0000-0000-0000900E0000}"/>
    <cellStyle name="Normal 33 5 2" xfId="3729" xr:uid="{00000000-0005-0000-0000-0000910E0000}"/>
    <cellStyle name="Normal 330" xfId="3730" xr:uid="{00000000-0005-0000-0000-0000920E0000}"/>
    <cellStyle name="Normal 331" xfId="3731" xr:uid="{00000000-0005-0000-0000-0000930E0000}"/>
    <cellStyle name="Normal 332" xfId="3732" xr:uid="{00000000-0005-0000-0000-0000940E0000}"/>
    <cellStyle name="Normal 333" xfId="3733" xr:uid="{00000000-0005-0000-0000-0000950E0000}"/>
    <cellStyle name="Normal 334" xfId="3734" xr:uid="{00000000-0005-0000-0000-0000960E0000}"/>
    <cellStyle name="Normal 335" xfId="3735" xr:uid="{00000000-0005-0000-0000-0000970E0000}"/>
    <cellStyle name="Normal 336" xfId="3736" xr:uid="{00000000-0005-0000-0000-0000980E0000}"/>
    <cellStyle name="Normal 337" xfId="3737" xr:uid="{00000000-0005-0000-0000-0000990E0000}"/>
    <cellStyle name="Normal 338" xfId="3738" xr:uid="{00000000-0005-0000-0000-00009A0E0000}"/>
    <cellStyle name="Normal 339" xfId="3739" xr:uid="{00000000-0005-0000-0000-00009B0E0000}"/>
    <cellStyle name="Normal 34" xfId="3740" xr:uid="{00000000-0005-0000-0000-00009C0E0000}"/>
    <cellStyle name="Normal 34 2" xfId="3741" xr:uid="{00000000-0005-0000-0000-00009D0E0000}"/>
    <cellStyle name="Normal 34 2 2" xfId="3742" xr:uid="{00000000-0005-0000-0000-00009E0E0000}"/>
    <cellStyle name="Normal 34 2 3" xfId="3743" xr:uid="{00000000-0005-0000-0000-00009F0E0000}"/>
    <cellStyle name="Normal 34 2 4" xfId="3744" xr:uid="{00000000-0005-0000-0000-0000A00E0000}"/>
    <cellStyle name="Normal 34 2 5" xfId="3745" xr:uid="{00000000-0005-0000-0000-0000A10E0000}"/>
    <cellStyle name="Normal 34 3" xfId="3746" xr:uid="{00000000-0005-0000-0000-0000A20E0000}"/>
    <cellStyle name="Normal 34 4" xfId="3747" xr:uid="{00000000-0005-0000-0000-0000A30E0000}"/>
    <cellStyle name="Normal 340" xfId="3748" xr:uid="{00000000-0005-0000-0000-0000A40E0000}"/>
    <cellStyle name="Normal 341" xfId="3749" xr:uid="{00000000-0005-0000-0000-0000A50E0000}"/>
    <cellStyle name="Normal 342" xfId="3750" xr:uid="{00000000-0005-0000-0000-0000A60E0000}"/>
    <cellStyle name="Normal 343" xfId="3751" xr:uid="{00000000-0005-0000-0000-0000A70E0000}"/>
    <cellStyle name="Normal 344" xfId="3752" xr:uid="{00000000-0005-0000-0000-0000A80E0000}"/>
    <cellStyle name="Normal 345" xfId="3753" xr:uid="{00000000-0005-0000-0000-0000A90E0000}"/>
    <cellStyle name="Normal 346" xfId="3754" xr:uid="{00000000-0005-0000-0000-0000AA0E0000}"/>
    <cellStyle name="Normal 347" xfId="3755" xr:uid="{00000000-0005-0000-0000-0000AB0E0000}"/>
    <cellStyle name="Normal 348" xfId="3756" xr:uid="{00000000-0005-0000-0000-0000AC0E0000}"/>
    <cellStyle name="Normal 349" xfId="3757" xr:uid="{00000000-0005-0000-0000-0000AD0E0000}"/>
    <cellStyle name="Normal 35" xfId="3758" xr:uid="{00000000-0005-0000-0000-0000AE0E0000}"/>
    <cellStyle name="Normal 35 2" xfId="3759" xr:uid="{00000000-0005-0000-0000-0000AF0E0000}"/>
    <cellStyle name="Normal 35 2 2" xfId="3760" xr:uid="{00000000-0005-0000-0000-0000B00E0000}"/>
    <cellStyle name="Normal 35 3" xfId="3761" xr:uid="{00000000-0005-0000-0000-0000B10E0000}"/>
    <cellStyle name="Normal 35 4" xfId="3762" xr:uid="{00000000-0005-0000-0000-0000B20E0000}"/>
    <cellStyle name="Normal 35 4 2" xfId="3763" xr:uid="{00000000-0005-0000-0000-0000B30E0000}"/>
    <cellStyle name="Normal 35 4 3" xfId="3764" xr:uid="{00000000-0005-0000-0000-0000B40E0000}"/>
    <cellStyle name="Normal 35 4 4" xfId="3765" xr:uid="{00000000-0005-0000-0000-0000B50E0000}"/>
    <cellStyle name="Normal 35 5" xfId="3766" xr:uid="{00000000-0005-0000-0000-0000B60E0000}"/>
    <cellStyle name="Normal 35 5 2" xfId="3767" xr:uid="{00000000-0005-0000-0000-0000B70E0000}"/>
    <cellStyle name="Normal 350" xfId="3768" xr:uid="{00000000-0005-0000-0000-0000B80E0000}"/>
    <cellStyle name="Normal 351" xfId="3769" xr:uid="{00000000-0005-0000-0000-0000B90E0000}"/>
    <cellStyle name="Normal 352" xfId="3770" xr:uid="{00000000-0005-0000-0000-0000BA0E0000}"/>
    <cellStyle name="Normal 353" xfId="3771" xr:uid="{00000000-0005-0000-0000-0000BB0E0000}"/>
    <cellStyle name="Normal 354" xfId="3772" xr:uid="{00000000-0005-0000-0000-0000BC0E0000}"/>
    <cellStyle name="Normal 355" xfId="3773" xr:uid="{00000000-0005-0000-0000-0000BD0E0000}"/>
    <cellStyle name="Normal 356" xfId="3774" xr:uid="{00000000-0005-0000-0000-0000BE0E0000}"/>
    <cellStyle name="Normal 357" xfId="3775" xr:uid="{00000000-0005-0000-0000-0000BF0E0000}"/>
    <cellStyle name="Normal 358" xfId="3776" xr:uid="{00000000-0005-0000-0000-0000C00E0000}"/>
    <cellStyle name="Normal 359" xfId="3777" xr:uid="{00000000-0005-0000-0000-0000C10E0000}"/>
    <cellStyle name="Normal 36" xfId="3778" xr:uid="{00000000-0005-0000-0000-0000C20E0000}"/>
    <cellStyle name="Normal 36 2" xfId="3779" xr:uid="{00000000-0005-0000-0000-0000C30E0000}"/>
    <cellStyle name="Normal 36 2 2" xfId="3780" xr:uid="{00000000-0005-0000-0000-0000C40E0000}"/>
    <cellStyle name="Normal 36 2 3" xfId="3781" xr:uid="{00000000-0005-0000-0000-0000C50E0000}"/>
    <cellStyle name="Normal 36 3" xfId="3782" xr:uid="{00000000-0005-0000-0000-0000C60E0000}"/>
    <cellStyle name="Normal 36 4" xfId="3783" xr:uid="{00000000-0005-0000-0000-0000C70E0000}"/>
    <cellStyle name="Normal 36 4 2" xfId="3784" xr:uid="{00000000-0005-0000-0000-0000C80E0000}"/>
    <cellStyle name="Normal 36 4 3" xfId="3785" xr:uid="{00000000-0005-0000-0000-0000C90E0000}"/>
    <cellStyle name="Normal 36 4 4" xfId="3786" xr:uid="{00000000-0005-0000-0000-0000CA0E0000}"/>
    <cellStyle name="Normal 36 5" xfId="3787" xr:uid="{00000000-0005-0000-0000-0000CB0E0000}"/>
    <cellStyle name="Normal 360" xfId="3788" xr:uid="{00000000-0005-0000-0000-0000CC0E0000}"/>
    <cellStyle name="Normal 361" xfId="3789" xr:uid="{00000000-0005-0000-0000-0000CD0E0000}"/>
    <cellStyle name="Normal 362" xfId="3790" xr:uid="{00000000-0005-0000-0000-0000CE0E0000}"/>
    <cellStyle name="Normal 363" xfId="3791" xr:uid="{00000000-0005-0000-0000-0000CF0E0000}"/>
    <cellStyle name="Normal 364" xfId="3792" xr:uid="{00000000-0005-0000-0000-0000D00E0000}"/>
    <cellStyle name="Normal 365" xfId="3793" xr:uid="{00000000-0005-0000-0000-0000D10E0000}"/>
    <cellStyle name="Normal 366" xfId="3794" xr:uid="{00000000-0005-0000-0000-0000D20E0000}"/>
    <cellStyle name="Normal 367" xfId="3795" xr:uid="{00000000-0005-0000-0000-0000D30E0000}"/>
    <cellStyle name="Normal 368" xfId="3796" xr:uid="{00000000-0005-0000-0000-0000D40E0000}"/>
    <cellStyle name="Normal 369" xfId="3797" xr:uid="{00000000-0005-0000-0000-0000D50E0000}"/>
    <cellStyle name="Normal 37" xfId="3798" xr:uid="{00000000-0005-0000-0000-0000D60E0000}"/>
    <cellStyle name="Normal 37 2" xfId="3799" xr:uid="{00000000-0005-0000-0000-0000D70E0000}"/>
    <cellStyle name="Normal 37 2 2" xfId="3800" xr:uid="{00000000-0005-0000-0000-0000D80E0000}"/>
    <cellStyle name="Normal 37 3" xfId="3801" xr:uid="{00000000-0005-0000-0000-0000D90E0000}"/>
    <cellStyle name="Normal 37 3 2" xfId="3802" xr:uid="{00000000-0005-0000-0000-0000DA0E0000}"/>
    <cellStyle name="Normal 37 3 3" xfId="3803" xr:uid="{00000000-0005-0000-0000-0000DB0E0000}"/>
    <cellStyle name="Normal 37 4" xfId="3804" xr:uid="{00000000-0005-0000-0000-0000DC0E0000}"/>
    <cellStyle name="Normal 37 4 2" xfId="3805" xr:uid="{00000000-0005-0000-0000-0000DD0E0000}"/>
    <cellStyle name="Normal 37 4 3" xfId="3806" xr:uid="{00000000-0005-0000-0000-0000DE0E0000}"/>
    <cellStyle name="Normal 37 4 4" xfId="3807" xr:uid="{00000000-0005-0000-0000-0000DF0E0000}"/>
    <cellStyle name="Normal 37 5" xfId="3808" xr:uid="{00000000-0005-0000-0000-0000E00E0000}"/>
    <cellStyle name="Normal 37 5 2" xfId="3809" xr:uid="{00000000-0005-0000-0000-0000E10E0000}"/>
    <cellStyle name="Normal 370" xfId="3810" xr:uid="{00000000-0005-0000-0000-0000E20E0000}"/>
    <cellStyle name="Normal 371" xfId="3811" xr:uid="{00000000-0005-0000-0000-0000E30E0000}"/>
    <cellStyle name="Normal 372" xfId="3812" xr:uid="{00000000-0005-0000-0000-0000E40E0000}"/>
    <cellStyle name="Normal 373" xfId="3813" xr:uid="{00000000-0005-0000-0000-0000E50E0000}"/>
    <cellStyle name="Normal 374" xfId="3814" xr:uid="{00000000-0005-0000-0000-0000E60E0000}"/>
    <cellStyle name="Normal 375" xfId="3815" xr:uid="{00000000-0005-0000-0000-0000E70E0000}"/>
    <cellStyle name="Normal 376" xfId="3816" xr:uid="{00000000-0005-0000-0000-0000E80E0000}"/>
    <cellStyle name="Normal 377" xfId="3817" xr:uid="{00000000-0005-0000-0000-0000E90E0000}"/>
    <cellStyle name="Normal 378" xfId="3818" xr:uid="{00000000-0005-0000-0000-0000EA0E0000}"/>
    <cellStyle name="Normal 379" xfId="3819" xr:uid="{00000000-0005-0000-0000-0000EB0E0000}"/>
    <cellStyle name="Normal 38" xfId="3820" xr:uid="{00000000-0005-0000-0000-0000EC0E0000}"/>
    <cellStyle name="Normal 38 2" xfId="3821" xr:uid="{00000000-0005-0000-0000-0000ED0E0000}"/>
    <cellStyle name="Normal 38 2 2" xfId="3822" xr:uid="{00000000-0005-0000-0000-0000EE0E0000}"/>
    <cellStyle name="Normal 38 3" xfId="3823" xr:uid="{00000000-0005-0000-0000-0000EF0E0000}"/>
    <cellStyle name="Normal 38 3 2" xfId="3824" xr:uid="{00000000-0005-0000-0000-0000F00E0000}"/>
    <cellStyle name="Normal 38 3 3" xfId="3825" xr:uid="{00000000-0005-0000-0000-0000F10E0000}"/>
    <cellStyle name="Normal 38 4" xfId="3826" xr:uid="{00000000-0005-0000-0000-0000F20E0000}"/>
    <cellStyle name="Normal 38 4 2" xfId="3827" xr:uid="{00000000-0005-0000-0000-0000F30E0000}"/>
    <cellStyle name="Normal 38 4 3" xfId="3828" xr:uid="{00000000-0005-0000-0000-0000F40E0000}"/>
    <cellStyle name="Normal 38 4 4" xfId="3829" xr:uid="{00000000-0005-0000-0000-0000F50E0000}"/>
    <cellStyle name="Normal 38 5" xfId="3830" xr:uid="{00000000-0005-0000-0000-0000F60E0000}"/>
    <cellStyle name="Normal 38 5 2" xfId="3831" xr:uid="{00000000-0005-0000-0000-0000F70E0000}"/>
    <cellStyle name="Normal 380" xfId="3832" xr:uid="{00000000-0005-0000-0000-0000F80E0000}"/>
    <cellStyle name="Normal 381" xfId="3833" xr:uid="{00000000-0005-0000-0000-0000F90E0000}"/>
    <cellStyle name="Normal 382" xfId="3834" xr:uid="{00000000-0005-0000-0000-0000FA0E0000}"/>
    <cellStyle name="Normal 383" xfId="3835" xr:uid="{00000000-0005-0000-0000-0000FB0E0000}"/>
    <cellStyle name="Normal 384" xfId="3836" xr:uid="{00000000-0005-0000-0000-0000FC0E0000}"/>
    <cellStyle name="Normal 385" xfId="3837" xr:uid="{00000000-0005-0000-0000-0000FD0E0000}"/>
    <cellStyle name="Normal 386" xfId="3838" xr:uid="{00000000-0005-0000-0000-0000FE0E0000}"/>
    <cellStyle name="Normal 387" xfId="3839" xr:uid="{00000000-0005-0000-0000-0000FF0E0000}"/>
    <cellStyle name="Normal 388" xfId="3840" xr:uid="{00000000-0005-0000-0000-0000000F0000}"/>
    <cellStyle name="Normal 389" xfId="3841" xr:uid="{00000000-0005-0000-0000-0000010F0000}"/>
    <cellStyle name="Normal 39" xfId="3842" xr:uid="{00000000-0005-0000-0000-0000020F0000}"/>
    <cellStyle name="Normal 39 2" xfId="3843" xr:uid="{00000000-0005-0000-0000-0000030F0000}"/>
    <cellStyle name="Normal 39 2 2" xfId="3844" xr:uid="{00000000-0005-0000-0000-0000040F0000}"/>
    <cellStyle name="Normal 39 3" xfId="3845" xr:uid="{00000000-0005-0000-0000-0000050F0000}"/>
    <cellStyle name="Normal 39 4" xfId="3846" xr:uid="{00000000-0005-0000-0000-0000060F0000}"/>
    <cellStyle name="Normal 39 4 2" xfId="3847" xr:uid="{00000000-0005-0000-0000-0000070F0000}"/>
    <cellStyle name="Normal 39 4 3" xfId="3848" xr:uid="{00000000-0005-0000-0000-0000080F0000}"/>
    <cellStyle name="Normal 39 5" xfId="3849" xr:uid="{00000000-0005-0000-0000-0000090F0000}"/>
    <cellStyle name="Normal 390" xfId="3850" xr:uid="{00000000-0005-0000-0000-00000A0F0000}"/>
    <cellStyle name="Normal 391" xfId="3851" xr:uid="{00000000-0005-0000-0000-00000B0F0000}"/>
    <cellStyle name="Normal 392" xfId="3852" xr:uid="{00000000-0005-0000-0000-00000C0F0000}"/>
    <cellStyle name="Normal 393" xfId="3853" xr:uid="{00000000-0005-0000-0000-00000D0F0000}"/>
    <cellStyle name="Normal 394" xfId="3854" xr:uid="{00000000-0005-0000-0000-00000E0F0000}"/>
    <cellStyle name="Normal 395" xfId="3855" xr:uid="{00000000-0005-0000-0000-00000F0F0000}"/>
    <cellStyle name="Normal 396" xfId="3856" xr:uid="{00000000-0005-0000-0000-0000100F0000}"/>
    <cellStyle name="Normal 397" xfId="3857" xr:uid="{00000000-0005-0000-0000-0000110F0000}"/>
    <cellStyle name="Normal 398" xfId="3858" xr:uid="{00000000-0005-0000-0000-0000120F0000}"/>
    <cellStyle name="Normal 399" xfId="3859" xr:uid="{00000000-0005-0000-0000-0000130F0000}"/>
    <cellStyle name="Normal 4" xfId="3860" xr:uid="{00000000-0005-0000-0000-0000140F0000}"/>
    <cellStyle name="Normal 4 10" xfId="3861" xr:uid="{00000000-0005-0000-0000-0000150F0000}"/>
    <cellStyle name="Normal 4 11" xfId="3862" xr:uid="{00000000-0005-0000-0000-0000160F0000}"/>
    <cellStyle name="Normal 4 2" xfId="3863" xr:uid="{00000000-0005-0000-0000-0000170F0000}"/>
    <cellStyle name="Normal 4 2 2" xfId="3864" xr:uid="{00000000-0005-0000-0000-0000180F0000}"/>
    <cellStyle name="Normal 4 2 2 2" xfId="3865" xr:uid="{00000000-0005-0000-0000-0000190F0000}"/>
    <cellStyle name="Normal 4 2 3" xfId="3866" xr:uid="{00000000-0005-0000-0000-00001A0F0000}"/>
    <cellStyle name="Normal 4 2 4" xfId="3867" xr:uid="{00000000-0005-0000-0000-00001B0F0000}"/>
    <cellStyle name="Normal 4 2 4 2" xfId="3868" xr:uid="{00000000-0005-0000-0000-00001C0F0000}"/>
    <cellStyle name="Normal 4 2 5" xfId="3869" xr:uid="{00000000-0005-0000-0000-00001D0F0000}"/>
    <cellStyle name="Normal 4 2 6" xfId="3870" xr:uid="{00000000-0005-0000-0000-00001E0F0000}"/>
    <cellStyle name="Normal 4 2 7" xfId="3871" xr:uid="{00000000-0005-0000-0000-00001F0F0000}"/>
    <cellStyle name="Normal 4 2 7 2" xfId="3872" xr:uid="{00000000-0005-0000-0000-0000200F0000}"/>
    <cellStyle name="Normal 4 2 7 3" xfId="3873" xr:uid="{00000000-0005-0000-0000-0000210F0000}"/>
    <cellStyle name="Normal 4 2 7 3 2" xfId="3874" xr:uid="{00000000-0005-0000-0000-0000220F0000}"/>
    <cellStyle name="Normal 4 2 8" xfId="3875" xr:uid="{00000000-0005-0000-0000-0000230F0000}"/>
    <cellStyle name="Normal 4 2 9" xfId="3876" xr:uid="{00000000-0005-0000-0000-0000240F0000}"/>
    <cellStyle name="Normal 4 3" xfId="3877" xr:uid="{00000000-0005-0000-0000-0000250F0000}"/>
    <cellStyle name="Normal 4 3 2" xfId="3878" xr:uid="{00000000-0005-0000-0000-0000260F0000}"/>
    <cellStyle name="Normal 4 3 2 2" xfId="3879" xr:uid="{00000000-0005-0000-0000-0000270F0000}"/>
    <cellStyle name="Normal 4 3 3" xfId="3880" xr:uid="{00000000-0005-0000-0000-0000280F0000}"/>
    <cellStyle name="Normal 4 3 3 2" xfId="3881" xr:uid="{00000000-0005-0000-0000-0000290F0000}"/>
    <cellStyle name="Normal 4 3 4" xfId="3882" xr:uid="{00000000-0005-0000-0000-00002A0F0000}"/>
    <cellStyle name="Normal 4 3 5" xfId="3883" xr:uid="{00000000-0005-0000-0000-00002B0F0000}"/>
    <cellStyle name="Normal 4 4" xfId="3884" xr:uid="{00000000-0005-0000-0000-00002C0F0000}"/>
    <cellStyle name="Normal 4 4 2" xfId="3885" xr:uid="{00000000-0005-0000-0000-00002D0F0000}"/>
    <cellStyle name="Normal 4 4 2 2" xfId="3886" xr:uid="{00000000-0005-0000-0000-00002E0F0000}"/>
    <cellStyle name="Normal 4 4 2 3" xfId="3887" xr:uid="{00000000-0005-0000-0000-00002F0F0000}"/>
    <cellStyle name="Normal 4 4 2 4" xfId="3888" xr:uid="{00000000-0005-0000-0000-0000300F0000}"/>
    <cellStyle name="Normal 4 4 2 5" xfId="3889" xr:uid="{00000000-0005-0000-0000-0000310F0000}"/>
    <cellStyle name="Normal 4 4 3" xfId="3890" xr:uid="{00000000-0005-0000-0000-0000320F0000}"/>
    <cellStyle name="Normal 4 4 4" xfId="3891" xr:uid="{00000000-0005-0000-0000-0000330F0000}"/>
    <cellStyle name="Normal 4 5" xfId="3892" xr:uid="{00000000-0005-0000-0000-0000340F0000}"/>
    <cellStyle name="Normal 4 5 2" xfId="3893" xr:uid="{00000000-0005-0000-0000-0000350F0000}"/>
    <cellStyle name="Normal 4 5 2 2" xfId="3894" xr:uid="{00000000-0005-0000-0000-0000360F0000}"/>
    <cellStyle name="Normal 4 5 2 3" xfId="3895" xr:uid="{00000000-0005-0000-0000-0000370F0000}"/>
    <cellStyle name="Normal 4 5 2 4" xfId="3896" xr:uid="{00000000-0005-0000-0000-0000380F0000}"/>
    <cellStyle name="Normal 4 5 2 5" xfId="3897" xr:uid="{00000000-0005-0000-0000-0000390F0000}"/>
    <cellStyle name="Normal 4 5 3" xfId="3898" xr:uid="{00000000-0005-0000-0000-00003A0F0000}"/>
    <cellStyle name="Normal 4 5 3 2" xfId="3899" xr:uid="{00000000-0005-0000-0000-00003B0F0000}"/>
    <cellStyle name="Normal 4 5 3 3" xfId="3900" xr:uid="{00000000-0005-0000-0000-00003C0F0000}"/>
    <cellStyle name="Normal 4 5 4" xfId="3901" xr:uid="{00000000-0005-0000-0000-00003D0F0000}"/>
    <cellStyle name="Normal 4 6" xfId="3902" xr:uid="{00000000-0005-0000-0000-00003E0F0000}"/>
    <cellStyle name="Normal 4 6 2" xfId="3903" xr:uid="{00000000-0005-0000-0000-00003F0F0000}"/>
    <cellStyle name="Normal 4 7" xfId="3904" xr:uid="{00000000-0005-0000-0000-0000400F0000}"/>
    <cellStyle name="Normal 4 7 2" xfId="3905" xr:uid="{00000000-0005-0000-0000-0000410F0000}"/>
    <cellStyle name="Normal 4 7 3" xfId="3906" xr:uid="{00000000-0005-0000-0000-0000420F0000}"/>
    <cellStyle name="Normal 4 7 4" xfId="3907" xr:uid="{00000000-0005-0000-0000-0000430F0000}"/>
    <cellStyle name="Normal 4 8" xfId="3908" xr:uid="{00000000-0005-0000-0000-0000440F0000}"/>
    <cellStyle name="Normal 4 9" xfId="3909" xr:uid="{00000000-0005-0000-0000-0000450F0000}"/>
    <cellStyle name="Normal 4_123" xfId="3910" xr:uid="{00000000-0005-0000-0000-0000460F0000}"/>
    <cellStyle name="Normal 40" xfId="3911" xr:uid="{00000000-0005-0000-0000-0000470F0000}"/>
    <cellStyle name="Normal 40 2" xfId="3912" xr:uid="{00000000-0005-0000-0000-0000480F0000}"/>
    <cellStyle name="Normal 40 2 2" xfId="3913" xr:uid="{00000000-0005-0000-0000-0000490F0000}"/>
    <cellStyle name="Normal 40 3" xfId="3914" xr:uid="{00000000-0005-0000-0000-00004A0F0000}"/>
    <cellStyle name="Normal 40 4" xfId="3915" xr:uid="{00000000-0005-0000-0000-00004B0F0000}"/>
    <cellStyle name="Normal 40 4 2" xfId="3916" xr:uid="{00000000-0005-0000-0000-00004C0F0000}"/>
    <cellStyle name="Normal 40 4 3" xfId="3917" xr:uid="{00000000-0005-0000-0000-00004D0F0000}"/>
    <cellStyle name="Normal 40 5" xfId="3918" xr:uid="{00000000-0005-0000-0000-00004E0F0000}"/>
    <cellStyle name="Normal 400" xfId="3919" xr:uid="{00000000-0005-0000-0000-00004F0F0000}"/>
    <cellStyle name="Normal 401" xfId="3920" xr:uid="{00000000-0005-0000-0000-0000500F0000}"/>
    <cellStyle name="Normal 402" xfId="3921" xr:uid="{00000000-0005-0000-0000-0000510F0000}"/>
    <cellStyle name="Normal 403" xfId="3922" xr:uid="{00000000-0005-0000-0000-0000520F0000}"/>
    <cellStyle name="Normal 404" xfId="3923" xr:uid="{00000000-0005-0000-0000-0000530F0000}"/>
    <cellStyle name="Normal 405" xfId="3924" xr:uid="{00000000-0005-0000-0000-0000540F0000}"/>
    <cellStyle name="Normal 405 2" xfId="3925" xr:uid="{00000000-0005-0000-0000-0000550F0000}"/>
    <cellStyle name="Normal 405 3" xfId="3926" xr:uid="{00000000-0005-0000-0000-0000560F0000}"/>
    <cellStyle name="Normal 406" xfId="3927" xr:uid="{00000000-0005-0000-0000-0000570F0000}"/>
    <cellStyle name="Normal 406 2" xfId="3928" xr:uid="{00000000-0005-0000-0000-0000580F0000}"/>
    <cellStyle name="Normal 406 3" xfId="3929" xr:uid="{00000000-0005-0000-0000-0000590F0000}"/>
    <cellStyle name="Normal 407" xfId="3930" xr:uid="{00000000-0005-0000-0000-00005A0F0000}"/>
    <cellStyle name="Normal 407 2" xfId="3931" xr:uid="{00000000-0005-0000-0000-00005B0F0000}"/>
    <cellStyle name="Normal 407 3" xfId="3932" xr:uid="{00000000-0005-0000-0000-00005C0F0000}"/>
    <cellStyle name="Normal 408" xfId="3933" xr:uid="{00000000-0005-0000-0000-00005D0F0000}"/>
    <cellStyle name="Normal 408 2" xfId="3934" xr:uid="{00000000-0005-0000-0000-00005E0F0000}"/>
    <cellStyle name="Normal 408 3" xfId="3935" xr:uid="{00000000-0005-0000-0000-00005F0F0000}"/>
    <cellStyle name="Normal 409" xfId="3936" xr:uid="{00000000-0005-0000-0000-0000600F0000}"/>
    <cellStyle name="Normal 41" xfId="3937" xr:uid="{00000000-0005-0000-0000-0000610F0000}"/>
    <cellStyle name="Normal 41 2" xfId="3938" xr:uid="{00000000-0005-0000-0000-0000620F0000}"/>
    <cellStyle name="Normal 41 2 2" xfId="3939" xr:uid="{00000000-0005-0000-0000-0000630F0000}"/>
    <cellStyle name="Normal 41 2 3" xfId="3940" xr:uid="{00000000-0005-0000-0000-0000640F0000}"/>
    <cellStyle name="Normal 41 3" xfId="3941" xr:uid="{00000000-0005-0000-0000-0000650F0000}"/>
    <cellStyle name="Normal 41 4" xfId="3942" xr:uid="{00000000-0005-0000-0000-0000660F0000}"/>
    <cellStyle name="Normal 41 4 2" xfId="3943" xr:uid="{00000000-0005-0000-0000-0000670F0000}"/>
    <cellStyle name="Normal 41 4 3" xfId="3944" xr:uid="{00000000-0005-0000-0000-0000680F0000}"/>
    <cellStyle name="Normal 410" xfId="3945" xr:uid="{00000000-0005-0000-0000-0000690F0000}"/>
    <cellStyle name="Normal 411" xfId="3946" xr:uid="{00000000-0005-0000-0000-00006A0F0000}"/>
    <cellStyle name="Normal 412" xfId="3947" xr:uid="{00000000-0005-0000-0000-00006B0F0000}"/>
    <cellStyle name="Normal 413" xfId="3948" xr:uid="{00000000-0005-0000-0000-00006C0F0000}"/>
    <cellStyle name="Normal 414" xfId="3949" xr:uid="{00000000-0005-0000-0000-00006D0F0000}"/>
    <cellStyle name="Normal 415" xfId="3950" xr:uid="{00000000-0005-0000-0000-00006E0F0000}"/>
    <cellStyle name="Normal 416" xfId="3951" xr:uid="{00000000-0005-0000-0000-00006F0F0000}"/>
    <cellStyle name="Normal 417" xfId="3952" xr:uid="{00000000-0005-0000-0000-0000700F0000}"/>
    <cellStyle name="Normal 418" xfId="3953" xr:uid="{00000000-0005-0000-0000-0000710F0000}"/>
    <cellStyle name="Normal 419" xfId="3954" xr:uid="{00000000-0005-0000-0000-0000720F0000}"/>
    <cellStyle name="Normal 42" xfId="3955" xr:uid="{00000000-0005-0000-0000-0000730F0000}"/>
    <cellStyle name="Normal 42 2" xfId="3956" xr:uid="{00000000-0005-0000-0000-0000740F0000}"/>
    <cellStyle name="Normal 42 2 2" xfId="3957" xr:uid="{00000000-0005-0000-0000-0000750F0000}"/>
    <cellStyle name="Normal 42 2 3" xfId="3958" xr:uid="{00000000-0005-0000-0000-0000760F0000}"/>
    <cellStyle name="Normal 42 3" xfId="3959" xr:uid="{00000000-0005-0000-0000-0000770F0000}"/>
    <cellStyle name="Normal 42 4" xfId="3960" xr:uid="{00000000-0005-0000-0000-0000780F0000}"/>
    <cellStyle name="Normal 42 4 2" xfId="3961" xr:uid="{00000000-0005-0000-0000-0000790F0000}"/>
    <cellStyle name="Normal 42 4 3" xfId="3962" xr:uid="{00000000-0005-0000-0000-00007A0F0000}"/>
    <cellStyle name="Normal 420" xfId="3963" xr:uid="{00000000-0005-0000-0000-00007B0F0000}"/>
    <cellStyle name="Normal 421" xfId="3964" xr:uid="{00000000-0005-0000-0000-00007C0F0000}"/>
    <cellStyle name="Normal 422" xfId="3965" xr:uid="{00000000-0005-0000-0000-00007D0F0000}"/>
    <cellStyle name="Normal 423" xfId="3966" xr:uid="{00000000-0005-0000-0000-00007E0F0000}"/>
    <cellStyle name="Normal 424" xfId="3967" xr:uid="{00000000-0005-0000-0000-00007F0F0000}"/>
    <cellStyle name="Normal 425" xfId="3968" xr:uid="{00000000-0005-0000-0000-0000800F0000}"/>
    <cellStyle name="Normal 426" xfId="3969" xr:uid="{00000000-0005-0000-0000-0000810F0000}"/>
    <cellStyle name="Normal 427" xfId="3970" xr:uid="{00000000-0005-0000-0000-0000820F0000}"/>
    <cellStyle name="Normal 428" xfId="3971" xr:uid="{00000000-0005-0000-0000-0000830F0000}"/>
    <cellStyle name="Normal 429" xfId="3972" xr:uid="{00000000-0005-0000-0000-0000840F0000}"/>
    <cellStyle name="Normal 43" xfId="3973" xr:uid="{00000000-0005-0000-0000-0000850F0000}"/>
    <cellStyle name="Normal 43 2" xfId="3974" xr:uid="{00000000-0005-0000-0000-0000860F0000}"/>
    <cellStyle name="Normal 43 2 2" xfId="3975" xr:uid="{00000000-0005-0000-0000-0000870F0000}"/>
    <cellStyle name="Normal 43 2 3" xfId="3976" xr:uid="{00000000-0005-0000-0000-0000880F0000}"/>
    <cellStyle name="Normal 43 3" xfId="3977" xr:uid="{00000000-0005-0000-0000-0000890F0000}"/>
    <cellStyle name="Normal 43 4" xfId="3978" xr:uid="{00000000-0005-0000-0000-00008A0F0000}"/>
    <cellStyle name="Normal 43 4 2" xfId="3979" xr:uid="{00000000-0005-0000-0000-00008B0F0000}"/>
    <cellStyle name="Normal 43 4 3" xfId="3980" xr:uid="{00000000-0005-0000-0000-00008C0F0000}"/>
    <cellStyle name="Normal 430" xfId="3981" xr:uid="{00000000-0005-0000-0000-00008D0F0000}"/>
    <cellStyle name="Normal 430 2" xfId="3982" xr:uid="{00000000-0005-0000-0000-00008E0F0000}"/>
    <cellStyle name="Normal 430 3" xfId="3983" xr:uid="{00000000-0005-0000-0000-00008F0F0000}"/>
    <cellStyle name="Normal 431" xfId="3984" xr:uid="{00000000-0005-0000-0000-0000900F0000}"/>
    <cellStyle name="Normal 431 2" xfId="3985" xr:uid="{00000000-0005-0000-0000-0000910F0000}"/>
    <cellStyle name="Normal 431 3" xfId="3986" xr:uid="{00000000-0005-0000-0000-0000920F0000}"/>
    <cellStyle name="Normal 432" xfId="3987" xr:uid="{00000000-0005-0000-0000-0000930F0000}"/>
    <cellStyle name="Normal 432 2" xfId="3988" xr:uid="{00000000-0005-0000-0000-0000940F0000}"/>
    <cellStyle name="Normal 432 3" xfId="3989" xr:uid="{00000000-0005-0000-0000-0000950F0000}"/>
    <cellStyle name="Normal 433" xfId="3990" xr:uid="{00000000-0005-0000-0000-0000960F0000}"/>
    <cellStyle name="Normal 433 2" xfId="3991" xr:uid="{00000000-0005-0000-0000-0000970F0000}"/>
    <cellStyle name="Normal 433 3" xfId="3992" xr:uid="{00000000-0005-0000-0000-0000980F0000}"/>
    <cellStyle name="Normal 434" xfId="3993" xr:uid="{00000000-0005-0000-0000-0000990F0000}"/>
    <cellStyle name="Normal 434 2" xfId="3994" xr:uid="{00000000-0005-0000-0000-00009A0F0000}"/>
    <cellStyle name="Normal 434 3" xfId="3995" xr:uid="{00000000-0005-0000-0000-00009B0F0000}"/>
    <cellStyle name="Normal 435" xfId="3996" xr:uid="{00000000-0005-0000-0000-00009C0F0000}"/>
    <cellStyle name="Normal 435 2" xfId="3997" xr:uid="{00000000-0005-0000-0000-00009D0F0000}"/>
    <cellStyle name="Normal 435 3" xfId="3998" xr:uid="{00000000-0005-0000-0000-00009E0F0000}"/>
    <cellStyle name="Normal 436" xfId="3999" xr:uid="{00000000-0005-0000-0000-00009F0F0000}"/>
    <cellStyle name="Normal 436 2" xfId="4000" xr:uid="{00000000-0005-0000-0000-0000A00F0000}"/>
    <cellStyle name="Normal 436 3" xfId="4001" xr:uid="{00000000-0005-0000-0000-0000A10F0000}"/>
    <cellStyle name="Normal 437" xfId="4002" xr:uid="{00000000-0005-0000-0000-0000A20F0000}"/>
    <cellStyle name="Normal 437 2" xfId="4003" xr:uid="{00000000-0005-0000-0000-0000A30F0000}"/>
    <cellStyle name="Normal 437 3" xfId="4004" xr:uid="{00000000-0005-0000-0000-0000A40F0000}"/>
    <cellStyle name="Normal 438" xfId="4005" xr:uid="{00000000-0005-0000-0000-0000A50F0000}"/>
    <cellStyle name="Normal 438 2" xfId="4006" xr:uid="{00000000-0005-0000-0000-0000A60F0000}"/>
    <cellStyle name="Normal 438 3" xfId="4007" xr:uid="{00000000-0005-0000-0000-0000A70F0000}"/>
    <cellStyle name="Normal 439" xfId="4008" xr:uid="{00000000-0005-0000-0000-0000A80F0000}"/>
    <cellStyle name="Normal 439 2" xfId="4009" xr:uid="{00000000-0005-0000-0000-0000A90F0000}"/>
    <cellStyle name="Normal 439 3" xfId="4010" xr:uid="{00000000-0005-0000-0000-0000AA0F0000}"/>
    <cellStyle name="Normal 44" xfId="4011" xr:uid="{00000000-0005-0000-0000-0000AB0F0000}"/>
    <cellStyle name="Normal 44 2" xfId="4012" xr:uid="{00000000-0005-0000-0000-0000AC0F0000}"/>
    <cellStyle name="Normal 44 2 2" xfId="4013" xr:uid="{00000000-0005-0000-0000-0000AD0F0000}"/>
    <cellStyle name="Normal 44 2 3" xfId="4014" xr:uid="{00000000-0005-0000-0000-0000AE0F0000}"/>
    <cellStyle name="Normal 44 3" xfId="4015" xr:uid="{00000000-0005-0000-0000-0000AF0F0000}"/>
    <cellStyle name="Normal 44 4" xfId="4016" xr:uid="{00000000-0005-0000-0000-0000B00F0000}"/>
    <cellStyle name="Normal 44 4 2" xfId="4017" xr:uid="{00000000-0005-0000-0000-0000B10F0000}"/>
    <cellStyle name="Normal 44 4 3" xfId="4018" xr:uid="{00000000-0005-0000-0000-0000B20F0000}"/>
    <cellStyle name="Normal 440" xfId="4019" xr:uid="{00000000-0005-0000-0000-0000B30F0000}"/>
    <cellStyle name="Normal 440 2" xfId="4020" xr:uid="{00000000-0005-0000-0000-0000B40F0000}"/>
    <cellStyle name="Normal 440 3" xfId="4021" xr:uid="{00000000-0005-0000-0000-0000B50F0000}"/>
    <cellStyle name="Normal 441" xfId="4022" xr:uid="{00000000-0005-0000-0000-0000B60F0000}"/>
    <cellStyle name="Normal 441 2" xfId="4023" xr:uid="{00000000-0005-0000-0000-0000B70F0000}"/>
    <cellStyle name="Normal 441 3" xfId="4024" xr:uid="{00000000-0005-0000-0000-0000B80F0000}"/>
    <cellStyle name="Normal 442" xfId="4025" xr:uid="{00000000-0005-0000-0000-0000B90F0000}"/>
    <cellStyle name="Normal 442 2" xfId="4026" xr:uid="{00000000-0005-0000-0000-0000BA0F0000}"/>
    <cellStyle name="Normal 442 3" xfId="4027" xr:uid="{00000000-0005-0000-0000-0000BB0F0000}"/>
    <cellStyle name="Normal 443" xfId="4028" xr:uid="{00000000-0005-0000-0000-0000BC0F0000}"/>
    <cellStyle name="Normal 443 2" xfId="4029" xr:uid="{00000000-0005-0000-0000-0000BD0F0000}"/>
    <cellStyle name="Normal 443 3" xfId="4030" xr:uid="{00000000-0005-0000-0000-0000BE0F0000}"/>
    <cellStyle name="Normal 444" xfId="4031" xr:uid="{00000000-0005-0000-0000-0000BF0F0000}"/>
    <cellStyle name="Normal 444 2" xfId="4032" xr:uid="{00000000-0005-0000-0000-0000C00F0000}"/>
    <cellStyle name="Normal 444 3" xfId="4033" xr:uid="{00000000-0005-0000-0000-0000C10F0000}"/>
    <cellStyle name="Normal 445" xfId="4034" xr:uid="{00000000-0005-0000-0000-0000C20F0000}"/>
    <cellStyle name="Normal 445 2" xfId="4035" xr:uid="{00000000-0005-0000-0000-0000C30F0000}"/>
    <cellStyle name="Normal 445 3" xfId="4036" xr:uid="{00000000-0005-0000-0000-0000C40F0000}"/>
    <cellStyle name="Normal 446" xfId="4037" xr:uid="{00000000-0005-0000-0000-0000C50F0000}"/>
    <cellStyle name="Normal 446 2" xfId="4038" xr:uid="{00000000-0005-0000-0000-0000C60F0000}"/>
    <cellStyle name="Normal 446 3" xfId="4039" xr:uid="{00000000-0005-0000-0000-0000C70F0000}"/>
    <cellStyle name="Normal 447" xfId="4040" xr:uid="{00000000-0005-0000-0000-0000C80F0000}"/>
    <cellStyle name="Normal 447 2" xfId="4041" xr:uid="{00000000-0005-0000-0000-0000C90F0000}"/>
    <cellStyle name="Normal 447 3" xfId="4042" xr:uid="{00000000-0005-0000-0000-0000CA0F0000}"/>
    <cellStyle name="Normal 448" xfId="4043" xr:uid="{00000000-0005-0000-0000-0000CB0F0000}"/>
    <cellStyle name="Normal 448 2" xfId="4044" xr:uid="{00000000-0005-0000-0000-0000CC0F0000}"/>
    <cellStyle name="Normal 448 3" xfId="4045" xr:uid="{00000000-0005-0000-0000-0000CD0F0000}"/>
    <cellStyle name="Normal 448 4" xfId="4046" xr:uid="{00000000-0005-0000-0000-0000CE0F0000}"/>
    <cellStyle name="Normal 449" xfId="4047" xr:uid="{00000000-0005-0000-0000-0000CF0F0000}"/>
    <cellStyle name="Normal 449 2" xfId="4048" xr:uid="{00000000-0005-0000-0000-0000D00F0000}"/>
    <cellStyle name="Normal 449 3" xfId="4049" xr:uid="{00000000-0005-0000-0000-0000D10F0000}"/>
    <cellStyle name="Normal 449 4" xfId="4050" xr:uid="{00000000-0005-0000-0000-0000D20F0000}"/>
    <cellStyle name="Normal 45" xfId="4051" xr:uid="{00000000-0005-0000-0000-0000D30F0000}"/>
    <cellStyle name="Normal 45 2" xfId="4052" xr:uid="{00000000-0005-0000-0000-0000D40F0000}"/>
    <cellStyle name="Normal 45 2 2" xfId="4053" xr:uid="{00000000-0005-0000-0000-0000D50F0000}"/>
    <cellStyle name="Normal 45 2 3" xfId="4054" xr:uid="{00000000-0005-0000-0000-0000D60F0000}"/>
    <cellStyle name="Normal 45 3" xfId="4055" xr:uid="{00000000-0005-0000-0000-0000D70F0000}"/>
    <cellStyle name="Normal 45 4" xfId="4056" xr:uid="{00000000-0005-0000-0000-0000D80F0000}"/>
    <cellStyle name="Normal 45 4 2" xfId="4057" xr:uid="{00000000-0005-0000-0000-0000D90F0000}"/>
    <cellStyle name="Normal 45 4 3" xfId="4058" xr:uid="{00000000-0005-0000-0000-0000DA0F0000}"/>
    <cellStyle name="Normal 450" xfId="4059" xr:uid="{00000000-0005-0000-0000-0000DB0F0000}"/>
    <cellStyle name="Normal 450 2" xfId="4060" xr:uid="{00000000-0005-0000-0000-0000DC0F0000}"/>
    <cellStyle name="Normal 450 2 2" xfId="4061" xr:uid="{00000000-0005-0000-0000-0000DD0F0000}"/>
    <cellStyle name="Normal 450 3" xfId="4062" xr:uid="{00000000-0005-0000-0000-0000DE0F0000}"/>
    <cellStyle name="Normal 451" xfId="4063" xr:uid="{00000000-0005-0000-0000-0000DF0F0000}"/>
    <cellStyle name="Normal 451 2" xfId="4064" xr:uid="{00000000-0005-0000-0000-0000E00F0000}"/>
    <cellStyle name="Normal 451 3" xfId="4065" xr:uid="{00000000-0005-0000-0000-0000E10F0000}"/>
    <cellStyle name="Normal 451 4" xfId="4066" xr:uid="{00000000-0005-0000-0000-0000E20F0000}"/>
    <cellStyle name="Normal 452" xfId="4067" xr:uid="{00000000-0005-0000-0000-0000E30F0000}"/>
    <cellStyle name="Normal 452 2" xfId="4068" xr:uid="{00000000-0005-0000-0000-0000E40F0000}"/>
    <cellStyle name="Normal 452 2 2" xfId="4069" xr:uid="{00000000-0005-0000-0000-0000E50F0000}"/>
    <cellStyle name="Normal 452 3" xfId="4070" xr:uid="{00000000-0005-0000-0000-0000E60F0000}"/>
    <cellStyle name="Normal 453" xfId="4071" xr:uid="{00000000-0005-0000-0000-0000E70F0000}"/>
    <cellStyle name="Normal 453 2" xfId="4072" xr:uid="{00000000-0005-0000-0000-0000E80F0000}"/>
    <cellStyle name="Normal 453 2 2" xfId="4073" xr:uid="{00000000-0005-0000-0000-0000E90F0000}"/>
    <cellStyle name="Normal 453 3" xfId="4074" xr:uid="{00000000-0005-0000-0000-0000EA0F0000}"/>
    <cellStyle name="Normal 454" xfId="4075" xr:uid="{00000000-0005-0000-0000-0000EB0F0000}"/>
    <cellStyle name="Normal 454 2" xfId="4076" xr:uid="{00000000-0005-0000-0000-0000EC0F0000}"/>
    <cellStyle name="Normal 454 3" xfId="4077" xr:uid="{00000000-0005-0000-0000-0000ED0F0000}"/>
    <cellStyle name="Normal 455" xfId="4078" xr:uid="{00000000-0005-0000-0000-0000EE0F0000}"/>
    <cellStyle name="Normal 455 2" xfId="4079" xr:uid="{00000000-0005-0000-0000-0000EF0F0000}"/>
    <cellStyle name="Normal 455 3" xfId="4080" xr:uid="{00000000-0005-0000-0000-0000F00F0000}"/>
    <cellStyle name="Normal 456" xfId="4081" xr:uid="{00000000-0005-0000-0000-0000F10F0000}"/>
    <cellStyle name="Normal 456 2" xfId="4082" xr:uid="{00000000-0005-0000-0000-0000F20F0000}"/>
    <cellStyle name="Normal 456 3" xfId="4083" xr:uid="{00000000-0005-0000-0000-0000F30F0000}"/>
    <cellStyle name="Normal 457" xfId="4084" xr:uid="{00000000-0005-0000-0000-0000F40F0000}"/>
    <cellStyle name="Normal 457 2" xfId="4085" xr:uid="{00000000-0005-0000-0000-0000F50F0000}"/>
    <cellStyle name="Normal 457 3" xfId="4086" xr:uid="{00000000-0005-0000-0000-0000F60F0000}"/>
    <cellStyle name="Normal 458" xfId="4087" xr:uid="{00000000-0005-0000-0000-0000F70F0000}"/>
    <cellStyle name="Normal 458 2" xfId="4088" xr:uid="{00000000-0005-0000-0000-0000F80F0000}"/>
    <cellStyle name="Normal 458 3" xfId="4089" xr:uid="{00000000-0005-0000-0000-0000F90F0000}"/>
    <cellStyle name="Normal 459" xfId="4090" xr:uid="{00000000-0005-0000-0000-0000FA0F0000}"/>
    <cellStyle name="Normal 459 2" xfId="4091" xr:uid="{00000000-0005-0000-0000-0000FB0F0000}"/>
    <cellStyle name="Normal 459 3" xfId="4092" xr:uid="{00000000-0005-0000-0000-0000FC0F0000}"/>
    <cellStyle name="Normal 46" xfId="4093" xr:uid="{00000000-0005-0000-0000-0000FD0F0000}"/>
    <cellStyle name="Normal 46 2" xfId="4094" xr:uid="{00000000-0005-0000-0000-0000FE0F0000}"/>
    <cellStyle name="Normal 46 2 2" xfId="4095" xr:uid="{00000000-0005-0000-0000-0000FF0F0000}"/>
    <cellStyle name="Normal 46 2 3" xfId="4096" xr:uid="{00000000-0005-0000-0000-000000100000}"/>
    <cellStyle name="Normal 46 3" xfId="4097" xr:uid="{00000000-0005-0000-0000-000001100000}"/>
    <cellStyle name="Normal 46 4" xfId="4098" xr:uid="{00000000-0005-0000-0000-000002100000}"/>
    <cellStyle name="Normal 46 4 2" xfId="4099" xr:uid="{00000000-0005-0000-0000-000003100000}"/>
    <cellStyle name="Normal 46 4 3" xfId="4100" xr:uid="{00000000-0005-0000-0000-000004100000}"/>
    <cellStyle name="Normal 460" xfId="4101" xr:uid="{00000000-0005-0000-0000-000005100000}"/>
    <cellStyle name="Normal 460 2" xfId="4102" xr:uid="{00000000-0005-0000-0000-000006100000}"/>
    <cellStyle name="Normal 461" xfId="4103" xr:uid="{00000000-0005-0000-0000-000007100000}"/>
    <cellStyle name="Normal 461 2" xfId="4104" xr:uid="{00000000-0005-0000-0000-000008100000}"/>
    <cellStyle name="Normal 461 3" xfId="4105" xr:uid="{00000000-0005-0000-0000-000009100000}"/>
    <cellStyle name="Normal 462" xfId="4106" xr:uid="{00000000-0005-0000-0000-00000A100000}"/>
    <cellStyle name="Normal 462 2" xfId="4107" xr:uid="{00000000-0005-0000-0000-00000B100000}"/>
    <cellStyle name="Normal 462 3" xfId="4108" xr:uid="{00000000-0005-0000-0000-00000C100000}"/>
    <cellStyle name="Normal 463" xfId="4109" xr:uid="{00000000-0005-0000-0000-00000D100000}"/>
    <cellStyle name="Normal 463 2" xfId="4110" xr:uid="{00000000-0005-0000-0000-00000E100000}"/>
    <cellStyle name="Normal 463 3" xfId="4111" xr:uid="{00000000-0005-0000-0000-00000F100000}"/>
    <cellStyle name="Normal 464" xfId="4112" xr:uid="{00000000-0005-0000-0000-000010100000}"/>
    <cellStyle name="Normal 464 2" xfId="4113" xr:uid="{00000000-0005-0000-0000-000011100000}"/>
    <cellStyle name="Normal 464 3" xfId="4114" xr:uid="{00000000-0005-0000-0000-000012100000}"/>
    <cellStyle name="Normal 465" xfId="4115" xr:uid="{00000000-0005-0000-0000-000013100000}"/>
    <cellStyle name="Normal 465 2" xfId="4116" xr:uid="{00000000-0005-0000-0000-000014100000}"/>
    <cellStyle name="Normal 465 3" xfId="4117" xr:uid="{00000000-0005-0000-0000-000015100000}"/>
    <cellStyle name="Normal 466" xfId="4118" xr:uid="{00000000-0005-0000-0000-000016100000}"/>
    <cellStyle name="Normal 466 2" xfId="4119" xr:uid="{00000000-0005-0000-0000-000017100000}"/>
    <cellStyle name="Normal 466 3" xfId="4120" xr:uid="{00000000-0005-0000-0000-000018100000}"/>
    <cellStyle name="Normal 467" xfId="4121" xr:uid="{00000000-0005-0000-0000-000019100000}"/>
    <cellStyle name="Normal 467 2" xfId="4122" xr:uid="{00000000-0005-0000-0000-00001A100000}"/>
    <cellStyle name="Normal 467 3" xfId="4123" xr:uid="{00000000-0005-0000-0000-00001B100000}"/>
    <cellStyle name="Normal 468" xfId="4124" xr:uid="{00000000-0005-0000-0000-00001C100000}"/>
    <cellStyle name="Normal 468 2" xfId="4125" xr:uid="{00000000-0005-0000-0000-00001D100000}"/>
    <cellStyle name="Normal 468 3" xfId="4126" xr:uid="{00000000-0005-0000-0000-00001E100000}"/>
    <cellStyle name="Normal 469" xfId="4127" xr:uid="{00000000-0005-0000-0000-00001F100000}"/>
    <cellStyle name="Normal 469 2" xfId="4128" xr:uid="{00000000-0005-0000-0000-000020100000}"/>
    <cellStyle name="Normal 469 3" xfId="4129" xr:uid="{00000000-0005-0000-0000-000021100000}"/>
    <cellStyle name="Normal 47" xfId="4130" xr:uid="{00000000-0005-0000-0000-000022100000}"/>
    <cellStyle name="Normal 47 2" xfId="4131" xr:uid="{00000000-0005-0000-0000-000023100000}"/>
    <cellStyle name="Normal 47 2 2" xfId="4132" xr:uid="{00000000-0005-0000-0000-000024100000}"/>
    <cellStyle name="Normal 47 2 3" xfId="4133" xr:uid="{00000000-0005-0000-0000-000025100000}"/>
    <cellStyle name="Normal 47 3" xfId="4134" xr:uid="{00000000-0005-0000-0000-000026100000}"/>
    <cellStyle name="Normal 47 4" xfId="4135" xr:uid="{00000000-0005-0000-0000-000027100000}"/>
    <cellStyle name="Normal 47 4 2" xfId="4136" xr:uid="{00000000-0005-0000-0000-000028100000}"/>
    <cellStyle name="Normal 47 4 3" xfId="4137" xr:uid="{00000000-0005-0000-0000-000029100000}"/>
    <cellStyle name="Normal 470" xfId="4138" xr:uid="{00000000-0005-0000-0000-00002A100000}"/>
    <cellStyle name="Normal 470 2" xfId="4139" xr:uid="{00000000-0005-0000-0000-00002B100000}"/>
    <cellStyle name="Normal 470 3" xfId="4140" xr:uid="{00000000-0005-0000-0000-00002C100000}"/>
    <cellStyle name="Normal 471" xfId="4141" xr:uid="{00000000-0005-0000-0000-00002D100000}"/>
    <cellStyle name="Normal 471 2" xfId="4142" xr:uid="{00000000-0005-0000-0000-00002E100000}"/>
    <cellStyle name="Normal 471 3" xfId="4143" xr:uid="{00000000-0005-0000-0000-00002F100000}"/>
    <cellStyle name="Normal 472" xfId="4144" xr:uid="{00000000-0005-0000-0000-000030100000}"/>
    <cellStyle name="Normal 472 2" xfId="4145" xr:uid="{00000000-0005-0000-0000-000031100000}"/>
    <cellStyle name="Normal 472 3" xfId="4146" xr:uid="{00000000-0005-0000-0000-000032100000}"/>
    <cellStyle name="Normal 473" xfId="4147" xr:uid="{00000000-0005-0000-0000-000033100000}"/>
    <cellStyle name="Normal 473 2" xfId="4148" xr:uid="{00000000-0005-0000-0000-000034100000}"/>
    <cellStyle name="Normal 474" xfId="4149" xr:uid="{00000000-0005-0000-0000-000035100000}"/>
    <cellStyle name="Normal 474 2" xfId="4150" xr:uid="{00000000-0005-0000-0000-000036100000}"/>
    <cellStyle name="Normal 475" xfId="4151" xr:uid="{00000000-0005-0000-0000-000037100000}"/>
    <cellStyle name="Normal 475 2" xfId="4152" xr:uid="{00000000-0005-0000-0000-000038100000}"/>
    <cellStyle name="Normal 476" xfId="4153" xr:uid="{00000000-0005-0000-0000-000039100000}"/>
    <cellStyle name="Normal 476 2" xfId="4154" xr:uid="{00000000-0005-0000-0000-00003A100000}"/>
    <cellStyle name="Normal 477" xfId="4155" xr:uid="{00000000-0005-0000-0000-00003B100000}"/>
    <cellStyle name="Normal 477 2" xfId="4156" xr:uid="{00000000-0005-0000-0000-00003C100000}"/>
    <cellStyle name="Normal 478" xfId="4157" xr:uid="{00000000-0005-0000-0000-00003D100000}"/>
    <cellStyle name="Normal 478 2" xfId="4158" xr:uid="{00000000-0005-0000-0000-00003E100000}"/>
    <cellStyle name="Normal 479" xfId="4159" xr:uid="{00000000-0005-0000-0000-00003F100000}"/>
    <cellStyle name="Normal 479 2" xfId="4160" xr:uid="{00000000-0005-0000-0000-000040100000}"/>
    <cellStyle name="Normal 48" xfId="4161" xr:uid="{00000000-0005-0000-0000-000041100000}"/>
    <cellStyle name="Normal 48 2" xfId="4162" xr:uid="{00000000-0005-0000-0000-000042100000}"/>
    <cellStyle name="Normal 48 2 2" xfId="4163" xr:uid="{00000000-0005-0000-0000-000043100000}"/>
    <cellStyle name="Normal 48 2 3" xfId="4164" xr:uid="{00000000-0005-0000-0000-000044100000}"/>
    <cellStyle name="Normal 48 3" xfId="4165" xr:uid="{00000000-0005-0000-0000-000045100000}"/>
    <cellStyle name="Normal 48 4" xfId="4166" xr:uid="{00000000-0005-0000-0000-000046100000}"/>
    <cellStyle name="Normal 48 4 2" xfId="4167" xr:uid="{00000000-0005-0000-0000-000047100000}"/>
    <cellStyle name="Normal 48 4 3" xfId="4168" xr:uid="{00000000-0005-0000-0000-000048100000}"/>
    <cellStyle name="Normal 480" xfId="4169" xr:uid="{00000000-0005-0000-0000-000049100000}"/>
    <cellStyle name="Normal 480 2" xfId="4170" xr:uid="{00000000-0005-0000-0000-00004A100000}"/>
    <cellStyle name="Normal 481" xfId="4171" xr:uid="{00000000-0005-0000-0000-00004B100000}"/>
    <cellStyle name="Normal 481 2" xfId="4172" xr:uid="{00000000-0005-0000-0000-00004C100000}"/>
    <cellStyle name="Normal 482" xfId="4173" xr:uid="{00000000-0005-0000-0000-00004D100000}"/>
    <cellStyle name="Normal 482 2" xfId="4174" xr:uid="{00000000-0005-0000-0000-00004E100000}"/>
    <cellStyle name="Normal 483" xfId="4175" xr:uid="{00000000-0005-0000-0000-00004F100000}"/>
    <cellStyle name="Normal 483 2" xfId="4176" xr:uid="{00000000-0005-0000-0000-000050100000}"/>
    <cellStyle name="Normal 484" xfId="4177" xr:uid="{00000000-0005-0000-0000-000051100000}"/>
    <cellStyle name="Normal 484 2" xfId="4178" xr:uid="{00000000-0005-0000-0000-000052100000}"/>
    <cellStyle name="Normal 485" xfId="4179" xr:uid="{00000000-0005-0000-0000-000053100000}"/>
    <cellStyle name="Normal 485 2" xfId="4180" xr:uid="{00000000-0005-0000-0000-000054100000}"/>
    <cellStyle name="Normal 485 3" xfId="4181" xr:uid="{00000000-0005-0000-0000-000055100000}"/>
    <cellStyle name="Normal 486" xfId="4182" xr:uid="{00000000-0005-0000-0000-000056100000}"/>
    <cellStyle name="Normal 486 2" xfId="4183" xr:uid="{00000000-0005-0000-0000-000057100000}"/>
    <cellStyle name="Normal 486 3" xfId="4184" xr:uid="{00000000-0005-0000-0000-000058100000}"/>
    <cellStyle name="Normal 487" xfId="4185" xr:uid="{00000000-0005-0000-0000-000059100000}"/>
    <cellStyle name="Normal 487 2" xfId="4186" xr:uid="{00000000-0005-0000-0000-00005A100000}"/>
    <cellStyle name="Normal 487 3" xfId="4187" xr:uid="{00000000-0005-0000-0000-00005B100000}"/>
    <cellStyle name="Normal 488" xfId="4188" xr:uid="{00000000-0005-0000-0000-00005C100000}"/>
    <cellStyle name="Normal 488 2" xfId="4189" xr:uid="{00000000-0005-0000-0000-00005D100000}"/>
    <cellStyle name="Normal 488 3" xfId="4190" xr:uid="{00000000-0005-0000-0000-00005E100000}"/>
    <cellStyle name="Normal 489" xfId="4191" xr:uid="{00000000-0005-0000-0000-00005F100000}"/>
    <cellStyle name="Normal 489 2" xfId="4192" xr:uid="{00000000-0005-0000-0000-000060100000}"/>
    <cellStyle name="Normal 489 3" xfId="4193" xr:uid="{00000000-0005-0000-0000-000061100000}"/>
    <cellStyle name="Normal 49" xfId="4194" xr:uid="{00000000-0005-0000-0000-000062100000}"/>
    <cellStyle name="Normal 49 2" xfId="4195" xr:uid="{00000000-0005-0000-0000-000063100000}"/>
    <cellStyle name="Normal 49 2 2" xfId="4196" xr:uid="{00000000-0005-0000-0000-000064100000}"/>
    <cellStyle name="Normal 49 2 3" xfId="4197" xr:uid="{00000000-0005-0000-0000-000065100000}"/>
    <cellStyle name="Normal 49 3" xfId="4198" xr:uid="{00000000-0005-0000-0000-000066100000}"/>
    <cellStyle name="Normal 49 4" xfId="4199" xr:uid="{00000000-0005-0000-0000-000067100000}"/>
    <cellStyle name="Normal 49 4 2" xfId="4200" xr:uid="{00000000-0005-0000-0000-000068100000}"/>
    <cellStyle name="Normal 49 4 3" xfId="4201" xr:uid="{00000000-0005-0000-0000-000069100000}"/>
    <cellStyle name="Normal 490" xfId="4202" xr:uid="{00000000-0005-0000-0000-00006A100000}"/>
    <cellStyle name="Normal 490 2" xfId="4203" xr:uid="{00000000-0005-0000-0000-00006B100000}"/>
    <cellStyle name="Normal 490 3" xfId="4204" xr:uid="{00000000-0005-0000-0000-00006C100000}"/>
    <cellStyle name="Normal 491" xfId="4205" xr:uid="{00000000-0005-0000-0000-00006D100000}"/>
    <cellStyle name="Normal 491 2" xfId="4206" xr:uid="{00000000-0005-0000-0000-00006E100000}"/>
    <cellStyle name="Normal 491 3" xfId="4207" xr:uid="{00000000-0005-0000-0000-00006F100000}"/>
    <cellStyle name="Normal 492" xfId="4208" xr:uid="{00000000-0005-0000-0000-000070100000}"/>
    <cellStyle name="Normal 492 2" xfId="4209" xr:uid="{00000000-0005-0000-0000-000071100000}"/>
    <cellStyle name="Normal 492 3" xfId="4210" xr:uid="{00000000-0005-0000-0000-000072100000}"/>
    <cellStyle name="Normal 493" xfId="4211" xr:uid="{00000000-0005-0000-0000-000073100000}"/>
    <cellStyle name="Normal 493 2" xfId="4212" xr:uid="{00000000-0005-0000-0000-000074100000}"/>
    <cellStyle name="Normal 493 3" xfId="4213" xr:uid="{00000000-0005-0000-0000-000075100000}"/>
    <cellStyle name="Normal 494" xfId="4214" xr:uid="{00000000-0005-0000-0000-000076100000}"/>
    <cellStyle name="Normal 494 2" xfId="4215" xr:uid="{00000000-0005-0000-0000-000077100000}"/>
    <cellStyle name="Normal 494 3" xfId="4216" xr:uid="{00000000-0005-0000-0000-000078100000}"/>
    <cellStyle name="Normal 495" xfId="4217" xr:uid="{00000000-0005-0000-0000-000079100000}"/>
    <cellStyle name="Normal 495 2" xfId="4218" xr:uid="{00000000-0005-0000-0000-00007A100000}"/>
    <cellStyle name="Normal 495 3" xfId="4219" xr:uid="{00000000-0005-0000-0000-00007B100000}"/>
    <cellStyle name="Normal 496" xfId="4220" xr:uid="{00000000-0005-0000-0000-00007C100000}"/>
    <cellStyle name="Normal 496 2" xfId="4221" xr:uid="{00000000-0005-0000-0000-00007D100000}"/>
    <cellStyle name="Normal 496 3" xfId="4222" xr:uid="{00000000-0005-0000-0000-00007E100000}"/>
    <cellStyle name="Normal 497" xfId="4223" xr:uid="{00000000-0005-0000-0000-00007F100000}"/>
    <cellStyle name="Normal 497 2" xfId="4224" xr:uid="{00000000-0005-0000-0000-000080100000}"/>
    <cellStyle name="Normal 497 3" xfId="4225" xr:uid="{00000000-0005-0000-0000-000081100000}"/>
    <cellStyle name="Normal 498" xfId="4226" xr:uid="{00000000-0005-0000-0000-000082100000}"/>
    <cellStyle name="Normal 498 2" xfId="4227" xr:uid="{00000000-0005-0000-0000-000083100000}"/>
    <cellStyle name="Normal 498 3" xfId="4228" xr:uid="{00000000-0005-0000-0000-000084100000}"/>
    <cellStyle name="Normal 499" xfId="4229" xr:uid="{00000000-0005-0000-0000-000085100000}"/>
    <cellStyle name="Normal 499 2" xfId="4230" xr:uid="{00000000-0005-0000-0000-000086100000}"/>
    <cellStyle name="Normal 5" xfId="4231" xr:uid="{00000000-0005-0000-0000-000087100000}"/>
    <cellStyle name="Normal 5 10" xfId="4232" xr:uid="{00000000-0005-0000-0000-000088100000}"/>
    <cellStyle name="Normal 5 11" xfId="4233" xr:uid="{00000000-0005-0000-0000-000089100000}"/>
    <cellStyle name="Normal 5 12" xfId="4234" xr:uid="{00000000-0005-0000-0000-00008A100000}"/>
    <cellStyle name="Normal 5 2" xfId="4235" xr:uid="{00000000-0005-0000-0000-00008B100000}"/>
    <cellStyle name="Normal 5 2 2" xfId="4236" xr:uid="{00000000-0005-0000-0000-00008C100000}"/>
    <cellStyle name="Normal 5 2 2 2" xfId="4237" xr:uid="{00000000-0005-0000-0000-00008D100000}"/>
    <cellStyle name="Normal 5 2 3" xfId="4238" xr:uid="{00000000-0005-0000-0000-00008E100000}"/>
    <cellStyle name="Normal 5 2 4" xfId="4239" xr:uid="{00000000-0005-0000-0000-00008F100000}"/>
    <cellStyle name="Normal 5 2 5" xfId="4240" xr:uid="{00000000-0005-0000-0000-000090100000}"/>
    <cellStyle name="Normal 5 2 5 2" xfId="4241" xr:uid="{00000000-0005-0000-0000-000091100000}"/>
    <cellStyle name="Normal 5 2 6" xfId="4242" xr:uid="{00000000-0005-0000-0000-000092100000}"/>
    <cellStyle name="Normal 5 3" xfId="4243" xr:uid="{00000000-0005-0000-0000-000093100000}"/>
    <cellStyle name="Normal 5 3 2" xfId="4244" xr:uid="{00000000-0005-0000-0000-000094100000}"/>
    <cellStyle name="Normal 5 3 2 2" xfId="4245" xr:uid="{00000000-0005-0000-0000-000095100000}"/>
    <cellStyle name="Normal 5 3 3" xfId="4246" xr:uid="{00000000-0005-0000-0000-000096100000}"/>
    <cellStyle name="Normal 5 3 3 2" xfId="4247" xr:uid="{00000000-0005-0000-0000-000097100000}"/>
    <cellStyle name="Normal 5 4" xfId="4248" xr:uid="{00000000-0005-0000-0000-000098100000}"/>
    <cellStyle name="Normal 5 4 2" xfId="4249" xr:uid="{00000000-0005-0000-0000-000099100000}"/>
    <cellStyle name="Normal 5 4 2 2" xfId="4250" xr:uid="{00000000-0005-0000-0000-00009A100000}"/>
    <cellStyle name="Normal 5 4 2 3" xfId="4251" xr:uid="{00000000-0005-0000-0000-00009B100000}"/>
    <cellStyle name="Normal 5 4 2 4" xfId="4252" xr:uid="{00000000-0005-0000-0000-00009C100000}"/>
    <cellStyle name="Normal 5 5" xfId="4253" xr:uid="{00000000-0005-0000-0000-00009D100000}"/>
    <cellStyle name="Normal 5 5 2" xfId="4254" xr:uid="{00000000-0005-0000-0000-00009E100000}"/>
    <cellStyle name="Normal 5 5 3" xfId="4255" xr:uid="{00000000-0005-0000-0000-00009F100000}"/>
    <cellStyle name="Normal 5 5 4" xfId="4256" xr:uid="{00000000-0005-0000-0000-0000A0100000}"/>
    <cellStyle name="Normal 5 6" xfId="4257" xr:uid="{00000000-0005-0000-0000-0000A1100000}"/>
    <cellStyle name="Normal 5 7" xfId="4258" xr:uid="{00000000-0005-0000-0000-0000A2100000}"/>
    <cellStyle name="Normal 5 8" xfId="4259" xr:uid="{00000000-0005-0000-0000-0000A3100000}"/>
    <cellStyle name="Normal 5 9" xfId="4260" xr:uid="{00000000-0005-0000-0000-0000A4100000}"/>
    <cellStyle name="Normal 5_Average Prices" xfId="4261" xr:uid="{00000000-0005-0000-0000-0000A5100000}"/>
    <cellStyle name="Normal 50" xfId="4262" xr:uid="{00000000-0005-0000-0000-0000A6100000}"/>
    <cellStyle name="Normal 50 2" xfId="4263" xr:uid="{00000000-0005-0000-0000-0000A7100000}"/>
    <cellStyle name="Normal 50 2 2" xfId="4264" xr:uid="{00000000-0005-0000-0000-0000A8100000}"/>
    <cellStyle name="Normal 50 2 3" xfId="4265" xr:uid="{00000000-0005-0000-0000-0000A9100000}"/>
    <cellStyle name="Normal 50 3" xfId="4266" xr:uid="{00000000-0005-0000-0000-0000AA100000}"/>
    <cellStyle name="Normal 50 4" xfId="4267" xr:uid="{00000000-0005-0000-0000-0000AB100000}"/>
    <cellStyle name="Normal 50 4 2" xfId="4268" xr:uid="{00000000-0005-0000-0000-0000AC100000}"/>
    <cellStyle name="Normal 50 4 3" xfId="4269" xr:uid="{00000000-0005-0000-0000-0000AD100000}"/>
    <cellStyle name="Normal 50 4 4" xfId="4270" xr:uid="{00000000-0005-0000-0000-0000AE100000}"/>
    <cellStyle name="Normal 50 5" xfId="4271" xr:uid="{00000000-0005-0000-0000-0000AF100000}"/>
    <cellStyle name="Normal 50 6" xfId="4272" xr:uid="{00000000-0005-0000-0000-0000B0100000}"/>
    <cellStyle name="Normal 500" xfId="4273" xr:uid="{00000000-0005-0000-0000-0000B1100000}"/>
    <cellStyle name="Normal 500 2" xfId="4274" xr:uid="{00000000-0005-0000-0000-0000B2100000}"/>
    <cellStyle name="Normal 501" xfId="4275" xr:uid="{00000000-0005-0000-0000-0000B3100000}"/>
    <cellStyle name="Normal 501 2" xfId="4276" xr:uid="{00000000-0005-0000-0000-0000B4100000}"/>
    <cellStyle name="Normal 502" xfId="4277" xr:uid="{00000000-0005-0000-0000-0000B5100000}"/>
    <cellStyle name="Normal 502 2" xfId="4278" xr:uid="{00000000-0005-0000-0000-0000B6100000}"/>
    <cellStyle name="Normal 503" xfId="4279" xr:uid="{00000000-0005-0000-0000-0000B7100000}"/>
    <cellStyle name="Normal 503 2" xfId="4280" xr:uid="{00000000-0005-0000-0000-0000B8100000}"/>
    <cellStyle name="Normal 504" xfId="4281" xr:uid="{00000000-0005-0000-0000-0000B9100000}"/>
    <cellStyle name="Normal 504 2" xfId="4282" xr:uid="{00000000-0005-0000-0000-0000BA100000}"/>
    <cellStyle name="Normal 505" xfId="4283" xr:uid="{00000000-0005-0000-0000-0000BB100000}"/>
    <cellStyle name="Normal 505 2" xfId="4284" xr:uid="{00000000-0005-0000-0000-0000BC100000}"/>
    <cellStyle name="Normal 506" xfId="4285" xr:uid="{00000000-0005-0000-0000-0000BD100000}"/>
    <cellStyle name="Normal 506 2" xfId="4286" xr:uid="{00000000-0005-0000-0000-0000BE100000}"/>
    <cellStyle name="Normal 507" xfId="4287" xr:uid="{00000000-0005-0000-0000-0000BF100000}"/>
    <cellStyle name="Normal 507 2" xfId="4288" xr:uid="{00000000-0005-0000-0000-0000C0100000}"/>
    <cellStyle name="Normal 508" xfId="4289" xr:uid="{00000000-0005-0000-0000-0000C1100000}"/>
    <cellStyle name="Normal 508 2" xfId="4290" xr:uid="{00000000-0005-0000-0000-0000C2100000}"/>
    <cellStyle name="Normal 509" xfId="4291" xr:uid="{00000000-0005-0000-0000-0000C3100000}"/>
    <cellStyle name="Normal 509 2" xfId="4292" xr:uid="{00000000-0005-0000-0000-0000C4100000}"/>
    <cellStyle name="Normal 51" xfId="4293" xr:uid="{00000000-0005-0000-0000-0000C5100000}"/>
    <cellStyle name="Normal 51 2" xfId="4294" xr:uid="{00000000-0005-0000-0000-0000C6100000}"/>
    <cellStyle name="Normal 51 2 2" xfId="4295" xr:uid="{00000000-0005-0000-0000-0000C7100000}"/>
    <cellStyle name="Normal 51 2 3" xfId="4296" xr:uid="{00000000-0005-0000-0000-0000C8100000}"/>
    <cellStyle name="Normal 51 3" xfId="4297" xr:uid="{00000000-0005-0000-0000-0000C9100000}"/>
    <cellStyle name="Normal 51 4" xfId="4298" xr:uid="{00000000-0005-0000-0000-0000CA100000}"/>
    <cellStyle name="Normal 51 4 2" xfId="4299" xr:uid="{00000000-0005-0000-0000-0000CB100000}"/>
    <cellStyle name="Normal 51 4 3" xfId="4300" xr:uid="{00000000-0005-0000-0000-0000CC100000}"/>
    <cellStyle name="Normal 51 4 4" xfId="4301" xr:uid="{00000000-0005-0000-0000-0000CD100000}"/>
    <cellStyle name="Normal 51 5" xfId="4302" xr:uid="{00000000-0005-0000-0000-0000CE100000}"/>
    <cellStyle name="Normal 51 6" xfId="4303" xr:uid="{00000000-0005-0000-0000-0000CF100000}"/>
    <cellStyle name="Normal 510" xfId="4304" xr:uid="{00000000-0005-0000-0000-0000D0100000}"/>
    <cellStyle name="Normal 510 2" xfId="4305" xr:uid="{00000000-0005-0000-0000-0000D1100000}"/>
    <cellStyle name="Normal 511" xfId="4306" xr:uid="{00000000-0005-0000-0000-0000D2100000}"/>
    <cellStyle name="Normal 511 2" xfId="4307" xr:uid="{00000000-0005-0000-0000-0000D3100000}"/>
    <cellStyle name="Normal 512" xfId="4308" xr:uid="{00000000-0005-0000-0000-0000D4100000}"/>
    <cellStyle name="Normal 512 2" xfId="4309" xr:uid="{00000000-0005-0000-0000-0000D5100000}"/>
    <cellStyle name="Normal 513" xfId="4310" xr:uid="{00000000-0005-0000-0000-0000D6100000}"/>
    <cellStyle name="Normal 513 2" xfId="4311" xr:uid="{00000000-0005-0000-0000-0000D7100000}"/>
    <cellStyle name="Normal 514" xfId="4312" xr:uid="{00000000-0005-0000-0000-0000D8100000}"/>
    <cellStyle name="Normal 514 2" xfId="4313" xr:uid="{00000000-0005-0000-0000-0000D9100000}"/>
    <cellStyle name="Normal 515" xfId="4314" xr:uid="{00000000-0005-0000-0000-0000DA100000}"/>
    <cellStyle name="Normal 515 2" xfId="4315" xr:uid="{00000000-0005-0000-0000-0000DB100000}"/>
    <cellStyle name="Normal 516" xfId="4316" xr:uid="{00000000-0005-0000-0000-0000DC100000}"/>
    <cellStyle name="Normal 516 2" xfId="4317" xr:uid="{00000000-0005-0000-0000-0000DD100000}"/>
    <cellStyle name="Normal 517" xfId="4318" xr:uid="{00000000-0005-0000-0000-0000DE100000}"/>
    <cellStyle name="Normal 517 2" xfId="4319" xr:uid="{00000000-0005-0000-0000-0000DF100000}"/>
    <cellStyle name="Normal 518" xfId="4320" xr:uid="{00000000-0005-0000-0000-0000E0100000}"/>
    <cellStyle name="Normal 518 2" xfId="4321" xr:uid="{00000000-0005-0000-0000-0000E1100000}"/>
    <cellStyle name="Normal 519" xfId="4322" xr:uid="{00000000-0005-0000-0000-0000E2100000}"/>
    <cellStyle name="Normal 519 2" xfId="4323" xr:uid="{00000000-0005-0000-0000-0000E3100000}"/>
    <cellStyle name="Normal 52" xfId="4324" xr:uid="{00000000-0005-0000-0000-0000E4100000}"/>
    <cellStyle name="Normal 52 2" xfId="4325" xr:uid="{00000000-0005-0000-0000-0000E5100000}"/>
    <cellStyle name="Normal 52 2 2" xfId="4326" xr:uid="{00000000-0005-0000-0000-0000E6100000}"/>
    <cellStyle name="Normal 52 2 3" xfId="4327" xr:uid="{00000000-0005-0000-0000-0000E7100000}"/>
    <cellStyle name="Normal 52 3" xfId="4328" xr:uid="{00000000-0005-0000-0000-0000E8100000}"/>
    <cellStyle name="Normal 52 4" xfId="4329" xr:uid="{00000000-0005-0000-0000-0000E9100000}"/>
    <cellStyle name="Normal 52 4 2" xfId="4330" xr:uid="{00000000-0005-0000-0000-0000EA100000}"/>
    <cellStyle name="Normal 52 4 3" xfId="4331" xr:uid="{00000000-0005-0000-0000-0000EB100000}"/>
    <cellStyle name="Normal 52 4 4" xfId="4332" xr:uid="{00000000-0005-0000-0000-0000EC100000}"/>
    <cellStyle name="Normal 52 5" xfId="4333" xr:uid="{00000000-0005-0000-0000-0000ED100000}"/>
    <cellStyle name="Normal 52 6" xfId="4334" xr:uid="{00000000-0005-0000-0000-0000EE100000}"/>
    <cellStyle name="Normal 520" xfId="4335" xr:uid="{00000000-0005-0000-0000-0000EF100000}"/>
    <cellStyle name="Normal 520 2" xfId="4336" xr:uid="{00000000-0005-0000-0000-0000F0100000}"/>
    <cellStyle name="Normal 521" xfId="4337" xr:uid="{00000000-0005-0000-0000-0000F1100000}"/>
    <cellStyle name="Normal 521 2" xfId="4338" xr:uid="{00000000-0005-0000-0000-0000F2100000}"/>
    <cellStyle name="Normal 522" xfId="4339" xr:uid="{00000000-0005-0000-0000-0000F3100000}"/>
    <cellStyle name="Normal 522 2" xfId="4340" xr:uid="{00000000-0005-0000-0000-0000F4100000}"/>
    <cellStyle name="Normal 523" xfId="4341" xr:uid="{00000000-0005-0000-0000-0000F5100000}"/>
    <cellStyle name="Normal 523 2" xfId="4342" xr:uid="{00000000-0005-0000-0000-0000F6100000}"/>
    <cellStyle name="Normal 524" xfId="4343" xr:uid="{00000000-0005-0000-0000-0000F7100000}"/>
    <cellStyle name="Normal 524 2" xfId="4344" xr:uid="{00000000-0005-0000-0000-0000F8100000}"/>
    <cellStyle name="Normal 525" xfId="4345" xr:uid="{00000000-0005-0000-0000-0000F9100000}"/>
    <cellStyle name="Normal 525 2" xfId="4346" xr:uid="{00000000-0005-0000-0000-0000FA100000}"/>
    <cellStyle name="Normal 526" xfId="4347" xr:uid="{00000000-0005-0000-0000-0000FB100000}"/>
    <cellStyle name="Normal 526 2" xfId="4348" xr:uid="{00000000-0005-0000-0000-0000FC100000}"/>
    <cellStyle name="Normal 527" xfId="4349" xr:uid="{00000000-0005-0000-0000-0000FD100000}"/>
    <cellStyle name="Normal 527 2" xfId="4350" xr:uid="{00000000-0005-0000-0000-0000FE100000}"/>
    <cellStyle name="Normal 528" xfId="4351" xr:uid="{00000000-0005-0000-0000-0000FF100000}"/>
    <cellStyle name="Normal 528 2" xfId="4352" xr:uid="{00000000-0005-0000-0000-000000110000}"/>
    <cellStyle name="Normal 529" xfId="4353" xr:uid="{00000000-0005-0000-0000-000001110000}"/>
    <cellStyle name="Normal 529 2" xfId="4354" xr:uid="{00000000-0005-0000-0000-000002110000}"/>
    <cellStyle name="Normal 53" xfId="4355" xr:uid="{00000000-0005-0000-0000-000003110000}"/>
    <cellStyle name="Normal 53 2" xfId="4356" xr:uid="{00000000-0005-0000-0000-000004110000}"/>
    <cellStyle name="Normal 53 2 2" xfId="4357" xr:uid="{00000000-0005-0000-0000-000005110000}"/>
    <cellStyle name="Normal 53 2 3" xfId="4358" xr:uid="{00000000-0005-0000-0000-000006110000}"/>
    <cellStyle name="Normal 53 3" xfId="4359" xr:uid="{00000000-0005-0000-0000-000007110000}"/>
    <cellStyle name="Normal 53 4" xfId="4360" xr:uid="{00000000-0005-0000-0000-000008110000}"/>
    <cellStyle name="Normal 53 4 2" xfId="4361" xr:uid="{00000000-0005-0000-0000-000009110000}"/>
    <cellStyle name="Normal 53 4 3" xfId="4362" xr:uid="{00000000-0005-0000-0000-00000A110000}"/>
    <cellStyle name="Normal 53 4 4" xfId="4363" xr:uid="{00000000-0005-0000-0000-00000B110000}"/>
    <cellStyle name="Normal 53 5" xfId="4364" xr:uid="{00000000-0005-0000-0000-00000C110000}"/>
    <cellStyle name="Normal 53 6" xfId="4365" xr:uid="{00000000-0005-0000-0000-00000D110000}"/>
    <cellStyle name="Normal 530" xfId="4366" xr:uid="{00000000-0005-0000-0000-00000E110000}"/>
    <cellStyle name="Normal 530 2" xfId="4367" xr:uid="{00000000-0005-0000-0000-00000F110000}"/>
    <cellStyle name="Normal 531" xfId="4368" xr:uid="{00000000-0005-0000-0000-000010110000}"/>
    <cellStyle name="Normal 531 2" xfId="4369" xr:uid="{00000000-0005-0000-0000-000011110000}"/>
    <cellStyle name="Normal 532" xfId="4370" xr:uid="{00000000-0005-0000-0000-000012110000}"/>
    <cellStyle name="Normal 532 2" xfId="4371" xr:uid="{00000000-0005-0000-0000-000013110000}"/>
    <cellStyle name="Normal 533" xfId="4372" xr:uid="{00000000-0005-0000-0000-000014110000}"/>
    <cellStyle name="Normal 533 2" xfId="4373" xr:uid="{00000000-0005-0000-0000-000015110000}"/>
    <cellStyle name="Normal 534" xfId="4374" xr:uid="{00000000-0005-0000-0000-000016110000}"/>
    <cellStyle name="Normal 534 2" xfId="4375" xr:uid="{00000000-0005-0000-0000-000017110000}"/>
    <cellStyle name="Normal 535" xfId="4376" xr:uid="{00000000-0005-0000-0000-000018110000}"/>
    <cellStyle name="Normal 535 2" xfId="4377" xr:uid="{00000000-0005-0000-0000-000019110000}"/>
    <cellStyle name="Normal 536" xfId="4378" xr:uid="{00000000-0005-0000-0000-00001A110000}"/>
    <cellStyle name="Normal 536 2" xfId="4379" xr:uid="{00000000-0005-0000-0000-00001B110000}"/>
    <cellStyle name="Normal 537" xfId="4380" xr:uid="{00000000-0005-0000-0000-00001C110000}"/>
    <cellStyle name="Normal 537 2" xfId="4381" xr:uid="{00000000-0005-0000-0000-00001D110000}"/>
    <cellStyle name="Normal 538" xfId="4382" xr:uid="{00000000-0005-0000-0000-00001E110000}"/>
    <cellStyle name="Normal 538 2" xfId="4383" xr:uid="{00000000-0005-0000-0000-00001F110000}"/>
    <cellStyle name="Normal 539" xfId="4384" xr:uid="{00000000-0005-0000-0000-000020110000}"/>
    <cellStyle name="Normal 539 2" xfId="4385" xr:uid="{00000000-0005-0000-0000-000021110000}"/>
    <cellStyle name="Normal 54" xfId="4386" xr:uid="{00000000-0005-0000-0000-000022110000}"/>
    <cellStyle name="Normal 54 2" xfId="4387" xr:uid="{00000000-0005-0000-0000-000023110000}"/>
    <cellStyle name="Normal 54 2 2" xfId="4388" xr:uid="{00000000-0005-0000-0000-000024110000}"/>
    <cellStyle name="Normal 54 2 3" xfId="4389" xr:uid="{00000000-0005-0000-0000-000025110000}"/>
    <cellStyle name="Normal 54 3" xfId="4390" xr:uid="{00000000-0005-0000-0000-000026110000}"/>
    <cellStyle name="Normal 54 4" xfId="4391" xr:uid="{00000000-0005-0000-0000-000027110000}"/>
    <cellStyle name="Normal 54 4 2" xfId="4392" xr:uid="{00000000-0005-0000-0000-000028110000}"/>
    <cellStyle name="Normal 54 4 3" xfId="4393" xr:uid="{00000000-0005-0000-0000-000029110000}"/>
    <cellStyle name="Normal 54 4 4" xfId="4394" xr:uid="{00000000-0005-0000-0000-00002A110000}"/>
    <cellStyle name="Normal 54 5" xfId="4395" xr:uid="{00000000-0005-0000-0000-00002B110000}"/>
    <cellStyle name="Normal 54 6" xfId="4396" xr:uid="{00000000-0005-0000-0000-00002C110000}"/>
    <cellStyle name="Normal 540" xfId="4397" xr:uid="{00000000-0005-0000-0000-00002D110000}"/>
    <cellStyle name="Normal 540 2" xfId="4398" xr:uid="{00000000-0005-0000-0000-00002E110000}"/>
    <cellStyle name="Normal 541" xfId="4399" xr:uid="{00000000-0005-0000-0000-00002F110000}"/>
    <cellStyle name="Normal 541 2" xfId="4400" xr:uid="{00000000-0005-0000-0000-000030110000}"/>
    <cellStyle name="Normal 542" xfId="4401" xr:uid="{00000000-0005-0000-0000-000031110000}"/>
    <cellStyle name="Normal 542 2" xfId="4402" xr:uid="{00000000-0005-0000-0000-000032110000}"/>
    <cellStyle name="Normal 543" xfId="4403" xr:uid="{00000000-0005-0000-0000-000033110000}"/>
    <cellStyle name="Normal 543 2" xfId="4404" xr:uid="{00000000-0005-0000-0000-000034110000}"/>
    <cellStyle name="Normal 544" xfId="4405" xr:uid="{00000000-0005-0000-0000-000035110000}"/>
    <cellStyle name="Normal 544 2" xfId="4406" xr:uid="{00000000-0005-0000-0000-000036110000}"/>
    <cellStyle name="Normal 545" xfId="4407" xr:uid="{00000000-0005-0000-0000-000037110000}"/>
    <cellStyle name="Normal 546" xfId="4408" xr:uid="{00000000-0005-0000-0000-000038110000}"/>
    <cellStyle name="Normal 547" xfId="4409" xr:uid="{00000000-0005-0000-0000-000039110000}"/>
    <cellStyle name="Normal 548" xfId="4410" xr:uid="{00000000-0005-0000-0000-00003A110000}"/>
    <cellStyle name="Normal 549" xfId="4411" xr:uid="{00000000-0005-0000-0000-00003B110000}"/>
    <cellStyle name="Normal 55" xfId="4412" xr:uid="{00000000-0005-0000-0000-00003C110000}"/>
    <cellStyle name="Normal 55 2" xfId="4413" xr:uid="{00000000-0005-0000-0000-00003D110000}"/>
    <cellStyle name="Normal 55 2 2" xfId="4414" xr:uid="{00000000-0005-0000-0000-00003E110000}"/>
    <cellStyle name="Normal 55 2 3" xfId="4415" xr:uid="{00000000-0005-0000-0000-00003F110000}"/>
    <cellStyle name="Normal 55 3" xfId="4416" xr:uid="{00000000-0005-0000-0000-000040110000}"/>
    <cellStyle name="Normal 55 4" xfId="4417" xr:uid="{00000000-0005-0000-0000-000041110000}"/>
    <cellStyle name="Normal 55 4 2" xfId="4418" xr:uid="{00000000-0005-0000-0000-000042110000}"/>
    <cellStyle name="Normal 55 4 3" xfId="4419" xr:uid="{00000000-0005-0000-0000-000043110000}"/>
    <cellStyle name="Normal 55 4 4" xfId="4420" xr:uid="{00000000-0005-0000-0000-000044110000}"/>
    <cellStyle name="Normal 55 5" xfId="4421" xr:uid="{00000000-0005-0000-0000-000045110000}"/>
    <cellStyle name="Normal 55 6" xfId="4422" xr:uid="{00000000-0005-0000-0000-000046110000}"/>
    <cellStyle name="Normal 550" xfId="4423" xr:uid="{00000000-0005-0000-0000-000047110000}"/>
    <cellStyle name="Normal 551" xfId="4424" xr:uid="{00000000-0005-0000-0000-000048110000}"/>
    <cellStyle name="Normal 552" xfId="4425" xr:uid="{00000000-0005-0000-0000-000049110000}"/>
    <cellStyle name="Normal 553" xfId="4426" xr:uid="{00000000-0005-0000-0000-00004A110000}"/>
    <cellStyle name="Normal 554" xfId="4427" xr:uid="{00000000-0005-0000-0000-00004B110000}"/>
    <cellStyle name="Normal 555" xfId="4428" xr:uid="{00000000-0005-0000-0000-00004C110000}"/>
    <cellStyle name="Normal 556" xfId="4429" xr:uid="{00000000-0005-0000-0000-00004D110000}"/>
    <cellStyle name="Normal 557" xfId="4430" xr:uid="{00000000-0005-0000-0000-00004E110000}"/>
    <cellStyle name="Normal 558" xfId="4431" xr:uid="{00000000-0005-0000-0000-00004F110000}"/>
    <cellStyle name="Normal 559" xfId="4432" xr:uid="{00000000-0005-0000-0000-000050110000}"/>
    <cellStyle name="Normal 56" xfId="4433" xr:uid="{00000000-0005-0000-0000-000051110000}"/>
    <cellStyle name="Normal 56 2" xfId="4434" xr:uid="{00000000-0005-0000-0000-000052110000}"/>
    <cellStyle name="Normal 56 2 2" xfId="4435" xr:uid="{00000000-0005-0000-0000-000053110000}"/>
    <cellStyle name="Normal 56 2 2 2" xfId="4436" xr:uid="{00000000-0005-0000-0000-000054110000}"/>
    <cellStyle name="Normal 56 3" xfId="4437" xr:uid="{00000000-0005-0000-0000-000055110000}"/>
    <cellStyle name="Normal 56 4" xfId="4438" xr:uid="{00000000-0005-0000-0000-000056110000}"/>
    <cellStyle name="Normal 56 4 2" xfId="4439" xr:uid="{00000000-0005-0000-0000-000057110000}"/>
    <cellStyle name="Normal 56 5" xfId="4440" xr:uid="{00000000-0005-0000-0000-000058110000}"/>
    <cellStyle name="Normal 560" xfId="4441" xr:uid="{00000000-0005-0000-0000-000059110000}"/>
    <cellStyle name="Normal 561" xfId="4442" xr:uid="{00000000-0005-0000-0000-00005A110000}"/>
    <cellStyle name="Normal 562" xfId="4443" xr:uid="{00000000-0005-0000-0000-00005B110000}"/>
    <cellStyle name="Normal 563" xfId="4444" xr:uid="{00000000-0005-0000-0000-00005C110000}"/>
    <cellStyle name="Normal 564" xfId="4445" xr:uid="{00000000-0005-0000-0000-00005D110000}"/>
    <cellStyle name="Normal 565" xfId="4446" xr:uid="{00000000-0005-0000-0000-00005E110000}"/>
    <cellStyle name="Normal 566" xfId="4447" xr:uid="{00000000-0005-0000-0000-00005F110000}"/>
    <cellStyle name="Normal 567" xfId="4448" xr:uid="{00000000-0005-0000-0000-000060110000}"/>
    <cellStyle name="Normal 568" xfId="4449" xr:uid="{00000000-0005-0000-0000-000061110000}"/>
    <cellStyle name="Normal 569" xfId="4450" xr:uid="{00000000-0005-0000-0000-000062110000}"/>
    <cellStyle name="Normal 57" xfId="4451" xr:uid="{00000000-0005-0000-0000-000063110000}"/>
    <cellStyle name="Normal 57 2" xfId="4452" xr:uid="{00000000-0005-0000-0000-000064110000}"/>
    <cellStyle name="Normal 57 2 2" xfId="4453" xr:uid="{00000000-0005-0000-0000-000065110000}"/>
    <cellStyle name="Normal 57 2 3" xfId="4454" xr:uid="{00000000-0005-0000-0000-000066110000}"/>
    <cellStyle name="Normal 57 3" xfId="4455" xr:uid="{00000000-0005-0000-0000-000067110000}"/>
    <cellStyle name="Normal 57 4" xfId="4456" xr:uid="{00000000-0005-0000-0000-000068110000}"/>
    <cellStyle name="Normal 57 4 2" xfId="4457" xr:uid="{00000000-0005-0000-0000-000069110000}"/>
    <cellStyle name="Normal 57 4 3" xfId="4458" xr:uid="{00000000-0005-0000-0000-00006A110000}"/>
    <cellStyle name="Normal 57 4 4" xfId="4459" xr:uid="{00000000-0005-0000-0000-00006B110000}"/>
    <cellStyle name="Normal 57 5" xfId="4460" xr:uid="{00000000-0005-0000-0000-00006C110000}"/>
    <cellStyle name="Normal 57 6" xfId="4461" xr:uid="{00000000-0005-0000-0000-00006D110000}"/>
    <cellStyle name="Normal 570" xfId="4462" xr:uid="{00000000-0005-0000-0000-00006E110000}"/>
    <cellStyle name="Normal 571" xfId="4463" xr:uid="{00000000-0005-0000-0000-00006F110000}"/>
    <cellStyle name="Normal 572" xfId="4464" xr:uid="{00000000-0005-0000-0000-000070110000}"/>
    <cellStyle name="Normal 573" xfId="4465" xr:uid="{00000000-0005-0000-0000-000071110000}"/>
    <cellStyle name="Normal 574" xfId="4466" xr:uid="{00000000-0005-0000-0000-000072110000}"/>
    <cellStyle name="Normal 575" xfId="4467" xr:uid="{00000000-0005-0000-0000-000073110000}"/>
    <cellStyle name="Normal 576" xfId="4468" xr:uid="{00000000-0005-0000-0000-000074110000}"/>
    <cellStyle name="Normal 577" xfId="4469" xr:uid="{00000000-0005-0000-0000-000075110000}"/>
    <cellStyle name="Normal 578" xfId="4470" xr:uid="{00000000-0005-0000-0000-000076110000}"/>
    <cellStyle name="Normal 579" xfId="4471" xr:uid="{00000000-0005-0000-0000-000077110000}"/>
    <cellStyle name="Normal 58" xfId="4472" xr:uid="{00000000-0005-0000-0000-000078110000}"/>
    <cellStyle name="Normal 58 2" xfId="4473" xr:uid="{00000000-0005-0000-0000-000079110000}"/>
    <cellStyle name="Normal 58 2 2" xfId="4474" xr:uid="{00000000-0005-0000-0000-00007A110000}"/>
    <cellStyle name="Normal 58 2 3" xfId="4475" xr:uid="{00000000-0005-0000-0000-00007B110000}"/>
    <cellStyle name="Normal 58 3" xfId="4476" xr:uid="{00000000-0005-0000-0000-00007C110000}"/>
    <cellStyle name="Normal 58 4" xfId="4477" xr:uid="{00000000-0005-0000-0000-00007D110000}"/>
    <cellStyle name="Normal 58 4 2" xfId="4478" xr:uid="{00000000-0005-0000-0000-00007E110000}"/>
    <cellStyle name="Normal 58 4 3" xfId="4479" xr:uid="{00000000-0005-0000-0000-00007F110000}"/>
    <cellStyle name="Normal 58 4 4" xfId="4480" xr:uid="{00000000-0005-0000-0000-000080110000}"/>
    <cellStyle name="Normal 58 5" xfId="4481" xr:uid="{00000000-0005-0000-0000-000081110000}"/>
    <cellStyle name="Normal 58 6" xfId="4482" xr:uid="{00000000-0005-0000-0000-000082110000}"/>
    <cellStyle name="Normal 580" xfId="4483" xr:uid="{00000000-0005-0000-0000-000083110000}"/>
    <cellStyle name="Normal 581" xfId="4484" xr:uid="{00000000-0005-0000-0000-000084110000}"/>
    <cellStyle name="Normal 582" xfId="4485" xr:uid="{00000000-0005-0000-0000-000085110000}"/>
    <cellStyle name="Normal 583" xfId="4486" xr:uid="{00000000-0005-0000-0000-000086110000}"/>
    <cellStyle name="Normal 584" xfId="4487" xr:uid="{00000000-0005-0000-0000-000087110000}"/>
    <cellStyle name="Normal 585" xfId="4488" xr:uid="{00000000-0005-0000-0000-000088110000}"/>
    <cellStyle name="Normal 586" xfId="4489" xr:uid="{00000000-0005-0000-0000-000089110000}"/>
    <cellStyle name="Normal 587" xfId="4490" xr:uid="{00000000-0005-0000-0000-00008A110000}"/>
    <cellStyle name="Normal 588" xfId="4491" xr:uid="{00000000-0005-0000-0000-00008B110000}"/>
    <cellStyle name="Normal 589" xfId="4492" xr:uid="{00000000-0005-0000-0000-00008C110000}"/>
    <cellStyle name="Normal 59" xfId="4493" xr:uid="{00000000-0005-0000-0000-00008D110000}"/>
    <cellStyle name="Normal 59 2" xfId="4494" xr:uid="{00000000-0005-0000-0000-00008E110000}"/>
    <cellStyle name="Normal 59 2 2" xfId="4495" xr:uid="{00000000-0005-0000-0000-00008F110000}"/>
    <cellStyle name="Normal 59 2 3" xfId="4496" xr:uid="{00000000-0005-0000-0000-000090110000}"/>
    <cellStyle name="Normal 59 3" xfId="4497" xr:uid="{00000000-0005-0000-0000-000091110000}"/>
    <cellStyle name="Normal 59 4" xfId="4498" xr:uid="{00000000-0005-0000-0000-000092110000}"/>
    <cellStyle name="Normal 59 4 2" xfId="4499" xr:uid="{00000000-0005-0000-0000-000093110000}"/>
    <cellStyle name="Normal 59 4 3" xfId="4500" xr:uid="{00000000-0005-0000-0000-000094110000}"/>
    <cellStyle name="Normal 59 4 4" xfId="4501" xr:uid="{00000000-0005-0000-0000-000095110000}"/>
    <cellStyle name="Normal 59 5" xfId="4502" xr:uid="{00000000-0005-0000-0000-000096110000}"/>
    <cellStyle name="Normal 59 6" xfId="4503" xr:uid="{00000000-0005-0000-0000-000097110000}"/>
    <cellStyle name="Normal 590" xfId="4504" xr:uid="{00000000-0005-0000-0000-000098110000}"/>
    <cellStyle name="Normal 591" xfId="4505" xr:uid="{00000000-0005-0000-0000-000099110000}"/>
    <cellStyle name="Normal 592" xfId="4506" xr:uid="{00000000-0005-0000-0000-00009A110000}"/>
    <cellStyle name="Normal 593" xfId="4507" xr:uid="{00000000-0005-0000-0000-00009B110000}"/>
    <cellStyle name="Normal 594" xfId="4508" xr:uid="{00000000-0005-0000-0000-00009C110000}"/>
    <cellStyle name="Normal 595" xfId="4509" xr:uid="{00000000-0005-0000-0000-00009D110000}"/>
    <cellStyle name="Normal 596" xfId="4510" xr:uid="{00000000-0005-0000-0000-00009E110000}"/>
    <cellStyle name="Normal 597" xfId="4511" xr:uid="{00000000-0005-0000-0000-00009F110000}"/>
    <cellStyle name="Normal 598" xfId="4512" xr:uid="{00000000-0005-0000-0000-0000A0110000}"/>
    <cellStyle name="Normal 599" xfId="4513" xr:uid="{00000000-0005-0000-0000-0000A1110000}"/>
    <cellStyle name="Normal 6" xfId="4514" xr:uid="{00000000-0005-0000-0000-0000A2110000}"/>
    <cellStyle name="Normal 6 10" xfId="4515" xr:uid="{00000000-0005-0000-0000-0000A3110000}"/>
    <cellStyle name="Normal 6 11" xfId="4516" xr:uid="{00000000-0005-0000-0000-0000A4110000}"/>
    <cellStyle name="Normal 6 2" xfId="4517" xr:uid="{00000000-0005-0000-0000-0000A5110000}"/>
    <cellStyle name="Normal 6 2 2" xfId="4518" xr:uid="{00000000-0005-0000-0000-0000A6110000}"/>
    <cellStyle name="Normal 6 3" xfId="4519" xr:uid="{00000000-0005-0000-0000-0000A7110000}"/>
    <cellStyle name="Normal 6 3 2" xfId="4520" xr:uid="{00000000-0005-0000-0000-0000A8110000}"/>
    <cellStyle name="Normal 6 3 2 2" xfId="4521" xr:uid="{00000000-0005-0000-0000-0000A9110000}"/>
    <cellStyle name="Normal 6 4" xfId="4522" xr:uid="{00000000-0005-0000-0000-0000AA110000}"/>
    <cellStyle name="Normal 6 4 2" xfId="4523" xr:uid="{00000000-0005-0000-0000-0000AB110000}"/>
    <cellStyle name="Normal 6 4 2 2" xfId="4524" xr:uid="{00000000-0005-0000-0000-0000AC110000}"/>
    <cellStyle name="Normal 6 5" xfId="4525" xr:uid="{00000000-0005-0000-0000-0000AD110000}"/>
    <cellStyle name="Normal 6 5 2" xfId="4526" xr:uid="{00000000-0005-0000-0000-0000AE110000}"/>
    <cellStyle name="Normal 6 5 3" xfId="4527" xr:uid="{00000000-0005-0000-0000-0000AF110000}"/>
    <cellStyle name="Normal 6 5 3 2" xfId="4528" xr:uid="{00000000-0005-0000-0000-0000B0110000}"/>
    <cellStyle name="Normal 6 6" xfId="4529" xr:uid="{00000000-0005-0000-0000-0000B1110000}"/>
    <cellStyle name="Normal 6 6 2" xfId="4530" xr:uid="{00000000-0005-0000-0000-0000B2110000}"/>
    <cellStyle name="Normal 6 6 3" xfId="4531" xr:uid="{00000000-0005-0000-0000-0000B3110000}"/>
    <cellStyle name="Normal 6 7" xfId="4532" xr:uid="{00000000-0005-0000-0000-0000B4110000}"/>
    <cellStyle name="Normal 6 8" xfId="4533" xr:uid="{00000000-0005-0000-0000-0000B5110000}"/>
    <cellStyle name="Normal 6 9" xfId="4534" xr:uid="{00000000-0005-0000-0000-0000B6110000}"/>
    <cellStyle name="Normal 60" xfId="4535" xr:uid="{00000000-0005-0000-0000-0000B7110000}"/>
    <cellStyle name="Normal 60 2" xfId="4536" xr:uid="{00000000-0005-0000-0000-0000B8110000}"/>
    <cellStyle name="Normal 60 2 2" xfId="4537" xr:uid="{00000000-0005-0000-0000-0000B9110000}"/>
    <cellStyle name="Normal 60 2 3" xfId="4538" xr:uid="{00000000-0005-0000-0000-0000BA110000}"/>
    <cellStyle name="Normal 60 3" xfId="4539" xr:uid="{00000000-0005-0000-0000-0000BB110000}"/>
    <cellStyle name="Normal 60 4" xfId="4540" xr:uid="{00000000-0005-0000-0000-0000BC110000}"/>
    <cellStyle name="Normal 60 4 2" xfId="4541" xr:uid="{00000000-0005-0000-0000-0000BD110000}"/>
    <cellStyle name="Normal 60 4 3" xfId="4542" xr:uid="{00000000-0005-0000-0000-0000BE110000}"/>
    <cellStyle name="Normal 60 4 4" xfId="4543" xr:uid="{00000000-0005-0000-0000-0000BF110000}"/>
    <cellStyle name="Normal 60 5" xfId="4544" xr:uid="{00000000-0005-0000-0000-0000C0110000}"/>
    <cellStyle name="Normal 60 6" xfId="4545" xr:uid="{00000000-0005-0000-0000-0000C1110000}"/>
    <cellStyle name="Normal 600" xfId="4546" xr:uid="{00000000-0005-0000-0000-0000C2110000}"/>
    <cellStyle name="Normal 601" xfId="4547" xr:uid="{00000000-0005-0000-0000-0000C3110000}"/>
    <cellStyle name="Normal 602" xfId="4548" xr:uid="{00000000-0005-0000-0000-0000C4110000}"/>
    <cellStyle name="Normal 603" xfId="4549" xr:uid="{00000000-0005-0000-0000-0000C5110000}"/>
    <cellStyle name="Normal 604" xfId="4550" xr:uid="{00000000-0005-0000-0000-0000C6110000}"/>
    <cellStyle name="Normal 605" xfId="4551" xr:uid="{00000000-0005-0000-0000-0000C7110000}"/>
    <cellStyle name="Normal 606" xfId="4552" xr:uid="{00000000-0005-0000-0000-0000C8110000}"/>
    <cellStyle name="Normal 607" xfId="4553" xr:uid="{00000000-0005-0000-0000-0000C9110000}"/>
    <cellStyle name="Normal 608" xfId="4554" xr:uid="{00000000-0005-0000-0000-0000CA110000}"/>
    <cellStyle name="Normal 609" xfId="4555" xr:uid="{00000000-0005-0000-0000-0000CB110000}"/>
    <cellStyle name="Normal 61" xfId="4556" xr:uid="{00000000-0005-0000-0000-0000CC110000}"/>
    <cellStyle name="Normal 61 2" xfId="4557" xr:uid="{00000000-0005-0000-0000-0000CD110000}"/>
    <cellStyle name="Normal 61 2 2" xfId="4558" xr:uid="{00000000-0005-0000-0000-0000CE110000}"/>
    <cellStyle name="Normal 61 2 3" xfId="4559" xr:uid="{00000000-0005-0000-0000-0000CF110000}"/>
    <cellStyle name="Normal 61 3" xfId="4560" xr:uid="{00000000-0005-0000-0000-0000D0110000}"/>
    <cellStyle name="Normal 61 4" xfId="4561" xr:uid="{00000000-0005-0000-0000-0000D1110000}"/>
    <cellStyle name="Normal 61 4 2" xfId="4562" xr:uid="{00000000-0005-0000-0000-0000D2110000}"/>
    <cellStyle name="Normal 61 4 3" xfId="4563" xr:uid="{00000000-0005-0000-0000-0000D3110000}"/>
    <cellStyle name="Normal 61 4 4" xfId="4564" xr:uid="{00000000-0005-0000-0000-0000D4110000}"/>
    <cellStyle name="Normal 61 5" xfId="4565" xr:uid="{00000000-0005-0000-0000-0000D5110000}"/>
    <cellStyle name="Normal 61 6" xfId="4566" xr:uid="{00000000-0005-0000-0000-0000D6110000}"/>
    <cellStyle name="Normal 610" xfId="4567" xr:uid="{00000000-0005-0000-0000-0000D7110000}"/>
    <cellStyle name="Normal 611" xfId="4568" xr:uid="{00000000-0005-0000-0000-0000D8110000}"/>
    <cellStyle name="Normal 612" xfId="4569" xr:uid="{00000000-0005-0000-0000-0000D9110000}"/>
    <cellStyle name="Normal 613" xfId="4570" xr:uid="{00000000-0005-0000-0000-0000DA110000}"/>
    <cellStyle name="Normal 614" xfId="4571" xr:uid="{00000000-0005-0000-0000-0000DB110000}"/>
    <cellStyle name="Normal 615" xfId="4572" xr:uid="{00000000-0005-0000-0000-0000DC110000}"/>
    <cellStyle name="Normal 616" xfId="4573" xr:uid="{00000000-0005-0000-0000-0000DD110000}"/>
    <cellStyle name="Normal 617" xfId="4574" xr:uid="{00000000-0005-0000-0000-0000DE110000}"/>
    <cellStyle name="Normal 618" xfId="4575" xr:uid="{00000000-0005-0000-0000-0000DF110000}"/>
    <cellStyle name="Normal 619" xfId="4576" xr:uid="{00000000-0005-0000-0000-0000E0110000}"/>
    <cellStyle name="Normal 62" xfId="4577" xr:uid="{00000000-0005-0000-0000-0000E1110000}"/>
    <cellStyle name="Normal 62 2" xfId="4578" xr:uid="{00000000-0005-0000-0000-0000E2110000}"/>
    <cellStyle name="Normal 62 2 2" xfId="4579" xr:uid="{00000000-0005-0000-0000-0000E3110000}"/>
    <cellStyle name="Normal 62 2 3" xfId="4580" xr:uid="{00000000-0005-0000-0000-0000E4110000}"/>
    <cellStyle name="Normal 62 3" xfId="4581" xr:uid="{00000000-0005-0000-0000-0000E5110000}"/>
    <cellStyle name="Normal 62 4" xfId="4582" xr:uid="{00000000-0005-0000-0000-0000E6110000}"/>
    <cellStyle name="Normal 62 4 2" xfId="4583" xr:uid="{00000000-0005-0000-0000-0000E7110000}"/>
    <cellStyle name="Normal 62 4 3" xfId="4584" xr:uid="{00000000-0005-0000-0000-0000E8110000}"/>
    <cellStyle name="Normal 62 4 4" xfId="4585" xr:uid="{00000000-0005-0000-0000-0000E9110000}"/>
    <cellStyle name="Normal 62 5" xfId="4586" xr:uid="{00000000-0005-0000-0000-0000EA110000}"/>
    <cellStyle name="Normal 62 6" xfId="4587" xr:uid="{00000000-0005-0000-0000-0000EB110000}"/>
    <cellStyle name="Normal 63" xfId="4588" xr:uid="{00000000-0005-0000-0000-0000EC110000}"/>
    <cellStyle name="Normal 63 2" xfId="4589" xr:uid="{00000000-0005-0000-0000-0000ED110000}"/>
    <cellStyle name="Normal 63 2 2" xfId="4590" xr:uid="{00000000-0005-0000-0000-0000EE110000}"/>
    <cellStyle name="Normal 63 2 3" xfId="4591" xr:uid="{00000000-0005-0000-0000-0000EF110000}"/>
    <cellStyle name="Normal 63 3" xfId="4592" xr:uid="{00000000-0005-0000-0000-0000F0110000}"/>
    <cellStyle name="Normal 63 4" xfId="4593" xr:uid="{00000000-0005-0000-0000-0000F1110000}"/>
    <cellStyle name="Normal 63 4 2" xfId="4594" xr:uid="{00000000-0005-0000-0000-0000F2110000}"/>
    <cellStyle name="Normal 63 4 3" xfId="4595" xr:uid="{00000000-0005-0000-0000-0000F3110000}"/>
    <cellStyle name="Normal 64" xfId="4596" xr:uid="{00000000-0005-0000-0000-0000F4110000}"/>
    <cellStyle name="Normal 64 2" xfId="4597" xr:uid="{00000000-0005-0000-0000-0000F5110000}"/>
    <cellStyle name="Normal 64 2 2" xfId="4598" xr:uid="{00000000-0005-0000-0000-0000F6110000}"/>
    <cellStyle name="Normal 64 2 3" xfId="4599" xr:uid="{00000000-0005-0000-0000-0000F7110000}"/>
    <cellStyle name="Normal 64 3" xfId="4600" xr:uid="{00000000-0005-0000-0000-0000F8110000}"/>
    <cellStyle name="Normal 64 4" xfId="4601" xr:uid="{00000000-0005-0000-0000-0000F9110000}"/>
    <cellStyle name="Normal 64 4 2" xfId="4602" xr:uid="{00000000-0005-0000-0000-0000FA110000}"/>
    <cellStyle name="Normal 64 4 3" xfId="4603" xr:uid="{00000000-0005-0000-0000-0000FB110000}"/>
    <cellStyle name="Normal 65" xfId="4604" xr:uid="{00000000-0005-0000-0000-0000FC110000}"/>
    <cellStyle name="Normal 65 2" xfId="4605" xr:uid="{00000000-0005-0000-0000-0000FD110000}"/>
    <cellStyle name="Normal 65 2 2" xfId="4606" xr:uid="{00000000-0005-0000-0000-0000FE110000}"/>
    <cellStyle name="Normal 65 2 3" xfId="4607" xr:uid="{00000000-0005-0000-0000-0000FF110000}"/>
    <cellStyle name="Normal 65 3" xfId="4608" xr:uid="{00000000-0005-0000-0000-000000120000}"/>
    <cellStyle name="Normal 65 4" xfId="4609" xr:uid="{00000000-0005-0000-0000-000001120000}"/>
    <cellStyle name="Normal 65 4 2" xfId="4610" xr:uid="{00000000-0005-0000-0000-000002120000}"/>
    <cellStyle name="Normal 65 4 3" xfId="4611" xr:uid="{00000000-0005-0000-0000-000003120000}"/>
    <cellStyle name="Normal 66" xfId="4612" xr:uid="{00000000-0005-0000-0000-000004120000}"/>
    <cellStyle name="Normal 66 2" xfId="4613" xr:uid="{00000000-0005-0000-0000-000005120000}"/>
    <cellStyle name="Normal 66 2 2" xfId="4614" xr:uid="{00000000-0005-0000-0000-000006120000}"/>
    <cellStyle name="Normal 66 2 3" xfId="4615" xr:uid="{00000000-0005-0000-0000-000007120000}"/>
    <cellStyle name="Normal 66 3" xfId="4616" xr:uid="{00000000-0005-0000-0000-000008120000}"/>
    <cellStyle name="Normal 66 4" xfId="4617" xr:uid="{00000000-0005-0000-0000-000009120000}"/>
    <cellStyle name="Normal 66 4 2" xfId="4618" xr:uid="{00000000-0005-0000-0000-00000A120000}"/>
    <cellStyle name="Normal 66 4 3" xfId="4619" xr:uid="{00000000-0005-0000-0000-00000B120000}"/>
    <cellStyle name="Normal 67" xfId="4620" xr:uid="{00000000-0005-0000-0000-00000C120000}"/>
    <cellStyle name="Normal 67 2" xfId="4621" xr:uid="{00000000-0005-0000-0000-00000D120000}"/>
    <cellStyle name="Normal 67 2 2" xfId="4622" xr:uid="{00000000-0005-0000-0000-00000E120000}"/>
    <cellStyle name="Normal 67 2 3" xfId="4623" xr:uid="{00000000-0005-0000-0000-00000F120000}"/>
    <cellStyle name="Normal 67 3" xfId="4624" xr:uid="{00000000-0005-0000-0000-000010120000}"/>
    <cellStyle name="Normal 67 4" xfId="4625" xr:uid="{00000000-0005-0000-0000-000011120000}"/>
    <cellStyle name="Normal 67 4 2" xfId="4626" xr:uid="{00000000-0005-0000-0000-000012120000}"/>
    <cellStyle name="Normal 67 4 3" xfId="4627" xr:uid="{00000000-0005-0000-0000-000013120000}"/>
    <cellStyle name="Normal 67 4 4" xfId="4628" xr:uid="{00000000-0005-0000-0000-000014120000}"/>
    <cellStyle name="Normal 67 5" xfId="4629" xr:uid="{00000000-0005-0000-0000-000015120000}"/>
    <cellStyle name="Normal 67 6" xfId="4630" xr:uid="{00000000-0005-0000-0000-000016120000}"/>
    <cellStyle name="Normal 68" xfId="4631" xr:uid="{00000000-0005-0000-0000-000017120000}"/>
    <cellStyle name="Normal 68 2" xfId="4632" xr:uid="{00000000-0005-0000-0000-000018120000}"/>
    <cellStyle name="Normal 68 2 2" xfId="4633" xr:uid="{00000000-0005-0000-0000-000019120000}"/>
    <cellStyle name="Normal 68 2 3" xfId="4634" xr:uid="{00000000-0005-0000-0000-00001A120000}"/>
    <cellStyle name="Normal 68 3" xfId="4635" xr:uid="{00000000-0005-0000-0000-00001B120000}"/>
    <cellStyle name="Normal 68 4" xfId="4636" xr:uid="{00000000-0005-0000-0000-00001C120000}"/>
    <cellStyle name="Normal 68 4 2" xfId="4637" xr:uid="{00000000-0005-0000-0000-00001D120000}"/>
    <cellStyle name="Normal 68 5" xfId="4638" xr:uid="{00000000-0005-0000-0000-00001E120000}"/>
    <cellStyle name="Normal 69" xfId="4639" xr:uid="{00000000-0005-0000-0000-00001F120000}"/>
    <cellStyle name="Normal 69 2" xfId="4640" xr:uid="{00000000-0005-0000-0000-000020120000}"/>
    <cellStyle name="Normal 69 2 2" xfId="4641" xr:uid="{00000000-0005-0000-0000-000021120000}"/>
    <cellStyle name="Normal 69 2 3" xfId="4642" xr:uid="{00000000-0005-0000-0000-000022120000}"/>
    <cellStyle name="Normal 69 3" xfId="4643" xr:uid="{00000000-0005-0000-0000-000023120000}"/>
    <cellStyle name="Normal 69 3 2" xfId="4644" xr:uid="{00000000-0005-0000-0000-000024120000}"/>
    <cellStyle name="Normal 69 3 3" xfId="4645" xr:uid="{00000000-0005-0000-0000-000025120000}"/>
    <cellStyle name="Normal 69 3 4" xfId="4646" xr:uid="{00000000-0005-0000-0000-000026120000}"/>
    <cellStyle name="Normal 69 4" xfId="4647" xr:uid="{00000000-0005-0000-0000-000027120000}"/>
    <cellStyle name="Normal 69 4 2" xfId="4648" xr:uid="{00000000-0005-0000-0000-000028120000}"/>
    <cellStyle name="Normal 69 5" xfId="4649" xr:uid="{00000000-0005-0000-0000-000029120000}"/>
    <cellStyle name="Normal 7" xfId="4650" xr:uid="{00000000-0005-0000-0000-00002A120000}"/>
    <cellStyle name="Normal 7 10" xfId="4651" xr:uid="{00000000-0005-0000-0000-00002B120000}"/>
    <cellStyle name="Normal 7 10 2" xfId="4652" xr:uid="{00000000-0005-0000-0000-00002C120000}"/>
    <cellStyle name="Normal 7 10 3" xfId="4653" xr:uid="{00000000-0005-0000-0000-00002D120000}"/>
    <cellStyle name="Normal 7 11" xfId="4654" xr:uid="{00000000-0005-0000-0000-00002E120000}"/>
    <cellStyle name="Normal 7 2" xfId="4655" xr:uid="{00000000-0005-0000-0000-00002F120000}"/>
    <cellStyle name="Normal 7 2 2" xfId="4656" xr:uid="{00000000-0005-0000-0000-000030120000}"/>
    <cellStyle name="Normal 7 2 2 2" xfId="4657" xr:uid="{00000000-0005-0000-0000-000031120000}"/>
    <cellStyle name="Normal 7 2 2 3" xfId="4658" xr:uid="{00000000-0005-0000-0000-000032120000}"/>
    <cellStyle name="Normal 7 2 3" xfId="4659" xr:uid="{00000000-0005-0000-0000-000033120000}"/>
    <cellStyle name="Normal 7 2 3 2" xfId="4660" xr:uid="{00000000-0005-0000-0000-000034120000}"/>
    <cellStyle name="Normal 7 2 3 3" xfId="4661" xr:uid="{00000000-0005-0000-0000-000035120000}"/>
    <cellStyle name="Normal 7 2 4" xfId="4662" xr:uid="{00000000-0005-0000-0000-000036120000}"/>
    <cellStyle name="Normal 7 2 5" xfId="4663" xr:uid="{00000000-0005-0000-0000-000037120000}"/>
    <cellStyle name="Normal 7 3" xfId="4664" xr:uid="{00000000-0005-0000-0000-000038120000}"/>
    <cellStyle name="Normal 7 3 2" xfId="4665" xr:uid="{00000000-0005-0000-0000-000039120000}"/>
    <cellStyle name="Normal 7 3 3" xfId="4666" xr:uid="{00000000-0005-0000-0000-00003A120000}"/>
    <cellStyle name="Normal 7 4" xfId="4667" xr:uid="{00000000-0005-0000-0000-00003B120000}"/>
    <cellStyle name="Normal 7 4 2" xfId="4668" xr:uid="{00000000-0005-0000-0000-00003C120000}"/>
    <cellStyle name="Normal 7 4 3" xfId="4669" xr:uid="{00000000-0005-0000-0000-00003D120000}"/>
    <cellStyle name="Normal 7 4 4" xfId="4670" xr:uid="{00000000-0005-0000-0000-00003E120000}"/>
    <cellStyle name="Normal 7 4_Traineeship Mock MI Tables V11" xfId="4671" xr:uid="{00000000-0005-0000-0000-00003F120000}"/>
    <cellStyle name="Normal 7 5" xfId="4672" xr:uid="{00000000-0005-0000-0000-000040120000}"/>
    <cellStyle name="Normal 7 5 2" xfId="4673" xr:uid="{00000000-0005-0000-0000-000041120000}"/>
    <cellStyle name="Normal 7 5 3" xfId="4674" xr:uid="{00000000-0005-0000-0000-000042120000}"/>
    <cellStyle name="Normal 7 5 4" xfId="4675" xr:uid="{00000000-0005-0000-0000-000043120000}"/>
    <cellStyle name="Normal 7 6" xfId="4676" xr:uid="{00000000-0005-0000-0000-000044120000}"/>
    <cellStyle name="Normal 7 6 2" xfId="4677" xr:uid="{00000000-0005-0000-0000-000045120000}"/>
    <cellStyle name="Normal 7 6 3" xfId="4678" xr:uid="{00000000-0005-0000-0000-000046120000}"/>
    <cellStyle name="Normal 7 6 4" xfId="4679" xr:uid="{00000000-0005-0000-0000-000047120000}"/>
    <cellStyle name="Normal 7 6 5" xfId="4680" xr:uid="{00000000-0005-0000-0000-000048120000}"/>
    <cellStyle name="Normal 7 7" xfId="4681" xr:uid="{00000000-0005-0000-0000-000049120000}"/>
    <cellStyle name="Normal 7 7 2" xfId="4682" xr:uid="{00000000-0005-0000-0000-00004A120000}"/>
    <cellStyle name="Normal 7 7 2 2" xfId="4683" xr:uid="{00000000-0005-0000-0000-00004B120000}"/>
    <cellStyle name="Normal 7 8" xfId="4684" xr:uid="{00000000-0005-0000-0000-00004C120000}"/>
    <cellStyle name="Normal 7 9" xfId="4685" xr:uid="{00000000-0005-0000-0000-00004D120000}"/>
    <cellStyle name="Normal 7_Analysis File Template" xfId="4686" xr:uid="{00000000-0005-0000-0000-00004E120000}"/>
    <cellStyle name="Normal 70" xfId="4687" xr:uid="{00000000-0005-0000-0000-00004F120000}"/>
    <cellStyle name="Normal 70 2" xfId="4688" xr:uid="{00000000-0005-0000-0000-000050120000}"/>
    <cellStyle name="Normal 70 2 2" xfId="4689" xr:uid="{00000000-0005-0000-0000-000051120000}"/>
    <cellStyle name="Normal 70 2 3" xfId="4690" xr:uid="{00000000-0005-0000-0000-000052120000}"/>
    <cellStyle name="Normal 70 3" xfId="4691" xr:uid="{00000000-0005-0000-0000-000053120000}"/>
    <cellStyle name="Normal 70 3 2" xfId="4692" xr:uid="{00000000-0005-0000-0000-000054120000}"/>
    <cellStyle name="Normal 70 3 3" xfId="4693" xr:uid="{00000000-0005-0000-0000-000055120000}"/>
    <cellStyle name="Normal 70 3 4" xfId="4694" xr:uid="{00000000-0005-0000-0000-000056120000}"/>
    <cellStyle name="Normal 70 4" xfId="4695" xr:uid="{00000000-0005-0000-0000-000057120000}"/>
    <cellStyle name="Normal 70 4 2" xfId="4696" xr:uid="{00000000-0005-0000-0000-000058120000}"/>
    <cellStyle name="Normal 70 5" xfId="4697" xr:uid="{00000000-0005-0000-0000-000059120000}"/>
    <cellStyle name="Normal 71" xfId="4698" xr:uid="{00000000-0005-0000-0000-00005A120000}"/>
    <cellStyle name="Normal 71 2" xfId="4699" xr:uid="{00000000-0005-0000-0000-00005B120000}"/>
    <cellStyle name="Normal 71 2 2" xfId="4700" xr:uid="{00000000-0005-0000-0000-00005C120000}"/>
    <cellStyle name="Normal 71 2 3" xfId="4701" xr:uid="{00000000-0005-0000-0000-00005D120000}"/>
    <cellStyle name="Normal 71 3" xfId="4702" xr:uid="{00000000-0005-0000-0000-00005E120000}"/>
    <cellStyle name="Normal 71 3 2" xfId="4703" xr:uid="{00000000-0005-0000-0000-00005F120000}"/>
    <cellStyle name="Normal 71 3 3" xfId="4704" xr:uid="{00000000-0005-0000-0000-000060120000}"/>
    <cellStyle name="Normal 71 3 4" xfId="4705" xr:uid="{00000000-0005-0000-0000-000061120000}"/>
    <cellStyle name="Normal 71 4" xfId="4706" xr:uid="{00000000-0005-0000-0000-000062120000}"/>
    <cellStyle name="Normal 71 4 2" xfId="4707" xr:uid="{00000000-0005-0000-0000-000063120000}"/>
    <cellStyle name="Normal 71 5" xfId="4708" xr:uid="{00000000-0005-0000-0000-000064120000}"/>
    <cellStyle name="Normal 72" xfId="4709" xr:uid="{00000000-0005-0000-0000-000065120000}"/>
    <cellStyle name="Normal 72 2" xfId="4710" xr:uid="{00000000-0005-0000-0000-000066120000}"/>
    <cellStyle name="Normal 72 2 2" xfId="4711" xr:uid="{00000000-0005-0000-0000-000067120000}"/>
    <cellStyle name="Normal 72 2 3" xfId="4712" xr:uid="{00000000-0005-0000-0000-000068120000}"/>
    <cellStyle name="Normal 72 3" xfId="4713" xr:uid="{00000000-0005-0000-0000-000069120000}"/>
    <cellStyle name="Normal 72 4" xfId="4714" xr:uid="{00000000-0005-0000-0000-00006A120000}"/>
    <cellStyle name="Normal 72 4 2" xfId="4715" xr:uid="{00000000-0005-0000-0000-00006B120000}"/>
    <cellStyle name="Normal 72 5" xfId="4716" xr:uid="{00000000-0005-0000-0000-00006C120000}"/>
    <cellStyle name="Normal 73" xfId="4717" xr:uid="{00000000-0005-0000-0000-00006D120000}"/>
    <cellStyle name="Normal 73 2" xfId="4718" xr:uid="{00000000-0005-0000-0000-00006E120000}"/>
    <cellStyle name="Normal 73 2 2" xfId="4719" xr:uid="{00000000-0005-0000-0000-00006F120000}"/>
    <cellStyle name="Normal 73 2 3" xfId="4720" xr:uid="{00000000-0005-0000-0000-000070120000}"/>
    <cellStyle name="Normal 73 3" xfId="4721" xr:uid="{00000000-0005-0000-0000-000071120000}"/>
    <cellStyle name="Normal 73 3 2" xfId="4722" xr:uid="{00000000-0005-0000-0000-000072120000}"/>
    <cellStyle name="Normal 73 3 3" xfId="4723" xr:uid="{00000000-0005-0000-0000-000073120000}"/>
    <cellStyle name="Normal 73 3 4" xfId="4724" xr:uid="{00000000-0005-0000-0000-000074120000}"/>
    <cellStyle name="Normal 73 4" xfId="4725" xr:uid="{00000000-0005-0000-0000-000075120000}"/>
    <cellStyle name="Normal 73 4 2" xfId="4726" xr:uid="{00000000-0005-0000-0000-000076120000}"/>
    <cellStyle name="Normal 73 5" xfId="4727" xr:uid="{00000000-0005-0000-0000-000077120000}"/>
    <cellStyle name="Normal 74" xfId="4728" xr:uid="{00000000-0005-0000-0000-000078120000}"/>
    <cellStyle name="Normal 74 2" xfId="4729" xr:uid="{00000000-0005-0000-0000-000079120000}"/>
    <cellStyle name="Normal 74 2 2" xfId="4730" xr:uid="{00000000-0005-0000-0000-00007A120000}"/>
    <cellStyle name="Normal 74 2 3" xfId="4731" xr:uid="{00000000-0005-0000-0000-00007B120000}"/>
    <cellStyle name="Normal 74 3" xfId="4732" xr:uid="{00000000-0005-0000-0000-00007C120000}"/>
    <cellStyle name="Normal 74 3 2" xfId="4733" xr:uid="{00000000-0005-0000-0000-00007D120000}"/>
    <cellStyle name="Normal 74 3 3" xfId="4734" xr:uid="{00000000-0005-0000-0000-00007E120000}"/>
    <cellStyle name="Normal 74 3 4" xfId="4735" xr:uid="{00000000-0005-0000-0000-00007F120000}"/>
    <cellStyle name="Normal 74 4" xfId="4736" xr:uid="{00000000-0005-0000-0000-000080120000}"/>
    <cellStyle name="Normal 74 4 2" xfId="4737" xr:uid="{00000000-0005-0000-0000-000081120000}"/>
    <cellStyle name="Normal 74 5" xfId="4738" xr:uid="{00000000-0005-0000-0000-000082120000}"/>
    <cellStyle name="Normal 75" xfId="4739" xr:uid="{00000000-0005-0000-0000-000083120000}"/>
    <cellStyle name="Normal 75 2" xfId="4740" xr:uid="{00000000-0005-0000-0000-000084120000}"/>
    <cellStyle name="Normal 75 2 2" xfId="4741" xr:uid="{00000000-0005-0000-0000-000085120000}"/>
    <cellStyle name="Normal 75 2 3" xfId="4742" xr:uid="{00000000-0005-0000-0000-000086120000}"/>
    <cellStyle name="Normal 75 3" xfId="4743" xr:uid="{00000000-0005-0000-0000-000087120000}"/>
    <cellStyle name="Normal 75 3 2" xfId="4744" xr:uid="{00000000-0005-0000-0000-000088120000}"/>
    <cellStyle name="Normal 75 3 3" xfId="4745" xr:uid="{00000000-0005-0000-0000-000089120000}"/>
    <cellStyle name="Normal 75 3 4" xfId="4746" xr:uid="{00000000-0005-0000-0000-00008A120000}"/>
    <cellStyle name="Normal 75 4" xfId="4747" xr:uid="{00000000-0005-0000-0000-00008B120000}"/>
    <cellStyle name="Normal 75 4 2" xfId="4748" xr:uid="{00000000-0005-0000-0000-00008C120000}"/>
    <cellStyle name="Normal 75 5" xfId="4749" xr:uid="{00000000-0005-0000-0000-00008D120000}"/>
    <cellStyle name="Normal 76" xfId="4750" xr:uid="{00000000-0005-0000-0000-00008E120000}"/>
    <cellStyle name="Normal 76 2" xfId="4751" xr:uid="{00000000-0005-0000-0000-00008F120000}"/>
    <cellStyle name="Normal 76 2 2" xfId="4752" xr:uid="{00000000-0005-0000-0000-000090120000}"/>
    <cellStyle name="Normal 76 2 3" xfId="4753" xr:uid="{00000000-0005-0000-0000-000091120000}"/>
    <cellStyle name="Normal 76 3" xfId="4754" xr:uid="{00000000-0005-0000-0000-000092120000}"/>
    <cellStyle name="Normal 77" xfId="4755" xr:uid="{00000000-0005-0000-0000-000093120000}"/>
    <cellStyle name="Normal 77 2" xfId="4756" xr:uid="{00000000-0005-0000-0000-000094120000}"/>
    <cellStyle name="Normal 77 2 2" xfId="4757" xr:uid="{00000000-0005-0000-0000-000095120000}"/>
    <cellStyle name="Normal 77 2 3" xfId="4758" xr:uid="{00000000-0005-0000-0000-000096120000}"/>
    <cellStyle name="Normal 77 3" xfId="4759" xr:uid="{00000000-0005-0000-0000-000097120000}"/>
    <cellStyle name="Normal 78" xfId="4760" xr:uid="{00000000-0005-0000-0000-000098120000}"/>
    <cellStyle name="Normal 78 2" xfId="4761" xr:uid="{00000000-0005-0000-0000-000099120000}"/>
    <cellStyle name="Normal 78 2 2" xfId="4762" xr:uid="{00000000-0005-0000-0000-00009A120000}"/>
    <cellStyle name="Normal 78 2 3" xfId="4763" xr:uid="{00000000-0005-0000-0000-00009B120000}"/>
    <cellStyle name="Normal 78 3" xfId="4764" xr:uid="{00000000-0005-0000-0000-00009C120000}"/>
    <cellStyle name="Normal 79" xfId="4765" xr:uid="{00000000-0005-0000-0000-00009D120000}"/>
    <cellStyle name="Normal 79 2" xfId="4766" xr:uid="{00000000-0005-0000-0000-00009E120000}"/>
    <cellStyle name="Normal 79 2 2" xfId="4767" xr:uid="{00000000-0005-0000-0000-00009F120000}"/>
    <cellStyle name="Normal 79 2 3" xfId="4768" xr:uid="{00000000-0005-0000-0000-0000A0120000}"/>
    <cellStyle name="Normal 79 3" xfId="4769" xr:uid="{00000000-0005-0000-0000-0000A1120000}"/>
    <cellStyle name="Normal 8" xfId="4770" xr:uid="{00000000-0005-0000-0000-0000A2120000}"/>
    <cellStyle name="Normal 8 2" xfId="4771" xr:uid="{00000000-0005-0000-0000-0000A3120000}"/>
    <cellStyle name="Normal 8 2 2" xfId="4772" xr:uid="{00000000-0005-0000-0000-0000A4120000}"/>
    <cellStyle name="Normal 8 2 2 2" xfId="4773" xr:uid="{00000000-0005-0000-0000-0000A5120000}"/>
    <cellStyle name="Normal 8 3" xfId="4774" xr:uid="{00000000-0005-0000-0000-0000A6120000}"/>
    <cellStyle name="Normal 8 3 2" xfId="4775" xr:uid="{00000000-0005-0000-0000-0000A7120000}"/>
    <cellStyle name="Normal 8 4" xfId="4776" xr:uid="{00000000-0005-0000-0000-0000A8120000}"/>
    <cellStyle name="Normal 8 4 2" xfId="4777" xr:uid="{00000000-0005-0000-0000-0000A9120000}"/>
    <cellStyle name="Normal 8 4 2 2" xfId="4778" xr:uid="{00000000-0005-0000-0000-0000AA120000}"/>
    <cellStyle name="Normal 8 4 2 3" xfId="4779" xr:uid="{00000000-0005-0000-0000-0000AB120000}"/>
    <cellStyle name="Normal 8 4 3" xfId="4780" xr:uid="{00000000-0005-0000-0000-0000AC120000}"/>
    <cellStyle name="Normal 8 4 4" xfId="4781" xr:uid="{00000000-0005-0000-0000-0000AD120000}"/>
    <cellStyle name="Normal 8 5" xfId="4782" xr:uid="{00000000-0005-0000-0000-0000AE120000}"/>
    <cellStyle name="Normal 8_Draft SFR tables 300113 V8" xfId="4783" xr:uid="{00000000-0005-0000-0000-0000AF120000}"/>
    <cellStyle name="Normal 80" xfId="4784" xr:uid="{00000000-0005-0000-0000-0000B0120000}"/>
    <cellStyle name="Normal 80 2" xfId="4785" xr:uid="{00000000-0005-0000-0000-0000B1120000}"/>
    <cellStyle name="Normal 80 2 2" xfId="4786" xr:uid="{00000000-0005-0000-0000-0000B2120000}"/>
    <cellStyle name="Normal 80 2 3" xfId="4787" xr:uid="{00000000-0005-0000-0000-0000B3120000}"/>
    <cellStyle name="Normal 80 3" xfId="4788" xr:uid="{00000000-0005-0000-0000-0000B4120000}"/>
    <cellStyle name="Normal 80 3 2" xfId="4789" xr:uid="{00000000-0005-0000-0000-0000B5120000}"/>
    <cellStyle name="Normal 80 3 3" xfId="4790" xr:uid="{00000000-0005-0000-0000-0000B6120000}"/>
    <cellStyle name="Normal 80 3 4" xfId="4791" xr:uid="{00000000-0005-0000-0000-0000B7120000}"/>
    <cellStyle name="Normal 80 4" xfId="4792" xr:uid="{00000000-0005-0000-0000-0000B8120000}"/>
    <cellStyle name="Normal 81" xfId="4793" xr:uid="{00000000-0005-0000-0000-0000B9120000}"/>
    <cellStyle name="Normal 81 2" xfId="4794" xr:uid="{00000000-0005-0000-0000-0000BA120000}"/>
    <cellStyle name="Normal 81 2 2" xfId="4795" xr:uid="{00000000-0005-0000-0000-0000BB120000}"/>
    <cellStyle name="Normal 81 2 3" xfId="4796" xr:uid="{00000000-0005-0000-0000-0000BC120000}"/>
    <cellStyle name="Normal 81 3" xfId="4797" xr:uid="{00000000-0005-0000-0000-0000BD120000}"/>
    <cellStyle name="Normal 81 3 2" xfId="4798" xr:uid="{00000000-0005-0000-0000-0000BE120000}"/>
    <cellStyle name="Normal 81 3 3" xfId="4799" xr:uid="{00000000-0005-0000-0000-0000BF120000}"/>
    <cellStyle name="Normal 81 3 4" xfId="4800" xr:uid="{00000000-0005-0000-0000-0000C0120000}"/>
    <cellStyle name="Normal 81 4" xfId="4801" xr:uid="{00000000-0005-0000-0000-0000C1120000}"/>
    <cellStyle name="Normal 82" xfId="4802" xr:uid="{00000000-0005-0000-0000-0000C2120000}"/>
    <cellStyle name="Normal 82 2" xfId="4803" xr:uid="{00000000-0005-0000-0000-0000C3120000}"/>
    <cellStyle name="Normal 82 2 2" xfId="4804" xr:uid="{00000000-0005-0000-0000-0000C4120000}"/>
    <cellStyle name="Normal 82 2 3" xfId="4805" xr:uid="{00000000-0005-0000-0000-0000C5120000}"/>
    <cellStyle name="Normal 82 2 4" xfId="4806" xr:uid="{00000000-0005-0000-0000-0000C6120000}"/>
    <cellStyle name="Normal 82 3" xfId="4807" xr:uid="{00000000-0005-0000-0000-0000C7120000}"/>
    <cellStyle name="Normal 82 4" xfId="4808" xr:uid="{00000000-0005-0000-0000-0000C8120000}"/>
    <cellStyle name="Normal 82 4 2" xfId="4809" xr:uid="{00000000-0005-0000-0000-0000C9120000}"/>
    <cellStyle name="Normal 83" xfId="4810" xr:uid="{00000000-0005-0000-0000-0000CA120000}"/>
    <cellStyle name="Normal 83 2" xfId="4811" xr:uid="{00000000-0005-0000-0000-0000CB120000}"/>
    <cellStyle name="Normal 83 2 2" xfId="4812" xr:uid="{00000000-0005-0000-0000-0000CC120000}"/>
    <cellStyle name="Normal 83 2 3" xfId="4813" xr:uid="{00000000-0005-0000-0000-0000CD120000}"/>
    <cellStyle name="Normal 83 3" xfId="4814" xr:uid="{00000000-0005-0000-0000-0000CE120000}"/>
    <cellStyle name="Normal 84" xfId="4815" xr:uid="{00000000-0005-0000-0000-0000CF120000}"/>
    <cellStyle name="Normal 84 2" xfId="4816" xr:uid="{00000000-0005-0000-0000-0000D0120000}"/>
    <cellStyle name="Normal 84 2 2" xfId="4817" xr:uid="{00000000-0005-0000-0000-0000D1120000}"/>
    <cellStyle name="Normal 84 2 3" xfId="4818" xr:uid="{00000000-0005-0000-0000-0000D2120000}"/>
    <cellStyle name="Normal 84 2 4" xfId="4819" xr:uid="{00000000-0005-0000-0000-0000D3120000}"/>
    <cellStyle name="Normal 84 3" xfId="4820" xr:uid="{00000000-0005-0000-0000-0000D4120000}"/>
    <cellStyle name="Normal 84 4" xfId="4821" xr:uid="{00000000-0005-0000-0000-0000D5120000}"/>
    <cellStyle name="Normal 84 4 2" xfId="4822" xr:uid="{00000000-0005-0000-0000-0000D6120000}"/>
    <cellStyle name="Normal 85" xfId="4823" xr:uid="{00000000-0005-0000-0000-0000D7120000}"/>
    <cellStyle name="Normal 85 2" xfId="4824" xr:uid="{00000000-0005-0000-0000-0000D8120000}"/>
    <cellStyle name="Normal 85 2 2" xfId="4825" xr:uid="{00000000-0005-0000-0000-0000D9120000}"/>
    <cellStyle name="Normal 85 2 3" xfId="4826" xr:uid="{00000000-0005-0000-0000-0000DA120000}"/>
    <cellStyle name="Normal 85 2 4" xfId="4827" xr:uid="{00000000-0005-0000-0000-0000DB120000}"/>
    <cellStyle name="Normal 85 3" xfId="4828" xr:uid="{00000000-0005-0000-0000-0000DC120000}"/>
    <cellStyle name="Normal 85 4" xfId="4829" xr:uid="{00000000-0005-0000-0000-0000DD120000}"/>
    <cellStyle name="Normal 85 4 2" xfId="4830" xr:uid="{00000000-0005-0000-0000-0000DE120000}"/>
    <cellStyle name="Normal 86" xfId="4831" xr:uid="{00000000-0005-0000-0000-0000DF120000}"/>
    <cellStyle name="Normal 86 2" xfId="4832" xr:uid="{00000000-0005-0000-0000-0000E0120000}"/>
    <cellStyle name="Normal 86 2 2" xfId="4833" xr:uid="{00000000-0005-0000-0000-0000E1120000}"/>
    <cellStyle name="Normal 86 2 3" xfId="4834" xr:uid="{00000000-0005-0000-0000-0000E2120000}"/>
    <cellStyle name="Normal 86 3" xfId="4835" xr:uid="{00000000-0005-0000-0000-0000E3120000}"/>
    <cellStyle name="Normal 87" xfId="4836" xr:uid="{00000000-0005-0000-0000-0000E4120000}"/>
    <cellStyle name="Normal 87 2" xfId="4837" xr:uid="{00000000-0005-0000-0000-0000E5120000}"/>
    <cellStyle name="Normal 87 2 2" xfId="4838" xr:uid="{00000000-0005-0000-0000-0000E6120000}"/>
    <cellStyle name="Normal 87 2 3" xfId="4839" xr:uid="{00000000-0005-0000-0000-0000E7120000}"/>
    <cellStyle name="Normal 87 2 4" xfId="4840" xr:uid="{00000000-0005-0000-0000-0000E8120000}"/>
    <cellStyle name="Normal 87 3" xfId="4841" xr:uid="{00000000-0005-0000-0000-0000E9120000}"/>
    <cellStyle name="Normal 87 4" xfId="4842" xr:uid="{00000000-0005-0000-0000-0000EA120000}"/>
    <cellStyle name="Normal 87 4 2" xfId="4843" xr:uid="{00000000-0005-0000-0000-0000EB120000}"/>
    <cellStyle name="Normal 88" xfId="4844" xr:uid="{00000000-0005-0000-0000-0000EC120000}"/>
    <cellStyle name="Normal 88 2" xfId="4845" xr:uid="{00000000-0005-0000-0000-0000ED120000}"/>
    <cellStyle name="Normal 88 2 2" xfId="4846" xr:uid="{00000000-0005-0000-0000-0000EE120000}"/>
    <cellStyle name="Normal 88 2 3" xfId="4847" xr:uid="{00000000-0005-0000-0000-0000EF120000}"/>
    <cellStyle name="Normal 88 2 4" xfId="4848" xr:uid="{00000000-0005-0000-0000-0000F0120000}"/>
    <cellStyle name="Normal 88 3" xfId="4849" xr:uid="{00000000-0005-0000-0000-0000F1120000}"/>
    <cellStyle name="Normal 88 4" xfId="4850" xr:uid="{00000000-0005-0000-0000-0000F2120000}"/>
    <cellStyle name="Normal 88 4 2" xfId="4851" xr:uid="{00000000-0005-0000-0000-0000F3120000}"/>
    <cellStyle name="Normal 89" xfId="4852" xr:uid="{00000000-0005-0000-0000-0000F4120000}"/>
    <cellStyle name="Normal 89 2" xfId="4853" xr:uid="{00000000-0005-0000-0000-0000F5120000}"/>
    <cellStyle name="Normal 89 2 2" xfId="4854" xr:uid="{00000000-0005-0000-0000-0000F6120000}"/>
    <cellStyle name="Normal 89 2 3" xfId="4855" xr:uid="{00000000-0005-0000-0000-0000F7120000}"/>
    <cellStyle name="Normal 89 3" xfId="4856" xr:uid="{00000000-0005-0000-0000-0000F8120000}"/>
    <cellStyle name="Normal 9" xfId="4857" xr:uid="{00000000-0005-0000-0000-0000F9120000}"/>
    <cellStyle name="Normal 9 2" xfId="4858" xr:uid="{00000000-0005-0000-0000-0000FA120000}"/>
    <cellStyle name="Normal 9 2 2" xfId="4859" xr:uid="{00000000-0005-0000-0000-0000FB120000}"/>
    <cellStyle name="Normal 9 2 2 2" xfId="4860" xr:uid="{00000000-0005-0000-0000-0000FC120000}"/>
    <cellStyle name="Normal 9 2 2 3" xfId="4861" xr:uid="{00000000-0005-0000-0000-0000FD120000}"/>
    <cellStyle name="Normal 9 2 3" xfId="4862" xr:uid="{00000000-0005-0000-0000-0000FE120000}"/>
    <cellStyle name="Normal 9 2 4" xfId="4863" xr:uid="{00000000-0005-0000-0000-0000FF120000}"/>
    <cellStyle name="Normal 9 2 5" xfId="4864" xr:uid="{00000000-0005-0000-0000-000000130000}"/>
    <cellStyle name="Normal 9 2 6" xfId="4865" xr:uid="{00000000-0005-0000-0000-000001130000}"/>
    <cellStyle name="Normal 9 3" xfId="4866" xr:uid="{00000000-0005-0000-0000-000002130000}"/>
    <cellStyle name="Normal 9 3 2" xfId="4867" xr:uid="{00000000-0005-0000-0000-000003130000}"/>
    <cellStyle name="Normal 9 3 3" xfId="4868" xr:uid="{00000000-0005-0000-0000-000004130000}"/>
    <cellStyle name="Normal 9 3 4" xfId="4869" xr:uid="{00000000-0005-0000-0000-000005130000}"/>
    <cellStyle name="Normal 9 4" xfId="4870" xr:uid="{00000000-0005-0000-0000-000006130000}"/>
    <cellStyle name="Normal 9 4 2" xfId="4871" xr:uid="{00000000-0005-0000-0000-000007130000}"/>
    <cellStyle name="Normal 9 5" xfId="4872" xr:uid="{00000000-0005-0000-0000-000008130000}"/>
    <cellStyle name="Normal 9 5 2" xfId="4873" xr:uid="{00000000-0005-0000-0000-000009130000}"/>
    <cellStyle name="Normal 9 5 3" xfId="4874" xr:uid="{00000000-0005-0000-0000-00000A130000}"/>
    <cellStyle name="Normal 9 5 3 2" xfId="4875" xr:uid="{00000000-0005-0000-0000-00000B130000}"/>
    <cellStyle name="Normal 9 5 3 3" xfId="4876" xr:uid="{00000000-0005-0000-0000-00000C130000}"/>
    <cellStyle name="Normal 9 6" xfId="4877" xr:uid="{00000000-0005-0000-0000-00000D130000}"/>
    <cellStyle name="Normal 9_Analysis File Template" xfId="4878" xr:uid="{00000000-0005-0000-0000-00000E130000}"/>
    <cellStyle name="Normal 90" xfId="4879" xr:uid="{00000000-0005-0000-0000-00000F130000}"/>
    <cellStyle name="Normal 90 2" xfId="4880" xr:uid="{00000000-0005-0000-0000-000010130000}"/>
    <cellStyle name="Normal 90 2 2" xfId="4881" xr:uid="{00000000-0005-0000-0000-000011130000}"/>
    <cellStyle name="Normal 90 2 3" xfId="4882" xr:uid="{00000000-0005-0000-0000-000012130000}"/>
    <cellStyle name="Normal 90 2 4" xfId="4883" xr:uid="{00000000-0005-0000-0000-000013130000}"/>
    <cellStyle name="Normal 90 3" xfId="4884" xr:uid="{00000000-0005-0000-0000-000014130000}"/>
    <cellStyle name="Normal 90 4" xfId="4885" xr:uid="{00000000-0005-0000-0000-000015130000}"/>
    <cellStyle name="Normal 90 4 2" xfId="4886" xr:uid="{00000000-0005-0000-0000-000016130000}"/>
    <cellStyle name="Normal 91" xfId="4887" xr:uid="{00000000-0005-0000-0000-000017130000}"/>
    <cellStyle name="Normal 91 2" xfId="4888" xr:uid="{00000000-0005-0000-0000-000018130000}"/>
    <cellStyle name="Normal 91 2 2" xfId="4889" xr:uid="{00000000-0005-0000-0000-000019130000}"/>
    <cellStyle name="Normal 91 2 3" xfId="4890" xr:uid="{00000000-0005-0000-0000-00001A130000}"/>
    <cellStyle name="Normal 91 3" xfId="4891" xr:uid="{00000000-0005-0000-0000-00001B130000}"/>
    <cellStyle name="Normal 92" xfId="4892" xr:uid="{00000000-0005-0000-0000-00001C130000}"/>
    <cellStyle name="Normal 92 2" xfId="4893" xr:uid="{00000000-0005-0000-0000-00001D130000}"/>
    <cellStyle name="Normal 92 2 2" xfId="4894" xr:uid="{00000000-0005-0000-0000-00001E130000}"/>
    <cellStyle name="Normal 92 2 3" xfId="4895" xr:uid="{00000000-0005-0000-0000-00001F130000}"/>
    <cellStyle name="Normal 92 2 4" xfId="4896" xr:uid="{00000000-0005-0000-0000-000020130000}"/>
    <cellStyle name="Normal 92 3" xfId="4897" xr:uid="{00000000-0005-0000-0000-000021130000}"/>
    <cellStyle name="Normal 92 4" xfId="4898" xr:uid="{00000000-0005-0000-0000-000022130000}"/>
    <cellStyle name="Normal 92 4 2" xfId="4899" xr:uid="{00000000-0005-0000-0000-000023130000}"/>
    <cellStyle name="Normal 92 5" xfId="4900" xr:uid="{00000000-0005-0000-0000-000024130000}"/>
    <cellStyle name="Normal 93" xfId="4901" xr:uid="{00000000-0005-0000-0000-000025130000}"/>
    <cellStyle name="Normal 93 2" xfId="4902" xr:uid="{00000000-0005-0000-0000-000026130000}"/>
    <cellStyle name="Normal 93 2 2" xfId="4903" xr:uid="{00000000-0005-0000-0000-000027130000}"/>
    <cellStyle name="Normal 93 2 3" xfId="4904" xr:uid="{00000000-0005-0000-0000-000028130000}"/>
    <cellStyle name="Normal 93 3" xfId="4905" xr:uid="{00000000-0005-0000-0000-000029130000}"/>
    <cellStyle name="Normal 93 4" xfId="4906" xr:uid="{00000000-0005-0000-0000-00002A130000}"/>
    <cellStyle name="Normal 93 4 2" xfId="4907" xr:uid="{00000000-0005-0000-0000-00002B130000}"/>
    <cellStyle name="Normal 93 5" xfId="4908" xr:uid="{00000000-0005-0000-0000-00002C130000}"/>
    <cellStyle name="Normal 94" xfId="4909" xr:uid="{00000000-0005-0000-0000-00002D130000}"/>
    <cellStyle name="Normal 94 2" xfId="4910" xr:uid="{00000000-0005-0000-0000-00002E130000}"/>
    <cellStyle name="Normal 94 2 2" xfId="4911" xr:uid="{00000000-0005-0000-0000-00002F130000}"/>
    <cellStyle name="Normal 94 2 3" xfId="4912" xr:uid="{00000000-0005-0000-0000-000030130000}"/>
    <cellStyle name="Normal 94 2 4" xfId="4913" xr:uid="{00000000-0005-0000-0000-000031130000}"/>
    <cellStyle name="Normal 94 3" xfId="4914" xr:uid="{00000000-0005-0000-0000-000032130000}"/>
    <cellStyle name="Normal 94 4" xfId="4915" xr:uid="{00000000-0005-0000-0000-000033130000}"/>
    <cellStyle name="Normal 94 4 2" xfId="4916" xr:uid="{00000000-0005-0000-0000-000034130000}"/>
    <cellStyle name="Normal 95" xfId="4917" xr:uid="{00000000-0005-0000-0000-000035130000}"/>
    <cellStyle name="Normal 95 2" xfId="4918" xr:uid="{00000000-0005-0000-0000-000036130000}"/>
    <cellStyle name="Normal 95 2 2" xfId="4919" xr:uid="{00000000-0005-0000-0000-000037130000}"/>
    <cellStyle name="Normal 95 2 3" xfId="4920" xr:uid="{00000000-0005-0000-0000-000038130000}"/>
    <cellStyle name="Normal 95 3" xfId="4921" xr:uid="{00000000-0005-0000-0000-000039130000}"/>
    <cellStyle name="Normal 95 4" xfId="4922" xr:uid="{00000000-0005-0000-0000-00003A130000}"/>
    <cellStyle name="Normal 95 4 2" xfId="4923" xr:uid="{00000000-0005-0000-0000-00003B130000}"/>
    <cellStyle name="Normal 95 5" xfId="4924" xr:uid="{00000000-0005-0000-0000-00003C130000}"/>
    <cellStyle name="Normal 96" xfId="4925" xr:uid="{00000000-0005-0000-0000-00003D130000}"/>
    <cellStyle name="Normal 96 2" xfId="4926" xr:uid="{00000000-0005-0000-0000-00003E130000}"/>
    <cellStyle name="Normal 96 2 2" xfId="4927" xr:uid="{00000000-0005-0000-0000-00003F130000}"/>
    <cellStyle name="Normal 96 2 3" xfId="4928" xr:uid="{00000000-0005-0000-0000-000040130000}"/>
    <cellStyle name="Normal 96 2 4" xfId="4929" xr:uid="{00000000-0005-0000-0000-000041130000}"/>
    <cellStyle name="Normal 96 3" xfId="4930" xr:uid="{00000000-0005-0000-0000-000042130000}"/>
    <cellStyle name="Normal 96 4" xfId="4931" xr:uid="{00000000-0005-0000-0000-000043130000}"/>
    <cellStyle name="Normal 96 4 2" xfId="4932" xr:uid="{00000000-0005-0000-0000-000044130000}"/>
    <cellStyle name="Normal 96 5" xfId="4933" xr:uid="{00000000-0005-0000-0000-000045130000}"/>
    <cellStyle name="Normal 97" xfId="4934" xr:uid="{00000000-0005-0000-0000-000046130000}"/>
    <cellStyle name="Normal 97 2" xfId="4935" xr:uid="{00000000-0005-0000-0000-000047130000}"/>
    <cellStyle name="Normal 97 2 2" xfId="4936" xr:uid="{00000000-0005-0000-0000-000048130000}"/>
    <cellStyle name="Normal 97 2 3" xfId="4937" xr:uid="{00000000-0005-0000-0000-000049130000}"/>
    <cellStyle name="Normal 97 3" xfId="4938" xr:uid="{00000000-0005-0000-0000-00004A130000}"/>
    <cellStyle name="Normal 97 4" xfId="4939" xr:uid="{00000000-0005-0000-0000-00004B130000}"/>
    <cellStyle name="Normal 97 4 2" xfId="4940" xr:uid="{00000000-0005-0000-0000-00004C130000}"/>
    <cellStyle name="Normal 97 5" xfId="4941" xr:uid="{00000000-0005-0000-0000-00004D130000}"/>
    <cellStyle name="Normal 98" xfId="4942" xr:uid="{00000000-0005-0000-0000-00004E130000}"/>
    <cellStyle name="Normal 98 2" xfId="4943" xr:uid="{00000000-0005-0000-0000-00004F130000}"/>
    <cellStyle name="Normal 98 2 2" xfId="4944" xr:uid="{00000000-0005-0000-0000-000050130000}"/>
    <cellStyle name="Normal 98 2 3" xfId="4945" xr:uid="{00000000-0005-0000-0000-000051130000}"/>
    <cellStyle name="Normal 98 2 4" xfId="4946" xr:uid="{00000000-0005-0000-0000-000052130000}"/>
    <cellStyle name="Normal 98 3" xfId="4947" xr:uid="{00000000-0005-0000-0000-000053130000}"/>
    <cellStyle name="Normal 99" xfId="4948" xr:uid="{00000000-0005-0000-0000-000054130000}"/>
    <cellStyle name="Normal 99 2" xfId="4949" xr:uid="{00000000-0005-0000-0000-000055130000}"/>
    <cellStyle name="Normal 99 2 2" xfId="4950" xr:uid="{00000000-0005-0000-0000-000056130000}"/>
    <cellStyle name="Normal 99 2 3" xfId="4951" xr:uid="{00000000-0005-0000-0000-000057130000}"/>
    <cellStyle name="Normal 99 2 4" xfId="4952" xr:uid="{00000000-0005-0000-0000-000058130000}"/>
    <cellStyle name="Normal 99 3" xfId="4953" xr:uid="{00000000-0005-0000-0000-000059130000}"/>
    <cellStyle name="Normal GHG-Shade" xfId="4954" xr:uid="{00000000-0005-0000-0000-00005A130000}"/>
    <cellStyle name="NormalStyleText" xfId="4955" xr:uid="{00000000-0005-0000-0000-00005B130000}"/>
    <cellStyle name="Note 10" xfId="4956" xr:uid="{00000000-0005-0000-0000-00005C130000}"/>
    <cellStyle name="Note 10 2" xfId="4957" xr:uid="{00000000-0005-0000-0000-00005D130000}"/>
    <cellStyle name="Note 10 3" xfId="4958" xr:uid="{00000000-0005-0000-0000-00005E130000}"/>
    <cellStyle name="Note 10 4" xfId="4959" xr:uid="{00000000-0005-0000-0000-00005F130000}"/>
    <cellStyle name="Note 11" xfId="4960" xr:uid="{00000000-0005-0000-0000-000060130000}"/>
    <cellStyle name="Note 12" xfId="4961" xr:uid="{00000000-0005-0000-0000-000061130000}"/>
    <cellStyle name="Note 13" xfId="4962" xr:uid="{00000000-0005-0000-0000-000062130000}"/>
    <cellStyle name="Note 2" xfId="4963" xr:uid="{00000000-0005-0000-0000-000063130000}"/>
    <cellStyle name="Note 2 10" xfId="4964" xr:uid="{00000000-0005-0000-0000-000064130000}"/>
    <cellStyle name="Note 2 10 2" xfId="4965" xr:uid="{00000000-0005-0000-0000-000065130000}"/>
    <cellStyle name="Note 2 10 2 2" xfId="4966" xr:uid="{00000000-0005-0000-0000-000066130000}"/>
    <cellStyle name="Note 2 10 2 3" xfId="4967" xr:uid="{00000000-0005-0000-0000-000067130000}"/>
    <cellStyle name="Note 2 10 3" xfId="4968" xr:uid="{00000000-0005-0000-0000-000068130000}"/>
    <cellStyle name="Note 2 10 4" xfId="4969" xr:uid="{00000000-0005-0000-0000-000069130000}"/>
    <cellStyle name="Note 2 10 5" xfId="4970" xr:uid="{00000000-0005-0000-0000-00006A130000}"/>
    <cellStyle name="Note 2 10 6" xfId="4971" xr:uid="{00000000-0005-0000-0000-00006B130000}"/>
    <cellStyle name="Note 2 10 6 2" xfId="4972" xr:uid="{00000000-0005-0000-0000-00006C130000}"/>
    <cellStyle name="Note 2 10 6 3" xfId="4973" xr:uid="{00000000-0005-0000-0000-00006D130000}"/>
    <cellStyle name="Note 2 10 7" xfId="4974" xr:uid="{00000000-0005-0000-0000-00006E130000}"/>
    <cellStyle name="Note 2 10 8" xfId="4975" xr:uid="{00000000-0005-0000-0000-00006F130000}"/>
    <cellStyle name="Note 2 11" xfId="4976" xr:uid="{00000000-0005-0000-0000-000070130000}"/>
    <cellStyle name="Note 2 11 2" xfId="4977" xr:uid="{00000000-0005-0000-0000-000071130000}"/>
    <cellStyle name="Note 2 12" xfId="4978" xr:uid="{00000000-0005-0000-0000-000072130000}"/>
    <cellStyle name="Note 2 12 2" xfId="4979" xr:uid="{00000000-0005-0000-0000-000073130000}"/>
    <cellStyle name="Note 2 12 3" xfId="4980" xr:uid="{00000000-0005-0000-0000-000074130000}"/>
    <cellStyle name="Note 2 12 4" xfId="4981" xr:uid="{00000000-0005-0000-0000-000075130000}"/>
    <cellStyle name="Note 2 12 4 2" xfId="4982" xr:uid="{00000000-0005-0000-0000-000076130000}"/>
    <cellStyle name="Note 2 12 5" xfId="4983" xr:uid="{00000000-0005-0000-0000-000077130000}"/>
    <cellStyle name="Note 2 13" xfId="4984" xr:uid="{00000000-0005-0000-0000-000078130000}"/>
    <cellStyle name="Note 2 13 2" xfId="4985" xr:uid="{00000000-0005-0000-0000-000079130000}"/>
    <cellStyle name="Note 2 13 3" xfId="4986" xr:uid="{00000000-0005-0000-0000-00007A130000}"/>
    <cellStyle name="Note 2 13 4" xfId="4987" xr:uid="{00000000-0005-0000-0000-00007B130000}"/>
    <cellStyle name="Note 2 13 4 2" xfId="4988" xr:uid="{00000000-0005-0000-0000-00007C130000}"/>
    <cellStyle name="Note 2 13 5" xfId="4989" xr:uid="{00000000-0005-0000-0000-00007D130000}"/>
    <cellStyle name="Note 2 14" xfId="4990" xr:uid="{00000000-0005-0000-0000-00007E130000}"/>
    <cellStyle name="Note 2 14 2" xfId="4991" xr:uid="{00000000-0005-0000-0000-00007F130000}"/>
    <cellStyle name="Note 2 14 3" xfId="4992" xr:uid="{00000000-0005-0000-0000-000080130000}"/>
    <cellStyle name="Note 2 14 3 2" xfId="4993" xr:uid="{00000000-0005-0000-0000-000081130000}"/>
    <cellStyle name="Note 2 14 4" xfId="4994" xr:uid="{00000000-0005-0000-0000-000082130000}"/>
    <cellStyle name="Note 2 15" xfId="4995" xr:uid="{00000000-0005-0000-0000-000083130000}"/>
    <cellStyle name="Note 2 15 2" xfId="4996" xr:uid="{00000000-0005-0000-0000-000084130000}"/>
    <cellStyle name="Note 2 16" xfId="4997" xr:uid="{00000000-0005-0000-0000-000085130000}"/>
    <cellStyle name="Note 2 17" xfId="4998" xr:uid="{00000000-0005-0000-0000-000086130000}"/>
    <cellStyle name="Note 2 2" xfId="4999" xr:uid="{00000000-0005-0000-0000-000087130000}"/>
    <cellStyle name="Note 2 2 2" xfId="5000" xr:uid="{00000000-0005-0000-0000-000088130000}"/>
    <cellStyle name="Note 2 2 2 2" xfId="5001" xr:uid="{00000000-0005-0000-0000-000089130000}"/>
    <cellStyle name="Note 2 2 2 2 2" xfId="5002" xr:uid="{00000000-0005-0000-0000-00008A130000}"/>
    <cellStyle name="Note 2 2 2 2 3" xfId="5003" xr:uid="{00000000-0005-0000-0000-00008B130000}"/>
    <cellStyle name="Note 2 2 2 3" xfId="5004" xr:uid="{00000000-0005-0000-0000-00008C130000}"/>
    <cellStyle name="Note 2 2 2 4" xfId="5005" xr:uid="{00000000-0005-0000-0000-00008D130000}"/>
    <cellStyle name="Note 2 2 3" xfId="5006" xr:uid="{00000000-0005-0000-0000-00008E130000}"/>
    <cellStyle name="Note 2 2 3 2" xfId="5007" xr:uid="{00000000-0005-0000-0000-00008F130000}"/>
    <cellStyle name="Note 2 2 3 3" xfId="5008" xr:uid="{00000000-0005-0000-0000-000090130000}"/>
    <cellStyle name="Note 2 2 4" xfId="5009" xr:uid="{00000000-0005-0000-0000-000091130000}"/>
    <cellStyle name="Note 2 2 4 2" xfId="5010" xr:uid="{00000000-0005-0000-0000-000092130000}"/>
    <cellStyle name="Note 2 2 4 3" xfId="5011" xr:uid="{00000000-0005-0000-0000-000093130000}"/>
    <cellStyle name="Note 2 2 5" xfId="5012" xr:uid="{00000000-0005-0000-0000-000094130000}"/>
    <cellStyle name="Note 2 2 6" xfId="5013" xr:uid="{00000000-0005-0000-0000-000095130000}"/>
    <cellStyle name="Note 2 2 6 2" xfId="5014" xr:uid="{00000000-0005-0000-0000-000096130000}"/>
    <cellStyle name="Note 2 2 7" xfId="5015" xr:uid="{00000000-0005-0000-0000-000097130000}"/>
    <cellStyle name="Note 2 2_Analysis File Template" xfId="5016" xr:uid="{00000000-0005-0000-0000-000098130000}"/>
    <cellStyle name="Note 2 3" xfId="5017" xr:uid="{00000000-0005-0000-0000-000099130000}"/>
    <cellStyle name="Note 2 3 2" xfId="5018" xr:uid="{00000000-0005-0000-0000-00009A130000}"/>
    <cellStyle name="Note 2 3 2 2" xfId="5019" xr:uid="{00000000-0005-0000-0000-00009B130000}"/>
    <cellStyle name="Note 2 3 2 2 2" xfId="5020" xr:uid="{00000000-0005-0000-0000-00009C130000}"/>
    <cellStyle name="Note 2 3 2 2 3" xfId="5021" xr:uid="{00000000-0005-0000-0000-00009D130000}"/>
    <cellStyle name="Note 2 3 2 3" xfId="5022" xr:uid="{00000000-0005-0000-0000-00009E130000}"/>
    <cellStyle name="Note 2 3 2 4" xfId="5023" xr:uid="{00000000-0005-0000-0000-00009F130000}"/>
    <cellStyle name="Note 2 3 3" xfId="5024" xr:uid="{00000000-0005-0000-0000-0000A0130000}"/>
    <cellStyle name="Note 2 3 3 2" xfId="5025" xr:uid="{00000000-0005-0000-0000-0000A1130000}"/>
    <cellStyle name="Note 2 3 3 3" xfId="5026" xr:uid="{00000000-0005-0000-0000-0000A2130000}"/>
    <cellStyle name="Note 2 3 4" xfId="5027" xr:uid="{00000000-0005-0000-0000-0000A3130000}"/>
    <cellStyle name="Note 2 3 5" xfId="5028" xr:uid="{00000000-0005-0000-0000-0000A4130000}"/>
    <cellStyle name="Note 2 3 6" xfId="5029" xr:uid="{00000000-0005-0000-0000-0000A5130000}"/>
    <cellStyle name="Note 2 3_Analysis File Template" xfId="5030" xr:uid="{00000000-0005-0000-0000-0000A6130000}"/>
    <cellStyle name="Note 2 4" xfId="5031" xr:uid="{00000000-0005-0000-0000-0000A7130000}"/>
    <cellStyle name="Note 2 4 2" xfId="5032" xr:uid="{00000000-0005-0000-0000-0000A8130000}"/>
    <cellStyle name="Note 2 4 2 2" xfId="5033" xr:uid="{00000000-0005-0000-0000-0000A9130000}"/>
    <cellStyle name="Note 2 4 2 3" xfId="5034" xr:uid="{00000000-0005-0000-0000-0000AA130000}"/>
    <cellStyle name="Note 2 4 3" xfId="5035" xr:uid="{00000000-0005-0000-0000-0000AB130000}"/>
    <cellStyle name="Note 2 4 4" xfId="5036" xr:uid="{00000000-0005-0000-0000-0000AC130000}"/>
    <cellStyle name="Note 2 5" xfId="5037" xr:uid="{00000000-0005-0000-0000-0000AD130000}"/>
    <cellStyle name="Note 2 5 2" xfId="5038" xr:uid="{00000000-0005-0000-0000-0000AE130000}"/>
    <cellStyle name="Note 2 5 2 2" xfId="5039" xr:uid="{00000000-0005-0000-0000-0000AF130000}"/>
    <cellStyle name="Note 2 5 2 3" xfId="5040" xr:uid="{00000000-0005-0000-0000-0000B0130000}"/>
    <cellStyle name="Note 2 5 2 4" xfId="5041" xr:uid="{00000000-0005-0000-0000-0000B1130000}"/>
    <cellStyle name="Note 2 5 2 5" xfId="5042" xr:uid="{00000000-0005-0000-0000-0000B2130000}"/>
    <cellStyle name="Note 2 5 3" xfId="5043" xr:uid="{00000000-0005-0000-0000-0000B3130000}"/>
    <cellStyle name="Note 2 5 4" xfId="5044" xr:uid="{00000000-0005-0000-0000-0000B4130000}"/>
    <cellStyle name="Note 2 5 5" xfId="5045" xr:uid="{00000000-0005-0000-0000-0000B5130000}"/>
    <cellStyle name="Note 2 5 6" xfId="5046" xr:uid="{00000000-0005-0000-0000-0000B6130000}"/>
    <cellStyle name="Note 2 5 7" xfId="5047" xr:uid="{00000000-0005-0000-0000-0000B7130000}"/>
    <cellStyle name="Note 2 5 7 2" xfId="5048" xr:uid="{00000000-0005-0000-0000-0000B8130000}"/>
    <cellStyle name="Note 2 5 7 3" xfId="5049" xr:uid="{00000000-0005-0000-0000-0000B9130000}"/>
    <cellStyle name="Note 2 5 8" xfId="5050" xr:uid="{00000000-0005-0000-0000-0000BA130000}"/>
    <cellStyle name="Note 2 5 9" xfId="5051" xr:uid="{00000000-0005-0000-0000-0000BB130000}"/>
    <cellStyle name="Note 2 6" xfId="5052" xr:uid="{00000000-0005-0000-0000-0000BC130000}"/>
    <cellStyle name="Note 2 6 2" xfId="5053" xr:uid="{00000000-0005-0000-0000-0000BD130000}"/>
    <cellStyle name="Note 2 6 2 2" xfId="5054" xr:uid="{00000000-0005-0000-0000-0000BE130000}"/>
    <cellStyle name="Note 2 6 2 3" xfId="5055" xr:uid="{00000000-0005-0000-0000-0000BF130000}"/>
    <cellStyle name="Note 2 6 3" xfId="5056" xr:uid="{00000000-0005-0000-0000-0000C0130000}"/>
    <cellStyle name="Note 2 6 4" xfId="5057" xr:uid="{00000000-0005-0000-0000-0000C1130000}"/>
    <cellStyle name="Note 2 6 5" xfId="5058" xr:uid="{00000000-0005-0000-0000-0000C2130000}"/>
    <cellStyle name="Note 2 6 6" xfId="5059" xr:uid="{00000000-0005-0000-0000-0000C3130000}"/>
    <cellStyle name="Note 2 6 6 2" xfId="5060" xr:uid="{00000000-0005-0000-0000-0000C4130000}"/>
    <cellStyle name="Note 2 6 6 3" xfId="5061" xr:uid="{00000000-0005-0000-0000-0000C5130000}"/>
    <cellStyle name="Note 2 6 7" xfId="5062" xr:uid="{00000000-0005-0000-0000-0000C6130000}"/>
    <cellStyle name="Note 2 6 8" xfId="5063" xr:uid="{00000000-0005-0000-0000-0000C7130000}"/>
    <cellStyle name="Note 2 7" xfId="5064" xr:uid="{00000000-0005-0000-0000-0000C8130000}"/>
    <cellStyle name="Note 2 7 2" xfId="5065" xr:uid="{00000000-0005-0000-0000-0000C9130000}"/>
    <cellStyle name="Note 2 7 2 2" xfId="5066" xr:uid="{00000000-0005-0000-0000-0000CA130000}"/>
    <cellStyle name="Note 2 7 2 3" xfId="5067" xr:uid="{00000000-0005-0000-0000-0000CB130000}"/>
    <cellStyle name="Note 2 7 3" xfId="5068" xr:uid="{00000000-0005-0000-0000-0000CC130000}"/>
    <cellStyle name="Note 2 7 4" xfId="5069" xr:uid="{00000000-0005-0000-0000-0000CD130000}"/>
    <cellStyle name="Note 2 7 5" xfId="5070" xr:uid="{00000000-0005-0000-0000-0000CE130000}"/>
    <cellStyle name="Note 2 7 6" xfId="5071" xr:uid="{00000000-0005-0000-0000-0000CF130000}"/>
    <cellStyle name="Note 2 7 6 2" xfId="5072" xr:uid="{00000000-0005-0000-0000-0000D0130000}"/>
    <cellStyle name="Note 2 7 6 3" xfId="5073" xr:uid="{00000000-0005-0000-0000-0000D1130000}"/>
    <cellStyle name="Note 2 7 7" xfId="5074" xr:uid="{00000000-0005-0000-0000-0000D2130000}"/>
    <cellStyle name="Note 2 7 8" xfId="5075" xr:uid="{00000000-0005-0000-0000-0000D3130000}"/>
    <cellStyle name="Note 2 8" xfId="5076" xr:uid="{00000000-0005-0000-0000-0000D4130000}"/>
    <cellStyle name="Note 2 8 2" xfId="5077" xr:uid="{00000000-0005-0000-0000-0000D5130000}"/>
    <cellStyle name="Note 2 8 2 2" xfId="5078" xr:uid="{00000000-0005-0000-0000-0000D6130000}"/>
    <cellStyle name="Note 2 8 2 3" xfId="5079" xr:uid="{00000000-0005-0000-0000-0000D7130000}"/>
    <cellStyle name="Note 2 8 3" xfId="5080" xr:uid="{00000000-0005-0000-0000-0000D8130000}"/>
    <cellStyle name="Note 2 8 4" xfId="5081" xr:uid="{00000000-0005-0000-0000-0000D9130000}"/>
    <cellStyle name="Note 2 8 5" xfId="5082" xr:uid="{00000000-0005-0000-0000-0000DA130000}"/>
    <cellStyle name="Note 2 8 6" xfId="5083" xr:uid="{00000000-0005-0000-0000-0000DB130000}"/>
    <cellStyle name="Note 2 8 6 2" xfId="5084" xr:uid="{00000000-0005-0000-0000-0000DC130000}"/>
    <cellStyle name="Note 2 8 6 3" xfId="5085" xr:uid="{00000000-0005-0000-0000-0000DD130000}"/>
    <cellStyle name="Note 2 8 7" xfId="5086" xr:uid="{00000000-0005-0000-0000-0000DE130000}"/>
    <cellStyle name="Note 2 8 8" xfId="5087" xr:uid="{00000000-0005-0000-0000-0000DF130000}"/>
    <cellStyle name="Note 2 9" xfId="5088" xr:uid="{00000000-0005-0000-0000-0000E0130000}"/>
    <cellStyle name="Note 2 9 2" xfId="5089" xr:uid="{00000000-0005-0000-0000-0000E1130000}"/>
    <cellStyle name="Note 2 9 2 2" xfId="5090" xr:uid="{00000000-0005-0000-0000-0000E2130000}"/>
    <cellStyle name="Note 2 9 2 3" xfId="5091" xr:uid="{00000000-0005-0000-0000-0000E3130000}"/>
    <cellStyle name="Note 2 9 3" xfId="5092" xr:uid="{00000000-0005-0000-0000-0000E4130000}"/>
    <cellStyle name="Note 2 9 4" xfId="5093" xr:uid="{00000000-0005-0000-0000-0000E5130000}"/>
    <cellStyle name="Note 2 9 5" xfId="5094" xr:uid="{00000000-0005-0000-0000-0000E6130000}"/>
    <cellStyle name="Note 2 9 6" xfId="5095" xr:uid="{00000000-0005-0000-0000-0000E7130000}"/>
    <cellStyle name="Note 2 9 6 2" xfId="5096" xr:uid="{00000000-0005-0000-0000-0000E8130000}"/>
    <cellStyle name="Note 2 9 6 3" xfId="5097" xr:uid="{00000000-0005-0000-0000-0000E9130000}"/>
    <cellStyle name="Note 2 9 7" xfId="5098" xr:uid="{00000000-0005-0000-0000-0000EA130000}"/>
    <cellStyle name="Note 2 9 8" xfId="5099" xr:uid="{00000000-0005-0000-0000-0000EB130000}"/>
    <cellStyle name="Note 2_Analysis File Template" xfId="5100" xr:uid="{00000000-0005-0000-0000-0000EC130000}"/>
    <cellStyle name="Note 3" xfId="5101" xr:uid="{00000000-0005-0000-0000-0000ED130000}"/>
    <cellStyle name="Note 3 2" xfId="5102" xr:uid="{00000000-0005-0000-0000-0000EE130000}"/>
    <cellStyle name="Note 3 2 2" xfId="5103" xr:uid="{00000000-0005-0000-0000-0000EF130000}"/>
    <cellStyle name="Note 3 2 2 2" xfId="5104" xr:uid="{00000000-0005-0000-0000-0000F0130000}"/>
    <cellStyle name="Note 3 2 2 3" xfId="5105" xr:uid="{00000000-0005-0000-0000-0000F1130000}"/>
    <cellStyle name="Note 3 2 3" xfId="5106" xr:uid="{00000000-0005-0000-0000-0000F2130000}"/>
    <cellStyle name="Note 3 2 4" xfId="5107" xr:uid="{00000000-0005-0000-0000-0000F3130000}"/>
    <cellStyle name="Note 3 2 5" xfId="5108" xr:uid="{00000000-0005-0000-0000-0000F4130000}"/>
    <cellStyle name="Note 3 3" xfId="5109" xr:uid="{00000000-0005-0000-0000-0000F5130000}"/>
    <cellStyle name="Note 3 3 2" xfId="5110" xr:uid="{00000000-0005-0000-0000-0000F6130000}"/>
    <cellStyle name="Note 3 3 3" xfId="5111" xr:uid="{00000000-0005-0000-0000-0000F7130000}"/>
    <cellStyle name="Note 3 4" xfId="5112" xr:uid="{00000000-0005-0000-0000-0000F8130000}"/>
    <cellStyle name="Note 3 4 2" xfId="5113" xr:uid="{00000000-0005-0000-0000-0000F9130000}"/>
    <cellStyle name="Note 3 4 3" xfId="5114" xr:uid="{00000000-0005-0000-0000-0000FA130000}"/>
    <cellStyle name="Note 3 4 4" xfId="5115" xr:uid="{00000000-0005-0000-0000-0000FB130000}"/>
    <cellStyle name="Note 3 4 4 2" xfId="5116" xr:uid="{00000000-0005-0000-0000-0000FC130000}"/>
    <cellStyle name="Note 3 4 5" xfId="5117" xr:uid="{00000000-0005-0000-0000-0000FD130000}"/>
    <cellStyle name="Note 3 5" xfId="5118" xr:uid="{00000000-0005-0000-0000-0000FE130000}"/>
    <cellStyle name="Note 3 5 2" xfId="5119" xr:uid="{00000000-0005-0000-0000-0000FF130000}"/>
    <cellStyle name="Note 3 5 3" xfId="5120" xr:uid="{00000000-0005-0000-0000-000000140000}"/>
    <cellStyle name="Note 3 5 4" xfId="5121" xr:uid="{00000000-0005-0000-0000-000001140000}"/>
    <cellStyle name="Note 3 5 4 2" xfId="5122" xr:uid="{00000000-0005-0000-0000-000002140000}"/>
    <cellStyle name="Note 3 5 5" xfId="5123" xr:uid="{00000000-0005-0000-0000-000003140000}"/>
    <cellStyle name="Note 3_Analysis File Template" xfId="5124" xr:uid="{00000000-0005-0000-0000-000004140000}"/>
    <cellStyle name="Note 4" xfId="5125" xr:uid="{00000000-0005-0000-0000-000005140000}"/>
    <cellStyle name="Note 4 2" xfId="5126" xr:uid="{00000000-0005-0000-0000-000006140000}"/>
    <cellStyle name="Note 4 2 2" xfId="5127" xr:uid="{00000000-0005-0000-0000-000007140000}"/>
    <cellStyle name="Note 4 3" xfId="5128" xr:uid="{00000000-0005-0000-0000-000008140000}"/>
    <cellStyle name="Note 4 3 2" xfId="5129" xr:uid="{00000000-0005-0000-0000-000009140000}"/>
    <cellStyle name="Note 4 3 3" xfId="5130" xr:uid="{00000000-0005-0000-0000-00000A140000}"/>
    <cellStyle name="Note 4 3 4" xfId="5131" xr:uid="{00000000-0005-0000-0000-00000B140000}"/>
    <cellStyle name="Note 4 3 4 2" xfId="5132" xr:uid="{00000000-0005-0000-0000-00000C140000}"/>
    <cellStyle name="Note 4 3 5" xfId="5133" xr:uid="{00000000-0005-0000-0000-00000D140000}"/>
    <cellStyle name="Note 4 4" xfId="5134" xr:uid="{00000000-0005-0000-0000-00000E140000}"/>
    <cellStyle name="Note 4_CHECKLIST" xfId="5135" xr:uid="{00000000-0005-0000-0000-00000F140000}"/>
    <cellStyle name="Note 5" xfId="5136" xr:uid="{00000000-0005-0000-0000-000010140000}"/>
    <cellStyle name="Note 5 2" xfId="5137" xr:uid="{00000000-0005-0000-0000-000011140000}"/>
    <cellStyle name="Note 5 2 2" xfId="5138" xr:uid="{00000000-0005-0000-0000-000012140000}"/>
    <cellStyle name="Note 5 2 3" xfId="5139" xr:uid="{00000000-0005-0000-0000-000013140000}"/>
    <cellStyle name="Note 5 3" xfId="5140" xr:uid="{00000000-0005-0000-0000-000014140000}"/>
    <cellStyle name="Note 5 4" xfId="5141" xr:uid="{00000000-0005-0000-0000-000015140000}"/>
    <cellStyle name="Note 6" xfId="5142" xr:uid="{00000000-0005-0000-0000-000016140000}"/>
    <cellStyle name="Note 6 2" xfId="5143" xr:uid="{00000000-0005-0000-0000-000017140000}"/>
    <cellStyle name="Note 6 2 2" xfId="5144" xr:uid="{00000000-0005-0000-0000-000018140000}"/>
    <cellStyle name="Note 6 2 3" xfId="5145" xr:uid="{00000000-0005-0000-0000-000019140000}"/>
    <cellStyle name="Note 6 3" xfId="5146" xr:uid="{00000000-0005-0000-0000-00001A140000}"/>
    <cellStyle name="Note 6 4" xfId="5147" xr:uid="{00000000-0005-0000-0000-00001B140000}"/>
    <cellStyle name="Note 7" xfId="5148" xr:uid="{00000000-0005-0000-0000-00001C140000}"/>
    <cellStyle name="Note 8" xfId="5149" xr:uid="{00000000-0005-0000-0000-00001D140000}"/>
    <cellStyle name="Note 9" xfId="5150" xr:uid="{00000000-0005-0000-0000-00001E140000}"/>
    <cellStyle name="Output" xfId="5151" builtinId="21" customBuiltin="1"/>
    <cellStyle name="Output 10" xfId="5152" xr:uid="{00000000-0005-0000-0000-000020140000}"/>
    <cellStyle name="Output 11" xfId="5153" xr:uid="{00000000-0005-0000-0000-000021140000}"/>
    <cellStyle name="Output 12" xfId="5154" xr:uid="{00000000-0005-0000-0000-000022140000}"/>
    <cellStyle name="Output 12 2" xfId="5155" xr:uid="{00000000-0005-0000-0000-000023140000}"/>
    <cellStyle name="Output 13" xfId="5156" xr:uid="{00000000-0005-0000-0000-000024140000}"/>
    <cellStyle name="Output 13 2" xfId="5157" xr:uid="{00000000-0005-0000-0000-000025140000}"/>
    <cellStyle name="Output 14" xfId="5158" xr:uid="{00000000-0005-0000-0000-000026140000}"/>
    <cellStyle name="Output 2" xfId="5159" xr:uid="{00000000-0005-0000-0000-000027140000}"/>
    <cellStyle name="Output 2 2" xfId="5160" xr:uid="{00000000-0005-0000-0000-000028140000}"/>
    <cellStyle name="Output 2 2 2" xfId="5161" xr:uid="{00000000-0005-0000-0000-000029140000}"/>
    <cellStyle name="Output 2 3" xfId="5162" xr:uid="{00000000-0005-0000-0000-00002A140000}"/>
    <cellStyle name="Output 2 4" xfId="5163" xr:uid="{00000000-0005-0000-0000-00002B140000}"/>
    <cellStyle name="Output 2_Analysis File Template" xfId="5164" xr:uid="{00000000-0005-0000-0000-00002C140000}"/>
    <cellStyle name="Output 3" xfId="5165" xr:uid="{00000000-0005-0000-0000-00002D140000}"/>
    <cellStyle name="Output 3 2" xfId="5166" xr:uid="{00000000-0005-0000-0000-00002E140000}"/>
    <cellStyle name="Output 4" xfId="5167" xr:uid="{00000000-0005-0000-0000-00002F140000}"/>
    <cellStyle name="Output 5" xfId="5168" xr:uid="{00000000-0005-0000-0000-000030140000}"/>
    <cellStyle name="Output 6" xfId="5169" xr:uid="{00000000-0005-0000-0000-000031140000}"/>
    <cellStyle name="Output 6 2" xfId="5170" xr:uid="{00000000-0005-0000-0000-000032140000}"/>
    <cellStyle name="Output 7" xfId="5171" xr:uid="{00000000-0005-0000-0000-000033140000}"/>
    <cellStyle name="Output 7 2" xfId="5172" xr:uid="{00000000-0005-0000-0000-000034140000}"/>
    <cellStyle name="Output 8" xfId="5173" xr:uid="{00000000-0005-0000-0000-000035140000}"/>
    <cellStyle name="Output 8 2" xfId="5174" xr:uid="{00000000-0005-0000-0000-000036140000}"/>
    <cellStyle name="Output 9" xfId="5175" xr:uid="{00000000-0005-0000-0000-000037140000}"/>
    <cellStyle name="Percent 10" xfId="5176" xr:uid="{00000000-0005-0000-0000-000038140000}"/>
    <cellStyle name="Percent 10 2" xfId="5177" xr:uid="{00000000-0005-0000-0000-000039140000}"/>
    <cellStyle name="Percent 11" xfId="5178" xr:uid="{00000000-0005-0000-0000-00003A140000}"/>
    <cellStyle name="Percent 11 2" xfId="5179" xr:uid="{00000000-0005-0000-0000-00003B140000}"/>
    <cellStyle name="Percent 11 2 2" xfId="5180" xr:uid="{00000000-0005-0000-0000-00003C140000}"/>
    <cellStyle name="Percent 11 2 3" xfId="5181" xr:uid="{00000000-0005-0000-0000-00003D140000}"/>
    <cellStyle name="Percent 11 3" xfId="5182" xr:uid="{00000000-0005-0000-0000-00003E140000}"/>
    <cellStyle name="Percent 11 3 2" xfId="5183" xr:uid="{00000000-0005-0000-0000-00003F140000}"/>
    <cellStyle name="Percent 11 3 3" xfId="5184" xr:uid="{00000000-0005-0000-0000-000040140000}"/>
    <cellStyle name="Percent 11 4" xfId="5185" xr:uid="{00000000-0005-0000-0000-000041140000}"/>
    <cellStyle name="Percent 12" xfId="5186" xr:uid="{00000000-0005-0000-0000-000042140000}"/>
    <cellStyle name="Percent 12 2" xfId="5187" xr:uid="{00000000-0005-0000-0000-000043140000}"/>
    <cellStyle name="Percent 12 2 2" xfId="5188" xr:uid="{00000000-0005-0000-0000-000044140000}"/>
    <cellStyle name="Percent 12 2 3" xfId="5189" xr:uid="{00000000-0005-0000-0000-000045140000}"/>
    <cellStyle name="Percent 12 3" xfId="5190" xr:uid="{00000000-0005-0000-0000-000046140000}"/>
    <cellStyle name="Percent 12 4" xfId="5191" xr:uid="{00000000-0005-0000-0000-000047140000}"/>
    <cellStyle name="Percent 12 5" xfId="5192" xr:uid="{00000000-0005-0000-0000-000048140000}"/>
    <cellStyle name="Percent 13" xfId="5193" xr:uid="{00000000-0005-0000-0000-000049140000}"/>
    <cellStyle name="Percent 13 2" xfId="5194" xr:uid="{00000000-0005-0000-0000-00004A140000}"/>
    <cellStyle name="Percent 14" xfId="5195" xr:uid="{00000000-0005-0000-0000-00004B140000}"/>
    <cellStyle name="Percent 14 2" xfId="5196" xr:uid="{00000000-0005-0000-0000-00004C140000}"/>
    <cellStyle name="Percent 14 2 2" xfId="5197" xr:uid="{00000000-0005-0000-0000-00004D140000}"/>
    <cellStyle name="Percent 14 2 3" xfId="5198" xr:uid="{00000000-0005-0000-0000-00004E140000}"/>
    <cellStyle name="Percent 14 3" xfId="5199" xr:uid="{00000000-0005-0000-0000-00004F140000}"/>
    <cellStyle name="Percent 14 3 2" xfId="5200" xr:uid="{00000000-0005-0000-0000-000050140000}"/>
    <cellStyle name="Percent 14 4" xfId="5201" xr:uid="{00000000-0005-0000-0000-000051140000}"/>
    <cellStyle name="Percent 14 5" xfId="5202" xr:uid="{00000000-0005-0000-0000-000052140000}"/>
    <cellStyle name="Percent 15" xfId="5203" xr:uid="{00000000-0005-0000-0000-000053140000}"/>
    <cellStyle name="Percent 15 2" xfId="5204" xr:uid="{00000000-0005-0000-0000-000054140000}"/>
    <cellStyle name="Percent 15 2 2" xfId="5205" xr:uid="{00000000-0005-0000-0000-000055140000}"/>
    <cellStyle name="Percent 15 2 3" xfId="5206" xr:uid="{00000000-0005-0000-0000-000056140000}"/>
    <cellStyle name="Percent 15 3" xfId="5207" xr:uid="{00000000-0005-0000-0000-000057140000}"/>
    <cellStyle name="Percent 15 4" xfId="5208" xr:uid="{00000000-0005-0000-0000-000058140000}"/>
    <cellStyle name="Percent 16" xfId="5209" xr:uid="{00000000-0005-0000-0000-000059140000}"/>
    <cellStyle name="Percent 16 2" xfId="5210" xr:uid="{00000000-0005-0000-0000-00005A140000}"/>
    <cellStyle name="Percent 16 3" xfId="5211" xr:uid="{00000000-0005-0000-0000-00005B140000}"/>
    <cellStyle name="Percent 16 4" xfId="5212" xr:uid="{00000000-0005-0000-0000-00005C140000}"/>
    <cellStyle name="Percent 17" xfId="5213" xr:uid="{00000000-0005-0000-0000-00005D140000}"/>
    <cellStyle name="Percent 17 2" xfId="5214" xr:uid="{00000000-0005-0000-0000-00005E140000}"/>
    <cellStyle name="Percent 2" xfId="5215" xr:uid="{00000000-0005-0000-0000-00005F140000}"/>
    <cellStyle name="Percent 2 2" xfId="5216" xr:uid="{00000000-0005-0000-0000-000060140000}"/>
    <cellStyle name="Percent 2 2 2" xfId="5217" xr:uid="{00000000-0005-0000-0000-000061140000}"/>
    <cellStyle name="Percent 2 2 2 2" xfId="5218" xr:uid="{00000000-0005-0000-0000-000062140000}"/>
    <cellStyle name="Percent 2 2 3" xfId="5219" xr:uid="{00000000-0005-0000-0000-000063140000}"/>
    <cellStyle name="Percent 2 2 4" xfId="5220" xr:uid="{00000000-0005-0000-0000-000064140000}"/>
    <cellStyle name="Percent 2 2 4 2" xfId="5221" xr:uid="{00000000-0005-0000-0000-000065140000}"/>
    <cellStyle name="Percent 2 2 4 3" xfId="5222" xr:uid="{00000000-0005-0000-0000-000066140000}"/>
    <cellStyle name="Percent 2 2 4 3 2" xfId="5223" xr:uid="{00000000-0005-0000-0000-000067140000}"/>
    <cellStyle name="Percent 2 2 5" xfId="5224" xr:uid="{00000000-0005-0000-0000-000068140000}"/>
    <cellStyle name="Percent 2 2 5 2" xfId="5225" xr:uid="{00000000-0005-0000-0000-000069140000}"/>
    <cellStyle name="Percent 2 3" xfId="5226" xr:uid="{00000000-0005-0000-0000-00006A140000}"/>
    <cellStyle name="Percent 2 3 2" xfId="5227" xr:uid="{00000000-0005-0000-0000-00006B140000}"/>
    <cellStyle name="Percent 2 3 2 2" xfId="5228" xr:uid="{00000000-0005-0000-0000-00006C140000}"/>
    <cellStyle name="Percent 2 3 2 3" xfId="5229" xr:uid="{00000000-0005-0000-0000-00006D140000}"/>
    <cellStyle name="Percent 2 3 3" xfId="5230" xr:uid="{00000000-0005-0000-0000-00006E140000}"/>
    <cellStyle name="Percent 2 3 3 2" xfId="5231" xr:uid="{00000000-0005-0000-0000-00006F140000}"/>
    <cellStyle name="Percent 2 3 4" xfId="5232" xr:uid="{00000000-0005-0000-0000-000070140000}"/>
    <cellStyle name="Percent 2 4" xfId="5233" xr:uid="{00000000-0005-0000-0000-000071140000}"/>
    <cellStyle name="Percent 2 4 2" xfId="5234" xr:uid="{00000000-0005-0000-0000-000072140000}"/>
    <cellStyle name="Percent 2 4 3" xfId="5235" xr:uid="{00000000-0005-0000-0000-000073140000}"/>
    <cellStyle name="Percent 2 4 3 2" xfId="5236" xr:uid="{00000000-0005-0000-0000-000074140000}"/>
    <cellStyle name="Percent 2 4 3 3" xfId="5237" xr:uid="{00000000-0005-0000-0000-000075140000}"/>
    <cellStyle name="Percent 2 4 4" xfId="5238" xr:uid="{00000000-0005-0000-0000-000076140000}"/>
    <cellStyle name="Percent 2 4 4 2" xfId="5239" xr:uid="{00000000-0005-0000-0000-000077140000}"/>
    <cellStyle name="Percent 2 4 4 3" xfId="5240" xr:uid="{00000000-0005-0000-0000-000078140000}"/>
    <cellStyle name="Percent 2 4 5" xfId="5241" xr:uid="{00000000-0005-0000-0000-000079140000}"/>
    <cellStyle name="Percent 2 5" xfId="5242" xr:uid="{00000000-0005-0000-0000-00007A140000}"/>
    <cellStyle name="Percent 2 5 2" xfId="5243" xr:uid="{00000000-0005-0000-0000-00007B140000}"/>
    <cellStyle name="Percent 2 5 2 2" xfId="5244" xr:uid="{00000000-0005-0000-0000-00007C140000}"/>
    <cellStyle name="Percent 2 5 2 3" xfId="5245" xr:uid="{00000000-0005-0000-0000-00007D140000}"/>
    <cellStyle name="Percent 2 5 3" xfId="5246" xr:uid="{00000000-0005-0000-0000-00007E140000}"/>
    <cellStyle name="Percent 2 5 4" xfId="5247" xr:uid="{00000000-0005-0000-0000-00007F140000}"/>
    <cellStyle name="Percent 2 6" xfId="5248" xr:uid="{00000000-0005-0000-0000-000080140000}"/>
    <cellStyle name="Percent 2 6 2" xfId="5249" xr:uid="{00000000-0005-0000-0000-000081140000}"/>
    <cellStyle name="Percent 2 6 3" xfId="5250" xr:uid="{00000000-0005-0000-0000-000082140000}"/>
    <cellStyle name="Percent 2 6 4" xfId="5251" xr:uid="{00000000-0005-0000-0000-000083140000}"/>
    <cellStyle name="Percent 2 6 5" xfId="5252" xr:uid="{00000000-0005-0000-0000-000084140000}"/>
    <cellStyle name="Percent 2 6 6" xfId="5253" xr:uid="{00000000-0005-0000-0000-000085140000}"/>
    <cellStyle name="Percent 2 6 6 2" xfId="5254" xr:uid="{00000000-0005-0000-0000-000086140000}"/>
    <cellStyle name="Percent 2 6 7" xfId="5255" xr:uid="{00000000-0005-0000-0000-000087140000}"/>
    <cellStyle name="Percent 2 7" xfId="5256" xr:uid="{00000000-0005-0000-0000-000088140000}"/>
    <cellStyle name="Percent 2 7 2" xfId="5257" xr:uid="{00000000-0005-0000-0000-000089140000}"/>
    <cellStyle name="Percent 2 7 3" xfId="5258" xr:uid="{00000000-0005-0000-0000-00008A140000}"/>
    <cellStyle name="Percent 2 8" xfId="5259" xr:uid="{00000000-0005-0000-0000-00008B140000}"/>
    <cellStyle name="Percent 2 9" xfId="5260" xr:uid="{00000000-0005-0000-0000-00008C140000}"/>
    <cellStyle name="Percent 3" xfId="5261" xr:uid="{00000000-0005-0000-0000-00008D140000}"/>
    <cellStyle name="Percent 3 10" xfId="5262" xr:uid="{00000000-0005-0000-0000-00008E140000}"/>
    <cellStyle name="Percent 3 2" xfId="5263" xr:uid="{00000000-0005-0000-0000-00008F140000}"/>
    <cellStyle name="Percent 3 2 2" xfId="5264" xr:uid="{00000000-0005-0000-0000-000090140000}"/>
    <cellStyle name="Percent 3 2 3" xfId="5265" xr:uid="{00000000-0005-0000-0000-000091140000}"/>
    <cellStyle name="Percent 3 2 3 2" xfId="5266" xr:uid="{00000000-0005-0000-0000-000092140000}"/>
    <cellStyle name="Percent 3 2 3 3" xfId="5267" xr:uid="{00000000-0005-0000-0000-000093140000}"/>
    <cellStyle name="Percent 3 2 3 3 2" xfId="5268" xr:uid="{00000000-0005-0000-0000-000094140000}"/>
    <cellStyle name="Percent 3 2 3 4" xfId="5269" xr:uid="{00000000-0005-0000-0000-000095140000}"/>
    <cellStyle name="Percent 3 2 3 5" xfId="5270" xr:uid="{00000000-0005-0000-0000-000096140000}"/>
    <cellStyle name="Percent 3 2 4" xfId="5271" xr:uid="{00000000-0005-0000-0000-000097140000}"/>
    <cellStyle name="Percent 3 2 4 2" xfId="5272" xr:uid="{00000000-0005-0000-0000-000098140000}"/>
    <cellStyle name="Percent 3 2 5" xfId="5273" xr:uid="{00000000-0005-0000-0000-000099140000}"/>
    <cellStyle name="Percent 3 2 5 2" xfId="5274" xr:uid="{00000000-0005-0000-0000-00009A140000}"/>
    <cellStyle name="Percent 3 3" xfId="5275" xr:uid="{00000000-0005-0000-0000-00009B140000}"/>
    <cellStyle name="Percent 3 3 2" xfId="5276" xr:uid="{00000000-0005-0000-0000-00009C140000}"/>
    <cellStyle name="Percent 3 3 3" xfId="5277" xr:uid="{00000000-0005-0000-0000-00009D140000}"/>
    <cellStyle name="Percent 3 3 3 2" xfId="5278" xr:uid="{00000000-0005-0000-0000-00009E140000}"/>
    <cellStyle name="Percent 3 3 3 3" xfId="5279" xr:uid="{00000000-0005-0000-0000-00009F140000}"/>
    <cellStyle name="Percent 3 3 3 3 2" xfId="5280" xr:uid="{00000000-0005-0000-0000-0000A0140000}"/>
    <cellStyle name="Percent 3 3 4" xfId="5281" xr:uid="{00000000-0005-0000-0000-0000A1140000}"/>
    <cellStyle name="Percent 3 4" xfId="5282" xr:uid="{00000000-0005-0000-0000-0000A2140000}"/>
    <cellStyle name="Percent 3 4 2" xfId="5283" xr:uid="{00000000-0005-0000-0000-0000A3140000}"/>
    <cellStyle name="Percent 3 4 3" xfId="5284" xr:uid="{00000000-0005-0000-0000-0000A4140000}"/>
    <cellStyle name="Percent 3 4 3 2" xfId="5285" xr:uid="{00000000-0005-0000-0000-0000A5140000}"/>
    <cellStyle name="Percent 3 4 3 3" xfId="5286" xr:uid="{00000000-0005-0000-0000-0000A6140000}"/>
    <cellStyle name="Percent 3 4 3 3 2" xfId="5287" xr:uid="{00000000-0005-0000-0000-0000A7140000}"/>
    <cellStyle name="Percent 3 4 4" xfId="5288" xr:uid="{00000000-0005-0000-0000-0000A8140000}"/>
    <cellStyle name="Percent 3 5" xfId="5289" xr:uid="{00000000-0005-0000-0000-0000A9140000}"/>
    <cellStyle name="Percent 3 5 2" xfId="5290" xr:uid="{00000000-0005-0000-0000-0000AA140000}"/>
    <cellStyle name="Percent 3 5 2 2" xfId="5291" xr:uid="{00000000-0005-0000-0000-0000AB140000}"/>
    <cellStyle name="Percent 3 5 2 2 2" xfId="5292" xr:uid="{00000000-0005-0000-0000-0000AC140000}"/>
    <cellStyle name="Percent 3 5 2 2 3" xfId="5293" xr:uid="{00000000-0005-0000-0000-0000AD140000}"/>
    <cellStyle name="Percent 3 5 2 3" xfId="5294" xr:uid="{00000000-0005-0000-0000-0000AE140000}"/>
    <cellStyle name="Percent 3 5 2 4" xfId="5295" xr:uid="{00000000-0005-0000-0000-0000AF140000}"/>
    <cellStyle name="Percent 3 5 3" xfId="5296" xr:uid="{00000000-0005-0000-0000-0000B0140000}"/>
    <cellStyle name="Percent 3 5 3 2" xfId="5297" xr:uid="{00000000-0005-0000-0000-0000B1140000}"/>
    <cellStyle name="Percent 3 5 3 3" xfId="5298" xr:uid="{00000000-0005-0000-0000-0000B2140000}"/>
    <cellStyle name="Percent 3 5 4" xfId="5299" xr:uid="{00000000-0005-0000-0000-0000B3140000}"/>
    <cellStyle name="Percent 3 5 5" xfId="5300" xr:uid="{00000000-0005-0000-0000-0000B4140000}"/>
    <cellStyle name="Percent 3 5 6" xfId="5301" xr:uid="{00000000-0005-0000-0000-0000B5140000}"/>
    <cellStyle name="Percent 3 6" xfId="5302" xr:uid="{00000000-0005-0000-0000-0000B6140000}"/>
    <cellStyle name="Percent 3 6 2" xfId="5303" xr:uid="{00000000-0005-0000-0000-0000B7140000}"/>
    <cellStyle name="Percent 3 6 2 2" xfId="5304" xr:uid="{00000000-0005-0000-0000-0000B8140000}"/>
    <cellStyle name="Percent 3 6 2 3" xfId="5305" xr:uid="{00000000-0005-0000-0000-0000B9140000}"/>
    <cellStyle name="Percent 3 6 3" xfId="5306" xr:uid="{00000000-0005-0000-0000-0000BA140000}"/>
    <cellStyle name="Percent 3 6 4" xfId="5307" xr:uid="{00000000-0005-0000-0000-0000BB140000}"/>
    <cellStyle name="Percent 3 7" xfId="5308" xr:uid="{00000000-0005-0000-0000-0000BC140000}"/>
    <cellStyle name="Percent 3 7 2" xfId="5309" xr:uid="{00000000-0005-0000-0000-0000BD140000}"/>
    <cellStyle name="Percent 3 7 3" xfId="5310" xr:uid="{00000000-0005-0000-0000-0000BE140000}"/>
    <cellStyle name="Percent 3 7 4" xfId="5311" xr:uid="{00000000-0005-0000-0000-0000BF140000}"/>
    <cellStyle name="Percent 3 8" xfId="5312" xr:uid="{00000000-0005-0000-0000-0000C0140000}"/>
    <cellStyle name="Percent 3 8 2" xfId="5313" xr:uid="{00000000-0005-0000-0000-0000C1140000}"/>
    <cellStyle name="Percent 3 8 3" xfId="5314" xr:uid="{00000000-0005-0000-0000-0000C2140000}"/>
    <cellStyle name="Percent 3 8 4" xfId="5315" xr:uid="{00000000-0005-0000-0000-0000C3140000}"/>
    <cellStyle name="Percent 3 8 4 2" xfId="5316" xr:uid="{00000000-0005-0000-0000-0000C4140000}"/>
    <cellStyle name="Percent 3 8 5" xfId="5317" xr:uid="{00000000-0005-0000-0000-0000C5140000}"/>
    <cellStyle name="Percent 3 9" xfId="5318" xr:uid="{00000000-0005-0000-0000-0000C6140000}"/>
    <cellStyle name="Percent 4" xfId="5319" xr:uid="{00000000-0005-0000-0000-0000C7140000}"/>
    <cellStyle name="Percent 4 2" xfId="5320" xr:uid="{00000000-0005-0000-0000-0000C8140000}"/>
    <cellStyle name="Percent 4 2 2" xfId="5321" xr:uid="{00000000-0005-0000-0000-0000C9140000}"/>
    <cellStyle name="Percent 4 2 2 2" xfId="5322" xr:uid="{00000000-0005-0000-0000-0000CA140000}"/>
    <cellStyle name="Percent 4 2 2 2 2" xfId="5323" xr:uid="{00000000-0005-0000-0000-0000CB140000}"/>
    <cellStyle name="Percent 4 2 3" xfId="5324" xr:uid="{00000000-0005-0000-0000-0000CC140000}"/>
    <cellStyle name="Percent 4 2 3 2" xfId="5325" xr:uid="{00000000-0005-0000-0000-0000CD140000}"/>
    <cellStyle name="Percent 4 2 3 2 2" xfId="5326" xr:uid="{00000000-0005-0000-0000-0000CE140000}"/>
    <cellStyle name="Percent 4 2 3 2 3" xfId="5327" xr:uid="{00000000-0005-0000-0000-0000CF140000}"/>
    <cellStyle name="Percent 4 2 3 3" xfId="5328" xr:uid="{00000000-0005-0000-0000-0000D0140000}"/>
    <cellStyle name="Percent 4 2 3 3 2" xfId="5329" xr:uid="{00000000-0005-0000-0000-0000D1140000}"/>
    <cellStyle name="Percent 4 2 3 3 3" xfId="5330" xr:uid="{00000000-0005-0000-0000-0000D2140000}"/>
    <cellStyle name="Percent 4 2 3 3 4" xfId="5331" xr:uid="{00000000-0005-0000-0000-0000D3140000}"/>
    <cellStyle name="Percent 4 2 3 4" xfId="5332" xr:uid="{00000000-0005-0000-0000-0000D4140000}"/>
    <cellStyle name="Percent 4 2 3 5" xfId="5333" xr:uid="{00000000-0005-0000-0000-0000D5140000}"/>
    <cellStyle name="Percent 4 2 4" xfId="5334" xr:uid="{00000000-0005-0000-0000-0000D6140000}"/>
    <cellStyle name="Percent 4 3" xfId="5335" xr:uid="{00000000-0005-0000-0000-0000D7140000}"/>
    <cellStyle name="Percent 4 3 2" xfId="5336" xr:uid="{00000000-0005-0000-0000-0000D8140000}"/>
    <cellStyle name="Percent 4 3 2 2" xfId="5337" xr:uid="{00000000-0005-0000-0000-0000D9140000}"/>
    <cellStyle name="Percent 4 3 2 2 2" xfId="5338" xr:uid="{00000000-0005-0000-0000-0000DA140000}"/>
    <cellStyle name="Percent 4 3 2 2 3" xfId="5339" xr:uid="{00000000-0005-0000-0000-0000DB140000}"/>
    <cellStyle name="Percent 4 3 2 3" xfId="5340" xr:uid="{00000000-0005-0000-0000-0000DC140000}"/>
    <cellStyle name="Percent 4 3 2 3 2" xfId="5341" xr:uid="{00000000-0005-0000-0000-0000DD140000}"/>
    <cellStyle name="Percent 4 3 2 3 3" xfId="5342" xr:uid="{00000000-0005-0000-0000-0000DE140000}"/>
    <cellStyle name="Percent 4 3 2 3 4" xfId="5343" xr:uid="{00000000-0005-0000-0000-0000DF140000}"/>
    <cellStyle name="Percent 4 3 2 4" xfId="5344" xr:uid="{00000000-0005-0000-0000-0000E0140000}"/>
    <cellStyle name="Percent 4 3 2 5" xfId="5345" xr:uid="{00000000-0005-0000-0000-0000E1140000}"/>
    <cellStyle name="Percent 4 3 3" xfId="5346" xr:uid="{00000000-0005-0000-0000-0000E2140000}"/>
    <cellStyle name="Percent 4 3 3 2" xfId="5347" xr:uid="{00000000-0005-0000-0000-0000E3140000}"/>
    <cellStyle name="Percent 4 3 4" xfId="5348" xr:uid="{00000000-0005-0000-0000-0000E4140000}"/>
    <cellStyle name="Percent 4 3 5" xfId="5349" xr:uid="{00000000-0005-0000-0000-0000E5140000}"/>
    <cellStyle name="Percent 4 4" xfId="5350" xr:uid="{00000000-0005-0000-0000-0000E6140000}"/>
    <cellStyle name="Percent 4 4 2" xfId="5351" xr:uid="{00000000-0005-0000-0000-0000E7140000}"/>
    <cellStyle name="Percent 4 4 2 2" xfId="5352" xr:uid="{00000000-0005-0000-0000-0000E8140000}"/>
    <cellStyle name="Percent 4 4 2 2 2" xfId="5353" xr:uid="{00000000-0005-0000-0000-0000E9140000}"/>
    <cellStyle name="Percent 4 4 2 2 3" xfId="5354" xr:uid="{00000000-0005-0000-0000-0000EA140000}"/>
    <cellStyle name="Percent 4 4 2 3" xfId="5355" xr:uid="{00000000-0005-0000-0000-0000EB140000}"/>
    <cellStyle name="Percent 4 4 2 3 2" xfId="5356" xr:uid="{00000000-0005-0000-0000-0000EC140000}"/>
    <cellStyle name="Percent 4 4 2 3 3" xfId="5357" xr:uid="{00000000-0005-0000-0000-0000ED140000}"/>
    <cellStyle name="Percent 4 4 2 3 4" xfId="5358" xr:uid="{00000000-0005-0000-0000-0000EE140000}"/>
    <cellStyle name="Percent 4 4 2 4" xfId="5359" xr:uid="{00000000-0005-0000-0000-0000EF140000}"/>
    <cellStyle name="Percent 4 4 2 5" xfId="5360" xr:uid="{00000000-0005-0000-0000-0000F0140000}"/>
    <cellStyle name="Percent 4 4 3" xfId="5361" xr:uid="{00000000-0005-0000-0000-0000F1140000}"/>
    <cellStyle name="Percent 4 4 3 2" xfId="5362" xr:uid="{00000000-0005-0000-0000-0000F2140000}"/>
    <cellStyle name="Percent 4 4 4" xfId="5363" xr:uid="{00000000-0005-0000-0000-0000F3140000}"/>
    <cellStyle name="Percent 4 4 5" xfId="5364" xr:uid="{00000000-0005-0000-0000-0000F4140000}"/>
    <cellStyle name="Percent 4 5" xfId="5365" xr:uid="{00000000-0005-0000-0000-0000F5140000}"/>
    <cellStyle name="Percent 4 5 2" xfId="5366" xr:uid="{00000000-0005-0000-0000-0000F6140000}"/>
    <cellStyle name="Percent 4 5 2 2" xfId="5367" xr:uid="{00000000-0005-0000-0000-0000F7140000}"/>
    <cellStyle name="Percent 4 5 3" xfId="5368" xr:uid="{00000000-0005-0000-0000-0000F8140000}"/>
    <cellStyle name="Percent 4 5 4" xfId="5369" xr:uid="{00000000-0005-0000-0000-0000F9140000}"/>
    <cellStyle name="Percent 4 6" xfId="5370" xr:uid="{00000000-0005-0000-0000-0000FA140000}"/>
    <cellStyle name="Percent 4 6 2" xfId="5371" xr:uid="{00000000-0005-0000-0000-0000FB140000}"/>
    <cellStyle name="Percent 4 6 2 2" xfId="5372" xr:uid="{00000000-0005-0000-0000-0000FC140000}"/>
    <cellStyle name="Percent 4 6 2 3" xfId="5373" xr:uid="{00000000-0005-0000-0000-0000FD140000}"/>
    <cellStyle name="Percent 4 6 3" xfId="5374" xr:uid="{00000000-0005-0000-0000-0000FE140000}"/>
    <cellStyle name="Percent 4 6 4" xfId="5375" xr:uid="{00000000-0005-0000-0000-0000FF140000}"/>
    <cellStyle name="Percent 4 7" xfId="5376" xr:uid="{00000000-0005-0000-0000-000000150000}"/>
    <cellStyle name="Percent 4 7 2" xfId="5377" xr:uid="{00000000-0005-0000-0000-000001150000}"/>
    <cellStyle name="Percent 4 7 2 2" xfId="5378" xr:uid="{00000000-0005-0000-0000-000002150000}"/>
    <cellStyle name="Percent 4 7 2 3" xfId="5379" xr:uid="{00000000-0005-0000-0000-000003150000}"/>
    <cellStyle name="Percent 4 7 3" xfId="5380" xr:uid="{00000000-0005-0000-0000-000004150000}"/>
    <cellStyle name="Percent 4 7 3 2" xfId="5381" xr:uid="{00000000-0005-0000-0000-000005150000}"/>
    <cellStyle name="Percent 4 7 3 3" xfId="5382" xr:uid="{00000000-0005-0000-0000-000006150000}"/>
    <cellStyle name="Percent 4 7 3 4" xfId="5383" xr:uid="{00000000-0005-0000-0000-000007150000}"/>
    <cellStyle name="Percent 4 7 4" xfId="5384" xr:uid="{00000000-0005-0000-0000-000008150000}"/>
    <cellStyle name="Percent 4 7 5" xfId="5385" xr:uid="{00000000-0005-0000-0000-000009150000}"/>
    <cellStyle name="Percent 4 8" xfId="5386" xr:uid="{00000000-0005-0000-0000-00000A150000}"/>
    <cellStyle name="Percent 4 8 2" xfId="5387" xr:uid="{00000000-0005-0000-0000-00000B150000}"/>
    <cellStyle name="Percent 4 8 3" xfId="5388" xr:uid="{00000000-0005-0000-0000-00000C150000}"/>
    <cellStyle name="Percent 4 9" xfId="5389" xr:uid="{00000000-0005-0000-0000-00000D150000}"/>
    <cellStyle name="Percent 5" xfId="5390" xr:uid="{00000000-0005-0000-0000-00000E150000}"/>
    <cellStyle name="Percent 5 2" xfId="5391" xr:uid="{00000000-0005-0000-0000-00000F150000}"/>
    <cellStyle name="Percent 5 2 2" xfId="5392" xr:uid="{00000000-0005-0000-0000-000010150000}"/>
    <cellStyle name="Percent 5 2 2 2" xfId="5393" xr:uid="{00000000-0005-0000-0000-000011150000}"/>
    <cellStyle name="Percent 5 2 2 2 2" xfId="5394" xr:uid="{00000000-0005-0000-0000-000012150000}"/>
    <cellStyle name="Percent 5 2 2 2 3" xfId="5395" xr:uid="{00000000-0005-0000-0000-000013150000}"/>
    <cellStyle name="Percent 5 2 2 3" xfId="5396" xr:uid="{00000000-0005-0000-0000-000014150000}"/>
    <cellStyle name="Percent 5 2 2 3 2" xfId="5397" xr:uid="{00000000-0005-0000-0000-000015150000}"/>
    <cellStyle name="Percent 5 2 2 3 3" xfId="5398" xr:uid="{00000000-0005-0000-0000-000016150000}"/>
    <cellStyle name="Percent 5 2 2 4" xfId="5399" xr:uid="{00000000-0005-0000-0000-000017150000}"/>
    <cellStyle name="Percent 5 2 2 5" xfId="5400" xr:uid="{00000000-0005-0000-0000-000018150000}"/>
    <cellStyle name="Percent 5 2 3" xfId="5401" xr:uid="{00000000-0005-0000-0000-000019150000}"/>
    <cellStyle name="Percent 5 2 3 2" xfId="5402" xr:uid="{00000000-0005-0000-0000-00001A150000}"/>
    <cellStyle name="Percent 5 2 3 2 2" xfId="5403" xr:uid="{00000000-0005-0000-0000-00001B150000}"/>
    <cellStyle name="Percent 5 2 3 2 3" xfId="5404" xr:uid="{00000000-0005-0000-0000-00001C150000}"/>
    <cellStyle name="Percent 5 2 3 3" xfId="5405" xr:uid="{00000000-0005-0000-0000-00001D150000}"/>
    <cellStyle name="Percent 5 2 3 3 2" xfId="5406" xr:uid="{00000000-0005-0000-0000-00001E150000}"/>
    <cellStyle name="Percent 5 2 3 3 3" xfId="5407" xr:uid="{00000000-0005-0000-0000-00001F150000}"/>
    <cellStyle name="Percent 5 2 3 4" xfId="5408" xr:uid="{00000000-0005-0000-0000-000020150000}"/>
    <cellStyle name="Percent 5 2 3 4 2" xfId="5409" xr:uid="{00000000-0005-0000-0000-000021150000}"/>
    <cellStyle name="Percent 5 2 3 4 3" xfId="5410" xr:uid="{00000000-0005-0000-0000-000022150000}"/>
    <cellStyle name="Percent 5 2 3 4 4" xfId="5411" xr:uid="{00000000-0005-0000-0000-000023150000}"/>
    <cellStyle name="Percent 5 2 3 5" xfId="5412" xr:uid="{00000000-0005-0000-0000-000024150000}"/>
    <cellStyle name="Percent 5 2 3 5 2" xfId="5413" xr:uid="{00000000-0005-0000-0000-000025150000}"/>
    <cellStyle name="Percent 5 2 3 6" xfId="5414" xr:uid="{00000000-0005-0000-0000-000026150000}"/>
    <cellStyle name="Percent 5 2 3 7" xfId="5415" xr:uid="{00000000-0005-0000-0000-000027150000}"/>
    <cellStyle name="Percent 5 2 4" xfId="5416" xr:uid="{00000000-0005-0000-0000-000028150000}"/>
    <cellStyle name="Percent 5 2 4 2" xfId="5417" xr:uid="{00000000-0005-0000-0000-000029150000}"/>
    <cellStyle name="Percent 5 2 4 3" xfId="5418" xr:uid="{00000000-0005-0000-0000-00002A150000}"/>
    <cellStyle name="Percent 5 2 5" xfId="5419" xr:uid="{00000000-0005-0000-0000-00002B150000}"/>
    <cellStyle name="Percent 5 2 5 2" xfId="5420" xr:uid="{00000000-0005-0000-0000-00002C150000}"/>
    <cellStyle name="Percent 5 2 6" xfId="5421" xr:uid="{00000000-0005-0000-0000-00002D150000}"/>
    <cellStyle name="Percent 5 2 7" xfId="5422" xr:uid="{00000000-0005-0000-0000-00002E150000}"/>
    <cellStyle name="Percent 5 3" xfId="5423" xr:uid="{00000000-0005-0000-0000-00002F150000}"/>
    <cellStyle name="Percent 5 3 2" xfId="5424" xr:uid="{00000000-0005-0000-0000-000030150000}"/>
    <cellStyle name="Percent 5 3 2 2" xfId="5425" xr:uid="{00000000-0005-0000-0000-000031150000}"/>
    <cellStyle name="Percent 5 3 2 3" xfId="5426" xr:uid="{00000000-0005-0000-0000-000032150000}"/>
    <cellStyle name="Percent 5 3 3" xfId="5427" xr:uid="{00000000-0005-0000-0000-000033150000}"/>
    <cellStyle name="Percent 5 3 3 2" xfId="5428" xr:uid="{00000000-0005-0000-0000-000034150000}"/>
    <cellStyle name="Percent 5 3 3 3" xfId="5429" xr:uid="{00000000-0005-0000-0000-000035150000}"/>
    <cellStyle name="Percent 5 3 4" xfId="5430" xr:uid="{00000000-0005-0000-0000-000036150000}"/>
    <cellStyle name="Percent 5 3 5" xfId="5431" xr:uid="{00000000-0005-0000-0000-000037150000}"/>
    <cellStyle name="Percent 5 4" xfId="5432" xr:uid="{00000000-0005-0000-0000-000038150000}"/>
    <cellStyle name="Percent 5 4 2" xfId="5433" xr:uid="{00000000-0005-0000-0000-000039150000}"/>
    <cellStyle name="Percent 5 4 2 2" xfId="5434" xr:uid="{00000000-0005-0000-0000-00003A150000}"/>
    <cellStyle name="Percent 5 4 2 3" xfId="5435" xr:uid="{00000000-0005-0000-0000-00003B150000}"/>
    <cellStyle name="Percent 5 4 3" xfId="5436" xr:uid="{00000000-0005-0000-0000-00003C150000}"/>
    <cellStyle name="Percent 5 4 3 2" xfId="5437" xr:uid="{00000000-0005-0000-0000-00003D150000}"/>
    <cellStyle name="Percent 5 4 3 3" xfId="5438" xr:uid="{00000000-0005-0000-0000-00003E150000}"/>
    <cellStyle name="Percent 5 4 4" xfId="5439" xr:uid="{00000000-0005-0000-0000-00003F150000}"/>
    <cellStyle name="Percent 5 4 4 2" xfId="5440" xr:uid="{00000000-0005-0000-0000-000040150000}"/>
    <cellStyle name="Percent 5 4 4 3" xfId="5441" xr:uid="{00000000-0005-0000-0000-000041150000}"/>
    <cellStyle name="Percent 5 4 4 4" xfId="5442" xr:uid="{00000000-0005-0000-0000-000042150000}"/>
    <cellStyle name="Percent 5 4 5" xfId="5443" xr:uid="{00000000-0005-0000-0000-000043150000}"/>
    <cellStyle name="Percent 5 4 5 2" xfId="5444" xr:uid="{00000000-0005-0000-0000-000044150000}"/>
    <cellStyle name="Percent 5 4 6" xfId="5445" xr:uid="{00000000-0005-0000-0000-000045150000}"/>
    <cellStyle name="Percent 5 4 7" xfId="5446" xr:uid="{00000000-0005-0000-0000-000046150000}"/>
    <cellStyle name="Percent 5 5" xfId="5447" xr:uid="{00000000-0005-0000-0000-000047150000}"/>
    <cellStyle name="Percent 5 5 2" xfId="5448" xr:uid="{00000000-0005-0000-0000-000048150000}"/>
    <cellStyle name="Percent 5 5 2 2" xfId="5449" xr:uid="{00000000-0005-0000-0000-000049150000}"/>
    <cellStyle name="Percent 5 5 2 3" xfId="5450" xr:uid="{00000000-0005-0000-0000-00004A150000}"/>
    <cellStyle name="Percent 5 5 3" xfId="5451" xr:uid="{00000000-0005-0000-0000-00004B150000}"/>
    <cellStyle name="Percent 5 5 3 2" xfId="5452" xr:uid="{00000000-0005-0000-0000-00004C150000}"/>
    <cellStyle name="Percent 5 5 4" xfId="5453" xr:uid="{00000000-0005-0000-0000-00004D150000}"/>
    <cellStyle name="Percent 5 5 5" xfId="5454" xr:uid="{00000000-0005-0000-0000-00004E150000}"/>
    <cellStyle name="Percent 5 6" xfId="5455" xr:uid="{00000000-0005-0000-0000-00004F150000}"/>
    <cellStyle name="Percent 5 6 2" xfId="5456" xr:uid="{00000000-0005-0000-0000-000050150000}"/>
    <cellStyle name="Percent 5 6 3" xfId="5457" xr:uid="{00000000-0005-0000-0000-000051150000}"/>
    <cellStyle name="Percent 5 7" xfId="5458" xr:uid="{00000000-0005-0000-0000-000052150000}"/>
    <cellStyle name="Percent 5 8" xfId="5459" xr:uid="{00000000-0005-0000-0000-000053150000}"/>
    <cellStyle name="Percent 6" xfId="5460" xr:uid="{00000000-0005-0000-0000-000054150000}"/>
    <cellStyle name="Percent 6 2" xfId="5461" xr:uid="{00000000-0005-0000-0000-000055150000}"/>
    <cellStyle name="Percent 6 2 2" xfId="5462" xr:uid="{00000000-0005-0000-0000-000056150000}"/>
    <cellStyle name="Percent 6 2 3" xfId="5463" xr:uid="{00000000-0005-0000-0000-000057150000}"/>
    <cellStyle name="Percent 6 3" xfId="5464" xr:uid="{00000000-0005-0000-0000-000058150000}"/>
    <cellStyle name="Percent 6 3 2" xfId="5465" xr:uid="{00000000-0005-0000-0000-000059150000}"/>
    <cellStyle name="Percent 6 3 2 2" xfId="5466" xr:uid="{00000000-0005-0000-0000-00005A150000}"/>
    <cellStyle name="Percent 6 3 2 3" xfId="5467" xr:uid="{00000000-0005-0000-0000-00005B150000}"/>
    <cellStyle name="Percent 6 3 3" xfId="5468" xr:uid="{00000000-0005-0000-0000-00005C150000}"/>
    <cellStyle name="Percent 6 3 3 2" xfId="5469" xr:uid="{00000000-0005-0000-0000-00005D150000}"/>
    <cellStyle name="Percent 6 3 3 3" xfId="5470" xr:uid="{00000000-0005-0000-0000-00005E150000}"/>
    <cellStyle name="Percent 6 3 3 4" xfId="5471" xr:uid="{00000000-0005-0000-0000-00005F150000}"/>
    <cellStyle name="Percent 6 3 4" xfId="5472" xr:uid="{00000000-0005-0000-0000-000060150000}"/>
    <cellStyle name="Percent 6 3 5" xfId="5473" xr:uid="{00000000-0005-0000-0000-000061150000}"/>
    <cellStyle name="Percent 6 4" xfId="5474" xr:uid="{00000000-0005-0000-0000-000062150000}"/>
    <cellStyle name="Percent 6 4 2" xfId="5475" xr:uid="{00000000-0005-0000-0000-000063150000}"/>
    <cellStyle name="Percent 6 5" xfId="5476" xr:uid="{00000000-0005-0000-0000-000064150000}"/>
    <cellStyle name="Percent 6 6" xfId="5477" xr:uid="{00000000-0005-0000-0000-000065150000}"/>
    <cellStyle name="Percent 7" xfId="5478" xr:uid="{00000000-0005-0000-0000-000066150000}"/>
    <cellStyle name="Percent 7 2" xfId="5479" xr:uid="{00000000-0005-0000-0000-000067150000}"/>
    <cellStyle name="Percent 7 2 2" xfId="5480" xr:uid="{00000000-0005-0000-0000-000068150000}"/>
    <cellStyle name="Percent 7 2 2 2" xfId="5481" xr:uid="{00000000-0005-0000-0000-000069150000}"/>
    <cellStyle name="Percent 7 2 2 3" xfId="5482" xr:uid="{00000000-0005-0000-0000-00006A150000}"/>
    <cellStyle name="Percent 7 2 3" xfId="5483" xr:uid="{00000000-0005-0000-0000-00006B150000}"/>
    <cellStyle name="Percent 7 2 4" xfId="5484" xr:uid="{00000000-0005-0000-0000-00006C150000}"/>
    <cellStyle name="Percent 7 3" xfId="5485" xr:uid="{00000000-0005-0000-0000-00006D150000}"/>
    <cellStyle name="Percent 7 3 2" xfId="5486" xr:uid="{00000000-0005-0000-0000-00006E150000}"/>
    <cellStyle name="Percent 7 3 2 2" xfId="5487" xr:uid="{00000000-0005-0000-0000-00006F150000}"/>
    <cellStyle name="Percent 7 3 2 3" xfId="5488" xr:uid="{00000000-0005-0000-0000-000070150000}"/>
    <cellStyle name="Percent 7 3 3" xfId="5489" xr:uid="{00000000-0005-0000-0000-000071150000}"/>
    <cellStyle name="Percent 7 3 4" xfId="5490" xr:uid="{00000000-0005-0000-0000-000072150000}"/>
    <cellStyle name="Percent 7 4" xfId="5491" xr:uid="{00000000-0005-0000-0000-000073150000}"/>
    <cellStyle name="Percent 7 5" xfId="5492" xr:uid="{00000000-0005-0000-0000-000074150000}"/>
    <cellStyle name="Percent 8" xfId="5493" xr:uid="{00000000-0005-0000-0000-000075150000}"/>
    <cellStyle name="Percent 8 2" xfId="5494" xr:uid="{00000000-0005-0000-0000-000076150000}"/>
    <cellStyle name="Percent 8 2 2" xfId="5495" xr:uid="{00000000-0005-0000-0000-000077150000}"/>
    <cellStyle name="Percent 8 2 2 2" xfId="5496" xr:uid="{00000000-0005-0000-0000-000078150000}"/>
    <cellStyle name="Percent 8 2 2 3" xfId="5497" xr:uid="{00000000-0005-0000-0000-000079150000}"/>
    <cellStyle name="Percent 8 2 3" xfId="5498" xr:uid="{00000000-0005-0000-0000-00007A150000}"/>
    <cellStyle name="Percent 8 2 4" xfId="5499" xr:uid="{00000000-0005-0000-0000-00007B150000}"/>
    <cellStyle name="Percent 8 3" xfId="5500" xr:uid="{00000000-0005-0000-0000-00007C150000}"/>
    <cellStyle name="Percent 8 4" xfId="5501" xr:uid="{00000000-0005-0000-0000-00007D150000}"/>
    <cellStyle name="Percent 9" xfId="5502" xr:uid="{00000000-0005-0000-0000-00007E150000}"/>
    <cellStyle name="Percent 9 2" xfId="5503" xr:uid="{00000000-0005-0000-0000-00007F150000}"/>
    <cellStyle name="Percent 9 2 2" xfId="5504" xr:uid="{00000000-0005-0000-0000-000080150000}"/>
    <cellStyle name="Percent 9 2 2 2" xfId="5505" xr:uid="{00000000-0005-0000-0000-000081150000}"/>
    <cellStyle name="Percent 9 2 2 3" xfId="5506" xr:uid="{00000000-0005-0000-0000-000082150000}"/>
    <cellStyle name="Percent 9 2 3" xfId="5507" xr:uid="{00000000-0005-0000-0000-000083150000}"/>
    <cellStyle name="Percent 9 2 3 2" xfId="5508" xr:uid="{00000000-0005-0000-0000-000084150000}"/>
    <cellStyle name="Percent 9 2 3 3" xfId="5509" xr:uid="{00000000-0005-0000-0000-000085150000}"/>
    <cellStyle name="Percent 9 2 4" xfId="5510" xr:uid="{00000000-0005-0000-0000-000086150000}"/>
    <cellStyle name="Percent 9 2 5" xfId="5511" xr:uid="{00000000-0005-0000-0000-000087150000}"/>
    <cellStyle name="Percent 9 3" xfId="5512" xr:uid="{00000000-0005-0000-0000-000088150000}"/>
    <cellStyle name="Percent 9 3 2" xfId="5513" xr:uid="{00000000-0005-0000-0000-000089150000}"/>
    <cellStyle name="Percent 9 3 3" xfId="5514" xr:uid="{00000000-0005-0000-0000-00008A150000}"/>
    <cellStyle name="Percent 9 4" xfId="5515" xr:uid="{00000000-0005-0000-0000-00008B150000}"/>
    <cellStyle name="Percent 9 4 2" xfId="5516" xr:uid="{00000000-0005-0000-0000-00008C150000}"/>
    <cellStyle name="Percent 9 4 3" xfId="5517" xr:uid="{00000000-0005-0000-0000-00008D150000}"/>
    <cellStyle name="Percent 9 5" xfId="5518" xr:uid="{00000000-0005-0000-0000-00008E150000}"/>
    <cellStyle name="Percent 9 6" xfId="5519" xr:uid="{00000000-0005-0000-0000-00008F150000}"/>
    <cellStyle name="Publication_style" xfId="5520" xr:uid="{00000000-0005-0000-0000-000090150000}"/>
    <cellStyle name="Refdb standard" xfId="5521" xr:uid="{00000000-0005-0000-0000-000091150000}"/>
    <cellStyle name="Refdb standard 2" xfId="5522" xr:uid="{00000000-0005-0000-0000-000092150000}"/>
    <cellStyle name="Refdb standard 2 2" xfId="5523" xr:uid="{00000000-0005-0000-0000-000093150000}"/>
    <cellStyle name="Refdb standard 2 3" xfId="5524" xr:uid="{00000000-0005-0000-0000-000094150000}"/>
    <cellStyle name="Refdb standard 3" xfId="5525" xr:uid="{00000000-0005-0000-0000-000095150000}"/>
    <cellStyle name="Refdb standard 4" xfId="5526" xr:uid="{00000000-0005-0000-0000-000096150000}"/>
    <cellStyle name="Result" xfId="5527" xr:uid="{00000000-0005-0000-0000-000097150000}"/>
    <cellStyle name="Result2" xfId="5528" xr:uid="{00000000-0005-0000-0000-000098150000}"/>
    <cellStyle name="Row_CategoryHeadings" xfId="5529" xr:uid="{00000000-0005-0000-0000-000099150000}"/>
    <cellStyle name="Rowcount" xfId="5530" xr:uid="{00000000-0005-0000-0000-00009A150000}"/>
    <cellStyle name="Rowcount 2" xfId="5531" xr:uid="{00000000-0005-0000-0000-00009B150000}"/>
    <cellStyle name="Rowcount 3" xfId="5532" xr:uid="{00000000-0005-0000-0000-00009C150000}"/>
    <cellStyle name="rowfield" xfId="5533" xr:uid="{00000000-0005-0000-0000-00009D150000}"/>
    <cellStyle name="Shade" xfId="5534" xr:uid="{00000000-0005-0000-0000-00009E150000}"/>
    <cellStyle name="Shade 2" xfId="5535" xr:uid="{00000000-0005-0000-0000-00009F150000}"/>
    <cellStyle name="Shade 2 2" xfId="5536" xr:uid="{00000000-0005-0000-0000-0000A0150000}"/>
    <cellStyle name="Sheet Title" xfId="5537" xr:uid="{00000000-0005-0000-0000-0000A1150000}"/>
    <cellStyle name="Sheet Title 2" xfId="5538" xr:uid="{00000000-0005-0000-0000-0000A2150000}"/>
    <cellStyle name="Sheet Title 3" xfId="5539" xr:uid="{00000000-0005-0000-0000-0000A3150000}"/>
    <cellStyle name="Source" xfId="5540" xr:uid="{00000000-0005-0000-0000-0000A4150000}"/>
    <cellStyle name="Source 2" xfId="5541" xr:uid="{00000000-0005-0000-0000-0000A5150000}"/>
    <cellStyle name="Source 2 2" xfId="5542" xr:uid="{00000000-0005-0000-0000-0000A6150000}"/>
    <cellStyle name="Source 2 2 2" xfId="5543" xr:uid="{00000000-0005-0000-0000-0000A7150000}"/>
    <cellStyle name="Source 2 2 3" xfId="5544" xr:uid="{00000000-0005-0000-0000-0000A8150000}"/>
    <cellStyle name="Source 2 3" xfId="5545" xr:uid="{00000000-0005-0000-0000-0000A9150000}"/>
    <cellStyle name="Source 2 3 2" xfId="5546" xr:uid="{00000000-0005-0000-0000-0000AA150000}"/>
    <cellStyle name="Source 2 3 2 2" xfId="5547" xr:uid="{00000000-0005-0000-0000-0000AB150000}"/>
    <cellStyle name="Source 2 3 3" xfId="5548" xr:uid="{00000000-0005-0000-0000-0000AC150000}"/>
    <cellStyle name="Source 2 3 4" xfId="5549" xr:uid="{00000000-0005-0000-0000-0000AD150000}"/>
    <cellStyle name="Source 2 4" xfId="5550" xr:uid="{00000000-0005-0000-0000-0000AE150000}"/>
    <cellStyle name="Source 2 4 2" xfId="5551" xr:uid="{00000000-0005-0000-0000-0000AF150000}"/>
    <cellStyle name="Source 2 4 3" xfId="5552" xr:uid="{00000000-0005-0000-0000-0000B0150000}"/>
    <cellStyle name="Source 2 5" xfId="5553" xr:uid="{00000000-0005-0000-0000-0000B1150000}"/>
    <cellStyle name="Source 2 6" xfId="5554" xr:uid="{00000000-0005-0000-0000-0000B2150000}"/>
    <cellStyle name="Source 3" xfId="5555" xr:uid="{00000000-0005-0000-0000-0000B3150000}"/>
    <cellStyle name="Source 3 2" xfId="5556" xr:uid="{00000000-0005-0000-0000-0000B4150000}"/>
    <cellStyle name="Source 3 2 2" xfId="5557" xr:uid="{00000000-0005-0000-0000-0000B5150000}"/>
    <cellStyle name="Source 3 3" xfId="5558" xr:uid="{00000000-0005-0000-0000-0000B6150000}"/>
    <cellStyle name="Source 3 4" xfId="5559" xr:uid="{00000000-0005-0000-0000-0000B7150000}"/>
    <cellStyle name="Source 4" xfId="5560" xr:uid="{00000000-0005-0000-0000-0000B8150000}"/>
    <cellStyle name="Source 4 2" xfId="5561" xr:uid="{00000000-0005-0000-0000-0000B9150000}"/>
    <cellStyle name="Source 4 2 2" xfId="5562" xr:uid="{00000000-0005-0000-0000-0000BA150000}"/>
    <cellStyle name="Source 4 2 2 2" xfId="5563" xr:uid="{00000000-0005-0000-0000-0000BB150000}"/>
    <cellStyle name="Source 4 2 3" xfId="5564" xr:uid="{00000000-0005-0000-0000-0000BC150000}"/>
    <cellStyle name="Source 4 2 4" xfId="5565" xr:uid="{00000000-0005-0000-0000-0000BD150000}"/>
    <cellStyle name="Source 4 3" xfId="5566" xr:uid="{00000000-0005-0000-0000-0000BE150000}"/>
    <cellStyle name="Source 4 3 2" xfId="5567" xr:uid="{00000000-0005-0000-0000-0000BF150000}"/>
    <cellStyle name="Source 4 3 3" xfId="5568" xr:uid="{00000000-0005-0000-0000-0000C0150000}"/>
    <cellStyle name="Source 4 4" xfId="5569" xr:uid="{00000000-0005-0000-0000-0000C1150000}"/>
    <cellStyle name="Source 4 5" xfId="5570" xr:uid="{00000000-0005-0000-0000-0000C2150000}"/>
    <cellStyle name="Source 5" xfId="5571" xr:uid="{00000000-0005-0000-0000-0000C3150000}"/>
    <cellStyle name="Source 6" xfId="5572" xr:uid="{00000000-0005-0000-0000-0000C4150000}"/>
    <cellStyle name="SPSS" xfId="5573" xr:uid="{00000000-0005-0000-0000-0000C5150000}"/>
    <cellStyle name="SPSS 2" xfId="5574" xr:uid="{00000000-0005-0000-0000-0000C6150000}"/>
    <cellStyle name="SPSS 3" xfId="5575" xr:uid="{00000000-0005-0000-0000-0000C7150000}"/>
    <cellStyle name="Style 1" xfId="5576" xr:uid="{00000000-0005-0000-0000-0000C8150000}"/>
    <cellStyle name="Style 1 2" xfId="5577" xr:uid="{00000000-0005-0000-0000-0000C9150000}"/>
    <cellStyle name="Style 1 2 2" xfId="5578" xr:uid="{00000000-0005-0000-0000-0000CA150000}"/>
    <cellStyle name="Style 1 3" xfId="5579" xr:uid="{00000000-0005-0000-0000-0000CB150000}"/>
    <cellStyle name="Style 1 4" xfId="5580" xr:uid="{00000000-0005-0000-0000-0000CC150000}"/>
    <cellStyle name="Style1" xfId="5581" xr:uid="{00000000-0005-0000-0000-0000CD150000}"/>
    <cellStyle name="Style1 2" xfId="5582" xr:uid="{00000000-0005-0000-0000-0000CE150000}"/>
    <cellStyle name="Style1 2 2" xfId="5583" xr:uid="{00000000-0005-0000-0000-0000CF150000}"/>
    <cellStyle name="Style1 2 3" xfId="5584" xr:uid="{00000000-0005-0000-0000-0000D0150000}"/>
    <cellStyle name="Style1 3" xfId="5585" xr:uid="{00000000-0005-0000-0000-0000D1150000}"/>
    <cellStyle name="Style1 3 2" xfId="5586" xr:uid="{00000000-0005-0000-0000-0000D2150000}"/>
    <cellStyle name="Style1 3 3" xfId="5587" xr:uid="{00000000-0005-0000-0000-0000D3150000}"/>
    <cellStyle name="Style1 4" xfId="5588" xr:uid="{00000000-0005-0000-0000-0000D4150000}"/>
    <cellStyle name="Style1 5" xfId="5589" xr:uid="{00000000-0005-0000-0000-0000D5150000}"/>
    <cellStyle name="style1391705320883" xfId="5590" xr:uid="{00000000-0005-0000-0000-0000D6150000}"/>
    <cellStyle name="style1391705320977" xfId="5591" xr:uid="{00000000-0005-0000-0000-0000D7150000}"/>
    <cellStyle name="style1391705321133" xfId="5592" xr:uid="{00000000-0005-0000-0000-0000D8150000}"/>
    <cellStyle name="style1391705321211" xfId="5593" xr:uid="{00000000-0005-0000-0000-0000D9150000}"/>
    <cellStyle name="style1391705321305" xfId="5594" xr:uid="{00000000-0005-0000-0000-0000DA150000}"/>
    <cellStyle name="style1391705321383" xfId="5595" xr:uid="{00000000-0005-0000-0000-0000DB150000}"/>
    <cellStyle name="style1391705321539" xfId="5596" xr:uid="{00000000-0005-0000-0000-0000DC150000}"/>
    <cellStyle name="style1391705321805" xfId="5597" xr:uid="{00000000-0005-0000-0000-0000DD150000}"/>
    <cellStyle name="style1391705322399" xfId="5598" xr:uid="{00000000-0005-0000-0000-0000DE150000}"/>
    <cellStyle name="style1391705322508" xfId="5599" xr:uid="{00000000-0005-0000-0000-0000DF150000}"/>
    <cellStyle name="style1391705322805" xfId="5600" xr:uid="{00000000-0005-0000-0000-0000E0150000}"/>
    <cellStyle name="style1391705323024" xfId="5601" xr:uid="{00000000-0005-0000-0000-0000E1150000}"/>
    <cellStyle name="style1391705323133" xfId="5602" xr:uid="{00000000-0005-0000-0000-0000E2150000}"/>
    <cellStyle name="style1391705323211" xfId="5603" xr:uid="{00000000-0005-0000-0000-0000E3150000}"/>
    <cellStyle name="style1391705323320" xfId="5604" xr:uid="{00000000-0005-0000-0000-0000E4150000}"/>
    <cellStyle name="style1391705323555" xfId="5605" xr:uid="{00000000-0005-0000-0000-0000E5150000}"/>
    <cellStyle name="style1391705323883" xfId="5606" xr:uid="{00000000-0005-0000-0000-0000E6150000}"/>
    <cellStyle name="style1391705330539" xfId="5607" xr:uid="{00000000-0005-0000-0000-0000E7150000}"/>
    <cellStyle name="style1392221457281" xfId="5608" xr:uid="{00000000-0005-0000-0000-0000E8150000}"/>
    <cellStyle name="style1392221457390" xfId="5609" xr:uid="{00000000-0005-0000-0000-0000E9150000}"/>
    <cellStyle name="style1392221457484" xfId="5610" xr:uid="{00000000-0005-0000-0000-0000EA150000}"/>
    <cellStyle name="style1392221457593" xfId="5611" xr:uid="{00000000-0005-0000-0000-0000EB150000}"/>
    <cellStyle name="style1392221457687" xfId="5612" xr:uid="{00000000-0005-0000-0000-0000EC150000}"/>
    <cellStyle name="style1392221457781" xfId="5613" xr:uid="{00000000-0005-0000-0000-0000ED150000}"/>
    <cellStyle name="style1392221457859" xfId="5614" xr:uid="{00000000-0005-0000-0000-0000EE150000}"/>
    <cellStyle name="style1392221457968" xfId="5615" xr:uid="{00000000-0005-0000-0000-0000EF150000}"/>
    <cellStyle name="style1392221458062" xfId="5616" xr:uid="{00000000-0005-0000-0000-0000F0150000}"/>
    <cellStyle name="style1392221458343" xfId="5617" xr:uid="{00000000-0005-0000-0000-0000F1150000}"/>
    <cellStyle name="style1392221458437" xfId="5618" xr:uid="{00000000-0005-0000-0000-0000F2150000}"/>
    <cellStyle name="style1392221458531" xfId="5619" xr:uid="{00000000-0005-0000-0000-0000F3150000}"/>
    <cellStyle name="style1392221458640" xfId="5620" xr:uid="{00000000-0005-0000-0000-0000F4150000}"/>
    <cellStyle name="style1392221458749" xfId="5621" xr:uid="{00000000-0005-0000-0000-0000F5150000}"/>
    <cellStyle name="style1392221458843" xfId="5622" xr:uid="{00000000-0005-0000-0000-0000F6150000}"/>
    <cellStyle name="style1392221458937" xfId="5623" xr:uid="{00000000-0005-0000-0000-0000F7150000}"/>
    <cellStyle name="style1392221459015" xfId="5624" xr:uid="{00000000-0005-0000-0000-0000F8150000}"/>
    <cellStyle name="style1392221459093" xfId="5625" xr:uid="{00000000-0005-0000-0000-0000F9150000}"/>
    <cellStyle name="style1392221459171" xfId="5626" xr:uid="{00000000-0005-0000-0000-0000FA150000}"/>
    <cellStyle name="style1392221459546" xfId="5627" xr:uid="{00000000-0005-0000-0000-0000FB150000}"/>
    <cellStyle name="style1392221459749" xfId="5628" xr:uid="{00000000-0005-0000-0000-0000FC150000}"/>
    <cellStyle name="style1392221459828" xfId="5629" xr:uid="{00000000-0005-0000-0000-0000FD150000}"/>
    <cellStyle name="style1392221459921" xfId="5630" xr:uid="{00000000-0005-0000-0000-0000FE150000}"/>
    <cellStyle name="style1392221460015" xfId="5631" xr:uid="{00000000-0005-0000-0000-0000FF150000}"/>
    <cellStyle name="style1392221460093" xfId="5632" xr:uid="{00000000-0005-0000-0000-000000160000}"/>
    <cellStyle name="style1392221460156" xfId="5633" xr:uid="{00000000-0005-0000-0000-000001160000}"/>
    <cellStyle name="style1392221460234" xfId="5634" xr:uid="{00000000-0005-0000-0000-000002160000}"/>
    <cellStyle name="style1392221460343" xfId="5635" xr:uid="{00000000-0005-0000-0000-000003160000}"/>
    <cellStyle name="style1392221460421" xfId="5636" xr:uid="{00000000-0005-0000-0000-000004160000}"/>
    <cellStyle name="style1392221460703" xfId="5637" xr:uid="{00000000-0005-0000-0000-000005160000}"/>
    <cellStyle name="style1392221460781" xfId="5638" xr:uid="{00000000-0005-0000-0000-000006160000}"/>
    <cellStyle name="style1392221460843" xfId="5639" xr:uid="{00000000-0005-0000-0000-000007160000}"/>
    <cellStyle name="style1392221460921" xfId="5640" xr:uid="{00000000-0005-0000-0000-000008160000}"/>
    <cellStyle name="style1392221461015" xfId="5641" xr:uid="{00000000-0005-0000-0000-000009160000}"/>
    <cellStyle name="style1392221461093" xfId="5642" xr:uid="{00000000-0005-0000-0000-00000A160000}"/>
    <cellStyle name="style1392221461171" xfId="5643" xr:uid="{00000000-0005-0000-0000-00000B160000}"/>
    <cellStyle name="style1392221461249" xfId="5644" xr:uid="{00000000-0005-0000-0000-00000C160000}"/>
    <cellStyle name="style1392221461343" xfId="5645" xr:uid="{00000000-0005-0000-0000-00000D160000}"/>
    <cellStyle name="style1392221461421" xfId="5646" xr:uid="{00000000-0005-0000-0000-00000E160000}"/>
    <cellStyle name="style1392221461828" xfId="5647" xr:uid="{00000000-0005-0000-0000-00000F160000}"/>
    <cellStyle name="style1392221463421" xfId="5648" xr:uid="{00000000-0005-0000-0000-000010160000}"/>
    <cellStyle name="style1392221463500" xfId="5649" xr:uid="{00000000-0005-0000-0000-000011160000}"/>
    <cellStyle name="style1392221463593" xfId="5650" xr:uid="{00000000-0005-0000-0000-000012160000}"/>
    <cellStyle name="style1392221464406" xfId="5651" xr:uid="{00000000-0005-0000-0000-000013160000}"/>
    <cellStyle name="style1392221464468" xfId="5652" xr:uid="{00000000-0005-0000-0000-000014160000}"/>
    <cellStyle name="style1392221464546" xfId="5653" xr:uid="{00000000-0005-0000-0000-000015160000}"/>
    <cellStyle name="style1392221464625" xfId="5654" xr:uid="{00000000-0005-0000-0000-000016160000}"/>
    <cellStyle name="style1392221464703" xfId="5655" xr:uid="{00000000-0005-0000-0000-000017160000}"/>
    <cellStyle name="style1392221464765" xfId="5656" xr:uid="{00000000-0005-0000-0000-000018160000}"/>
    <cellStyle name="style1392221464828" xfId="5657" xr:uid="{00000000-0005-0000-0000-000019160000}"/>
    <cellStyle name="style1392221464890" xfId="5658" xr:uid="{00000000-0005-0000-0000-00001A160000}"/>
    <cellStyle name="style1392221464953" xfId="5659" xr:uid="{00000000-0005-0000-0000-00001B160000}"/>
    <cellStyle name="style1392221465015" xfId="5660" xr:uid="{00000000-0005-0000-0000-00001C160000}"/>
    <cellStyle name="style1392221465078" xfId="5661" xr:uid="{00000000-0005-0000-0000-00001D160000}"/>
    <cellStyle name="style1392221465140" xfId="5662" xr:uid="{00000000-0005-0000-0000-00001E160000}"/>
    <cellStyle name="style1392221465203" xfId="5663" xr:uid="{00000000-0005-0000-0000-00001F160000}"/>
    <cellStyle name="style1392221465281" xfId="5664" xr:uid="{00000000-0005-0000-0000-000020160000}"/>
    <cellStyle name="style1392221465343" xfId="5665" xr:uid="{00000000-0005-0000-0000-000021160000}"/>
    <cellStyle name="style1392221465421" xfId="5666" xr:uid="{00000000-0005-0000-0000-000022160000}"/>
    <cellStyle name="style1392221465500" xfId="5667" xr:uid="{00000000-0005-0000-0000-000023160000}"/>
    <cellStyle name="style1392221465562" xfId="5668" xr:uid="{00000000-0005-0000-0000-000024160000}"/>
    <cellStyle name="style1392221465640" xfId="5669" xr:uid="{00000000-0005-0000-0000-000025160000}"/>
    <cellStyle name="style1392221465703" xfId="5670" xr:uid="{00000000-0005-0000-0000-000026160000}"/>
    <cellStyle name="style1392221465765" xfId="5671" xr:uid="{00000000-0005-0000-0000-000027160000}"/>
    <cellStyle name="style1392221466171" xfId="5672" xr:uid="{00000000-0005-0000-0000-000028160000}"/>
    <cellStyle name="style1392221466250" xfId="5673" xr:uid="{00000000-0005-0000-0000-000029160000}"/>
    <cellStyle name="style1392221466328" xfId="5674" xr:uid="{00000000-0005-0000-0000-00002A160000}"/>
    <cellStyle name="style1392221466406" xfId="5675" xr:uid="{00000000-0005-0000-0000-00002B160000}"/>
    <cellStyle name="style1392221467953" xfId="5676" xr:uid="{00000000-0005-0000-0000-00002C160000}"/>
    <cellStyle name="style1392221468031" xfId="5677" xr:uid="{00000000-0005-0000-0000-00002D160000}"/>
    <cellStyle name="style1392304526992" xfId="5678" xr:uid="{00000000-0005-0000-0000-00002E160000}"/>
    <cellStyle name="style1392304527086" xfId="5679" xr:uid="{00000000-0005-0000-0000-00002F160000}"/>
    <cellStyle name="style1392304527195" xfId="5680" xr:uid="{00000000-0005-0000-0000-000030160000}"/>
    <cellStyle name="style1392304527273" xfId="5681" xr:uid="{00000000-0005-0000-0000-000031160000}"/>
    <cellStyle name="style1392304527336" xfId="5682" xr:uid="{00000000-0005-0000-0000-000032160000}"/>
    <cellStyle name="style1392304527430" xfId="5683" xr:uid="{00000000-0005-0000-0000-000033160000}"/>
    <cellStyle name="style1392304527523" xfId="5684" xr:uid="{00000000-0005-0000-0000-000034160000}"/>
    <cellStyle name="style1392304527617" xfId="5685" xr:uid="{00000000-0005-0000-0000-000035160000}"/>
    <cellStyle name="style1392304527679" xfId="5686" xr:uid="{00000000-0005-0000-0000-000036160000}"/>
    <cellStyle name="style1392304527789" xfId="5687" xr:uid="{00000000-0005-0000-0000-000037160000}"/>
    <cellStyle name="style1392304527976" xfId="5688" xr:uid="{00000000-0005-0000-0000-000038160000}"/>
    <cellStyle name="style1392304528179" xfId="5689" xr:uid="{00000000-0005-0000-0000-000039160000}"/>
    <cellStyle name="style1392304528383" xfId="5690" xr:uid="{00000000-0005-0000-0000-00003A160000}"/>
    <cellStyle name="style1392304528461" xfId="5691" xr:uid="{00000000-0005-0000-0000-00003B160000}"/>
    <cellStyle name="style1392304528554" xfId="5692" xr:uid="{00000000-0005-0000-0000-00003C160000}"/>
    <cellStyle name="style1392304528632" xfId="5693" xr:uid="{00000000-0005-0000-0000-00003D160000}"/>
    <cellStyle name="style1392304528820" xfId="5694" xr:uid="{00000000-0005-0000-0000-00003E160000}"/>
    <cellStyle name="style1392304528882" xfId="5695" xr:uid="{00000000-0005-0000-0000-00003F160000}"/>
    <cellStyle name="style1392304528945" xfId="5696" xr:uid="{00000000-0005-0000-0000-000040160000}"/>
    <cellStyle name="style1392304529242" xfId="5697" xr:uid="{00000000-0005-0000-0000-000041160000}"/>
    <cellStyle name="style1392304529320" xfId="5698" xr:uid="{00000000-0005-0000-0000-000042160000}"/>
    <cellStyle name="style1392304529398" xfId="5699" xr:uid="{00000000-0005-0000-0000-000043160000}"/>
    <cellStyle name="style1392304529460" xfId="5700" xr:uid="{00000000-0005-0000-0000-000044160000}"/>
    <cellStyle name="style1392304529570" xfId="5701" xr:uid="{00000000-0005-0000-0000-000045160000}"/>
    <cellStyle name="style1392304529648" xfId="5702" xr:uid="{00000000-0005-0000-0000-000046160000}"/>
    <cellStyle name="style1392304529789" xfId="5703" xr:uid="{00000000-0005-0000-0000-000047160000}"/>
    <cellStyle name="style1392304529960" xfId="5704" xr:uid="{00000000-0005-0000-0000-000048160000}"/>
    <cellStyle name="style1392304530101" xfId="5705" xr:uid="{00000000-0005-0000-0000-000049160000}"/>
    <cellStyle name="style1392304530288" xfId="5706" xr:uid="{00000000-0005-0000-0000-00004A160000}"/>
    <cellStyle name="style1392304530429" xfId="5707" xr:uid="{00000000-0005-0000-0000-00004B160000}"/>
    <cellStyle name="style1392304530507" xfId="5708" xr:uid="{00000000-0005-0000-0000-00004C160000}"/>
    <cellStyle name="style1392304530585" xfId="5709" xr:uid="{00000000-0005-0000-0000-00004D160000}"/>
    <cellStyle name="style1392304530663" xfId="5710" xr:uid="{00000000-0005-0000-0000-00004E160000}"/>
    <cellStyle name="style1392304530757" xfId="5711" xr:uid="{00000000-0005-0000-0000-00004F160000}"/>
    <cellStyle name="style1392304530835" xfId="5712" xr:uid="{00000000-0005-0000-0000-000050160000}"/>
    <cellStyle name="style1392304530945" xfId="5713" xr:uid="{00000000-0005-0000-0000-000051160000}"/>
    <cellStyle name="style1392304531054" xfId="5714" xr:uid="{00000000-0005-0000-0000-000052160000}"/>
    <cellStyle name="style1392304531163" xfId="5715" xr:uid="{00000000-0005-0000-0000-000053160000}"/>
    <cellStyle name="style1392304531351" xfId="5716" xr:uid="{00000000-0005-0000-0000-000054160000}"/>
    <cellStyle name="style1392304531616" xfId="5717" xr:uid="{00000000-0005-0000-0000-000055160000}"/>
    <cellStyle name="style1392304533788" xfId="5718" xr:uid="{00000000-0005-0000-0000-000056160000}"/>
    <cellStyle name="style1392304533866" xfId="5719" xr:uid="{00000000-0005-0000-0000-000057160000}"/>
    <cellStyle name="style1392304533975" xfId="5720" xr:uid="{00000000-0005-0000-0000-000058160000}"/>
    <cellStyle name="style1392304534944" xfId="5721" xr:uid="{00000000-0005-0000-0000-000059160000}"/>
    <cellStyle name="style1392304535038" xfId="5722" xr:uid="{00000000-0005-0000-0000-00005A160000}"/>
    <cellStyle name="style1392304535116" xfId="5723" xr:uid="{00000000-0005-0000-0000-00005B160000}"/>
    <cellStyle name="style1392304535210" xfId="5724" xr:uid="{00000000-0005-0000-0000-00005C160000}"/>
    <cellStyle name="style1392304535303" xfId="5725" xr:uid="{00000000-0005-0000-0000-00005D160000}"/>
    <cellStyle name="style1392304535366" xfId="5726" xr:uid="{00000000-0005-0000-0000-00005E160000}"/>
    <cellStyle name="style1392304535444" xfId="5727" xr:uid="{00000000-0005-0000-0000-00005F160000}"/>
    <cellStyle name="style1392304535506" xfId="5728" xr:uid="{00000000-0005-0000-0000-000060160000}"/>
    <cellStyle name="style1392304535585" xfId="5729" xr:uid="{00000000-0005-0000-0000-000061160000}"/>
    <cellStyle name="style1392304535850" xfId="5730" xr:uid="{00000000-0005-0000-0000-000062160000}"/>
    <cellStyle name="style1392304535928" xfId="5731" xr:uid="{00000000-0005-0000-0000-000063160000}"/>
    <cellStyle name="style1392304536022" xfId="5732" xr:uid="{00000000-0005-0000-0000-000064160000}"/>
    <cellStyle name="style1392304536085" xfId="5733" xr:uid="{00000000-0005-0000-0000-000065160000}"/>
    <cellStyle name="style1392304536194" xfId="5734" xr:uid="{00000000-0005-0000-0000-000066160000}"/>
    <cellStyle name="style1392304536288" xfId="5735" xr:uid="{00000000-0005-0000-0000-000067160000}"/>
    <cellStyle name="style1392304536366" xfId="5736" xr:uid="{00000000-0005-0000-0000-000068160000}"/>
    <cellStyle name="style1392304536459" xfId="5737" xr:uid="{00000000-0005-0000-0000-000069160000}"/>
    <cellStyle name="style1392304536522" xfId="5738" xr:uid="{00000000-0005-0000-0000-00006A160000}"/>
    <cellStyle name="style1392304536584" xfId="5739" xr:uid="{00000000-0005-0000-0000-00006B160000}"/>
    <cellStyle name="style1392304536678" xfId="5740" xr:uid="{00000000-0005-0000-0000-00006C160000}"/>
    <cellStyle name="style1392304536741" xfId="5741" xr:uid="{00000000-0005-0000-0000-00006D160000}"/>
    <cellStyle name="style1392304536959" xfId="5742" xr:uid="{00000000-0005-0000-0000-00006E160000}"/>
    <cellStyle name="style1392304537022" xfId="5743" xr:uid="{00000000-0005-0000-0000-00006F160000}"/>
    <cellStyle name="style1392304537100" xfId="5744" xr:uid="{00000000-0005-0000-0000-000070160000}"/>
    <cellStyle name="style1392304537162" xfId="5745" xr:uid="{00000000-0005-0000-0000-000071160000}"/>
    <cellStyle name="style1392304538943" xfId="5746" xr:uid="{00000000-0005-0000-0000-000072160000}"/>
    <cellStyle name="style1392304539006" xfId="5747" xr:uid="{00000000-0005-0000-0000-000073160000}"/>
    <cellStyle name="style1415104331817" xfId="5748" xr:uid="{00000000-0005-0000-0000-000074160000}"/>
    <cellStyle name="style1415104331817 2" xfId="5749" xr:uid="{00000000-0005-0000-0000-000075160000}"/>
    <cellStyle name="style1415104331942" xfId="5750" xr:uid="{00000000-0005-0000-0000-000076160000}"/>
    <cellStyle name="style1415104331942 2" xfId="5751" xr:uid="{00000000-0005-0000-0000-000077160000}"/>
    <cellStyle name="style1415104331989" xfId="5752" xr:uid="{00000000-0005-0000-0000-000078160000}"/>
    <cellStyle name="style1415104331989 2" xfId="5753" xr:uid="{00000000-0005-0000-0000-000079160000}"/>
    <cellStyle name="style1415104332036" xfId="5754" xr:uid="{00000000-0005-0000-0000-00007A160000}"/>
    <cellStyle name="style1415104332036 2" xfId="5755" xr:uid="{00000000-0005-0000-0000-00007B160000}"/>
    <cellStyle name="style1415104332083" xfId="5756" xr:uid="{00000000-0005-0000-0000-00007C160000}"/>
    <cellStyle name="style1415104332083 2" xfId="5757" xr:uid="{00000000-0005-0000-0000-00007D160000}"/>
    <cellStyle name="style1415104332129" xfId="5758" xr:uid="{00000000-0005-0000-0000-00007E160000}"/>
    <cellStyle name="style1415104332129 2" xfId="5759" xr:uid="{00000000-0005-0000-0000-00007F160000}"/>
    <cellStyle name="style1415104332207" xfId="5760" xr:uid="{00000000-0005-0000-0000-000080160000}"/>
    <cellStyle name="style1415104332207 2" xfId="5761" xr:uid="{00000000-0005-0000-0000-000081160000}"/>
    <cellStyle name="style1415104332254" xfId="5762" xr:uid="{00000000-0005-0000-0000-000082160000}"/>
    <cellStyle name="style1415104332254 2" xfId="5763" xr:uid="{00000000-0005-0000-0000-000083160000}"/>
    <cellStyle name="style1415104332285" xfId="5764" xr:uid="{00000000-0005-0000-0000-000084160000}"/>
    <cellStyle name="style1415104332285 2" xfId="5765" xr:uid="{00000000-0005-0000-0000-000085160000}"/>
    <cellStyle name="style1415104332332" xfId="5766" xr:uid="{00000000-0005-0000-0000-000086160000}"/>
    <cellStyle name="style1415104332332 2" xfId="5767" xr:uid="{00000000-0005-0000-0000-000087160000}"/>
    <cellStyle name="style1415104332379" xfId="5768" xr:uid="{00000000-0005-0000-0000-000088160000}"/>
    <cellStyle name="style1415104332379 2" xfId="5769" xr:uid="{00000000-0005-0000-0000-000089160000}"/>
    <cellStyle name="style1415104332441" xfId="5770" xr:uid="{00000000-0005-0000-0000-00008A160000}"/>
    <cellStyle name="style1415104332441 2" xfId="5771" xr:uid="{00000000-0005-0000-0000-00008B160000}"/>
    <cellStyle name="style1415104332488" xfId="5772" xr:uid="{00000000-0005-0000-0000-00008C160000}"/>
    <cellStyle name="style1415104332488 2" xfId="5773" xr:uid="{00000000-0005-0000-0000-00008D160000}"/>
    <cellStyle name="style1415104332551" xfId="5774" xr:uid="{00000000-0005-0000-0000-00008E160000}"/>
    <cellStyle name="style1415104332551 2" xfId="5775" xr:uid="{00000000-0005-0000-0000-00008F160000}"/>
    <cellStyle name="style1415104332629" xfId="5776" xr:uid="{00000000-0005-0000-0000-000090160000}"/>
    <cellStyle name="style1415104332629 2" xfId="5777" xr:uid="{00000000-0005-0000-0000-000091160000}"/>
    <cellStyle name="style1415104332675" xfId="5778" xr:uid="{00000000-0005-0000-0000-000092160000}"/>
    <cellStyle name="style1415104332675 2" xfId="5779" xr:uid="{00000000-0005-0000-0000-000093160000}"/>
    <cellStyle name="style1415104332722" xfId="5780" xr:uid="{00000000-0005-0000-0000-000094160000}"/>
    <cellStyle name="style1415104332722 2" xfId="5781" xr:uid="{00000000-0005-0000-0000-000095160000}"/>
    <cellStyle name="style1415104332785" xfId="5782" xr:uid="{00000000-0005-0000-0000-000096160000}"/>
    <cellStyle name="style1415104332785 2" xfId="5783" xr:uid="{00000000-0005-0000-0000-000097160000}"/>
    <cellStyle name="style1415104332831" xfId="5784" xr:uid="{00000000-0005-0000-0000-000098160000}"/>
    <cellStyle name="style1415104332831 2" xfId="5785" xr:uid="{00000000-0005-0000-0000-000099160000}"/>
    <cellStyle name="style1415104332909" xfId="5786" xr:uid="{00000000-0005-0000-0000-00009A160000}"/>
    <cellStyle name="style1415104332909 2" xfId="5787" xr:uid="{00000000-0005-0000-0000-00009B160000}"/>
    <cellStyle name="style1415104332941" xfId="5788" xr:uid="{00000000-0005-0000-0000-00009C160000}"/>
    <cellStyle name="style1415104332941 2" xfId="5789" xr:uid="{00000000-0005-0000-0000-00009D160000}"/>
    <cellStyle name="style1415104333533" xfId="5790" xr:uid="{00000000-0005-0000-0000-00009E160000}"/>
    <cellStyle name="style1415104333533 2" xfId="5791" xr:uid="{00000000-0005-0000-0000-00009F160000}"/>
    <cellStyle name="style1415104333580" xfId="5792" xr:uid="{00000000-0005-0000-0000-0000A0160000}"/>
    <cellStyle name="style1415104333580 2" xfId="5793" xr:uid="{00000000-0005-0000-0000-0000A1160000}"/>
    <cellStyle name="style1415104333611" xfId="5794" xr:uid="{00000000-0005-0000-0000-0000A2160000}"/>
    <cellStyle name="style1415104333611 2" xfId="5795" xr:uid="{00000000-0005-0000-0000-0000A3160000}"/>
    <cellStyle name="style1415104333674" xfId="5796" xr:uid="{00000000-0005-0000-0000-0000A4160000}"/>
    <cellStyle name="style1415104333674 2" xfId="5797" xr:uid="{00000000-0005-0000-0000-0000A5160000}"/>
    <cellStyle name="style1415104333767" xfId="5798" xr:uid="{00000000-0005-0000-0000-0000A6160000}"/>
    <cellStyle name="style1415104333767 2" xfId="5799" xr:uid="{00000000-0005-0000-0000-0000A7160000}"/>
    <cellStyle name="style1415104333799" xfId="5800" xr:uid="{00000000-0005-0000-0000-0000A8160000}"/>
    <cellStyle name="style1415104333799 2" xfId="5801" xr:uid="{00000000-0005-0000-0000-0000A9160000}"/>
    <cellStyle name="style1415104333877" xfId="5802" xr:uid="{00000000-0005-0000-0000-0000AA160000}"/>
    <cellStyle name="style1415104333877 2" xfId="5803" xr:uid="{00000000-0005-0000-0000-0000AB160000}"/>
    <cellStyle name="style1415104333908" xfId="5804" xr:uid="{00000000-0005-0000-0000-0000AC160000}"/>
    <cellStyle name="style1415104333908 2" xfId="5805" xr:uid="{00000000-0005-0000-0000-0000AD160000}"/>
    <cellStyle name="style1415104333955" xfId="5806" xr:uid="{00000000-0005-0000-0000-0000AE160000}"/>
    <cellStyle name="style1415104333955 2" xfId="5807" xr:uid="{00000000-0005-0000-0000-0000AF160000}"/>
    <cellStyle name="style1415104334017" xfId="5808" xr:uid="{00000000-0005-0000-0000-0000B0160000}"/>
    <cellStyle name="style1415104334017 2" xfId="5809" xr:uid="{00000000-0005-0000-0000-0000B1160000}"/>
    <cellStyle name="style1415104334064" xfId="5810" xr:uid="{00000000-0005-0000-0000-0000B2160000}"/>
    <cellStyle name="style1415104334064 2" xfId="5811" xr:uid="{00000000-0005-0000-0000-0000B3160000}"/>
    <cellStyle name="style1415104334111" xfId="5812" xr:uid="{00000000-0005-0000-0000-0000B4160000}"/>
    <cellStyle name="style1415104334111 2" xfId="5813" xr:uid="{00000000-0005-0000-0000-0000B5160000}"/>
    <cellStyle name="style1415104334157" xfId="5814" xr:uid="{00000000-0005-0000-0000-0000B6160000}"/>
    <cellStyle name="style1415104334157 2" xfId="5815" xr:uid="{00000000-0005-0000-0000-0000B7160000}"/>
    <cellStyle name="style1415104334204" xfId="5816" xr:uid="{00000000-0005-0000-0000-0000B8160000}"/>
    <cellStyle name="style1415104334204 2" xfId="5817" xr:uid="{00000000-0005-0000-0000-0000B9160000}"/>
    <cellStyle name="style1415104334251" xfId="5818" xr:uid="{00000000-0005-0000-0000-0000BA160000}"/>
    <cellStyle name="style1415104334251 2" xfId="5819" xr:uid="{00000000-0005-0000-0000-0000BB160000}"/>
    <cellStyle name="style1415104334298" xfId="5820" xr:uid="{00000000-0005-0000-0000-0000BC160000}"/>
    <cellStyle name="style1415104334298 2" xfId="5821" xr:uid="{00000000-0005-0000-0000-0000BD160000}"/>
    <cellStyle name="style1415104334329" xfId="5822" xr:uid="{00000000-0005-0000-0000-0000BE160000}"/>
    <cellStyle name="style1415104334329 2" xfId="5823" xr:uid="{00000000-0005-0000-0000-0000BF160000}"/>
    <cellStyle name="style1415104334563" xfId="5824" xr:uid="{00000000-0005-0000-0000-0000C0160000}"/>
    <cellStyle name="style1415104334563 2" xfId="5825" xr:uid="{00000000-0005-0000-0000-0000C1160000}"/>
    <cellStyle name="style1415104334610" xfId="5826" xr:uid="{00000000-0005-0000-0000-0000C2160000}"/>
    <cellStyle name="style1415104334610 2" xfId="5827" xr:uid="{00000000-0005-0000-0000-0000C3160000}"/>
    <cellStyle name="style1415104334672" xfId="5828" xr:uid="{00000000-0005-0000-0000-0000C4160000}"/>
    <cellStyle name="style1415104334672 2" xfId="5829" xr:uid="{00000000-0005-0000-0000-0000C5160000}"/>
    <cellStyle name="style1415104334704" xfId="5830" xr:uid="{00000000-0005-0000-0000-0000C6160000}"/>
    <cellStyle name="style1415104334704 2" xfId="5831" xr:uid="{00000000-0005-0000-0000-0000C7160000}"/>
    <cellStyle name="style1415104334735" xfId="5832" xr:uid="{00000000-0005-0000-0000-0000C8160000}"/>
    <cellStyle name="style1415104334735 2" xfId="5833" xr:uid="{00000000-0005-0000-0000-0000C9160000}"/>
    <cellStyle name="style1415290116355" xfId="5834" xr:uid="{00000000-0005-0000-0000-0000CA160000}"/>
    <cellStyle name="style1415290116355 2" xfId="5835" xr:uid="{00000000-0005-0000-0000-0000CB160000}"/>
    <cellStyle name="style1415290116433" xfId="5836" xr:uid="{00000000-0005-0000-0000-0000CC160000}"/>
    <cellStyle name="style1415290116433 2" xfId="5837" xr:uid="{00000000-0005-0000-0000-0000CD160000}"/>
    <cellStyle name="style1415290116526" xfId="5838" xr:uid="{00000000-0005-0000-0000-0000CE160000}"/>
    <cellStyle name="style1415290116526 2" xfId="5839" xr:uid="{00000000-0005-0000-0000-0000CF160000}"/>
    <cellStyle name="style1415290116589" xfId="5840" xr:uid="{00000000-0005-0000-0000-0000D0160000}"/>
    <cellStyle name="style1415290116589 2" xfId="5841" xr:uid="{00000000-0005-0000-0000-0000D1160000}"/>
    <cellStyle name="style1415290116636" xfId="5842" xr:uid="{00000000-0005-0000-0000-0000D2160000}"/>
    <cellStyle name="style1415290116636 2" xfId="5843" xr:uid="{00000000-0005-0000-0000-0000D3160000}"/>
    <cellStyle name="style1415290116682" xfId="5844" xr:uid="{00000000-0005-0000-0000-0000D4160000}"/>
    <cellStyle name="style1415290116682 2" xfId="5845" xr:uid="{00000000-0005-0000-0000-0000D5160000}"/>
    <cellStyle name="style1415290116760" xfId="5846" xr:uid="{00000000-0005-0000-0000-0000D6160000}"/>
    <cellStyle name="style1415290116760 2" xfId="5847" xr:uid="{00000000-0005-0000-0000-0000D7160000}"/>
    <cellStyle name="style1415290116792" xfId="5848" xr:uid="{00000000-0005-0000-0000-0000D8160000}"/>
    <cellStyle name="style1415290116792 2" xfId="5849" xr:uid="{00000000-0005-0000-0000-0000D9160000}"/>
    <cellStyle name="style1415290116854" xfId="5850" xr:uid="{00000000-0005-0000-0000-0000DA160000}"/>
    <cellStyle name="style1415290116854 2" xfId="5851" xr:uid="{00000000-0005-0000-0000-0000DB160000}"/>
    <cellStyle name="style1415290117010" xfId="5852" xr:uid="{00000000-0005-0000-0000-0000DC160000}"/>
    <cellStyle name="style1415290117010 2" xfId="5853" xr:uid="{00000000-0005-0000-0000-0000DD160000}"/>
    <cellStyle name="style1415290117057" xfId="5854" xr:uid="{00000000-0005-0000-0000-0000DE160000}"/>
    <cellStyle name="style1415290117057 2" xfId="5855" xr:uid="{00000000-0005-0000-0000-0000DF160000}"/>
    <cellStyle name="style1415290117119" xfId="5856" xr:uid="{00000000-0005-0000-0000-0000E0160000}"/>
    <cellStyle name="style1415290117119 2" xfId="5857" xr:uid="{00000000-0005-0000-0000-0000E1160000}"/>
    <cellStyle name="style1415290117182" xfId="5858" xr:uid="{00000000-0005-0000-0000-0000E2160000}"/>
    <cellStyle name="style1415290117182 2" xfId="5859" xr:uid="{00000000-0005-0000-0000-0000E3160000}"/>
    <cellStyle name="style1415290117260" xfId="5860" xr:uid="{00000000-0005-0000-0000-0000E4160000}"/>
    <cellStyle name="style1415290117260 2" xfId="5861" xr:uid="{00000000-0005-0000-0000-0000E5160000}"/>
    <cellStyle name="style1415290117322" xfId="5862" xr:uid="{00000000-0005-0000-0000-0000E6160000}"/>
    <cellStyle name="style1415290117322 2" xfId="5863" xr:uid="{00000000-0005-0000-0000-0000E7160000}"/>
    <cellStyle name="style1415290117369" xfId="5864" xr:uid="{00000000-0005-0000-0000-0000E8160000}"/>
    <cellStyle name="style1415290117369 2" xfId="5865" xr:uid="{00000000-0005-0000-0000-0000E9160000}"/>
    <cellStyle name="style1415290117416" xfId="5866" xr:uid="{00000000-0005-0000-0000-0000EA160000}"/>
    <cellStyle name="style1415290117416 2" xfId="5867" xr:uid="{00000000-0005-0000-0000-0000EB160000}"/>
    <cellStyle name="style1415290117494" xfId="5868" xr:uid="{00000000-0005-0000-0000-0000EC160000}"/>
    <cellStyle name="style1415290117494 2" xfId="5869" xr:uid="{00000000-0005-0000-0000-0000ED160000}"/>
    <cellStyle name="style1415290117572" xfId="5870" xr:uid="{00000000-0005-0000-0000-0000EE160000}"/>
    <cellStyle name="style1415290117572 2" xfId="5871" xr:uid="{00000000-0005-0000-0000-0000EF160000}"/>
    <cellStyle name="style1415290117634" xfId="5872" xr:uid="{00000000-0005-0000-0000-0000F0160000}"/>
    <cellStyle name="style1415290117634 2" xfId="5873" xr:uid="{00000000-0005-0000-0000-0000F1160000}"/>
    <cellStyle name="style1415290117743" xfId="5874" xr:uid="{00000000-0005-0000-0000-0000F2160000}"/>
    <cellStyle name="style1415290117743 2" xfId="5875" xr:uid="{00000000-0005-0000-0000-0000F3160000}"/>
    <cellStyle name="style1415290117790" xfId="5876" xr:uid="{00000000-0005-0000-0000-0000F4160000}"/>
    <cellStyle name="style1415290117790 2" xfId="5877" xr:uid="{00000000-0005-0000-0000-0000F5160000}"/>
    <cellStyle name="style1415290117837" xfId="5878" xr:uid="{00000000-0005-0000-0000-0000F6160000}"/>
    <cellStyle name="style1415290117837 2" xfId="5879" xr:uid="{00000000-0005-0000-0000-0000F7160000}"/>
    <cellStyle name="style1415290117884" xfId="5880" xr:uid="{00000000-0005-0000-0000-0000F8160000}"/>
    <cellStyle name="style1415290117884 2" xfId="5881" xr:uid="{00000000-0005-0000-0000-0000F9160000}"/>
    <cellStyle name="style1415290117915" xfId="5882" xr:uid="{00000000-0005-0000-0000-0000FA160000}"/>
    <cellStyle name="style1415290117915 2" xfId="5883" xr:uid="{00000000-0005-0000-0000-0000FB160000}"/>
    <cellStyle name="style1415290117962" xfId="5884" xr:uid="{00000000-0005-0000-0000-0000FC160000}"/>
    <cellStyle name="style1415290117962 2" xfId="5885" xr:uid="{00000000-0005-0000-0000-0000FD160000}"/>
    <cellStyle name="style1415290118009" xfId="5886" xr:uid="{00000000-0005-0000-0000-0000FE160000}"/>
    <cellStyle name="style1415290118009 2" xfId="5887" xr:uid="{00000000-0005-0000-0000-0000FF160000}"/>
    <cellStyle name="style1415290118040" xfId="5888" xr:uid="{00000000-0005-0000-0000-000000170000}"/>
    <cellStyle name="style1415290118040 2" xfId="5889" xr:uid="{00000000-0005-0000-0000-000001170000}"/>
    <cellStyle name="style1415290118087" xfId="5890" xr:uid="{00000000-0005-0000-0000-000002170000}"/>
    <cellStyle name="style1415290118087 2" xfId="5891" xr:uid="{00000000-0005-0000-0000-000003170000}"/>
    <cellStyle name="style1415290118118" xfId="5892" xr:uid="{00000000-0005-0000-0000-000004170000}"/>
    <cellStyle name="style1415290118118 2" xfId="5893" xr:uid="{00000000-0005-0000-0000-000005170000}"/>
    <cellStyle name="style1415290118165" xfId="5894" xr:uid="{00000000-0005-0000-0000-000006170000}"/>
    <cellStyle name="style1415290118165 2" xfId="5895" xr:uid="{00000000-0005-0000-0000-000007170000}"/>
    <cellStyle name="style1415290118196" xfId="5896" xr:uid="{00000000-0005-0000-0000-000008170000}"/>
    <cellStyle name="style1415290118196 2" xfId="5897" xr:uid="{00000000-0005-0000-0000-000009170000}"/>
    <cellStyle name="style1415290118336" xfId="5898" xr:uid="{00000000-0005-0000-0000-00000A170000}"/>
    <cellStyle name="style1415290118336 2" xfId="5899" xr:uid="{00000000-0005-0000-0000-00000B170000}"/>
    <cellStyle name="style1415290118383" xfId="5900" xr:uid="{00000000-0005-0000-0000-00000C170000}"/>
    <cellStyle name="style1415290118383 2" xfId="5901" xr:uid="{00000000-0005-0000-0000-00000D170000}"/>
    <cellStyle name="style1415290118445" xfId="5902" xr:uid="{00000000-0005-0000-0000-00000E170000}"/>
    <cellStyle name="style1415290118445 2" xfId="5903" xr:uid="{00000000-0005-0000-0000-00000F170000}"/>
    <cellStyle name="style1415290118477" xfId="5904" xr:uid="{00000000-0005-0000-0000-000010170000}"/>
    <cellStyle name="style1415290118477 2" xfId="5905" xr:uid="{00000000-0005-0000-0000-000011170000}"/>
    <cellStyle name="style1415290118523" xfId="5906" xr:uid="{00000000-0005-0000-0000-000012170000}"/>
    <cellStyle name="style1415290118523 2" xfId="5907" xr:uid="{00000000-0005-0000-0000-000013170000}"/>
    <cellStyle name="style1415290118570" xfId="5908" xr:uid="{00000000-0005-0000-0000-000014170000}"/>
    <cellStyle name="style1415290118570 2" xfId="5909" xr:uid="{00000000-0005-0000-0000-000015170000}"/>
    <cellStyle name="style1415290118617" xfId="5910" xr:uid="{00000000-0005-0000-0000-000016170000}"/>
    <cellStyle name="style1415290118617 2" xfId="5911" xr:uid="{00000000-0005-0000-0000-000017170000}"/>
    <cellStyle name="style1415290118679" xfId="5912" xr:uid="{00000000-0005-0000-0000-000018170000}"/>
    <cellStyle name="style1415290118679 2" xfId="5913" xr:uid="{00000000-0005-0000-0000-000019170000}"/>
    <cellStyle name="style1415290118742" xfId="5914" xr:uid="{00000000-0005-0000-0000-00001A170000}"/>
    <cellStyle name="style1415290118742 2" xfId="5915" xr:uid="{00000000-0005-0000-0000-00001B170000}"/>
    <cellStyle name="style1415290118789" xfId="5916" xr:uid="{00000000-0005-0000-0000-00001C170000}"/>
    <cellStyle name="style1415290118789 2" xfId="5917" xr:uid="{00000000-0005-0000-0000-00001D170000}"/>
    <cellStyle name="style1415290119459" xfId="5918" xr:uid="{00000000-0005-0000-0000-00001E170000}"/>
    <cellStyle name="style1415290119459 2" xfId="5919" xr:uid="{00000000-0005-0000-0000-00001F170000}"/>
    <cellStyle name="style1415290119506" xfId="5920" xr:uid="{00000000-0005-0000-0000-000020170000}"/>
    <cellStyle name="style1415290119506 2" xfId="5921" xr:uid="{00000000-0005-0000-0000-000021170000}"/>
    <cellStyle name="style1415290119569" xfId="5922" xr:uid="{00000000-0005-0000-0000-000022170000}"/>
    <cellStyle name="style1415290119569 2" xfId="5923" xr:uid="{00000000-0005-0000-0000-000023170000}"/>
    <cellStyle name="style1415290119600" xfId="5924" xr:uid="{00000000-0005-0000-0000-000024170000}"/>
    <cellStyle name="style1415290119600 2" xfId="5925" xr:uid="{00000000-0005-0000-0000-000025170000}"/>
    <cellStyle name="style1415290119647" xfId="5926" xr:uid="{00000000-0005-0000-0000-000026170000}"/>
    <cellStyle name="style1415290119647 2" xfId="5927" xr:uid="{00000000-0005-0000-0000-000027170000}"/>
    <cellStyle name="Style2" xfId="5928" xr:uid="{00000000-0005-0000-0000-000028170000}"/>
    <cellStyle name="Style2 2" xfId="5929" xr:uid="{00000000-0005-0000-0000-000029170000}"/>
    <cellStyle name="Style2 2 2" xfId="5930" xr:uid="{00000000-0005-0000-0000-00002A170000}"/>
    <cellStyle name="Style2 2 3" xfId="5931" xr:uid="{00000000-0005-0000-0000-00002B170000}"/>
    <cellStyle name="Style2 3" xfId="5932" xr:uid="{00000000-0005-0000-0000-00002C170000}"/>
    <cellStyle name="Style2 3 2" xfId="5933" xr:uid="{00000000-0005-0000-0000-00002D170000}"/>
    <cellStyle name="Style2 3 3" xfId="5934" xr:uid="{00000000-0005-0000-0000-00002E170000}"/>
    <cellStyle name="Style2 4" xfId="5935" xr:uid="{00000000-0005-0000-0000-00002F170000}"/>
    <cellStyle name="Style2 5" xfId="5936" xr:uid="{00000000-0005-0000-0000-000030170000}"/>
    <cellStyle name="Style3" xfId="5937" xr:uid="{00000000-0005-0000-0000-000031170000}"/>
    <cellStyle name="Style3 2" xfId="5938" xr:uid="{00000000-0005-0000-0000-000032170000}"/>
    <cellStyle name="Style3 2 2" xfId="5939" xr:uid="{00000000-0005-0000-0000-000033170000}"/>
    <cellStyle name="Style3 2 3" xfId="5940" xr:uid="{00000000-0005-0000-0000-000034170000}"/>
    <cellStyle name="Style3 3" xfId="5941" xr:uid="{00000000-0005-0000-0000-000035170000}"/>
    <cellStyle name="Style3 3 2" xfId="5942" xr:uid="{00000000-0005-0000-0000-000036170000}"/>
    <cellStyle name="Style3 3 3" xfId="5943" xr:uid="{00000000-0005-0000-0000-000037170000}"/>
    <cellStyle name="Style3 4" xfId="5944" xr:uid="{00000000-0005-0000-0000-000038170000}"/>
    <cellStyle name="Style3 5" xfId="5945" xr:uid="{00000000-0005-0000-0000-000039170000}"/>
    <cellStyle name="Style4" xfId="5946" xr:uid="{00000000-0005-0000-0000-00003A170000}"/>
    <cellStyle name="Style4 2" xfId="5947" xr:uid="{00000000-0005-0000-0000-00003B170000}"/>
    <cellStyle name="Style4 2 2" xfId="5948" xr:uid="{00000000-0005-0000-0000-00003C170000}"/>
    <cellStyle name="Style4 2 3" xfId="5949" xr:uid="{00000000-0005-0000-0000-00003D170000}"/>
    <cellStyle name="Style4 3" xfId="5950" xr:uid="{00000000-0005-0000-0000-00003E170000}"/>
    <cellStyle name="Style4 3 2" xfId="5951" xr:uid="{00000000-0005-0000-0000-00003F170000}"/>
    <cellStyle name="Style4 3 3" xfId="5952" xr:uid="{00000000-0005-0000-0000-000040170000}"/>
    <cellStyle name="Style4 4" xfId="5953" xr:uid="{00000000-0005-0000-0000-000041170000}"/>
    <cellStyle name="Style4 5" xfId="5954" xr:uid="{00000000-0005-0000-0000-000042170000}"/>
    <cellStyle name="Style5" xfId="5955" xr:uid="{00000000-0005-0000-0000-000043170000}"/>
    <cellStyle name="Style5 2" xfId="5956" xr:uid="{00000000-0005-0000-0000-000044170000}"/>
    <cellStyle name="Style5 2 2" xfId="5957" xr:uid="{00000000-0005-0000-0000-000045170000}"/>
    <cellStyle name="Style5 2 3" xfId="5958" xr:uid="{00000000-0005-0000-0000-000046170000}"/>
    <cellStyle name="Style5 3" xfId="5959" xr:uid="{00000000-0005-0000-0000-000047170000}"/>
    <cellStyle name="Style5 3 2" xfId="5960" xr:uid="{00000000-0005-0000-0000-000048170000}"/>
    <cellStyle name="Style5 3 3" xfId="5961" xr:uid="{00000000-0005-0000-0000-000049170000}"/>
    <cellStyle name="Style5 4" xfId="5962" xr:uid="{00000000-0005-0000-0000-00004A170000}"/>
    <cellStyle name="Style5 5" xfId="5963" xr:uid="{00000000-0005-0000-0000-00004B170000}"/>
    <cellStyle name="Superscript" xfId="5964" xr:uid="{00000000-0005-0000-0000-00004C170000}"/>
    <cellStyle name="Superscript 2" xfId="5965" xr:uid="{00000000-0005-0000-0000-00004D170000}"/>
    <cellStyle name="Syntax" xfId="5966" xr:uid="{00000000-0005-0000-0000-00004E170000}"/>
    <cellStyle name="Syntax 2" xfId="5967" xr:uid="{00000000-0005-0000-0000-00004F170000}"/>
    <cellStyle name="Syntax 3" xfId="5968" xr:uid="{00000000-0005-0000-0000-000050170000}"/>
    <cellStyle name="Table_Name" xfId="5969" xr:uid="{00000000-0005-0000-0000-000051170000}"/>
    <cellStyle name="Tabref" xfId="5970" xr:uid="{00000000-0005-0000-0000-000052170000}"/>
    <cellStyle name="Title" xfId="5971" builtinId="15" customBuiltin="1"/>
    <cellStyle name="Title 10" xfId="5972" xr:uid="{00000000-0005-0000-0000-000054170000}"/>
    <cellStyle name="Title 10 2" xfId="5973" xr:uid="{00000000-0005-0000-0000-000055170000}"/>
    <cellStyle name="Title 10 2 2" xfId="5974" xr:uid="{00000000-0005-0000-0000-000056170000}"/>
    <cellStyle name="Title 10 3" xfId="5975" xr:uid="{00000000-0005-0000-0000-000057170000}"/>
    <cellStyle name="Title 10 4" xfId="5976" xr:uid="{00000000-0005-0000-0000-000058170000}"/>
    <cellStyle name="Title 11" xfId="5977" xr:uid="{00000000-0005-0000-0000-000059170000}"/>
    <cellStyle name="Title 11 2" xfId="5978" xr:uid="{00000000-0005-0000-0000-00005A170000}"/>
    <cellStyle name="Title 11 2 2" xfId="5979" xr:uid="{00000000-0005-0000-0000-00005B170000}"/>
    <cellStyle name="Title 11 3" xfId="5980" xr:uid="{00000000-0005-0000-0000-00005C170000}"/>
    <cellStyle name="Title 11 4" xfId="5981" xr:uid="{00000000-0005-0000-0000-00005D170000}"/>
    <cellStyle name="Title 12" xfId="5982" xr:uid="{00000000-0005-0000-0000-00005E170000}"/>
    <cellStyle name="Title 12 2" xfId="5983" xr:uid="{00000000-0005-0000-0000-00005F170000}"/>
    <cellStyle name="Title 13" xfId="5984" xr:uid="{00000000-0005-0000-0000-000060170000}"/>
    <cellStyle name="Title 13 2" xfId="5985" xr:uid="{00000000-0005-0000-0000-000061170000}"/>
    <cellStyle name="Title 14" xfId="5986" xr:uid="{00000000-0005-0000-0000-000062170000}"/>
    <cellStyle name="Title 14 2" xfId="5987" xr:uid="{00000000-0005-0000-0000-000063170000}"/>
    <cellStyle name="Title 15" xfId="5988" xr:uid="{00000000-0005-0000-0000-000064170000}"/>
    <cellStyle name="Title 15 2" xfId="5989" xr:uid="{00000000-0005-0000-0000-000065170000}"/>
    <cellStyle name="Title 16" xfId="5990" xr:uid="{00000000-0005-0000-0000-000066170000}"/>
    <cellStyle name="Title 17" xfId="5991" xr:uid="{00000000-0005-0000-0000-000067170000}"/>
    <cellStyle name="Title 2" xfId="5992" xr:uid="{00000000-0005-0000-0000-000068170000}"/>
    <cellStyle name="Title 2 2" xfId="5993" xr:uid="{00000000-0005-0000-0000-000069170000}"/>
    <cellStyle name="Title 2 2 2" xfId="5994" xr:uid="{00000000-0005-0000-0000-00006A170000}"/>
    <cellStyle name="Title 2 2 2 2" xfId="5995" xr:uid="{00000000-0005-0000-0000-00006B170000}"/>
    <cellStyle name="Title 2 2 3" xfId="5996" xr:uid="{00000000-0005-0000-0000-00006C170000}"/>
    <cellStyle name="Title 2 2 4" xfId="5997" xr:uid="{00000000-0005-0000-0000-00006D170000}"/>
    <cellStyle name="Title 2 3" xfId="5998" xr:uid="{00000000-0005-0000-0000-00006E170000}"/>
    <cellStyle name="Title 2 3 2" xfId="5999" xr:uid="{00000000-0005-0000-0000-00006F170000}"/>
    <cellStyle name="Title 2 3 2 2" xfId="6000" xr:uid="{00000000-0005-0000-0000-000070170000}"/>
    <cellStyle name="Title 2 3 3" xfId="6001" xr:uid="{00000000-0005-0000-0000-000071170000}"/>
    <cellStyle name="Title 2 3 4" xfId="6002" xr:uid="{00000000-0005-0000-0000-000072170000}"/>
    <cellStyle name="Title 2 4" xfId="6003" xr:uid="{00000000-0005-0000-0000-000073170000}"/>
    <cellStyle name="Title 2 4 2" xfId="6004" xr:uid="{00000000-0005-0000-0000-000074170000}"/>
    <cellStyle name="Title 2 4 3" xfId="6005" xr:uid="{00000000-0005-0000-0000-000075170000}"/>
    <cellStyle name="Title 2 5" xfId="6006" xr:uid="{00000000-0005-0000-0000-000076170000}"/>
    <cellStyle name="Title 2 6" xfId="6007" xr:uid="{00000000-0005-0000-0000-000077170000}"/>
    <cellStyle name="Title 2_Data" xfId="6008" xr:uid="{00000000-0005-0000-0000-000078170000}"/>
    <cellStyle name="Title 3" xfId="6009" xr:uid="{00000000-0005-0000-0000-000079170000}"/>
    <cellStyle name="Title 3 2" xfId="6010" xr:uid="{00000000-0005-0000-0000-00007A170000}"/>
    <cellStyle name="Title 3 2 2" xfId="6011" xr:uid="{00000000-0005-0000-0000-00007B170000}"/>
    <cellStyle name="Title 3 3" xfId="6012" xr:uid="{00000000-0005-0000-0000-00007C170000}"/>
    <cellStyle name="Title 3 4" xfId="6013" xr:uid="{00000000-0005-0000-0000-00007D170000}"/>
    <cellStyle name="Title 4" xfId="6014" xr:uid="{00000000-0005-0000-0000-00007E170000}"/>
    <cellStyle name="Title 4 2" xfId="6015" xr:uid="{00000000-0005-0000-0000-00007F170000}"/>
    <cellStyle name="Title 4 2 2" xfId="6016" xr:uid="{00000000-0005-0000-0000-000080170000}"/>
    <cellStyle name="Title 4 3" xfId="6017" xr:uid="{00000000-0005-0000-0000-000081170000}"/>
    <cellStyle name="Title 4 4" xfId="6018" xr:uid="{00000000-0005-0000-0000-000082170000}"/>
    <cellStyle name="Title 5" xfId="6019" xr:uid="{00000000-0005-0000-0000-000083170000}"/>
    <cellStyle name="Title 5 2" xfId="6020" xr:uid="{00000000-0005-0000-0000-000084170000}"/>
    <cellStyle name="Title 5 2 2" xfId="6021" xr:uid="{00000000-0005-0000-0000-000085170000}"/>
    <cellStyle name="Title 5 3" xfId="6022" xr:uid="{00000000-0005-0000-0000-000086170000}"/>
    <cellStyle name="Title 5 4" xfId="6023" xr:uid="{00000000-0005-0000-0000-000087170000}"/>
    <cellStyle name="Title 6" xfId="6024" xr:uid="{00000000-0005-0000-0000-000088170000}"/>
    <cellStyle name="Title 6 2" xfId="6025" xr:uid="{00000000-0005-0000-0000-000089170000}"/>
    <cellStyle name="Title 6 2 2" xfId="6026" xr:uid="{00000000-0005-0000-0000-00008A170000}"/>
    <cellStyle name="Title 6 3" xfId="6027" xr:uid="{00000000-0005-0000-0000-00008B170000}"/>
    <cellStyle name="Title 6 4" xfId="6028" xr:uid="{00000000-0005-0000-0000-00008C170000}"/>
    <cellStyle name="Title 7" xfId="6029" xr:uid="{00000000-0005-0000-0000-00008D170000}"/>
    <cellStyle name="Title 7 2" xfId="6030" xr:uid="{00000000-0005-0000-0000-00008E170000}"/>
    <cellStyle name="Title 7 2 2" xfId="6031" xr:uid="{00000000-0005-0000-0000-00008F170000}"/>
    <cellStyle name="Title 7 3" xfId="6032" xr:uid="{00000000-0005-0000-0000-000090170000}"/>
    <cellStyle name="Title 7 4" xfId="6033" xr:uid="{00000000-0005-0000-0000-000091170000}"/>
    <cellStyle name="Title 8" xfId="6034" xr:uid="{00000000-0005-0000-0000-000092170000}"/>
    <cellStyle name="Title 8 2" xfId="6035" xr:uid="{00000000-0005-0000-0000-000093170000}"/>
    <cellStyle name="Title 8 2 2" xfId="6036" xr:uid="{00000000-0005-0000-0000-000094170000}"/>
    <cellStyle name="Title 8 3" xfId="6037" xr:uid="{00000000-0005-0000-0000-000095170000}"/>
    <cellStyle name="Title 8 4" xfId="6038" xr:uid="{00000000-0005-0000-0000-000096170000}"/>
    <cellStyle name="Title 9" xfId="6039" xr:uid="{00000000-0005-0000-0000-000097170000}"/>
    <cellStyle name="Title 9 2" xfId="6040" xr:uid="{00000000-0005-0000-0000-000098170000}"/>
    <cellStyle name="Title 9 2 2" xfId="6041" xr:uid="{00000000-0005-0000-0000-000099170000}"/>
    <cellStyle name="Title 9 3" xfId="6042" xr:uid="{00000000-0005-0000-0000-00009A170000}"/>
    <cellStyle name="Title 9 4" xfId="6043" xr:uid="{00000000-0005-0000-0000-00009B170000}"/>
    <cellStyle name="Total" xfId="6044" builtinId="25" customBuiltin="1"/>
    <cellStyle name="Total 10" xfId="6045" xr:uid="{00000000-0005-0000-0000-00009D170000}"/>
    <cellStyle name="Total 10 2" xfId="6046" xr:uid="{00000000-0005-0000-0000-00009E170000}"/>
    <cellStyle name="Total 10 2 2" xfId="6047" xr:uid="{00000000-0005-0000-0000-00009F170000}"/>
    <cellStyle name="Total 10 3" xfId="6048" xr:uid="{00000000-0005-0000-0000-0000A0170000}"/>
    <cellStyle name="Total 10 4" xfId="6049" xr:uid="{00000000-0005-0000-0000-0000A1170000}"/>
    <cellStyle name="Total 11" xfId="6050" xr:uid="{00000000-0005-0000-0000-0000A2170000}"/>
    <cellStyle name="Total 11 2" xfId="6051" xr:uid="{00000000-0005-0000-0000-0000A3170000}"/>
    <cellStyle name="Total 11 2 2" xfId="6052" xr:uid="{00000000-0005-0000-0000-0000A4170000}"/>
    <cellStyle name="Total 11 3" xfId="6053" xr:uid="{00000000-0005-0000-0000-0000A5170000}"/>
    <cellStyle name="Total 11 4" xfId="6054" xr:uid="{00000000-0005-0000-0000-0000A6170000}"/>
    <cellStyle name="Total 12" xfId="6055" xr:uid="{00000000-0005-0000-0000-0000A7170000}"/>
    <cellStyle name="Total 12 2" xfId="6056" xr:uid="{00000000-0005-0000-0000-0000A8170000}"/>
    <cellStyle name="Total 12 3" xfId="6057" xr:uid="{00000000-0005-0000-0000-0000A9170000}"/>
    <cellStyle name="Total 13" xfId="6058" xr:uid="{00000000-0005-0000-0000-0000AA170000}"/>
    <cellStyle name="Total 13 2" xfId="6059" xr:uid="{00000000-0005-0000-0000-0000AB170000}"/>
    <cellStyle name="Total 14" xfId="6060" xr:uid="{00000000-0005-0000-0000-0000AC170000}"/>
    <cellStyle name="Total 14 2" xfId="6061" xr:uid="{00000000-0005-0000-0000-0000AD170000}"/>
    <cellStyle name="Total 15" xfId="6062" xr:uid="{00000000-0005-0000-0000-0000AE170000}"/>
    <cellStyle name="Total 16" xfId="6063" xr:uid="{00000000-0005-0000-0000-0000AF170000}"/>
    <cellStyle name="Total 2" xfId="6064" xr:uid="{00000000-0005-0000-0000-0000B0170000}"/>
    <cellStyle name="Total 2 2" xfId="6065" xr:uid="{00000000-0005-0000-0000-0000B1170000}"/>
    <cellStyle name="Total 2 2 2" xfId="6066" xr:uid="{00000000-0005-0000-0000-0000B2170000}"/>
    <cellStyle name="Total 2 2 2 2" xfId="6067" xr:uid="{00000000-0005-0000-0000-0000B3170000}"/>
    <cellStyle name="Total 2 2 3" xfId="6068" xr:uid="{00000000-0005-0000-0000-0000B4170000}"/>
    <cellStyle name="Total 2 2 4" xfId="6069" xr:uid="{00000000-0005-0000-0000-0000B5170000}"/>
    <cellStyle name="Total 2 3" xfId="6070" xr:uid="{00000000-0005-0000-0000-0000B6170000}"/>
    <cellStyle name="Total 2 3 2" xfId="6071" xr:uid="{00000000-0005-0000-0000-0000B7170000}"/>
    <cellStyle name="Total 2 3 2 2" xfId="6072" xr:uid="{00000000-0005-0000-0000-0000B8170000}"/>
    <cellStyle name="Total 2 3 3" xfId="6073" xr:uid="{00000000-0005-0000-0000-0000B9170000}"/>
    <cellStyle name="Total 2 3 4" xfId="6074" xr:uid="{00000000-0005-0000-0000-0000BA170000}"/>
    <cellStyle name="Total 2 4" xfId="6075" xr:uid="{00000000-0005-0000-0000-0000BB170000}"/>
    <cellStyle name="Total 2 4 2" xfId="6076" xr:uid="{00000000-0005-0000-0000-0000BC170000}"/>
    <cellStyle name="Total 2 4 2 2" xfId="6077" xr:uid="{00000000-0005-0000-0000-0000BD170000}"/>
    <cellStyle name="Total 2 4 3" xfId="6078" xr:uid="{00000000-0005-0000-0000-0000BE170000}"/>
    <cellStyle name="Total 2 4 4" xfId="6079" xr:uid="{00000000-0005-0000-0000-0000BF170000}"/>
    <cellStyle name="Total 2 5" xfId="6080" xr:uid="{00000000-0005-0000-0000-0000C0170000}"/>
    <cellStyle name="Total 2 5 2" xfId="6081" xr:uid="{00000000-0005-0000-0000-0000C1170000}"/>
    <cellStyle name="Total 2 6" xfId="6082" xr:uid="{00000000-0005-0000-0000-0000C2170000}"/>
    <cellStyle name="Total 2 7" xfId="6083" xr:uid="{00000000-0005-0000-0000-0000C3170000}"/>
    <cellStyle name="Total 2_Analysis File Template" xfId="6084" xr:uid="{00000000-0005-0000-0000-0000C4170000}"/>
    <cellStyle name="Total 3" xfId="6085" xr:uid="{00000000-0005-0000-0000-0000C5170000}"/>
    <cellStyle name="Total 3 2" xfId="6086" xr:uid="{00000000-0005-0000-0000-0000C6170000}"/>
    <cellStyle name="Total 3 2 2" xfId="6087" xr:uid="{00000000-0005-0000-0000-0000C7170000}"/>
    <cellStyle name="Total 3 3" xfId="6088" xr:uid="{00000000-0005-0000-0000-0000C8170000}"/>
    <cellStyle name="Total 3 4" xfId="6089" xr:uid="{00000000-0005-0000-0000-0000C9170000}"/>
    <cellStyle name="Total 4" xfId="6090" xr:uid="{00000000-0005-0000-0000-0000CA170000}"/>
    <cellStyle name="Total 4 2" xfId="6091" xr:uid="{00000000-0005-0000-0000-0000CB170000}"/>
    <cellStyle name="Total 4 2 2" xfId="6092" xr:uid="{00000000-0005-0000-0000-0000CC170000}"/>
    <cellStyle name="Total 4 3" xfId="6093" xr:uid="{00000000-0005-0000-0000-0000CD170000}"/>
    <cellStyle name="Total 4 4" xfId="6094" xr:uid="{00000000-0005-0000-0000-0000CE170000}"/>
    <cellStyle name="Total 5" xfId="6095" xr:uid="{00000000-0005-0000-0000-0000CF170000}"/>
    <cellStyle name="Total 5 2" xfId="6096" xr:uid="{00000000-0005-0000-0000-0000D0170000}"/>
    <cellStyle name="Total 5 2 2" xfId="6097" xr:uid="{00000000-0005-0000-0000-0000D1170000}"/>
    <cellStyle name="Total 5 3" xfId="6098" xr:uid="{00000000-0005-0000-0000-0000D2170000}"/>
    <cellStyle name="Total 5 4" xfId="6099" xr:uid="{00000000-0005-0000-0000-0000D3170000}"/>
    <cellStyle name="Total 6" xfId="6100" xr:uid="{00000000-0005-0000-0000-0000D4170000}"/>
    <cellStyle name="Total 6 2" xfId="6101" xr:uid="{00000000-0005-0000-0000-0000D5170000}"/>
    <cellStyle name="Total 6 2 2" xfId="6102" xr:uid="{00000000-0005-0000-0000-0000D6170000}"/>
    <cellStyle name="Total 6 3" xfId="6103" xr:uid="{00000000-0005-0000-0000-0000D7170000}"/>
    <cellStyle name="Total 6 4" xfId="6104" xr:uid="{00000000-0005-0000-0000-0000D8170000}"/>
    <cellStyle name="Total 7" xfId="6105" xr:uid="{00000000-0005-0000-0000-0000D9170000}"/>
    <cellStyle name="Total 7 2" xfId="6106" xr:uid="{00000000-0005-0000-0000-0000DA170000}"/>
    <cellStyle name="Total 7 2 2" xfId="6107" xr:uid="{00000000-0005-0000-0000-0000DB170000}"/>
    <cellStyle name="Total 7 3" xfId="6108" xr:uid="{00000000-0005-0000-0000-0000DC170000}"/>
    <cellStyle name="Total 7 4" xfId="6109" xr:uid="{00000000-0005-0000-0000-0000DD170000}"/>
    <cellStyle name="Total 8" xfId="6110" xr:uid="{00000000-0005-0000-0000-0000DE170000}"/>
    <cellStyle name="Total 8 2" xfId="6111" xr:uid="{00000000-0005-0000-0000-0000DF170000}"/>
    <cellStyle name="Total 8 2 2" xfId="6112" xr:uid="{00000000-0005-0000-0000-0000E0170000}"/>
    <cellStyle name="Total 8 3" xfId="6113" xr:uid="{00000000-0005-0000-0000-0000E1170000}"/>
    <cellStyle name="Total 8 4" xfId="6114" xr:uid="{00000000-0005-0000-0000-0000E2170000}"/>
    <cellStyle name="Total 9" xfId="6115" xr:uid="{00000000-0005-0000-0000-0000E3170000}"/>
    <cellStyle name="Total 9 2" xfId="6116" xr:uid="{00000000-0005-0000-0000-0000E4170000}"/>
    <cellStyle name="Total 9 2 2" xfId="6117" xr:uid="{00000000-0005-0000-0000-0000E5170000}"/>
    <cellStyle name="Total 9 3" xfId="6118" xr:uid="{00000000-0005-0000-0000-0000E6170000}"/>
    <cellStyle name="Total 9 4" xfId="6119" xr:uid="{00000000-0005-0000-0000-0000E7170000}"/>
    <cellStyle name="TotalStyleText" xfId="6120" xr:uid="{00000000-0005-0000-0000-0000E8170000}"/>
    <cellStyle name="TotalStyleText 2" xfId="6121" xr:uid="{00000000-0005-0000-0000-0000E9170000}"/>
    <cellStyle name="TotalStyleText 2 2" xfId="6122" xr:uid="{00000000-0005-0000-0000-0000EA170000}"/>
    <cellStyle name="TotalStyleText 3" xfId="6123" xr:uid="{00000000-0005-0000-0000-0000EB170000}"/>
    <cellStyle name="TotalStyleText 4" xfId="6124" xr:uid="{00000000-0005-0000-0000-0000EC170000}"/>
    <cellStyle name="ts97" xfId="6125" xr:uid="{00000000-0005-0000-0000-0000ED170000}"/>
    <cellStyle name="ts97 2" xfId="6126" xr:uid="{00000000-0005-0000-0000-0000EE170000}"/>
    <cellStyle name="ts97 2 2" xfId="6127" xr:uid="{00000000-0005-0000-0000-0000EF170000}"/>
    <cellStyle name="ts97 2 2 2" xfId="6128" xr:uid="{00000000-0005-0000-0000-0000F0170000}"/>
    <cellStyle name="ts97 2 2 2 2" xfId="6129" xr:uid="{00000000-0005-0000-0000-0000F1170000}"/>
    <cellStyle name="ts97 2 2 3" xfId="6130" xr:uid="{00000000-0005-0000-0000-0000F2170000}"/>
    <cellStyle name="ts97 2 2 4" xfId="6131" xr:uid="{00000000-0005-0000-0000-0000F3170000}"/>
    <cellStyle name="ts97 2 3" xfId="6132" xr:uid="{00000000-0005-0000-0000-0000F4170000}"/>
    <cellStyle name="ts97 2 3 2" xfId="6133" xr:uid="{00000000-0005-0000-0000-0000F5170000}"/>
    <cellStyle name="ts97 2 3 2 2" xfId="6134" xr:uid="{00000000-0005-0000-0000-0000F6170000}"/>
    <cellStyle name="ts97 2 3 3" xfId="6135" xr:uid="{00000000-0005-0000-0000-0000F7170000}"/>
    <cellStyle name="ts97 2 3 4" xfId="6136" xr:uid="{00000000-0005-0000-0000-0000F8170000}"/>
    <cellStyle name="ts97 2 4" xfId="6137" xr:uid="{00000000-0005-0000-0000-0000F9170000}"/>
    <cellStyle name="ts97 2 4 2" xfId="6138" xr:uid="{00000000-0005-0000-0000-0000FA170000}"/>
    <cellStyle name="ts97 2 4 2 2" xfId="6139" xr:uid="{00000000-0005-0000-0000-0000FB170000}"/>
    <cellStyle name="ts97 2 4 3" xfId="6140" xr:uid="{00000000-0005-0000-0000-0000FC170000}"/>
    <cellStyle name="ts97 2 4 4" xfId="6141" xr:uid="{00000000-0005-0000-0000-0000FD170000}"/>
    <cellStyle name="ts97 2 5" xfId="6142" xr:uid="{00000000-0005-0000-0000-0000FE170000}"/>
    <cellStyle name="ts97 2 5 2" xfId="6143" xr:uid="{00000000-0005-0000-0000-0000FF170000}"/>
    <cellStyle name="ts97 2 6" xfId="6144" xr:uid="{00000000-0005-0000-0000-000000180000}"/>
    <cellStyle name="ts97 2 7" xfId="6145" xr:uid="{00000000-0005-0000-0000-000001180000}"/>
    <cellStyle name="ts97 3" xfId="6146" xr:uid="{00000000-0005-0000-0000-000002180000}"/>
    <cellStyle name="ts97 3 2" xfId="6147" xr:uid="{00000000-0005-0000-0000-000003180000}"/>
    <cellStyle name="ts97 3 2 2" xfId="6148" xr:uid="{00000000-0005-0000-0000-000004180000}"/>
    <cellStyle name="ts97 3 3" xfId="6149" xr:uid="{00000000-0005-0000-0000-000005180000}"/>
    <cellStyle name="ts97 3 4" xfId="6150" xr:uid="{00000000-0005-0000-0000-000006180000}"/>
    <cellStyle name="ts97 4" xfId="6151" xr:uid="{00000000-0005-0000-0000-000007180000}"/>
    <cellStyle name="ts97 4 2" xfId="6152" xr:uid="{00000000-0005-0000-0000-000008180000}"/>
    <cellStyle name="ts97 4 2 2" xfId="6153" xr:uid="{00000000-0005-0000-0000-000009180000}"/>
    <cellStyle name="ts97 4 3" xfId="6154" xr:uid="{00000000-0005-0000-0000-00000A180000}"/>
    <cellStyle name="ts97 4 4" xfId="6155" xr:uid="{00000000-0005-0000-0000-00000B180000}"/>
    <cellStyle name="ts97 5" xfId="6156" xr:uid="{00000000-0005-0000-0000-00000C180000}"/>
    <cellStyle name="ts97 5 2" xfId="6157" xr:uid="{00000000-0005-0000-0000-00000D180000}"/>
    <cellStyle name="ts97 5 2 2" xfId="6158" xr:uid="{00000000-0005-0000-0000-00000E180000}"/>
    <cellStyle name="ts97 5 3" xfId="6159" xr:uid="{00000000-0005-0000-0000-00000F180000}"/>
    <cellStyle name="ts97 5 4" xfId="6160" xr:uid="{00000000-0005-0000-0000-000010180000}"/>
    <cellStyle name="ts97 6" xfId="6161" xr:uid="{00000000-0005-0000-0000-000011180000}"/>
    <cellStyle name="ts97 6 2" xfId="6162" xr:uid="{00000000-0005-0000-0000-000012180000}"/>
    <cellStyle name="ts97 6 2 2" xfId="6163" xr:uid="{00000000-0005-0000-0000-000013180000}"/>
    <cellStyle name="ts97 6 3" xfId="6164" xr:uid="{00000000-0005-0000-0000-000014180000}"/>
    <cellStyle name="ts97 6 4" xfId="6165" xr:uid="{00000000-0005-0000-0000-000015180000}"/>
    <cellStyle name="ts97 7" xfId="6166" xr:uid="{00000000-0005-0000-0000-000016180000}"/>
    <cellStyle name="ts97 7 2" xfId="6167" xr:uid="{00000000-0005-0000-0000-000017180000}"/>
    <cellStyle name="ts97 8" xfId="6168" xr:uid="{00000000-0005-0000-0000-000018180000}"/>
    <cellStyle name="ts97 9" xfId="6169" xr:uid="{00000000-0005-0000-0000-000019180000}"/>
    <cellStyle name="ts97_2010 SFR tables LFS" xfId="6170" xr:uid="{00000000-0005-0000-0000-00001A180000}"/>
    <cellStyle name="TSQL" xfId="6171" xr:uid="{00000000-0005-0000-0000-00001B180000}"/>
    <cellStyle name="TSQL 2" xfId="6172" xr:uid="{00000000-0005-0000-0000-00001C180000}"/>
    <cellStyle name="TSQL 3" xfId="6173" xr:uid="{00000000-0005-0000-0000-00001D180000}"/>
    <cellStyle name="u" xfId="6174" xr:uid="{00000000-0005-0000-0000-00001E180000}"/>
    <cellStyle name="u 2" xfId="6175" xr:uid="{00000000-0005-0000-0000-00001F180000}"/>
    <cellStyle name="u 2 2" xfId="6176" xr:uid="{00000000-0005-0000-0000-000020180000}"/>
    <cellStyle name="u 3" xfId="6177" xr:uid="{00000000-0005-0000-0000-000021180000}"/>
    <cellStyle name="u 4" xfId="6178" xr:uid="{00000000-0005-0000-0000-000022180000}"/>
    <cellStyle name="Undefined" xfId="6179" xr:uid="{00000000-0005-0000-0000-000023180000}"/>
    <cellStyle name="Undefined 2" xfId="6180" xr:uid="{00000000-0005-0000-0000-000024180000}"/>
    <cellStyle name="Undefined 2 2" xfId="6181" xr:uid="{00000000-0005-0000-0000-000025180000}"/>
    <cellStyle name="Undefined 3" xfId="6182" xr:uid="{00000000-0005-0000-0000-000026180000}"/>
    <cellStyle name="Undefined 4" xfId="6183" xr:uid="{00000000-0005-0000-0000-000027180000}"/>
    <cellStyle name="Warning Text" xfId="6184" builtinId="11" customBuiltin="1"/>
    <cellStyle name="Warning Text 2" xfId="6185" xr:uid="{00000000-0005-0000-0000-000029180000}"/>
    <cellStyle name="Warning Text 2 2" xfId="6186" xr:uid="{00000000-0005-0000-0000-00002A180000}"/>
    <cellStyle name="Warning Text 2 2 2" xfId="6187" xr:uid="{00000000-0005-0000-0000-00002B180000}"/>
    <cellStyle name="Warning Text 2 2 2 2" xfId="6188" xr:uid="{00000000-0005-0000-0000-00002C180000}"/>
    <cellStyle name="Warning Text 2 2 3" xfId="6189" xr:uid="{00000000-0005-0000-0000-00002D180000}"/>
    <cellStyle name="Warning Text 2 2 4" xfId="6190" xr:uid="{00000000-0005-0000-0000-00002E180000}"/>
    <cellStyle name="Warning Text 2 3" xfId="6191" xr:uid="{00000000-0005-0000-0000-00002F180000}"/>
    <cellStyle name="Warning Text 2 3 2" xfId="6192" xr:uid="{00000000-0005-0000-0000-000030180000}"/>
    <cellStyle name="Warning Text 2 3 2 2" xfId="6193" xr:uid="{00000000-0005-0000-0000-000031180000}"/>
    <cellStyle name="Warning Text 2 3 3" xfId="6194" xr:uid="{00000000-0005-0000-0000-000032180000}"/>
    <cellStyle name="Warning Text 2 3 4" xfId="6195" xr:uid="{00000000-0005-0000-0000-000033180000}"/>
    <cellStyle name="Warning Text 2 4" xfId="6196" xr:uid="{00000000-0005-0000-0000-000034180000}"/>
    <cellStyle name="Warning Text 2 4 2" xfId="6197" xr:uid="{00000000-0005-0000-0000-000035180000}"/>
    <cellStyle name="Warning Text 2 4 2 2" xfId="6198" xr:uid="{00000000-0005-0000-0000-000036180000}"/>
    <cellStyle name="Warning Text 2 4 3" xfId="6199" xr:uid="{00000000-0005-0000-0000-000037180000}"/>
    <cellStyle name="Warning Text 2 4 4" xfId="6200" xr:uid="{00000000-0005-0000-0000-000038180000}"/>
    <cellStyle name="Warning Text 2 5" xfId="6201" xr:uid="{00000000-0005-0000-0000-000039180000}"/>
    <cellStyle name="Warning Text 2 5 2" xfId="6202" xr:uid="{00000000-0005-0000-0000-00003A180000}"/>
    <cellStyle name="Warning Text 2 6" xfId="6203" xr:uid="{00000000-0005-0000-0000-00003B180000}"/>
    <cellStyle name="Warning Text 2 7" xfId="6204" xr:uid="{00000000-0005-0000-0000-00003C180000}"/>
    <cellStyle name="Warning Text 3" xfId="6205" xr:uid="{00000000-0005-0000-0000-00003D180000}"/>
    <cellStyle name="Warning Text 3 2" xfId="6206" xr:uid="{00000000-0005-0000-0000-00003E180000}"/>
    <cellStyle name="Warning Text 3 2 2" xfId="6207" xr:uid="{00000000-0005-0000-0000-00003F180000}"/>
    <cellStyle name="Warning Text 3 3" xfId="6208" xr:uid="{00000000-0005-0000-0000-000040180000}"/>
    <cellStyle name="Warning Text 3 4" xfId="6209" xr:uid="{00000000-0005-0000-0000-000041180000}"/>
    <cellStyle name="Warning Text 4" xfId="6210" xr:uid="{00000000-0005-0000-0000-000042180000}"/>
    <cellStyle name="Warning Text 4 2" xfId="6211" xr:uid="{00000000-0005-0000-0000-000043180000}"/>
    <cellStyle name="Warning Text 4 2 2" xfId="6212" xr:uid="{00000000-0005-0000-0000-000044180000}"/>
    <cellStyle name="Warning Text 4 3" xfId="6213" xr:uid="{00000000-0005-0000-0000-000045180000}"/>
    <cellStyle name="Warning Text 4 4" xfId="6214" xr:uid="{00000000-0005-0000-0000-000046180000}"/>
    <cellStyle name="Warning Text 5" xfId="6215" xr:uid="{00000000-0005-0000-0000-000047180000}"/>
    <cellStyle name="Warning Text 5 2" xfId="6216" xr:uid="{00000000-0005-0000-0000-000048180000}"/>
    <cellStyle name="Warning Text 5 2 2" xfId="6217" xr:uid="{00000000-0005-0000-0000-000049180000}"/>
    <cellStyle name="Warning Text 5 3" xfId="6218" xr:uid="{00000000-0005-0000-0000-00004A180000}"/>
    <cellStyle name="Warning Text 5 4" xfId="6219" xr:uid="{00000000-0005-0000-0000-00004B180000}"/>
    <cellStyle name="Warning Text 6" xfId="6220" xr:uid="{00000000-0005-0000-0000-00004C180000}"/>
    <cellStyle name="Warning Text 6 2" xfId="6221" xr:uid="{00000000-0005-0000-0000-00004D180000}"/>
    <cellStyle name="Warning Text 6 3" xfId="6222" xr:uid="{00000000-0005-0000-0000-00004E180000}"/>
    <cellStyle name="Warning Text 7" xfId="6223" xr:uid="{00000000-0005-0000-0000-00004F180000}"/>
    <cellStyle name="Warning Text 8" xfId="6224" xr:uid="{00000000-0005-0000-0000-000050180000}"/>
    <cellStyle name="Warnings" xfId="6225" xr:uid="{00000000-0005-0000-0000-000051180000}"/>
    <cellStyle name="Warnings 10" xfId="6226" xr:uid="{00000000-0005-0000-0000-000052180000}"/>
    <cellStyle name="Warnings 2" xfId="6227" xr:uid="{00000000-0005-0000-0000-000053180000}"/>
    <cellStyle name="Warnings 2 2" xfId="6228" xr:uid="{00000000-0005-0000-0000-000054180000}"/>
    <cellStyle name="Warnings 2 2 2" xfId="6229" xr:uid="{00000000-0005-0000-0000-000055180000}"/>
    <cellStyle name="Warnings 2 2 2 2" xfId="6230" xr:uid="{00000000-0005-0000-0000-000056180000}"/>
    <cellStyle name="Warnings 2 2 2 2 2" xfId="6231" xr:uid="{00000000-0005-0000-0000-000057180000}"/>
    <cellStyle name="Warnings 2 2 2 3" xfId="6232" xr:uid="{00000000-0005-0000-0000-000058180000}"/>
    <cellStyle name="Warnings 2 2 2 4" xfId="6233" xr:uid="{00000000-0005-0000-0000-000059180000}"/>
    <cellStyle name="Warnings 2 2 3" xfId="6234" xr:uid="{00000000-0005-0000-0000-00005A180000}"/>
    <cellStyle name="Warnings 2 2 3 2" xfId="6235" xr:uid="{00000000-0005-0000-0000-00005B180000}"/>
    <cellStyle name="Warnings 2 2 4" xfId="6236" xr:uid="{00000000-0005-0000-0000-00005C180000}"/>
    <cellStyle name="Warnings 2 2 5" xfId="6237" xr:uid="{00000000-0005-0000-0000-00005D180000}"/>
    <cellStyle name="Warnings 2 3" xfId="6238" xr:uid="{00000000-0005-0000-0000-00005E180000}"/>
    <cellStyle name="Warnings 2 3 2" xfId="6239" xr:uid="{00000000-0005-0000-0000-00005F180000}"/>
    <cellStyle name="Warnings 2 3 2 2" xfId="6240" xr:uid="{00000000-0005-0000-0000-000060180000}"/>
    <cellStyle name="Warnings 2 3 2 3" xfId="6241" xr:uid="{00000000-0005-0000-0000-000061180000}"/>
    <cellStyle name="Warnings 2 3 3" xfId="6242" xr:uid="{00000000-0005-0000-0000-000062180000}"/>
    <cellStyle name="Warnings 2 3 3 2" xfId="6243" xr:uid="{00000000-0005-0000-0000-000063180000}"/>
    <cellStyle name="Warnings 2 3 4" xfId="6244" xr:uid="{00000000-0005-0000-0000-000064180000}"/>
    <cellStyle name="Warnings 2 3 5" xfId="6245" xr:uid="{00000000-0005-0000-0000-000065180000}"/>
    <cellStyle name="Warnings 2 4" xfId="6246" xr:uid="{00000000-0005-0000-0000-000066180000}"/>
    <cellStyle name="Warnings 2 4 2" xfId="6247" xr:uid="{00000000-0005-0000-0000-000067180000}"/>
    <cellStyle name="Warnings 2 4 2 2" xfId="6248" xr:uid="{00000000-0005-0000-0000-000068180000}"/>
    <cellStyle name="Warnings 2 4 2 2 2" xfId="6249" xr:uid="{00000000-0005-0000-0000-000069180000}"/>
    <cellStyle name="Warnings 2 4 2 3" xfId="6250" xr:uid="{00000000-0005-0000-0000-00006A180000}"/>
    <cellStyle name="Warnings 2 4 2 4" xfId="6251" xr:uid="{00000000-0005-0000-0000-00006B180000}"/>
    <cellStyle name="Warnings 2 4 3" xfId="6252" xr:uid="{00000000-0005-0000-0000-00006C180000}"/>
    <cellStyle name="Warnings 2 4 3 2" xfId="6253" xr:uid="{00000000-0005-0000-0000-00006D180000}"/>
    <cellStyle name="Warnings 2 4 4" xfId="6254" xr:uid="{00000000-0005-0000-0000-00006E180000}"/>
    <cellStyle name="Warnings 2 4 4 2" xfId="6255" xr:uid="{00000000-0005-0000-0000-00006F180000}"/>
    <cellStyle name="Warnings 2 4 5" xfId="6256" xr:uid="{00000000-0005-0000-0000-000070180000}"/>
    <cellStyle name="Warnings 2 4 6" xfId="6257" xr:uid="{00000000-0005-0000-0000-000071180000}"/>
    <cellStyle name="Warnings 2 5" xfId="6258" xr:uid="{00000000-0005-0000-0000-000072180000}"/>
    <cellStyle name="Warnings 2 5 2" xfId="6259" xr:uid="{00000000-0005-0000-0000-000073180000}"/>
    <cellStyle name="Warnings 2 6" xfId="6260" xr:uid="{00000000-0005-0000-0000-000074180000}"/>
    <cellStyle name="Warnings 2 6 2" xfId="6261" xr:uid="{00000000-0005-0000-0000-000075180000}"/>
    <cellStyle name="Warnings 2 7" xfId="6262" xr:uid="{00000000-0005-0000-0000-000076180000}"/>
    <cellStyle name="Warnings 2 8" xfId="6263" xr:uid="{00000000-0005-0000-0000-000077180000}"/>
    <cellStyle name="Warnings 3" xfId="6264" xr:uid="{00000000-0005-0000-0000-000078180000}"/>
    <cellStyle name="Warnings 3 2" xfId="6265" xr:uid="{00000000-0005-0000-0000-000079180000}"/>
    <cellStyle name="Warnings 3 2 2" xfId="6266" xr:uid="{00000000-0005-0000-0000-00007A180000}"/>
    <cellStyle name="Warnings 3 2 2 2" xfId="6267" xr:uid="{00000000-0005-0000-0000-00007B180000}"/>
    <cellStyle name="Warnings 3 2 2 2 2" xfId="6268" xr:uid="{00000000-0005-0000-0000-00007C180000}"/>
    <cellStyle name="Warnings 3 2 2 3" xfId="6269" xr:uid="{00000000-0005-0000-0000-00007D180000}"/>
    <cellStyle name="Warnings 3 2 2 4" xfId="6270" xr:uid="{00000000-0005-0000-0000-00007E180000}"/>
    <cellStyle name="Warnings 3 2 3" xfId="6271" xr:uid="{00000000-0005-0000-0000-00007F180000}"/>
    <cellStyle name="Warnings 3 2 3 2" xfId="6272" xr:uid="{00000000-0005-0000-0000-000080180000}"/>
    <cellStyle name="Warnings 3 2 4" xfId="6273" xr:uid="{00000000-0005-0000-0000-000081180000}"/>
    <cellStyle name="Warnings 3 2 5" xfId="6274" xr:uid="{00000000-0005-0000-0000-000082180000}"/>
    <cellStyle name="Warnings 3 3" xfId="6275" xr:uid="{00000000-0005-0000-0000-000083180000}"/>
    <cellStyle name="Warnings 3 3 2" xfId="6276" xr:uid="{00000000-0005-0000-0000-000084180000}"/>
    <cellStyle name="Warnings 3 3 3" xfId="6277" xr:uid="{00000000-0005-0000-0000-000085180000}"/>
    <cellStyle name="Warnings 3 4" xfId="6278" xr:uid="{00000000-0005-0000-0000-000086180000}"/>
    <cellStyle name="Warnings 3 5" xfId="6279" xr:uid="{00000000-0005-0000-0000-000087180000}"/>
    <cellStyle name="Warnings 4" xfId="6280" xr:uid="{00000000-0005-0000-0000-000088180000}"/>
    <cellStyle name="Warnings 4 2" xfId="6281" xr:uid="{00000000-0005-0000-0000-000089180000}"/>
    <cellStyle name="Warnings 4 2 2" xfId="6282" xr:uid="{00000000-0005-0000-0000-00008A180000}"/>
    <cellStyle name="Warnings 4 2 2 2" xfId="6283" xr:uid="{00000000-0005-0000-0000-00008B180000}"/>
    <cellStyle name="Warnings 4 2 3" xfId="6284" xr:uid="{00000000-0005-0000-0000-00008C180000}"/>
    <cellStyle name="Warnings 4 2 4" xfId="6285" xr:uid="{00000000-0005-0000-0000-00008D180000}"/>
    <cellStyle name="Warnings 4 3" xfId="6286" xr:uid="{00000000-0005-0000-0000-00008E180000}"/>
    <cellStyle name="Warnings 4 3 2" xfId="6287" xr:uid="{00000000-0005-0000-0000-00008F180000}"/>
    <cellStyle name="Warnings 4 3 2 2" xfId="6288" xr:uid="{00000000-0005-0000-0000-000090180000}"/>
    <cellStyle name="Warnings 4 3 3" xfId="6289" xr:uid="{00000000-0005-0000-0000-000091180000}"/>
    <cellStyle name="Warnings 4 3 4" xfId="6290" xr:uid="{00000000-0005-0000-0000-000092180000}"/>
    <cellStyle name="Warnings 4 4" xfId="6291" xr:uid="{00000000-0005-0000-0000-000093180000}"/>
    <cellStyle name="Warnings 4 4 2" xfId="6292" xr:uid="{00000000-0005-0000-0000-000094180000}"/>
    <cellStyle name="Warnings 4 5" xfId="6293" xr:uid="{00000000-0005-0000-0000-000095180000}"/>
    <cellStyle name="Warnings 4 5 2" xfId="6294" xr:uid="{00000000-0005-0000-0000-000096180000}"/>
    <cellStyle name="Warnings 4 6" xfId="6295" xr:uid="{00000000-0005-0000-0000-000097180000}"/>
    <cellStyle name="Warnings 4 7" xfId="6296" xr:uid="{00000000-0005-0000-0000-000098180000}"/>
    <cellStyle name="Warnings 5" xfId="6297" xr:uid="{00000000-0005-0000-0000-000099180000}"/>
    <cellStyle name="Warnings 5 2" xfId="6298" xr:uid="{00000000-0005-0000-0000-00009A180000}"/>
    <cellStyle name="Warnings 5 2 2" xfId="6299" xr:uid="{00000000-0005-0000-0000-00009B180000}"/>
    <cellStyle name="Warnings 5 2 3" xfId="6300" xr:uid="{00000000-0005-0000-0000-00009C180000}"/>
    <cellStyle name="Warnings 5 3" xfId="6301" xr:uid="{00000000-0005-0000-0000-00009D180000}"/>
    <cellStyle name="Warnings 5 3 2" xfId="6302" xr:uid="{00000000-0005-0000-0000-00009E180000}"/>
    <cellStyle name="Warnings 5 3 3" xfId="6303" xr:uid="{00000000-0005-0000-0000-00009F180000}"/>
    <cellStyle name="Warnings 5 4" xfId="6304" xr:uid="{00000000-0005-0000-0000-0000A0180000}"/>
    <cellStyle name="Warnings 5 5" xfId="6305" xr:uid="{00000000-0005-0000-0000-0000A1180000}"/>
    <cellStyle name="Warnings 6" xfId="6306" xr:uid="{00000000-0005-0000-0000-0000A2180000}"/>
    <cellStyle name="Warnings 6 2" xfId="6307" xr:uid="{00000000-0005-0000-0000-0000A3180000}"/>
    <cellStyle name="Warnings 7" xfId="6308" xr:uid="{00000000-0005-0000-0000-0000A4180000}"/>
    <cellStyle name="Warnings 7 2" xfId="6309" xr:uid="{00000000-0005-0000-0000-0000A5180000}"/>
    <cellStyle name="Warnings 8" xfId="6310" xr:uid="{00000000-0005-0000-0000-0000A6180000}"/>
    <cellStyle name="Warnings 8 2" xfId="6311" xr:uid="{00000000-0005-0000-0000-0000A7180000}"/>
    <cellStyle name="Warnings 9" xfId="6312" xr:uid="{00000000-0005-0000-0000-0000A8180000}"/>
    <cellStyle name="Warnings_Average Prices" xfId="6313" xr:uid="{00000000-0005-0000-0000-0000A9180000}"/>
    <cellStyle name="XLConnect.General" xfId="6314" xr:uid="{00000000-0005-0000-0000-0000AA180000}"/>
    <cellStyle name="XLConnect.General 2" xfId="6315" xr:uid="{00000000-0005-0000-0000-0000AB180000}"/>
    <cellStyle name="XLConnect.General 2 2" xfId="6316" xr:uid="{00000000-0005-0000-0000-0000AC180000}"/>
    <cellStyle name="XLConnect.General 3" xfId="6317" xr:uid="{00000000-0005-0000-0000-0000AD180000}"/>
    <cellStyle name="XLConnect.General 4" xfId="6318" xr:uid="{00000000-0005-0000-0000-0000AE180000}"/>
    <cellStyle name="XLConnect.Numeric" xfId="6319" xr:uid="{00000000-0005-0000-0000-0000AF180000}"/>
    <cellStyle name="XLConnect.Numeric 10" xfId="6320" xr:uid="{00000000-0005-0000-0000-0000B0180000}"/>
    <cellStyle name="XLConnect.Numeric 2" xfId="6321" xr:uid="{00000000-0005-0000-0000-0000B1180000}"/>
    <cellStyle name="XLConnect.Numeric 2 2" xfId="6322" xr:uid="{00000000-0005-0000-0000-0000B2180000}"/>
    <cellStyle name="XLConnect.Numeric 2 2 2" xfId="6323" xr:uid="{00000000-0005-0000-0000-0000B3180000}"/>
    <cellStyle name="XLConnect.Numeric 2 2 2 2" xfId="6324" xr:uid="{00000000-0005-0000-0000-0000B4180000}"/>
    <cellStyle name="XLConnect.Numeric 2 2 3" xfId="6325" xr:uid="{00000000-0005-0000-0000-0000B5180000}"/>
    <cellStyle name="XLConnect.Numeric 2 2 4" xfId="6326" xr:uid="{00000000-0005-0000-0000-0000B6180000}"/>
    <cellStyle name="XLConnect.Numeric 2 3" xfId="6327" xr:uid="{00000000-0005-0000-0000-0000B7180000}"/>
    <cellStyle name="XLConnect.Numeric 2 3 2" xfId="6328" xr:uid="{00000000-0005-0000-0000-0000B8180000}"/>
    <cellStyle name="XLConnect.Numeric 2 4" xfId="6329" xr:uid="{00000000-0005-0000-0000-0000B9180000}"/>
    <cellStyle name="XLConnect.Numeric 2 5" xfId="6330" xr:uid="{00000000-0005-0000-0000-0000BA180000}"/>
    <cellStyle name="XLConnect.Numeric 3" xfId="6331" xr:uid="{00000000-0005-0000-0000-0000BB180000}"/>
    <cellStyle name="XLConnect.Numeric 3 2" xfId="6332" xr:uid="{00000000-0005-0000-0000-0000BC180000}"/>
    <cellStyle name="XLConnect.Numeric 3 2 2" xfId="6333" xr:uid="{00000000-0005-0000-0000-0000BD180000}"/>
    <cellStyle name="XLConnect.Numeric 3 3" xfId="6334" xr:uid="{00000000-0005-0000-0000-0000BE180000}"/>
    <cellStyle name="XLConnect.Numeric 3 4" xfId="6335" xr:uid="{00000000-0005-0000-0000-0000BF180000}"/>
    <cellStyle name="XLConnect.Numeric 4" xfId="6336" xr:uid="{00000000-0005-0000-0000-0000C0180000}"/>
    <cellStyle name="XLConnect.Numeric 4 2" xfId="6337" xr:uid="{00000000-0005-0000-0000-0000C1180000}"/>
    <cellStyle name="XLConnect.Numeric 4 2 2" xfId="6338" xr:uid="{00000000-0005-0000-0000-0000C2180000}"/>
    <cellStyle name="XLConnect.Numeric 4 3" xfId="6339" xr:uid="{00000000-0005-0000-0000-0000C3180000}"/>
    <cellStyle name="XLConnect.Numeric 4 4" xfId="6340" xr:uid="{00000000-0005-0000-0000-0000C4180000}"/>
    <cellStyle name="XLConnect.Numeric 5" xfId="6341" xr:uid="{00000000-0005-0000-0000-0000C5180000}"/>
    <cellStyle name="XLConnect.Numeric 5 2" xfId="6342" xr:uid="{00000000-0005-0000-0000-0000C6180000}"/>
    <cellStyle name="XLConnect.Numeric 5 2 2" xfId="6343" xr:uid="{00000000-0005-0000-0000-0000C7180000}"/>
    <cellStyle name="XLConnect.Numeric 5 3" xfId="6344" xr:uid="{00000000-0005-0000-0000-0000C8180000}"/>
    <cellStyle name="XLConnect.Numeric 5 3 2" xfId="6345" xr:uid="{00000000-0005-0000-0000-0000C9180000}"/>
    <cellStyle name="XLConnect.Numeric 5 4" xfId="6346" xr:uid="{00000000-0005-0000-0000-0000CA180000}"/>
    <cellStyle name="XLConnect.Numeric 5 5" xfId="6347" xr:uid="{00000000-0005-0000-0000-0000CB180000}"/>
    <cellStyle name="XLConnect.Numeric 6" xfId="6348" xr:uid="{00000000-0005-0000-0000-0000CC180000}"/>
    <cellStyle name="XLConnect.Numeric 6 2" xfId="6349" xr:uid="{00000000-0005-0000-0000-0000CD180000}"/>
    <cellStyle name="XLConnect.Numeric 6 2 2" xfId="6350" xr:uid="{00000000-0005-0000-0000-0000CE180000}"/>
    <cellStyle name="XLConnect.Numeric 6 3" xfId="6351" xr:uid="{00000000-0005-0000-0000-0000CF180000}"/>
    <cellStyle name="XLConnect.Numeric 6 4" xfId="6352" xr:uid="{00000000-0005-0000-0000-0000D0180000}"/>
    <cellStyle name="XLConnect.Numeric 7" xfId="6353" xr:uid="{00000000-0005-0000-0000-0000D1180000}"/>
    <cellStyle name="XLConnect.Numeric 7 2" xfId="6354" xr:uid="{00000000-0005-0000-0000-0000D2180000}"/>
    <cellStyle name="XLConnect.Numeric 7 2 2" xfId="6355" xr:uid="{00000000-0005-0000-0000-0000D3180000}"/>
    <cellStyle name="XLConnect.Numeric 7 2 3" xfId="6356" xr:uid="{00000000-0005-0000-0000-0000D4180000}"/>
    <cellStyle name="XLConnect.Numeric 7 3" xfId="6357" xr:uid="{00000000-0005-0000-0000-0000D5180000}"/>
    <cellStyle name="XLConnect.Numeric 7 4" xfId="6358" xr:uid="{00000000-0005-0000-0000-0000D6180000}"/>
    <cellStyle name="XLConnect.Numeric 8" xfId="6359" xr:uid="{00000000-0005-0000-0000-0000D7180000}"/>
    <cellStyle name="XLConnect.Numeric 8 2" xfId="6360" xr:uid="{00000000-0005-0000-0000-0000D8180000}"/>
    <cellStyle name="XLConnect.Numeric 8 3" xfId="6361" xr:uid="{00000000-0005-0000-0000-0000D9180000}"/>
    <cellStyle name="XLConnect.Numeric 9" xfId="6362" xr:uid="{00000000-0005-0000-0000-0000DA180000}"/>
    <cellStyle name="XLConnect.String" xfId="6363" xr:uid="{00000000-0005-0000-0000-0000DB180000}"/>
    <cellStyle name="XLConnect.String 2" xfId="6364" xr:uid="{00000000-0005-0000-0000-0000DC180000}"/>
    <cellStyle name="XLConnect.String 2 2" xfId="6365" xr:uid="{00000000-0005-0000-0000-0000DD180000}"/>
    <cellStyle name="XLConnect.String 3" xfId="6366" xr:uid="{00000000-0005-0000-0000-0000DE180000}"/>
    <cellStyle name="XLConnect.String 4" xfId="6367" xr:uid="{00000000-0005-0000-0000-0000DF180000}"/>
    <cellStyle name="Обычный_2++_CRFReport-template" xfId="6368" xr:uid="{00000000-0005-0000-0000-0000E018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gov.uk/government/statistical-data-sets/live-tables-on-dwelling-stock-including-vacants" TargetMode="External"/><Relationship Id="rId1" Type="http://schemas.openxmlformats.org/officeDocument/2006/relationships/hyperlink" Target="https://www.gov.uk/government/statistical-data-sets/live-tables-on-net-supply-of-housing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5"/>
  <sheetViews>
    <sheetView tabSelected="1" workbookViewId="0">
      <selection activeCell="D59" sqref="D59"/>
    </sheetView>
  </sheetViews>
  <sheetFormatPr defaultRowHeight="13.2"/>
  <cols>
    <col min="1" max="1" width="13.44140625" customWidth="1"/>
    <col min="2" max="2" width="10" customWidth="1"/>
  </cols>
  <sheetData>
    <row r="1" spans="1:2">
      <c r="A1" t="s">
        <v>0</v>
      </c>
      <c r="B1" t="s">
        <v>146</v>
      </c>
    </row>
    <row r="2" spans="1:2">
      <c r="A2" t="s">
        <v>1</v>
      </c>
      <c r="B2" t="s">
        <v>142</v>
      </c>
    </row>
    <row r="6" spans="1:2">
      <c r="A6" t="s">
        <v>2</v>
      </c>
      <c r="B6" t="s">
        <v>3</v>
      </c>
    </row>
    <row r="7" spans="1:2">
      <c r="A7" t="s">
        <v>4</v>
      </c>
      <c r="B7" t="s">
        <v>5</v>
      </c>
    </row>
    <row r="9" spans="1:2">
      <c r="A9" t="s">
        <v>6</v>
      </c>
      <c r="B9" t="s">
        <v>138</v>
      </c>
    </row>
    <row r="10" spans="1:2">
      <c r="A10" t="s">
        <v>7</v>
      </c>
      <c r="B10" t="s">
        <v>149</v>
      </c>
    </row>
    <row r="11" spans="1:2">
      <c r="A11" t="s">
        <v>8</v>
      </c>
      <c r="B11" t="s">
        <v>9</v>
      </c>
    </row>
    <row r="12" spans="1:2">
      <c r="A12" t="s">
        <v>10</v>
      </c>
      <c r="B12" t="s">
        <v>148</v>
      </c>
    </row>
    <row r="13" spans="1:2">
      <c r="A13" t="s">
        <v>11</v>
      </c>
      <c r="B13" t="s">
        <v>12</v>
      </c>
    </row>
    <row r="14" spans="1:2">
      <c r="A14" t="s">
        <v>13</v>
      </c>
      <c r="B14" t="s">
        <v>164</v>
      </c>
    </row>
    <row r="15" spans="1:2" ht="12.75" customHeight="1">
      <c r="A15" t="s">
        <v>14</v>
      </c>
      <c r="B15" t="s">
        <v>139</v>
      </c>
    </row>
    <row r="16" spans="1:2">
      <c r="A16" t="s">
        <v>15</v>
      </c>
      <c r="B16" t="s">
        <v>163</v>
      </c>
    </row>
    <row r="17" spans="1:9">
      <c r="A17" t="s">
        <v>16</v>
      </c>
      <c r="B17" t="s">
        <v>17</v>
      </c>
    </row>
    <row r="18" spans="1:9">
      <c r="A18" t="s">
        <v>18</v>
      </c>
      <c r="B18" t="s">
        <v>19</v>
      </c>
    </row>
    <row r="19" spans="1:9">
      <c r="A19" t="s">
        <v>20</v>
      </c>
      <c r="B19" t="s">
        <v>21</v>
      </c>
    </row>
    <row r="20" spans="1:9">
      <c r="A20" t="s">
        <v>22</v>
      </c>
      <c r="B20" t="s">
        <v>23</v>
      </c>
    </row>
    <row r="21" spans="1:9">
      <c r="A21" t="s">
        <v>24</v>
      </c>
      <c r="B21" t="s">
        <v>25</v>
      </c>
    </row>
    <row r="22" spans="1:9">
      <c r="A22" t="s">
        <v>26</v>
      </c>
      <c r="B22" t="s">
        <v>117</v>
      </c>
    </row>
    <row r="23" spans="1:9">
      <c r="A23" t="s">
        <v>27</v>
      </c>
      <c r="B23" t="s">
        <v>141</v>
      </c>
    </row>
    <row r="24" spans="1:9">
      <c r="A24" t="s">
        <v>28</v>
      </c>
      <c r="B24" t="s">
        <v>29</v>
      </c>
    </row>
    <row r="25" spans="1:9" ht="30.75" customHeight="1">
      <c r="A25" t="s">
        <v>30</v>
      </c>
      <c r="B25" s="2" t="s">
        <v>31</v>
      </c>
      <c r="C25" s="2"/>
      <c r="D25" s="2"/>
      <c r="E25" s="2"/>
      <c r="F25" s="2"/>
      <c r="G25" s="2"/>
      <c r="H25" s="2"/>
      <c r="I25" s="2"/>
    </row>
    <row r="26" spans="1:9" ht="16.5" customHeight="1">
      <c r="B26" s="2" t="s">
        <v>157</v>
      </c>
      <c r="C26" s="2"/>
      <c r="D26" s="2"/>
      <c r="E26" s="2"/>
      <c r="F26" s="2"/>
      <c r="G26" s="2"/>
      <c r="H26" s="2"/>
      <c r="I26" s="2"/>
    </row>
    <row r="27" spans="1:9">
      <c r="B27" s="2" t="s">
        <v>158</v>
      </c>
      <c r="C27" s="2"/>
      <c r="D27" s="2"/>
      <c r="E27" s="2"/>
      <c r="F27" s="2"/>
      <c r="G27" s="2"/>
      <c r="H27" s="2"/>
      <c r="I27" s="2"/>
    </row>
    <row r="28" spans="1:9">
      <c r="B28" s="2" t="s">
        <v>140</v>
      </c>
      <c r="C28" s="2"/>
      <c r="D28" s="2"/>
      <c r="E28" s="2"/>
      <c r="F28" s="2"/>
      <c r="G28" s="2"/>
      <c r="H28" s="2"/>
      <c r="I28" s="2"/>
    </row>
    <row r="29" spans="1:9" ht="25.5" customHeight="1">
      <c r="B29" s="2" t="s">
        <v>135</v>
      </c>
      <c r="C29" s="2"/>
      <c r="D29" s="2"/>
      <c r="E29" s="2"/>
      <c r="F29" s="2"/>
      <c r="G29" s="2"/>
      <c r="H29" s="2"/>
      <c r="I29" s="2"/>
    </row>
    <row r="30" spans="1:9" ht="27" customHeight="1">
      <c r="B30" s="2" t="s">
        <v>136</v>
      </c>
      <c r="C30" s="2"/>
      <c r="D30" s="2"/>
      <c r="E30" s="2"/>
      <c r="F30" s="2"/>
      <c r="G30" s="2"/>
      <c r="H30" s="2"/>
      <c r="I30" s="2"/>
    </row>
    <row r="31" spans="1:9">
      <c r="B31" t="s">
        <v>159</v>
      </c>
    </row>
    <row r="32" spans="1:9">
      <c r="B32" t="s">
        <v>160</v>
      </c>
    </row>
    <row r="34" spans="1:3">
      <c r="A34" t="s">
        <v>32</v>
      </c>
      <c r="B34" s="1">
        <v>44136</v>
      </c>
      <c r="C34" t="s">
        <v>150</v>
      </c>
    </row>
    <row r="35" spans="1:3">
      <c r="B35" s="1">
        <v>43952</v>
      </c>
      <c r="C35" t="s">
        <v>162</v>
      </c>
    </row>
  </sheetData>
  <sheetProtection selectLockedCells="1" selectUnlockedCells="1"/>
  <mergeCells count="6">
    <mergeCell ref="B30:I30"/>
    <mergeCell ref="B26:I26"/>
    <mergeCell ref="B25:I25"/>
    <mergeCell ref="B27:I27"/>
    <mergeCell ref="B28:I28"/>
    <mergeCell ref="B29:I29"/>
  </mergeCells>
  <hyperlinks>
    <hyperlink ref="B22" r:id="rId1" xr:uid="{00000000-0004-0000-0000-000000000000}"/>
    <hyperlink ref="B23" r:id="rId2" xr:uid="{00000000-0004-0000-0000-000001000000}"/>
  </hyperlinks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51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Q47" sqref="Q47"/>
    </sheetView>
  </sheetViews>
  <sheetFormatPr defaultColWidth="9.21875" defaultRowHeight="13.2"/>
  <cols>
    <col min="1" max="1" width="10.21875" customWidth="1"/>
    <col min="2" max="2" width="20.5546875" customWidth="1"/>
    <col min="12" max="12" width="9.21875" customWidth="1"/>
    <col min="15" max="16" width="8.77734375" bestFit="1" customWidth="1"/>
  </cols>
  <sheetData>
    <row r="1" spans="1:17" ht="13.5" customHeight="1">
      <c r="C1" s="2" t="s">
        <v>33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7" ht="26.25" customHeight="1">
      <c r="A2" t="s">
        <v>156</v>
      </c>
      <c r="B2" t="s">
        <v>34</v>
      </c>
      <c r="C2" t="s">
        <v>35</v>
      </c>
      <c r="D2" t="s">
        <v>36</v>
      </c>
      <c r="E2" t="s">
        <v>37</v>
      </c>
      <c r="F2" t="s">
        <v>38</v>
      </c>
      <c r="G2" t="s">
        <v>39</v>
      </c>
      <c r="H2" t="s">
        <v>40</v>
      </c>
      <c r="I2" t="s">
        <v>41</v>
      </c>
      <c r="J2" t="s">
        <v>83</v>
      </c>
      <c r="K2" t="s">
        <v>133</v>
      </c>
      <c r="L2" t="s">
        <v>147</v>
      </c>
      <c r="M2" t="s">
        <v>151</v>
      </c>
      <c r="N2" t="s">
        <v>152</v>
      </c>
      <c r="O2" t="s">
        <v>153</v>
      </c>
      <c r="P2" t="s">
        <v>154</v>
      </c>
      <c r="Q2" t="s">
        <v>161</v>
      </c>
    </row>
    <row r="3" spans="1:17" ht="10.5" customHeight="1"/>
    <row r="4" spans="1:17">
      <c r="A4" t="s">
        <v>90</v>
      </c>
      <c r="B4" t="s">
        <v>42</v>
      </c>
      <c r="C4">
        <v>111.09999999999945</v>
      </c>
      <c r="D4">
        <v>-0.8999999999996362</v>
      </c>
      <c r="E4">
        <v>1.1000000000003638</v>
      </c>
      <c r="F4">
        <v>46.099999999999454</v>
      </c>
      <c r="G4">
        <v>46.100000000000364</v>
      </c>
      <c r="H4">
        <v>-7.9000000000005457</v>
      </c>
      <c r="I4">
        <v>54.100000000000364</v>
      </c>
      <c r="J4">
        <v>18</v>
      </c>
      <c r="K4">
        <v>35</v>
      </c>
      <c r="L4">
        <v>437</v>
      </c>
      <c r="M4">
        <v>226</v>
      </c>
      <c r="N4">
        <v>77</v>
      </c>
      <c r="O4">
        <v>7</v>
      </c>
      <c r="P4">
        <v>138</v>
      </c>
      <c r="Q4">
        <v>55</v>
      </c>
    </row>
    <row r="5" spans="1:17">
      <c r="A5" t="s">
        <v>84</v>
      </c>
      <c r="B5" t="s">
        <v>43</v>
      </c>
      <c r="C5">
        <v>361.69999999999709</v>
      </c>
      <c r="D5">
        <v>267.69999999999709</v>
      </c>
      <c r="E5">
        <v>306.69999999999709</v>
      </c>
      <c r="F5">
        <v>715.69999999999709</v>
      </c>
      <c r="G5">
        <v>287.70000000001164</v>
      </c>
      <c r="H5">
        <v>107.69999999999709</v>
      </c>
      <c r="I5">
        <v>132.69999999999709</v>
      </c>
      <c r="J5">
        <v>352</v>
      </c>
      <c r="K5">
        <v>506</v>
      </c>
      <c r="L5">
        <v>731</v>
      </c>
      <c r="M5">
        <v>514</v>
      </c>
      <c r="N5">
        <v>732</v>
      </c>
      <c r="O5">
        <v>596</v>
      </c>
      <c r="P5">
        <v>413</v>
      </c>
      <c r="Q5">
        <v>906</v>
      </c>
    </row>
    <row r="6" spans="1:17">
      <c r="A6" t="s">
        <v>85</v>
      </c>
      <c r="B6" t="s">
        <v>44</v>
      </c>
      <c r="C6">
        <v>1046.6000000000058</v>
      </c>
      <c r="D6">
        <v>1038.6000000000058</v>
      </c>
      <c r="E6">
        <v>487.60000000000582</v>
      </c>
      <c r="F6">
        <v>1251.6000000000058</v>
      </c>
      <c r="G6">
        <v>1088.5999999999767</v>
      </c>
      <c r="H6">
        <v>847.60000000000582</v>
      </c>
      <c r="I6">
        <v>729.60000000000582</v>
      </c>
      <c r="J6">
        <v>2114.6454816285986</v>
      </c>
      <c r="K6">
        <v>1374</v>
      </c>
      <c r="L6">
        <v>1113</v>
      </c>
      <c r="M6">
        <v>1324</v>
      </c>
      <c r="N6">
        <v>1458</v>
      </c>
      <c r="O6">
        <v>1799</v>
      </c>
      <c r="P6">
        <v>2208</v>
      </c>
      <c r="Q6">
        <v>2209</v>
      </c>
    </row>
    <row r="7" spans="1:17">
      <c r="A7" t="s">
        <v>86</v>
      </c>
      <c r="B7" t="s">
        <v>45</v>
      </c>
      <c r="C7">
        <v>270.59999999999127</v>
      </c>
      <c r="D7">
        <v>212.60000000000582</v>
      </c>
      <c r="E7">
        <v>312.60000000000582</v>
      </c>
      <c r="F7">
        <v>332.59999999999127</v>
      </c>
      <c r="G7">
        <v>292.60000000000582</v>
      </c>
      <c r="H7">
        <v>427.59999999999127</v>
      </c>
      <c r="I7">
        <v>238.60000000000582</v>
      </c>
      <c r="J7">
        <v>203</v>
      </c>
      <c r="K7">
        <v>418</v>
      </c>
      <c r="L7">
        <v>528</v>
      </c>
      <c r="M7">
        <v>810</v>
      </c>
      <c r="N7">
        <v>-132</v>
      </c>
      <c r="O7">
        <v>764</v>
      </c>
      <c r="P7">
        <v>277</v>
      </c>
      <c r="Q7">
        <v>486</v>
      </c>
    </row>
    <row r="8" spans="1:17">
      <c r="A8" t="s">
        <v>87</v>
      </c>
      <c r="B8" t="s">
        <v>46</v>
      </c>
      <c r="C8">
        <v>639.09999999999127</v>
      </c>
      <c r="D8">
        <v>1674.1000000000058</v>
      </c>
      <c r="E8">
        <v>1202.1000000000058</v>
      </c>
      <c r="F8">
        <v>1067.0999999999913</v>
      </c>
      <c r="G8">
        <v>1207.1000000000058</v>
      </c>
      <c r="H8">
        <v>1170.0999999999913</v>
      </c>
      <c r="I8">
        <v>669.10000000000582</v>
      </c>
      <c r="J8">
        <v>560</v>
      </c>
      <c r="K8">
        <v>662</v>
      </c>
      <c r="L8">
        <v>734</v>
      </c>
      <c r="M8">
        <v>1559</v>
      </c>
      <c r="N8">
        <v>1051</v>
      </c>
      <c r="O8">
        <v>1364</v>
      </c>
      <c r="P8">
        <v>694</v>
      </c>
      <c r="Q8">
        <v>1741</v>
      </c>
    </row>
    <row r="9" spans="1:17">
      <c r="A9" t="s">
        <v>88</v>
      </c>
      <c r="B9" t="s">
        <v>47</v>
      </c>
      <c r="C9">
        <v>831.19999999999709</v>
      </c>
      <c r="D9">
        <v>747.19999999999709</v>
      </c>
      <c r="E9">
        <v>952.20000000001164</v>
      </c>
      <c r="F9">
        <v>773.19999999998254</v>
      </c>
      <c r="G9">
        <v>560.20000000001164</v>
      </c>
      <c r="H9">
        <v>625.19999999998254</v>
      </c>
      <c r="I9">
        <v>738.20000000001164</v>
      </c>
      <c r="J9">
        <v>576</v>
      </c>
      <c r="K9">
        <v>692</v>
      </c>
      <c r="L9">
        <v>149</v>
      </c>
      <c r="M9">
        <v>411</v>
      </c>
      <c r="N9">
        <v>700</v>
      </c>
      <c r="O9">
        <v>858</v>
      </c>
      <c r="P9">
        <v>554</v>
      </c>
      <c r="Q9">
        <v>708</v>
      </c>
    </row>
    <row r="10" spans="1:17">
      <c r="A10" t="s">
        <v>89</v>
      </c>
      <c r="B10" t="s">
        <v>48</v>
      </c>
      <c r="C10">
        <v>722.09999999999127</v>
      </c>
      <c r="D10">
        <v>787.10000000000582</v>
      </c>
      <c r="E10">
        <v>647.10000000000582</v>
      </c>
      <c r="F10">
        <v>519.09999999999127</v>
      </c>
      <c r="G10">
        <v>1040.1000000000058</v>
      </c>
      <c r="H10">
        <v>582.09999999999127</v>
      </c>
      <c r="I10">
        <v>689.10000000000582</v>
      </c>
      <c r="J10">
        <v>368</v>
      </c>
      <c r="K10">
        <v>564</v>
      </c>
      <c r="L10">
        <v>454</v>
      </c>
      <c r="M10">
        <v>439</v>
      </c>
      <c r="N10">
        <v>965</v>
      </c>
      <c r="O10">
        <v>1208</v>
      </c>
      <c r="P10">
        <v>945</v>
      </c>
      <c r="Q10">
        <v>827</v>
      </c>
    </row>
    <row r="11" spans="1:17">
      <c r="A11" t="s">
        <v>91</v>
      </c>
      <c r="B11" t="s">
        <v>49</v>
      </c>
      <c r="C11">
        <v>389.60000000000582</v>
      </c>
      <c r="D11">
        <v>394.60000000000582</v>
      </c>
      <c r="E11">
        <v>752.60000000000582</v>
      </c>
      <c r="F11">
        <v>1182.6000000000058</v>
      </c>
      <c r="G11">
        <v>1255.5999999999767</v>
      </c>
      <c r="H11">
        <v>1097.6000000000058</v>
      </c>
      <c r="I11">
        <v>849.60000000000582</v>
      </c>
      <c r="J11">
        <v>707</v>
      </c>
      <c r="K11">
        <v>891</v>
      </c>
      <c r="L11">
        <v>1295</v>
      </c>
      <c r="M11">
        <v>1523</v>
      </c>
      <c r="N11">
        <v>2044</v>
      </c>
      <c r="O11">
        <v>2835</v>
      </c>
      <c r="P11">
        <v>2076</v>
      </c>
      <c r="Q11">
        <v>1590</v>
      </c>
    </row>
    <row r="12" spans="1:17">
      <c r="A12" t="s">
        <v>92</v>
      </c>
      <c r="B12" t="s">
        <v>50</v>
      </c>
      <c r="C12">
        <v>481.69999999999709</v>
      </c>
      <c r="D12">
        <v>833.69999999999709</v>
      </c>
      <c r="E12">
        <v>1367.6999999999971</v>
      </c>
      <c r="F12">
        <v>1419.6999999999971</v>
      </c>
      <c r="G12">
        <v>849.70000000001164</v>
      </c>
      <c r="H12">
        <v>520.69999999999709</v>
      </c>
      <c r="I12">
        <v>285.69999999999709</v>
      </c>
      <c r="J12">
        <v>685</v>
      </c>
      <c r="K12">
        <v>990</v>
      </c>
      <c r="L12">
        <v>769</v>
      </c>
      <c r="M12">
        <v>897</v>
      </c>
      <c r="N12">
        <v>721</v>
      </c>
      <c r="O12">
        <v>845</v>
      </c>
      <c r="P12">
        <v>1457</v>
      </c>
      <c r="Q12">
        <v>1754</v>
      </c>
    </row>
    <row r="13" spans="1:17">
      <c r="A13" t="s">
        <v>93</v>
      </c>
      <c r="B13" t="s">
        <v>51</v>
      </c>
      <c r="C13">
        <v>717.90000000000873</v>
      </c>
      <c r="D13">
        <v>557.89999999999418</v>
      </c>
      <c r="E13">
        <v>1053.8999999999942</v>
      </c>
      <c r="F13">
        <v>1278.9000000000087</v>
      </c>
      <c r="G13">
        <v>676.89999999999418</v>
      </c>
      <c r="H13">
        <v>619.90000000000873</v>
      </c>
      <c r="I13">
        <v>798.89999999999418</v>
      </c>
      <c r="J13">
        <v>297</v>
      </c>
      <c r="K13">
        <v>549</v>
      </c>
      <c r="L13">
        <v>512</v>
      </c>
      <c r="M13">
        <v>399</v>
      </c>
      <c r="N13">
        <v>672</v>
      </c>
      <c r="O13">
        <v>898</v>
      </c>
      <c r="P13">
        <v>386</v>
      </c>
      <c r="Q13">
        <v>298</v>
      </c>
    </row>
    <row r="14" spans="1:17">
      <c r="A14" t="s">
        <v>94</v>
      </c>
      <c r="B14" t="s">
        <v>52</v>
      </c>
      <c r="C14">
        <v>1624.9000000000087</v>
      </c>
      <c r="D14">
        <v>1386.8999999999942</v>
      </c>
      <c r="E14">
        <v>737.89999999999418</v>
      </c>
      <c r="F14">
        <v>325.90000000000873</v>
      </c>
      <c r="G14">
        <v>302.89999999999418</v>
      </c>
      <c r="H14">
        <v>90.900000000008731</v>
      </c>
      <c r="I14">
        <v>534.89999999999418</v>
      </c>
      <c r="J14">
        <v>1323</v>
      </c>
      <c r="K14">
        <v>114</v>
      </c>
      <c r="L14">
        <v>1112</v>
      </c>
      <c r="M14">
        <v>1148</v>
      </c>
      <c r="N14">
        <v>1720</v>
      </c>
      <c r="O14">
        <v>2380</v>
      </c>
      <c r="P14">
        <v>1901</v>
      </c>
      <c r="Q14">
        <v>1514</v>
      </c>
    </row>
    <row r="15" spans="1:17">
      <c r="A15" t="s">
        <v>95</v>
      </c>
      <c r="B15" t="s">
        <v>53</v>
      </c>
      <c r="C15">
        <v>1150.5565012377629</v>
      </c>
      <c r="D15">
        <v>1202.5565012377629</v>
      </c>
      <c r="E15">
        <v>1450.5565012377774</v>
      </c>
      <c r="F15">
        <v>1910.5565012377774</v>
      </c>
      <c r="G15">
        <v>2387.5565012377629</v>
      </c>
      <c r="H15">
        <v>1967.5565012377629</v>
      </c>
      <c r="I15">
        <v>750.99148886007606</v>
      </c>
      <c r="J15">
        <v>1156.6018641810952</v>
      </c>
      <c r="K15">
        <v>800</v>
      </c>
      <c r="L15">
        <v>1125</v>
      </c>
      <c r="M15">
        <v>1258</v>
      </c>
      <c r="N15">
        <v>826</v>
      </c>
      <c r="O15">
        <v>1196</v>
      </c>
      <c r="P15">
        <v>1267</v>
      </c>
      <c r="Q15">
        <v>1522</v>
      </c>
    </row>
    <row r="16" spans="1:17">
      <c r="A16" t="s">
        <v>96</v>
      </c>
      <c r="B16" t="s">
        <v>54</v>
      </c>
      <c r="C16">
        <v>468.30000000000291</v>
      </c>
      <c r="D16">
        <v>648.30000000000291</v>
      </c>
      <c r="E16">
        <v>654.30000000000291</v>
      </c>
      <c r="F16">
        <v>541.30000000000291</v>
      </c>
      <c r="G16">
        <v>484.29999999998836</v>
      </c>
      <c r="H16">
        <v>907.30000000000291</v>
      </c>
      <c r="I16">
        <v>488.30000000000291</v>
      </c>
      <c r="J16">
        <v>471</v>
      </c>
      <c r="K16">
        <v>420</v>
      </c>
      <c r="L16">
        <v>626</v>
      </c>
      <c r="M16">
        <v>1360</v>
      </c>
      <c r="N16">
        <v>368</v>
      </c>
      <c r="O16">
        <v>974</v>
      </c>
      <c r="P16">
        <v>1531</v>
      </c>
      <c r="Q16">
        <v>1046</v>
      </c>
    </row>
    <row r="17" spans="1:17">
      <c r="A17" t="s">
        <v>97</v>
      </c>
      <c r="B17" t="s">
        <v>55</v>
      </c>
      <c r="C17">
        <v>1454.6842980077781</v>
      </c>
      <c r="D17">
        <v>1170.6842980077781</v>
      </c>
      <c r="E17">
        <v>1487.6842980077927</v>
      </c>
      <c r="F17">
        <v>1132.6842980077781</v>
      </c>
      <c r="G17">
        <v>1334.6842980077781</v>
      </c>
      <c r="H17">
        <v>1135.6842980077781</v>
      </c>
      <c r="I17">
        <v>742.84131792998232</v>
      </c>
      <c r="J17">
        <v>1283</v>
      </c>
      <c r="K17">
        <v>577</v>
      </c>
      <c r="L17">
        <v>474</v>
      </c>
      <c r="M17">
        <v>133</v>
      </c>
      <c r="N17">
        <v>239</v>
      </c>
      <c r="O17">
        <v>741</v>
      </c>
      <c r="P17">
        <v>1200</v>
      </c>
      <c r="Q17">
        <v>568</v>
      </c>
    </row>
    <row r="18" spans="1:17">
      <c r="A18" t="s">
        <v>98</v>
      </c>
      <c r="B18" t="s">
        <v>56</v>
      </c>
      <c r="C18">
        <v>651.09999999999127</v>
      </c>
      <c r="D18">
        <v>658.10000000000582</v>
      </c>
      <c r="E18">
        <v>709.10000000000582</v>
      </c>
      <c r="F18">
        <v>463.09999999999127</v>
      </c>
      <c r="G18">
        <v>860.10000000000582</v>
      </c>
      <c r="H18">
        <v>599.09999999999127</v>
      </c>
      <c r="I18">
        <v>530.10000000000582</v>
      </c>
      <c r="J18">
        <v>470</v>
      </c>
      <c r="K18">
        <v>715</v>
      </c>
      <c r="L18">
        <v>295</v>
      </c>
      <c r="M18">
        <v>410</v>
      </c>
      <c r="N18">
        <v>910</v>
      </c>
      <c r="O18">
        <v>656</v>
      </c>
      <c r="P18">
        <v>700</v>
      </c>
      <c r="Q18">
        <v>1229</v>
      </c>
    </row>
    <row r="19" spans="1:17">
      <c r="A19" t="s">
        <v>99</v>
      </c>
      <c r="B19" t="s">
        <v>57</v>
      </c>
      <c r="C19">
        <v>544.46933867735788</v>
      </c>
      <c r="D19">
        <v>464.46933867735788</v>
      </c>
      <c r="E19">
        <v>940.46933867735788</v>
      </c>
      <c r="F19">
        <v>419.46933867735788</v>
      </c>
      <c r="G19">
        <v>737.46933867734333</v>
      </c>
      <c r="H19">
        <v>516.46933867735788</v>
      </c>
      <c r="I19">
        <v>378.77595190380816</v>
      </c>
      <c r="J19">
        <v>42</v>
      </c>
      <c r="K19">
        <v>237</v>
      </c>
      <c r="L19">
        <v>156</v>
      </c>
      <c r="M19">
        <v>642</v>
      </c>
      <c r="N19">
        <v>1012</v>
      </c>
      <c r="O19">
        <v>443</v>
      </c>
      <c r="P19">
        <v>277</v>
      </c>
      <c r="Q19">
        <v>466</v>
      </c>
    </row>
    <row r="20" spans="1:17">
      <c r="A20" t="s">
        <v>100</v>
      </c>
      <c r="B20" t="s">
        <v>58</v>
      </c>
      <c r="C20">
        <v>340.5</v>
      </c>
      <c r="D20">
        <v>594.5</v>
      </c>
      <c r="E20">
        <v>284.5</v>
      </c>
      <c r="F20">
        <v>494.5</v>
      </c>
      <c r="G20">
        <v>881.5</v>
      </c>
      <c r="H20">
        <v>606.5</v>
      </c>
      <c r="I20">
        <v>399.5</v>
      </c>
      <c r="J20">
        <v>989</v>
      </c>
      <c r="K20">
        <v>1467</v>
      </c>
      <c r="L20">
        <v>554</v>
      </c>
      <c r="M20">
        <v>545</v>
      </c>
      <c r="N20">
        <v>709</v>
      </c>
      <c r="O20">
        <v>764</v>
      </c>
      <c r="P20">
        <v>842</v>
      </c>
      <c r="Q20">
        <v>957</v>
      </c>
    </row>
    <row r="21" spans="1:17">
      <c r="A21" t="s">
        <v>101</v>
      </c>
      <c r="B21" t="s">
        <v>59</v>
      </c>
      <c r="C21">
        <v>901.19999999999709</v>
      </c>
      <c r="D21">
        <v>858.19999999999709</v>
      </c>
      <c r="E21">
        <v>1741.1999999999971</v>
      </c>
      <c r="F21">
        <v>1992.1999999999971</v>
      </c>
      <c r="G21">
        <v>868.20000000001164</v>
      </c>
      <c r="H21">
        <v>924.19999999999709</v>
      </c>
      <c r="I21">
        <v>999.19999999999709</v>
      </c>
      <c r="J21">
        <v>580</v>
      </c>
      <c r="K21">
        <v>232</v>
      </c>
      <c r="L21">
        <v>686</v>
      </c>
      <c r="M21">
        <v>397</v>
      </c>
      <c r="N21">
        <v>480</v>
      </c>
      <c r="O21">
        <v>557</v>
      </c>
      <c r="P21">
        <v>911</v>
      </c>
      <c r="Q21">
        <v>1103</v>
      </c>
    </row>
    <row r="22" spans="1:17">
      <c r="A22" t="s">
        <v>102</v>
      </c>
      <c r="B22" t="s">
        <v>60</v>
      </c>
      <c r="C22">
        <v>679.30000000000291</v>
      </c>
      <c r="D22">
        <v>877.30000000000291</v>
      </c>
      <c r="E22">
        <v>1830.3000000000029</v>
      </c>
      <c r="F22">
        <v>1728.3000000000029</v>
      </c>
      <c r="G22">
        <v>2329.2999999999884</v>
      </c>
      <c r="H22">
        <v>1593.3000000000029</v>
      </c>
      <c r="I22">
        <v>571.30000000000291</v>
      </c>
      <c r="J22">
        <v>1224</v>
      </c>
      <c r="K22">
        <v>919</v>
      </c>
      <c r="L22">
        <v>1243</v>
      </c>
      <c r="M22">
        <v>498</v>
      </c>
      <c r="N22">
        <v>1027</v>
      </c>
      <c r="O22">
        <v>674</v>
      </c>
      <c r="P22">
        <v>367</v>
      </c>
      <c r="Q22">
        <v>916</v>
      </c>
    </row>
    <row r="23" spans="1:17">
      <c r="A23" t="s">
        <v>103</v>
      </c>
      <c r="B23" t="s">
        <v>61</v>
      </c>
      <c r="C23">
        <v>154.69999999999709</v>
      </c>
      <c r="D23">
        <v>77.69999999999709</v>
      </c>
      <c r="E23">
        <v>34.69999999999709</v>
      </c>
      <c r="F23">
        <v>-53.30000000000291</v>
      </c>
      <c r="G23">
        <v>-24.299999999988358</v>
      </c>
      <c r="H23">
        <v>203.69999999999709</v>
      </c>
      <c r="I23">
        <v>41.69999999999709</v>
      </c>
      <c r="J23">
        <v>102</v>
      </c>
      <c r="K23">
        <v>57</v>
      </c>
      <c r="L23">
        <v>596</v>
      </c>
      <c r="M23">
        <v>984</v>
      </c>
      <c r="N23">
        <v>384</v>
      </c>
      <c r="O23">
        <v>355</v>
      </c>
      <c r="P23">
        <v>335</v>
      </c>
      <c r="Q23">
        <v>115</v>
      </c>
    </row>
    <row r="24" spans="1:17">
      <c r="A24" t="s">
        <v>104</v>
      </c>
      <c r="B24" t="s">
        <v>62</v>
      </c>
      <c r="C24">
        <v>513.59999999999854</v>
      </c>
      <c r="D24">
        <v>330.59999999999854</v>
      </c>
      <c r="E24">
        <v>297.59999999999854</v>
      </c>
      <c r="F24">
        <v>265.59999999999854</v>
      </c>
      <c r="G24">
        <v>159.60000000000582</v>
      </c>
      <c r="H24">
        <v>114.59999999999854</v>
      </c>
      <c r="I24">
        <v>111.59999999999854</v>
      </c>
      <c r="J24">
        <v>224</v>
      </c>
      <c r="K24">
        <v>203</v>
      </c>
      <c r="L24">
        <v>261</v>
      </c>
      <c r="M24">
        <v>526</v>
      </c>
      <c r="N24">
        <v>239</v>
      </c>
      <c r="O24">
        <v>273</v>
      </c>
      <c r="P24">
        <v>217</v>
      </c>
      <c r="Q24">
        <v>501</v>
      </c>
    </row>
    <row r="25" spans="1:17">
      <c r="A25" t="s">
        <v>105</v>
      </c>
      <c r="B25" t="s">
        <v>63</v>
      </c>
      <c r="C25">
        <v>1020</v>
      </c>
      <c r="D25">
        <v>1368</v>
      </c>
      <c r="E25">
        <v>1348</v>
      </c>
      <c r="F25">
        <v>1423</v>
      </c>
      <c r="G25">
        <v>1311</v>
      </c>
      <c r="H25">
        <v>1366</v>
      </c>
      <c r="I25">
        <v>1558</v>
      </c>
      <c r="J25">
        <v>850</v>
      </c>
      <c r="K25">
        <v>535</v>
      </c>
      <c r="L25">
        <v>1254</v>
      </c>
      <c r="M25">
        <v>1411</v>
      </c>
      <c r="N25">
        <v>1347</v>
      </c>
      <c r="O25">
        <v>1135</v>
      </c>
      <c r="P25">
        <v>1543</v>
      </c>
      <c r="Q25">
        <v>1219</v>
      </c>
    </row>
    <row r="26" spans="1:17">
      <c r="A26" t="s">
        <v>106</v>
      </c>
      <c r="B26" t="s">
        <v>64</v>
      </c>
      <c r="C26">
        <v>786.5</v>
      </c>
      <c r="D26">
        <v>1037.5</v>
      </c>
      <c r="E26">
        <v>654.5</v>
      </c>
      <c r="F26">
        <v>1083.5</v>
      </c>
      <c r="G26">
        <v>1206.5</v>
      </c>
      <c r="H26">
        <v>1063.5</v>
      </c>
      <c r="I26">
        <v>1011.5</v>
      </c>
      <c r="J26">
        <v>1188</v>
      </c>
      <c r="K26">
        <v>1798</v>
      </c>
      <c r="L26">
        <v>713</v>
      </c>
      <c r="M26">
        <v>1468</v>
      </c>
      <c r="N26">
        <v>1539</v>
      </c>
      <c r="O26">
        <v>1604</v>
      </c>
      <c r="P26">
        <v>526</v>
      </c>
      <c r="Q26">
        <v>1628</v>
      </c>
    </row>
    <row r="27" spans="1:17">
      <c r="A27" t="s">
        <v>107</v>
      </c>
      <c r="B27" t="s">
        <v>65</v>
      </c>
      <c r="C27">
        <v>-61.80000000000291</v>
      </c>
      <c r="D27">
        <v>270.19999999999709</v>
      </c>
      <c r="E27">
        <v>-6.8000000000029104</v>
      </c>
      <c r="F27">
        <v>149.19999999999709</v>
      </c>
      <c r="G27">
        <v>366.20000000001164</v>
      </c>
      <c r="H27">
        <v>-78.80000000000291</v>
      </c>
      <c r="I27">
        <v>-51.80000000000291</v>
      </c>
      <c r="J27">
        <v>510</v>
      </c>
      <c r="K27">
        <v>413</v>
      </c>
      <c r="L27">
        <v>440</v>
      </c>
      <c r="M27">
        <v>425</v>
      </c>
      <c r="N27">
        <v>508</v>
      </c>
      <c r="O27">
        <v>434</v>
      </c>
      <c r="P27">
        <v>648</v>
      </c>
      <c r="Q27">
        <v>273</v>
      </c>
    </row>
    <row r="28" spans="1:17">
      <c r="A28" t="s">
        <v>108</v>
      </c>
      <c r="B28" t="s">
        <v>66</v>
      </c>
      <c r="C28">
        <v>572.40000000000873</v>
      </c>
      <c r="D28">
        <v>896.39999999999418</v>
      </c>
      <c r="E28">
        <v>720.39999999999418</v>
      </c>
      <c r="F28">
        <v>920.40000000000873</v>
      </c>
      <c r="G28">
        <v>1069.3999999999942</v>
      </c>
      <c r="H28">
        <v>1459.4000000000087</v>
      </c>
      <c r="I28">
        <v>768.39999999999418</v>
      </c>
      <c r="J28">
        <v>909</v>
      </c>
      <c r="K28">
        <v>670</v>
      </c>
      <c r="L28">
        <v>1969</v>
      </c>
      <c r="M28">
        <v>2050</v>
      </c>
      <c r="N28">
        <v>1441</v>
      </c>
      <c r="O28">
        <v>2377</v>
      </c>
      <c r="P28">
        <v>1846</v>
      </c>
      <c r="Q28">
        <v>2505</v>
      </c>
    </row>
    <row r="29" spans="1:17">
      <c r="A29" t="s">
        <v>109</v>
      </c>
      <c r="B29" t="s">
        <v>67</v>
      </c>
      <c r="C29">
        <v>707.19999999999709</v>
      </c>
      <c r="D29">
        <v>762.19999999999709</v>
      </c>
      <c r="E29">
        <v>1022.1999999999971</v>
      </c>
      <c r="F29">
        <v>626.19999999999709</v>
      </c>
      <c r="G29">
        <v>624.20000000001164</v>
      </c>
      <c r="H29">
        <v>951.19999999999709</v>
      </c>
      <c r="I29">
        <v>459.19999999999709</v>
      </c>
      <c r="J29">
        <v>526</v>
      </c>
      <c r="K29">
        <v>264</v>
      </c>
      <c r="L29">
        <v>258</v>
      </c>
      <c r="M29">
        <v>257</v>
      </c>
      <c r="N29">
        <v>54</v>
      </c>
      <c r="O29">
        <v>755</v>
      </c>
      <c r="P29">
        <v>462</v>
      </c>
      <c r="Q29">
        <v>764</v>
      </c>
    </row>
    <row r="30" spans="1:17">
      <c r="A30" t="s">
        <v>110</v>
      </c>
      <c r="B30" t="s">
        <v>68</v>
      </c>
      <c r="C30">
        <v>628.80000000000291</v>
      </c>
      <c r="D30">
        <v>941.80000000000291</v>
      </c>
      <c r="E30">
        <v>285.80000000000291</v>
      </c>
      <c r="F30">
        <v>352.80000000000291</v>
      </c>
      <c r="G30">
        <v>395.79999999998836</v>
      </c>
      <c r="H30">
        <v>262.80000000000291</v>
      </c>
      <c r="I30">
        <v>365.80000000000291</v>
      </c>
      <c r="J30">
        <v>209</v>
      </c>
      <c r="K30">
        <v>485</v>
      </c>
      <c r="L30">
        <v>364</v>
      </c>
      <c r="M30">
        <v>241</v>
      </c>
      <c r="N30">
        <v>513</v>
      </c>
      <c r="O30">
        <v>465</v>
      </c>
      <c r="P30">
        <v>382</v>
      </c>
      <c r="Q30">
        <v>423</v>
      </c>
    </row>
    <row r="31" spans="1:17">
      <c r="A31" t="s">
        <v>111</v>
      </c>
      <c r="B31" t="s">
        <v>69</v>
      </c>
      <c r="C31">
        <v>2017.0999999999913</v>
      </c>
      <c r="D31">
        <v>1568.1000000000058</v>
      </c>
      <c r="E31">
        <v>2311.1000000000058</v>
      </c>
      <c r="F31">
        <v>2147.0999999999913</v>
      </c>
      <c r="G31">
        <v>1468.1000000000058</v>
      </c>
      <c r="H31">
        <v>1755.0999999999913</v>
      </c>
      <c r="I31">
        <v>1853.1000000000058</v>
      </c>
      <c r="J31">
        <v>1054</v>
      </c>
      <c r="K31">
        <v>1247</v>
      </c>
      <c r="L31">
        <v>1651</v>
      </c>
      <c r="M31">
        <v>1141</v>
      </c>
      <c r="N31">
        <v>1382</v>
      </c>
      <c r="O31">
        <v>2412</v>
      </c>
      <c r="P31">
        <v>818</v>
      </c>
      <c r="Q31">
        <v>3208</v>
      </c>
    </row>
    <row r="32" spans="1:17">
      <c r="A32" t="s">
        <v>112</v>
      </c>
      <c r="B32" t="s">
        <v>70</v>
      </c>
      <c r="C32">
        <v>299.40000000000873</v>
      </c>
      <c r="D32">
        <v>144.39999999999418</v>
      </c>
      <c r="E32">
        <v>135.39999999999418</v>
      </c>
      <c r="F32">
        <v>482.40000000000873</v>
      </c>
      <c r="G32">
        <v>328.39999999999418</v>
      </c>
      <c r="H32">
        <v>63.400000000008731</v>
      </c>
      <c r="I32">
        <v>188.39999999999418</v>
      </c>
      <c r="J32">
        <v>587</v>
      </c>
      <c r="K32">
        <v>227</v>
      </c>
      <c r="L32">
        <v>300</v>
      </c>
      <c r="M32">
        <v>427</v>
      </c>
      <c r="N32">
        <v>391</v>
      </c>
      <c r="O32">
        <v>653</v>
      </c>
      <c r="P32">
        <v>697</v>
      </c>
      <c r="Q32">
        <v>575</v>
      </c>
    </row>
    <row r="33" spans="1:17">
      <c r="A33" t="s">
        <v>113</v>
      </c>
      <c r="B33" t="s">
        <v>71</v>
      </c>
      <c r="C33">
        <v>3039</v>
      </c>
      <c r="D33">
        <v>2976</v>
      </c>
      <c r="E33">
        <v>3017</v>
      </c>
      <c r="F33">
        <v>2637</v>
      </c>
      <c r="G33">
        <v>3461</v>
      </c>
      <c r="H33">
        <v>3038</v>
      </c>
      <c r="I33">
        <v>1870</v>
      </c>
      <c r="J33">
        <v>2875.1292613636324</v>
      </c>
      <c r="K33">
        <v>961</v>
      </c>
      <c r="L33">
        <v>660</v>
      </c>
      <c r="M33">
        <v>916</v>
      </c>
      <c r="N33">
        <v>2394</v>
      </c>
      <c r="O33">
        <v>4827</v>
      </c>
      <c r="P33">
        <v>2003</v>
      </c>
      <c r="Q33">
        <v>1524</v>
      </c>
    </row>
    <row r="34" spans="1:17">
      <c r="A34" t="s">
        <v>114</v>
      </c>
      <c r="B34" t="s">
        <v>72</v>
      </c>
      <c r="C34">
        <v>627.30000000000291</v>
      </c>
      <c r="D34">
        <v>762.30000000000291</v>
      </c>
      <c r="E34">
        <v>922.30000000000291</v>
      </c>
      <c r="F34">
        <v>978.30000000000291</v>
      </c>
      <c r="G34">
        <v>966.29999999998836</v>
      </c>
      <c r="H34">
        <v>376.30000000000291</v>
      </c>
      <c r="I34">
        <v>655.30000000000291</v>
      </c>
      <c r="J34">
        <v>504</v>
      </c>
      <c r="K34">
        <v>468</v>
      </c>
      <c r="L34">
        <v>389</v>
      </c>
      <c r="M34">
        <v>671</v>
      </c>
      <c r="N34">
        <v>973</v>
      </c>
      <c r="O34">
        <v>1033</v>
      </c>
      <c r="P34">
        <v>712</v>
      </c>
      <c r="Q34">
        <v>613</v>
      </c>
    </row>
    <row r="35" spans="1:17">
      <c r="A35" t="s">
        <v>115</v>
      </c>
      <c r="B35" t="s">
        <v>73</v>
      </c>
      <c r="C35">
        <v>1742.5999999999913</v>
      </c>
      <c r="D35">
        <v>1362.6000000000058</v>
      </c>
      <c r="E35">
        <v>1702.6000000000058</v>
      </c>
      <c r="F35">
        <v>1280.5999999999913</v>
      </c>
      <c r="G35">
        <v>1833.5999999999913</v>
      </c>
      <c r="H35">
        <v>1825.6000000000058</v>
      </c>
      <c r="I35">
        <v>733.60000000000582</v>
      </c>
      <c r="J35">
        <v>982</v>
      </c>
      <c r="K35">
        <v>957</v>
      </c>
      <c r="L35">
        <v>1199</v>
      </c>
      <c r="M35">
        <v>1084</v>
      </c>
      <c r="N35">
        <v>2738</v>
      </c>
      <c r="O35">
        <v>2336</v>
      </c>
      <c r="P35">
        <v>2247</v>
      </c>
      <c r="Q35">
        <v>1913</v>
      </c>
    </row>
    <row r="36" spans="1:17">
      <c r="A36" t="s">
        <v>116</v>
      </c>
      <c r="B36" t="s">
        <v>74</v>
      </c>
      <c r="C36">
        <v>1439.6999999999971</v>
      </c>
      <c r="D36">
        <v>1980.6999999999971</v>
      </c>
      <c r="E36">
        <v>1562.6999999999971</v>
      </c>
      <c r="F36">
        <v>1669.6999999999971</v>
      </c>
      <c r="G36">
        <v>1633.7000000000116</v>
      </c>
      <c r="H36">
        <v>1597.6999999999971</v>
      </c>
      <c r="I36">
        <v>1673.6999999999971</v>
      </c>
      <c r="J36">
        <v>927</v>
      </c>
      <c r="K36">
        <v>592</v>
      </c>
      <c r="L36">
        <v>530</v>
      </c>
      <c r="M36">
        <v>749</v>
      </c>
      <c r="N36">
        <v>908</v>
      </c>
      <c r="O36">
        <v>1342</v>
      </c>
      <c r="P36">
        <v>1143</v>
      </c>
      <c r="Q36">
        <v>803</v>
      </c>
    </row>
    <row r="38" spans="1:17">
      <c r="A38" t="s">
        <v>129</v>
      </c>
      <c r="B38" t="s">
        <v>131</v>
      </c>
      <c r="C38">
        <v>14955.856501237744</v>
      </c>
      <c r="D38">
        <v>15271.856501237775</v>
      </c>
      <c r="E38">
        <v>15951.856501237789</v>
      </c>
      <c r="F38">
        <v>15258.856501237758</v>
      </c>
      <c r="G38">
        <v>17479.856501237758</v>
      </c>
      <c r="H38">
        <v>15982.856501237758</v>
      </c>
      <c r="I38">
        <v>11830.291488860088</v>
      </c>
      <c r="J38">
        <v>12538.731125544728</v>
      </c>
      <c r="K38">
        <v>8999</v>
      </c>
      <c r="L38">
        <v>11600</v>
      </c>
      <c r="M38">
        <v>12682</v>
      </c>
      <c r="N38">
        <v>15675</v>
      </c>
      <c r="O38">
        <v>20450</v>
      </c>
      <c r="P38">
        <v>15909</v>
      </c>
      <c r="Q38">
        <v>17849</v>
      </c>
    </row>
    <row r="39" spans="1:17">
      <c r="A39" t="s">
        <v>130</v>
      </c>
      <c r="B39" t="s">
        <v>132</v>
      </c>
      <c r="C39">
        <v>11917.253636685135</v>
      </c>
      <c r="D39">
        <v>13580.253636685135</v>
      </c>
      <c r="E39">
        <v>14975.253636685164</v>
      </c>
      <c r="F39">
        <v>16298.25363668512</v>
      </c>
      <c r="G39">
        <v>14810.253636685127</v>
      </c>
      <c r="H39">
        <v>12347.25363668512</v>
      </c>
      <c r="I39">
        <v>9989.7172698338036</v>
      </c>
      <c r="J39">
        <v>12327.645481628599</v>
      </c>
      <c r="K39">
        <v>12040</v>
      </c>
      <c r="L39">
        <v>11977</v>
      </c>
      <c r="M39">
        <v>14161</v>
      </c>
      <c r="N39">
        <v>14715</v>
      </c>
      <c r="O39">
        <v>19110</v>
      </c>
      <c r="P39">
        <v>15814</v>
      </c>
      <c r="Q39">
        <v>18110</v>
      </c>
    </row>
    <row r="41" spans="1:17">
      <c r="A41" t="s">
        <v>119</v>
      </c>
      <c r="B41" t="s">
        <v>75</v>
      </c>
      <c r="C41">
        <v>6970</v>
      </c>
      <c r="D41">
        <v>6910</v>
      </c>
      <c r="E41">
        <v>8590</v>
      </c>
      <c r="F41">
        <v>8900</v>
      </c>
      <c r="G41">
        <v>5690</v>
      </c>
      <c r="H41">
        <v>5120</v>
      </c>
      <c r="I41">
        <v>6105.0181066176301</v>
      </c>
      <c r="J41">
        <v>4571.3285834031849</v>
      </c>
      <c r="K41">
        <v>4221</v>
      </c>
      <c r="L41">
        <v>4120</v>
      </c>
      <c r="M41">
        <v>7540</v>
      </c>
      <c r="N41">
        <v>7803</v>
      </c>
      <c r="O41">
        <v>10470</v>
      </c>
      <c r="P41">
        <v>9774</v>
      </c>
      <c r="Q41">
        <v>10040</v>
      </c>
    </row>
    <row r="42" spans="1:17">
      <c r="A42" t="s">
        <v>120</v>
      </c>
      <c r="B42" t="s">
        <v>76</v>
      </c>
      <c r="C42">
        <v>21390</v>
      </c>
      <c r="D42">
        <v>23800</v>
      </c>
      <c r="E42">
        <v>26010</v>
      </c>
      <c r="F42">
        <v>29300</v>
      </c>
      <c r="G42">
        <v>19550</v>
      </c>
      <c r="H42">
        <v>13400</v>
      </c>
      <c r="I42">
        <v>11793.093958628258</v>
      </c>
      <c r="J42">
        <v>10916.784738781702</v>
      </c>
      <c r="K42">
        <v>13007</v>
      </c>
      <c r="L42">
        <v>13563</v>
      </c>
      <c r="M42">
        <v>18684</v>
      </c>
      <c r="N42">
        <v>19662</v>
      </c>
      <c r="O42">
        <v>24281</v>
      </c>
      <c r="P42">
        <v>26131</v>
      </c>
      <c r="Q42">
        <v>29945</v>
      </c>
    </row>
    <row r="43" spans="1:17">
      <c r="A43" t="s">
        <v>121</v>
      </c>
      <c r="B43" t="s">
        <v>118</v>
      </c>
      <c r="C43">
        <v>15040</v>
      </c>
      <c r="D43">
        <v>18680</v>
      </c>
      <c r="E43">
        <v>21700</v>
      </c>
      <c r="F43">
        <v>22800</v>
      </c>
      <c r="G43">
        <v>17350</v>
      </c>
      <c r="H43">
        <v>13570</v>
      </c>
      <c r="I43">
        <v>13594.182402970757</v>
      </c>
      <c r="J43">
        <v>11947</v>
      </c>
      <c r="K43">
        <v>10181</v>
      </c>
      <c r="L43">
        <v>11799</v>
      </c>
      <c r="M43">
        <v>13828</v>
      </c>
      <c r="N43">
        <v>15610</v>
      </c>
      <c r="O43">
        <v>17641</v>
      </c>
      <c r="P43">
        <v>19488</v>
      </c>
      <c r="Q43">
        <v>20124</v>
      </c>
    </row>
    <row r="44" spans="1:17">
      <c r="A44" t="s">
        <v>122</v>
      </c>
      <c r="B44" t="s">
        <v>77</v>
      </c>
      <c r="C44">
        <v>18390</v>
      </c>
      <c r="D44">
        <v>21100</v>
      </c>
      <c r="E44">
        <v>23090</v>
      </c>
      <c r="F44">
        <v>21610</v>
      </c>
      <c r="G44">
        <v>15230</v>
      </c>
      <c r="H44">
        <v>13810</v>
      </c>
      <c r="I44">
        <v>12749.243749245083</v>
      </c>
      <c r="J44">
        <v>11182.057219861097</v>
      </c>
      <c r="K44">
        <v>11205</v>
      </c>
      <c r="L44">
        <v>12705</v>
      </c>
      <c r="M44">
        <v>15613</v>
      </c>
      <c r="N44">
        <v>17652</v>
      </c>
      <c r="O44">
        <v>19473</v>
      </c>
      <c r="P44">
        <v>21410</v>
      </c>
      <c r="Q44">
        <v>22326</v>
      </c>
    </row>
    <row r="45" spans="1:17">
      <c r="A45" t="s">
        <v>123</v>
      </c>
      <c r="B45" t="s">
        <v>78</v>
      </c>
      <c r="C45">
        <v>17750</v>
      </c>
      <c r="D45">
        <v>20530</v>
      </c>
      <c r="E45">
        <v>18130</v>
      </c>
      <c r="F45">
        <v>17640</v>
      </c>
      <c r="G45">
        <v>14630</v>
      </c>
      <c r="H45">
        <v>12300</v>
      </c>
      <c r="I45">
        <v>11848.009344317317</v>
      </c>
      <c r="J45">
        <v>10678.928160919539</v>
      </c>
      <c r="K45">
        <v>10958</v>
      </c>
      <c r="L45">
        <v>12520</v>
      </c>
      <c r="M45">
        <v>17267</v>
      </c>
      <c r="N45">
        <v>18343</v>
      </c>
      <c r="O45">
        <v>18880</v>
      </c>
      <c r="P45">
        <v>22188</v>
      </c>
      <c r="Q45">
        <v>24940</v>
      </c>
    </row>
    <row r="46" spans="1:17">
      <c r="A46" t="s">
        <v>124</v>
      </c>
      <c r="B46" t="s">
        <v>134</v>
      </c>
      <c r="C46">
        <v>23520</v>
      </c>
      <c r="D46">
        <v>25830</v>
      </c>
      <c r="E46">
        <v>26140</v>
      </c>
      <c r="F46">
        <v>27950</v>
      </c>
      <c r="G46">
        <v>21920</v>
      </c>
      <c r="H46">
        <v>17440</v>
      </c>
      <c r="I46">
        <v>18278.471194635058</v>
      </c>
      <c r="J46">
        <v>18105.168714647945</v>
      </c>
      <c r="K46">
        <v>15556</v>
      </c>
      <c r="L46">
        <v>17096</v>
      </c>
      <c r="M46">
        <v>20193</v>
      </c>
      <c r="N46">
        <v>22140</v>
      </c>
      <c r="O46">
        <v>25186</v>
      </c>
      <c r="P46">
        <v>25408</v>
      </c>
      <c r="Q46">
        <v>29834</v>
      </c>
    </row>
    <row r="47" spans="1:17">
      <c r="A47" t="s">
        <v>125</v>
      </c>
      <c r="B47" t="s">
        <v>79</v>
      </c>
      <c r="C47">
        <v>26860</v>
      </c>
      <c r="D47">
        <v>28850</v>
      </c>
      <c r="E47">
        <v>30910</v>
      </c>
      <c r="F47">
        <v>31560</v>
      </c>
      <c r="G47">
        <v>32310</v>
      </c>
      <c r="H47">
        <v>28350</v>
      </c>
      <c r="I47">
        <v>21820.00875869389</v>
      </c>
      <c r="J47">
        <v>24866.376607173326</v>
      </c>
      <c r="K47">
        <v>21039</v>
      </c>
      <c r="L47">
        <v>23577</v>
      </c>
      <c r="M47">
        <v>26843</v>
      </c>
      <c r="N47">
        <v>30390</v>
      </c>
      <c r="O47">
        <v>39560</v>
      </c>
      <c r="P47">
        <v>31723</v>
      </c>
      <c r="Q47">
        <v>35959</v>
      </c>
    </row>
    <row r="48" spans="1:17">
      <c r="A48" t="s">
        <v>126</v>
      </c>
      <c r="B48" t="s">
        <v>80</v>
      </c>
      <c r="C48">
        <v>33200</v>
      </c>
      <c r="D48">
        <v>34410</v>
      </c>
      <c r="E48">
        <v>35700</v>
      </c>
      <c r="F48">
        <v>36550</v>
      </c>
      <c r="G48">
        <v>33470</v>
      </c>
      <c r="H48">
        <v>23170</v>
      </c>
      <c r="I48">
        <v>23495.844370629387</v>
      </c>
      <c r="J48">
        <v>24551.532555615842</v>
      </c>
      <c r="K48">
        <v>22195</v>
      </c>
      <c r="L48">
        <v>21853</v>
      </c>
      <c r="M48">
        <v>28348</v>
      </c>
      <c r="N48">
        <v>34842</v>
      </c>
      <c r="O48">
        <v>36526</v>
      </c>
      <c r="P48">
        <v>39263</v>
      </c>
      <c r="Q48">
        <v>41570</v>
      </c>
    </row>
    <row r="49" spans="1:17">
      <c r="A49" t="s">
        <v>127</v>
      </c>
      <c r="B49" t="s">
        <v>81</v>
      </c>
      <c r="C49">
        <v>22490</v>
      </c>
      <c r="D49">
        <v>22500</v>
      </c>
      <c r="E49">
        <v>24720</v>
      </c>
      <c r="F49">
        <v>27200</v>
      </c>
      <c r="G49">
        <v>22640</v>
      </c>
      <c r="H49">
        <v>17730</v>
      </c>
      <c r="I49">
        <v>17709.727572423297</v>
      </c>
      <c r="J49">
        <v>18076.72709575374</v>
      </c>
      <c r="K49">
        <v>16360</v>
      </c>
      <c r="L49">
        <v>19372</v>
      </c>
      <c r="M49">
        <v>22377</v>
      </c>
      <c r="N49">
        <v>23203</v>
      </c>
      <c r="O49">
        <v>25328</v>
      </c>
      <c r="P49">
        <v>26809</v>
      </c>
      <c r="Q49">
        <v>26395</v>
      </c>
    </row>
    <row r="51" spans="1:17">
      <c r="A51" t="s">
        <v>128</v>
      </c>
      <c r="B51" t="s">
        <v>82</v>
      </c>
      <c r="C51">
        <v>185552.73412185066</v>
      </c>
      <c r="D51">
        <v>202652.91843577055</v>
      </c>
      <c r="E51">
        <v>214935.91843577067</v>
      </c>
      <c r="F51">
        <v>223533.91843577058</v>
      </c>
      <c r="G51">
        <v>182766.73736959422</v>
      </c>
      <c r="H51">
        <v>144869.91843577061</v>
      </c>
      <c r="I51">
        <v>137393.59945816066</v>
      </c>
      <c r="J51">
        <v>134895.90367615636</v>
      </c>
      <c r="K51">
        <v>124722</v>
      </c>
      <c r="L51">
        <v>136605</v>
      </c>
      <c r="M51">
        <v>170693</v>
      </c>
      <c r="N51">
        <v>189645</v>
      </c>
      <c r="O51">
        <v>217345</v>
      </c>
      <c r="P51">
        <v>222194</v>
      </c>
      <c r="Q51">
        <f>SUM(Q41:Q49)</f>
        <v>241133</v>
      </c>
    </row>
  </sheetData>
  <sheetProtection selectLockedCells="1" selectUnlockedCells="1"/>
  <mergeCells count="1">
    <mergeCell ref="C1:P1"/>
  </mergeCells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51"/>
  <sheetViews>
    <sheetView workbookViewId="0">
      <pane xSplit="2" ySplit="2" topLeftCell="H3" activePane="bottomRight" state="frozen"/>
      <selection pane="topRight" activeCell="D1" sqref="D1"/>
      <selection pane="bottomLeft" activeCell="A3" sqref="A3"/>
      <selection pane="bottomRight" activeCell="R74" sqref="R74"/>
    </sheetView>
  </sheetViews>
  <sheetFormatPr defaultColWidth="9.21875" defaultRowHeight="13.2"/>
  <cols>
    <col min="1" max="1" width="10" bestFit="1" customWidth="1"/>
    <col min="2" max="2" width="17.21875" customWidth="1"/>
    <col min="3" max="20" width="11.21875" customWidth="1"/>
  </cols>
  <sheetData>
    <row r="1" spans="1:20">
      <c r="C1" s="2" t="s">
        <v>137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1:20">
      <c r="A2" t="s">
        <v>155</v>
      </c>
      <c r="B2" t="s">
        <v>143</v>
      </c>
      <c r="C2">
        <v>2001</v>
      </c>
      <c r="D2">
        <v>2002</v>
      </c>
      <c r="E2">
        <v>2003</v>
      </c>
      <c r="F2">
        <v>2004</v>
      </c>
      <c r="G2">
        <v>2005</v>
      </c>
      <c r="H2">
        <v>2006</v>
      </c>
      <c r="I2">
        <v>2007</v>
      </c>
      <c r="J2">
        <v>2008</v>
      </c>
      <c r="K2">
        <v>2009</v>
      </c>
      <c r="L2">
        <v>2010</v>
      </c>
      <c r="M2">
        <v>2011</v>
      </c>
      <c r="N2">
        <v>2012</v>
      </c>
      <c r="O2">
        <v>2013</v>
      </c>
      <c r="P2">
        <v>2014</v>
      </c>
      <c r="Q2">
        <v>2015</v>
      </c>
      <c r="R2">
        <v>2016</v>
      </c>
      <c r="S2">
        <v>2017</v>
      </c>
      <c r="T2">
        <v>2018</v>
      </c>
    </row>
    <row r="4" spans="1:20">
      <c r="A4" t="s">
        <v>90</v>
      </c>
      <c r="B4" t="s">
        <v>42</v>
      </c>
      <c r="C4">
        <v>5009</v>
      </c>
      <c r="D4">
        <v>5117.1000000000004</v>
      </c>
      <c r="E4">
        <v>5126.2</v>
      </c>
      <c r="F4">
        <v>5263.3</v>
      </c>
      <c r="G4">
        <v>5374.4</v>
      </c>
      <c r="H4">
        <v>5373.5</v>
      </c>
      <c r="I4">
        <v>5374.6</v>
      </c>
      <c r="J4">
        <v>5420.7</v>
      </c>
      <c r="K4">
        <v>5466.8</v>
      </c>
      <c r="L4">
        <v>5458.9</v>
      </c>
      <c r="M4">
        <v>5513</v>
      </c>
      <c r="N4">
        <v>5531</v>
      </c>
      <c r="O4">
        <v>5566</v>
      </c>
      <c r="P4">
        <v>6003</v>
      </c>
      <c r="Q4">
        <v>6229</v>
      </c>
      <c r="R4">
        <v>6306</v>
      </c>
      <c r="S4">
        <v>6313</v>
      </c>
      <c r="T4">
        <v>6451</v>
      </c>
    </row>
    <row r="5" spans="1:20">
      <c r="A5" t="s">
        <v>84</v>
      </c>
      <c r="B5" t="s">
        <v>43</v>
      </c>
      <c r="C5">
        <v>68298</v>
      </c>
      <c r="D5">
        <v>68525.7</v>
      </c>
      <c r="E5">
        <v>68837.399999999994</v>
      </c>
      <c r="F5">
        <v>68899.100000000006</v>
      </c>
      <c r="G5">
        <v>69260.800000000003</v>
      </c>
      <c r="H5">
        <v>69528.5</v>
      </c>
      <c r="I5">
        <v>69835.199999999997</v>
      </c>
      <c r="J5">
        <v>70550.899999999994</v>
      </c>
      <c r="K5">
        <v>70838.600000000006</v>
      </c>
      <c r="L5">
        <v>70946.3</v>
      </c>
      <c r="M5">
        <v>71079</v>
      </c>
      <c r="N5">
        <v>71431</v>
      </c>
      <c r="O5">
        <v>71937</v>
      </c>
      <c r="P5">
        <v>72668</v>
      </c>
      <c r="Q5">
        <v>73182</v>
      </c>
      <c r="R5">
        <v>73914</v>
      </c>
      <c r="S5">
        <v>74510</v>
      </c>
      <c r="T5">
        <v>74923</v>
      </c>
    </row>
    <row r="6" spans="1:20">
      <c r="A6" t="s">
        <v>85</v>
      </c>
      <c r="B6" t="s">
        <v>44</v>
      </c>
      <c r="C6">
        <v>130515</v>
      </c>
      <c r="D6">
        <v>130800.6</v>
      </c>
      <c r="E6">
        <v>131883.20000000001</v>
      </c>
      <c r="F6">
        <v>132855.79999999999</v>
      </c>
      <c r="G6">
        <v>133902.39999999999</v>
      </c>
      <c r="H6">
        <v>134941</v>
      </c>
      <c r="I6">
        <v>135428.6</v>
      </c>
      <c r="J6">
        <v>136680.20000000001</v>
      </c>
      <c r="K6">
        <v>137768.79999999999</v>
      </c>
      <c r="L6">
        <v>138616.4</v>
      </c>
      <c r="M6">
        <v>139346</v>
      </c>
      <c r="N6">
        <v>141460.6454816286</v>
      </c>
      <c r="O6">
        <v>142834.6454816286</v>
      </c>
      <c r="P6">
        <v>143947.6454816286</v>
      </c>
      <c r="Q6">
        <v>145271.6454816286</v>
      </c>
      <c r="R6">
        <v>146729.6454816286</v>
      </c>
      <c r="S6">
        <v>148528.6454816286</v>
      </c>
      <c r="T6">
        <v>150736.6454816286</v>
      </c>
    </row>
    <row r="7" spans="1:20">
      <c r="A7" t="s">
        <v>86</v>
      </c>
      <c r="B7" t="s">
        <v>45</v>
      </c>
      <c r="C7">
        <v>91606</v>
      </c>
      <c r="D7">
        <v>91907.6</v>
      </c>
      <c r="E7">
        <v>92223.2</v>
      </c>
      <c r="F7">
        <v>92949.8</v>
      </c>
      <c r="G7">
        <v>93220.4</v>
      </c>
      <c r="H7">
        <v>93433</v>
      </c>
      <c r="I7">
        <v>93745.600000000006</v>
      </c>
      <c r="J7">
        <v>94078.2</v>
      </c>
      <c r="K7">
        <v>94370.8</v>
      </c>
      <c r="L7">
        <v>94798.399999999994</v>
      </c>
      <c r="M7">
        <v>95037</v>
      </c>
      <c r="N7">
        <v>95240</v>
      </c>
      <c r="O7">
        <v>95658</v>
      </c>
      <c r="P7">
        <v>96186</v>
      </c>
      <c r="Q7">
        <v>96996</v>
      </c>
      <c r="R7">
        <v>96864</v>
      </c>
      <c r="S7">
        <v>97628</v>
      </c>
      <c r="T7">
        <v>97905</v>
      </c>
    </row>
    <row r="8" spans="1:20">
      <c r="A8" t="s">
        <v>87</v>
      </c>
      <c r="B8" t="s">
        <v>46</v>
      </c>
      <c r="C8">
        <v>101427</v>
      </c>
      <c r="D8">
        <v>102828.1</v>
      </c>
      <c r="E8">
        <v>103846.2</v>
      </c>
      <c r="F8">
        <v>104454.3</v>
      </c>
      <c r="G8">
        <v>105093.4</v>
      </c>
      <c r="H8">
        <v>106767.5</v>
      </c>
      <c r="I8">
        <v>107969.60000000001</v>
      </c>
      <c r="J8">
        <v>109036.7</v>
      </c>
      <c r="K8">
        <v>110243.8</v>
      </c>
      <c r="L8">
        <v>111413.9</v>
      </c>
      <c r="M8">
        <v>112083</v>
      </c>
      <c r="N8">
        <v>112643</v>
      </c>
      <c r="O8">
        <v>113305</v>
      </c>
      <c r="P8">
        <v>114039</v>
      </c>
      <c r="Q8">
        <v>115598</v>
      </c>
      <c r="R8">
        <v>116649</v>
      </c>
      <c r="S8">
        <v>118013</v>
      </c>
      <c r="T8">
        <v>118707</v>
      </c>
    </row>
    <row r="9" spans="1:20">
      <c r="A9" t="s">
        <v>88</v>
      </c>
      <c r="B9" t="s">
        <v>47</v>
      </c>
      <c r="C9">
        <v>128717</v>
      </c>
      <c r="D9">
        <v>128974.2</v>
      </c>
      <c r="E9">
        <v>129314.4</v>
      </c>
      <c r="F9">
        <v>129808.6</v>
      </c>
      <c r="G9">
        <v>130639.8</v>
      </c>
      <c r="H9">
        <v>131387</v>
      </c>
      <c r="I9">
        <v>132339.20000000001</v>
      </c>
      <c r="J9">
        <v>133112.4</v>
      </c>
      <c r="K9">
        <v>133672.6</v>
      </c>
      <c r="L9">
        <v>134297.79999999999</v>
      </c>
      <c r="M9">
        <v>135036</v>
      </c>
      <c r="N9">
        <v>135612</v>
      </c>
      <c r="O9">
        <v>136304</v>
      </c>
      <c r="P9">
        <v>136453</v>
      </c>
      <c r="Q9">
        <v>136864</v>
      </c>
      <c r="R9">
        <v>137564</v>
      </c>
      <c r="S9">
        <v>138422</v>
      </c>
      <c r="T9">
        <v>138976</v>
      </c>
    </row>
    <row r="10" spans="1:20">
      <c r="A10" t="s">
        <v>89</v>
      </c>
      <c r="B10" t="s">
        <v>48</v>
      </c>
      <c r="C10">
        <v>93112</v>
      </c>
      <c r="D10">
        <v>93884.1</v>
      </c>
      <c r="E10">
        <v>94460.2</v>
      </c>
      <c r="F10">
        <v>94841.3</v>
      </c>
      <c r="G10">
        <v>95563.4</v>
      </c>
      <c r="H10">
        <v>96350.5</v>
      </c>
      <c r="I10">
        <v>96997.6</v>
      </c>
      <c r="J10">
        <v>97516.7</v>
      </c>
      <c r="K10">
        <v>98556.800000000003</v>
      </c>
      <c r="L10">
        <v>99138.9</v>
      </c>
      <c r="M10">
        <v>99828</v>
      </c>
      <c r="N10">
        <v>100196</v>
      </c>
      <c r="O10">
        <v>100760</v>
      </c>
      <c r="P10">
        <v>101214</v>
      </c>
      <c r="Q10">
        <v>101653</v>
      </c>
      <c r="R10">
        <v>102618</v>
      </c>
      <c r="S10">
        <v>103826</v>
      </c>
      <c r="T10">
        <v>104771</v>
      </c>
    </row>
    <row r="11" spans="1:20">
      <c r="A11" t="s">
        <v>91</v>
      </c>
      <c r="B11" t="s">
        <v>49</v>
      </c>
      <c r="C11">
        <v>141300</v>
      </c>
      <c r="D11">
        <v>141423.6</v>
      </c>
      <c r="E11">
        <v>141819.20000000001</v>
      </c>
      <c r="F11">
        <v>142176.79999999999</v>
      </c>
      <c r="G11">
        <v>142566.39999999999</v>
      </c>
      <c r="H11">
        <v>142961</v>
      </c>
      <c r="I11">
        <v>143713.60000000001</v>
      </c>
      <c r="J11">
        <v>144896.20000000001</v>
      </c>
      <c r="K11">
        <v>146151.79999999999</v>
      </c>
      <c r="L11">
        <v>147249.4</v>
      </c>
      <c r="M11">
        <v>148099</v>
      </c>
      <c r="N11">
        <v>148806</v>
      </c>
      <c r="O11">
        <v>149697</v>
      </c>
      <c r="P11">
        <v>150992</v>
      </c>
      <c r="Q11">
        <v>152515</v>
      </c>
      <c r="R11">
        <v>154559</v>
      </c>
      <c r="S11">
        <v>157394</v>
      </c>
      <c r="T11">
        <v>159470</v>
      </c>
    </row>
    <row r="12" spans="1:20">
      <c r="A12" t="s">
        <v>92</v>
      </c>
      <c r="B12" t="s">
        <v>50</v>
      </c>
      <c r="C12">
        <v>120331</v>
      </c>
      <c r="D12">
        <v>120589.7</v>
      </c>
      <c r="E12">
        <v>120922.4</v>
      </c>
      <c r="F12">
        <v>121428.1</v>
      </c>
      <c r="G12">
        <v>121909.8</v>
      </c>
      <c r="H12">
        <v>122743.5</v>
      </c>
      <c r="I12">
        <v>124111.2</v>
      </c>
      <c r="J12">
        <v>125530.9</v>
      </c>
      <c r="K12">
        <v>126380.6</v>
      </c>
      <c r="L12">
        <v>126901.3</v>
      </c>
      <c r="M12">
        <v>127187</v>
      </c>
      <c r="N12">
        <v>127872</v>
      </c>
      <c r="O12">
        <v>128862</v>
      </c>
      <c r="P12">
        <v>129631</v>
      </c>
      <c r="Q12">
        <v>130528</v>
      </c>
      <c r="R12">
        <v>131249</v>
      </c>
      <c r="S12">
        <v>132094</v>
      </c>
      <c r="T12">
        <v>133551</v>
      </c>
    </row>
    <row r="13" spans="1:20">
      <c r="A13" t="s">
        <v>93</v>
      </c>
      <c r="B13" t="s">
        <v>51</v>
      </c>
      <c r="C13">
        <v>112948</v>
      </c>
      <c r="D13">
        <v>114130.9</v>
      </c>
      <c r="E13">
        <v>115273.8</v>
      </c>
      <c r="F13">
        <v>116337.7</v>
      </c>
      <c r="G13">
        <v>117055.6</v>
      </c>
      <c r="H13">
        <v>117613.5</v>
      </c>
      <c r="I13">
        <v>118667.4</v>
      </c>
      <c r="J13">
        <v>119946.3</v>
      </c>
      <c r="K13">
        <v>120623.2</v>
      </c>
      <c r="L13">
        <v>121243.1</v>
      </c>
      <c r="M13">
        <v>122042</v>
      </c>
      <c r="N13">
        <v>122339</v>
      </c>
      <c r="O13">
        <v>122888</v>
      </c>
      <c r="P13">
        <v>123400</v>
      </c>
      <c r="Q13">
        <v>123799</v>
      </c>
      <c r="R13">
        <v>124471</v>
      </c>
      <c r="S13">
        <v>125369</v>
      </c>
      <c r="T13">
        <v>125755</v>
      </c>
    </row>
    <row r="14" spans="1:20">
      <c r="A14" t="s">
        <v>94</v>
      </c>
      <c r="B14" t="s">
        <v>52</v>
      </c>
      <c r="C14">
        <v>95406</v>
      </c>
      <c r="D14">
        <v>95971.9</v>
      </c>
      <c r="E14">
        <v>96745.8</v>
      </c>
      <c r="F14">
        <v>98181.7</v>
      </c>
      <c r="G14">
        <v>99806.6</v>
      </c>
      <c r="H14">
        <v>101193.5</v>
      </c>
      <c r="I14">
        <v>101931.4</v>
      </c>
      <c r="J14">
        <v>102257.3</v>
      </c>
      <c r="K14">
        <v>102560.2</v>
      </c>
      <c r="L14">
        <v>102651.1</v>
      </c>
      <c r="M14">
        <v>103186</v>
      </c>
      <c r="N14">
        <v>104509</v>
      </c>
      <c r="O14">
        <v>104623</v>
      </c>
      <c r="P14">
        <v>105735</v>
      </c>
      <c r="Q14">
        <v>106883</v>
      </c>
      <c r="R14">
        <v>108603</v>
      </c>
      <c r="S14">
        <v>110983</v>
      </c>
      <c r="T14">
        <v>112884</v>
      </c>
    </row>
    <row r="15" spans="1:20">
      <c r="A15" t="s">
        <v>95</v>
      </c>
      <c r="B15" t="s">
        <v>53</v>
      </c>
      <c r="C15">
        <v>87208</v>
      </c>
      <c r="D15">
        <v>88556.556501237763</v>
      </c>
      <c r="E15">
        <v>90216.11300247554</v>
      </c>
      <c r="F15">
        <v>91587.669503713318</v>
      </c>
      <c r="G15">
        <v>92738.226004951081</v>
      </c>
      <c r="H15">
        <v>93940.782506188843</v>
      </c>
      <c r="I15">
        <v>95391.339007426621</v>
      </c>
      <c r="J15">
        <v>97301.895508664398</v>
      </c>
      <c r="K15">
        <v>99689.452009902161</v>
      </c>
      <c r="L15">
        <v>101657.00851113992</v>
      </c>
      <c r="M15">
        <v>102408</v>
      </c>
      <c r="N15">
        <v>103564.6018641811</v>
      </c>
      <c r="O15">
        <v>104364.6018641811</v>
      </c>
      <c r="P15">
        <v>105489.6018641811</v>
      </c>
      <c r="Q15">
        <v>106747.6018641811</v>
      </c>
      <c r="R15">
        <v>107573.6018641811</v>
      </c>
      <c r="S15">
        <v>108769.6018641811</v>
      </c>
      <c r="T15">
        <v>110036.6018641811</v>
      </c>
    </row>
    <row r="16" spans="1:20">
      <c r="A16" t="s">
        <v>96</v>
      </c>
      <c r="B16" t="s">
        <v>54</v>
      </c>
      <c r="C16">
        <v>77095</v>
      </c>
      <c r="D16">
        <v>77287.3</v>
      </c>
      <c r="E16">
        <v>77608.600000000006</v>
      </c>
      <c r="F16">
        <v>78197.899999999994</v>
      </c>
      <c r="G16">
        <v>78666.2</v>
      </c>
      <c r="H16">
        <v>79314.5</v>
      </c>
      <c r="I16">
        <v>79968.800000000003</v>
      </c>
      <c r="J16">
        <v>80510.100000000006</v>
      </c>
      <c r="K16">
        <v>80994.399999999994</v>
      </c>
      <c r="L16">
        <v>81901.7</v>
      </c>
      <c r="M16">
        <v>82390</v>
      </c>
      <c r="N16">
        <v>82861</v>
      </c>
      <c r="O16">
        <v>83281</v>
      </c>
      <c r="P16">
        <v>83907</v>
      </c>
      <c r="Q16">
        <v>85267</v>
      </c>
      <c r="R16">
        <v>85635</v>
      </c>
      <c r="S16">
        <v>86609</v>
      </c>
      <c r="T16">
        <v>88140</v>
      </c>
    </row>
    <row r="17" spans="1:20">
      <c r="A17" t="s">
        <v>97</v>
      </c>
      <c r="B17" t="s">
        <v>55</v>
      </c>
      <c r="C17">
        <v>93638</v>
      </c>
      <c r="D17">
        <v>94320.684298007778</v>
      </c>
      <c r="E17">
        <v>95142.368596015556</v>
      </c>
      <c r="F17">
        <v>95714.052894023334</v>
      </c>
      <c r="G17">
        <v>97168.737192031112</v>
      </c>
      <c r="H17">
        <v>98339.421490038891</v>
      </c>
      <c r="I17">
        <v>99827.105788046683</v>
      </c>
      <c r="J17">
        <v>100959.79008605446</v>
      </c>
      <c r="K17">
        <v>102294.47438406224</v>
      </c>
      <c r="L17">
        <v>103430.15868207002</v>
      </c>
      <c r="M17">
        <v>104173</v>
      </c>
      <c r="N17">
        <v>105456</v>
      </c>
      <c r="O17">
        <v>106033</v>
      </c>
      <c r="P17">
        <v>106507</v>
      </c>
      <c r="Q17">
        <v>106640</v>
      </c>
      <c r="R17">
        <v>106879</v>
      </c>
      <c r="S17">
        <v>107620</v>
      </c>
      <c r="T17">
        <v>108820</v>
      </c>
    </row>
    <row r="18" spans="1:20">
      <c r="A18" t="s">
        <v>98</v>
      </c>
      <c r="B18" t="s">
        <v>56</v>
      </c>
      <c r="C18">
        <v>80734</v>
      </c>
      <c r="D18">
        <v>80963.100000000006</v>
      </c>
      <c r="E18">
        <v>81524.2</v>
      </c>
      <c r="F18">
        <v>82053.3</v>
      </c>
      <c r="G18">
        <v>82704.399999999994</v>
      </c>
      <c r="H18">
        <v>83362.5</v>
      </c>
      <c r="I18">
        <v>84071.6</v>
      </c>
      <c r="J18">
        <v>84534.7</v>
      </c>
      <c r="K18">
        <v>85394.8</v>
      </c>
      <c r="L18">
        <v>85993.9</v>
      </c>
      <c r="M18">
        <v>86524</v>
      </c>
      <c r="N18">
        <v>86994</v>
      </c>
      <c r="O18">
        <v>87709</v>
      </c>
      <c r="P18">
        <v>88004</v>
      </c>
      <c r="Q18">
        <v>88414</v>
      </c>
      <c r="R18">
        <v>89324</v>
      </c>
      <c r="S18">
        <v>89980</v>
      </c>
      <c r="T18">
        <v>90680</v>
      </c>
    </row>
    <row r="19" spans="1:20">
      <c r="A19" t="s">
        <v>99</v>
      </c>
      <c r="B19" t="s">
        <v>57</v>
      </c>
      <c r="C19">
        <v>93792</v>
      </c>
      <c r="D19">
        <v>94194.469338677358</v>
      </c>
      <c r="E19">
        <v>94552.938677354716</v>
      </c>
      <c r="F19">
        <v>95182.408016032059</v>
      </c>
      <c r="G19">
        <v>95726.877354709417</v>
      </c>
      <c r="H19">
        <v>96191.346693386775</v>
      </c>
      <c r="I19">
        <v>97131.816032064133</v>
      </c>
      <c r="J19">
        <v>97551.285370741491</v>
      </c>
      <c r="K19">
        <v>98288.754709418834</v>
      </c>
      <c r="L19">
        <v>98805.224048096192</v>
      </c>
      <c r="M19">
        <v>99184</v>
      </c>
      <c r="N19">
        <v>99226</v>
      </c>
      <c r="O19">
        <v>99463</v>
      </c>
      <c r="P19">
        <v>99619</v>
      </c>
      <c r="Q19">
        <v>100261</v>
      </c>
      <c r="R19">
        <v>101273</v>
      </c>
      <c r="S19">
        <v>101716</v>
      </c>
      <c r="T19">
        <v>101993</v>
      </c>
    </row>
    <row r="20" spans="1:20">
      <c r="A20" t="s">
        <v>100</v>
      </c>
      <c r="B20" t="s">
        <v>58</v>
      </c>
      <c r="C20">
        <v>99060</v>
      </c>
      <c r="D20">
        <v>99327.5</v>
      </c>
      <c r="E20">
        <v>99766</v>
      </c>
      <c r="F20">
        <v>100305.5</v>
      </c>
      <c r="G20">
        <v>100646</v>
      </c>
      <c r="H20">
        <v>101240.5</v>
      </c>
      <c r="I20">
        <v>101525</v>
      </c>
      <c r="J20">
        <v>102019.5</v>
      </c>
      <c r="K20">
        <v>102901</v>
      </c>
      <c r="L20">
        <v>103507.5</v>
      </c>
      <c r="M20">
        <v>103907</v>
      </c>
      <c r="N20">
        <v>104896</v>
      </c>
      <c r="O20">
        <v>106363</v>
      </c>
      <c r="P20">
        <v>106917</v>
      </c>
      <c r="Q20">
        <v>107462</v>
      </c>
      <c r="R20">
        <v>108171</v>
      </c>
      <c r="S20">
        <v>108935</v>
      </c>
      <c r="T20">
        <v>109777</v>
      </c>
    </row>
    <row r="21" spans="1:20">
      <c r="A21" t="s">
        <v>101</v>
      </c>
      <c r="B21" t="s">
        <v>59</v>
      </c>
      <c r="C21">
        <v>85810</v>
      </c>
      <c r="D21">
        <v>86521.2</v>
      </c>
      <c r="E21">
        <v>87433.4</v>
      </c>
      <c r="F21">
        <v>88607.6</v>
      </c>
      <c r="G21">
        <v>89508.800000000003</v>
      </c>
      <c r="H21">
        <v>90367</v>
      </c>
      <c r="I21">
        <v>92108.2</v>
      </c>
      <c r="J21">
        <v>94100.4</v>
      </c>
      <c r="K21">
        <v>94968.6</v>
      </c>
      <c r="L21">
        <v>95892.800000000003</v>
      </c>
      <c r="M21">
        <v>96892</v>
      </c>
      <c r="N21">
        <v>97472</v>
      </c>
      <c r="O21">
        <v>97704</v>
      </c>
      <c r="P21">
        <v>98390</v>
      </c>
      <c r="Q21">
        <v>98787</v>
      </c>
      <c r="R21">
        <v>99267</v>
      </c>
      <c r="S21">
        <v>99824</v>
      </c>
      <c r="T21">
        <v>100735</v>
      </c>
    </row>
    <row r="22" spans="1:20">
      <c r="A22" t="s">
        <v>102</v>
      </c>
      <c r="B22" t="s">
        <v>60</v>
      </c>
      <c r="C22">
        <v>83244</v>
      </c>
      <c r="D22">
        <v>84255.3</v>
      </c>
      <c r="E22">
        <v>85983.6</v>
      </c>
      <c r="F22">
        <v>87262.9</v>
      </c>
      <c r="G22">
        <v>87942.2</v>
      </c>
      <c r="H22">
        <v>88819.5</v>
      </c>
      <c r="I22">
        <v>90649.8</v>
      </c>
      <c r="J22">
        <v>92378.1</v>
      </c>
      <c r="K22">
        <v>94707.4</v>
      </c>
      <c r="L22">
        <v>96300.7</v>
      </c>
      <c r="M22">
        <v>96872</v>
      </c>
      <c r="N22">
        <v>98096</v>
      </c>
      <c r="O22">
        <v>99015</v>
      </c>
      <c r="P22">
        <v>100258</v>
      </c>
      <c r="Q22">
        <v>100756</v>
      </c>
      <c r="R22">
        <v>101783</v>
      </c>
      <c r="S22">
        <v>102457</v>
      </c>
      <c r="T22">
        <v>102824</v>
      </c>
    </row>
    <row r="23" spans="1:20">
      <c r="A23" t="s">
        <v>103</v>
      </c>
      <c r="B23" t="s">
        <v>61</v>
      </c>
      <c r="C23">
        <v>83751</v>
      </c>
      <c r="D23">
        <v>83818.7</v>
      </c>
      <c r="E23">
        <v>83965.4</v>
      </c>
      <c r="F23">
        <v>84363.1</v>
      </c>
      <c r="G23">
        <v>84517.8</v>
      </c>
      <c r="H23">
        <v>84595.5</v>
      </c>
      <c r="I23">
        <v>84630.2</v>
      </c>
      <c r="J23">
        <v>84576.9</v>
      </c>
      <c r="K23">
        <v>84552.6</v>
      </c>
      <c r="L23">
        <v>84756.3</v>
      </c>
      <c r="M23">
        <v>84798</v>
      </c>
      <c r="N23">
        <v>84900</v>
      </c>
      <c r="O23">
        <v>84957</v>
      </c>
      <c r="P23">
        <v>85553</v>
      </c>
      <c r="Q23">
        <v>86537</v>
      </c>
      <c r="R23">
        <v>86921</v>
      </c>
      <c r="S23">
        <v>87276</v>
      </c>
      <c r="T23">
        <v>87611</v>
      </c>
    </row>
    <row r="24" spans="1:20">
      <c r="A24" t="s">
        <v>104</v>
      </c>
      <c r="B24" t="s">
        <v>62</v>
      </c>
      <c r="C24">
        <v>62474</v>
      </c>
      <c r="D24">
        <v>62620.6</v>
      </c>
      <c r="E24">
        <v>62868.2</v>
      </c>
      <c r="F24">
        <v>63404.800000000003</v>
      </c>
      <c r="G24">
        <v>63918.400000000001</v>
      </c>
      <c r="H24">
        <v>64249</v>
      </c>
      <c r="I24">
        <v>64546.6</v>
      </c>
      <c r="J24">
        <v>64812.2</v>
      </c>
      <c r="K24">
        <v>64971.8</v>
      </c>
      <c r="L24">
        <v>65086.400000000001</v>
      </c>
      <c r="M24">
        <v>65198</v>
      </c>
      <c r="N24">
        <v>65422</v>
      </c>
      <c r="O24">
        <v>65625</v>
      </c>
      <c r="P24">
        <v>65886</v>
      </c>
      <c r="Q24">
        <v>66412</v>
      </c>
      <c r="R24">
        <v>66651</v>
      </c>
      <c r="S24">
        <v>66924</v>
      </c>
      <c r="T24">
        <v>67141</v>
      </c>
    </row>
    <row r="25" spans="1:20">
      <c r="A25" t="s">
        <v>105</v>
      </c>
      <c r="B25" t="s">
        <v>63</v>
      </c>
      <c r="C25">
        <v>120390</v>
      </c>
      <c r="D25">
        <v>121455</v>
      </c>
      <c r="E25">
        <v>122013</v>
      </c>
      <c r="F25">
        <v>122819</v>
      </c>
      <c r="G25">
        <v>123839</v>
      </c>
      <c r="H25">
        <v>125207</v>
      </c>
      <c r="I25">
        <v>126555</v>
      </c>
      <c r="J25">
        <v>127978</v>
      </c>
      <c r="K25">
        <v>129289</v>
      </c>
      <c r="L25">
        <v>130655</v>
      </c>
      <c r="M25">
        <v>132213</v>
      </c>
      <c r="N25">
        <v>133063</v>
      </c>
      <c r="O25">
        <v>133598</v>
      </c>
      <c r="P25">
        <v>134852</v>
      </c>
      <c r="Q25">
        <v>136263</v>
      </c>
      <c r="R25">
        <v>137610</v>
      </c>
      <c r="S25">
        <v>138745</v>
      </c>
      <c r="T25">
        <v>140288</v>
      </c>
    </row>
    <row r="26" spans="1:20">
      <c r="A26" t="s">
        <v>106</v>
      </c>
      <c r="B26" t="s">
        <v>64</v>
      </c>
      <c r="C26">
        <v>108964</v>
      </c>
      <c r="D26">
        <v>109434.5</v>
      </c>
      <c r="E26">
        <v>109746</v>
      </c>
      <c r="F26">
        <v>110807.5</v>
      </c>
      <c r="G26">
        <v>111594</v>
      </c>
      <c r="H26">
        <v>112631.5</v>
      </c>
      <c r="I26">
        <v>113286</v>
      </c>
      <c r="J26">
        <v>114369.5</v>
      </c>
      <c r="K26">
        <v>115576</v>
      </c>
      <c r="L26">
        <v>116639.5</v>
      </c>
      <c r="M26">
        <v>117651</v>
      </c>
      <c r="N26">
        <v>118839</v>
      </c>
      <c r="O26">
        <v>120637</v>
      </c>
      <c r="P26">
        <v>121350</v>
      </c>
      <c r="Q26">
        <v>122818</v>
      </c>
      <c r="R26">
        <v>124357</v>
      </c>
      <c r="S26">
        <v>125961</v>
      </c>
      <c r="T26">
        <v>126487</v>
      </c>
    </row>
    <row r="27" spans="1:20">
      <c r="A27" t="s">
        <v>107</v>
      </c>
      <c r="B27" t="s">
        <v>65</v>
      </c>
      <c r="C27">
        <v>80789</v>
      </c>
      <c r="D27">
        <v>80602.2</v>
      </c>
      <c r="E27">
        <v>80475.399999999994</v>
      </c>
      <c r="F27">
        <v>80332.600000000006</v>
      </c>
      <c r="G27">
        <v>80270.8</v>
      </c>
      <c r="H27">
        <v>80541</v>
      </c>
      <c r="I27">
        <v>80534.2</v>
      </c>
      <c r="J27">
        <v>80683.399999999994</v>
      </c>
      <c r="K27">
        <v>81049.600000000006</v>
      </c>
      <c r="L27">
        <v>80970.8</v>
      </c>
      <c r="M27">
        <v>80919</v>
      </c>
      <c r="N27">
        <v>81429</v>
      </c>
      <c r="O27">
        <v>81842</v>
      </c>
      <c r="P27">
        <v>82282</v>
      </c>
      <c r="Q27">
        <v>82707</v>
      </c>
      <c r="R27">
        <v>83215</v>
      </c>
      <c r="S27">
        <v>83649</v>
      </c>
      <c r="T27">
        <v>84297</v>
      </c>
    </row>
    <row r="28" spans="1:20">
      <c r="A28" t="s">
        <v>108</v>
      </c>
      <c r="B28" t="s">
        <v>66</v>
      </c>
      <c r="C28">
        <v>93390</v>
      </c>
      <c r="D28">
        <v>94609.4</v>
      </c>
      <c r="E28">
        <v>95490.8</v>
      </c>
      <c r="F28">
        <v>96805.2</v>
      </c>
      <c r="G28">
        <v>97377.600000000006</v>
      </c>
      <c r="H28">
        <v>98274</v>
      </c>
      <c r="I28">
        <v>98994.4</v>
      </c>
      <c r="J28">
        <v>99914.8</v>
      </c>
      <c r="K28">
        <v>100984.2</v>
      </c>
      <c r="L28">
        <v>102443.6</v>
      </c>
      <c r="M28">
        <v>103212</v>
      </c>
      <c r="N28">
        <v>104121</v>
      </c>
      <c r="O28">
        <v>104791</v>
      </c>
      <c r="P28">
        <v>106760</v>
      </c>
      <c r="Q28">
        <v>108810</v>
      </c>
      <c r="R28">
        <v>110251</v>
      </c>
      <c r="S28">
        <v>112628</v>
      </c>
      <c r="T28">
        <v>114474</v>
      </c>
    </row>
    <row r="29" spans="1:20">
      <c r="A29" t="s">
        <v>109</v>
      </c>
      <c r="B29" t="s">
        <v>67</v>
      </c>
      <c r="C29">
        <v>93989</v>
      </c>
      <c r="D29">
        <v>94682.2</v>
      </c>
      <c r="E29">
        <v>95500.4</v>
      </c>
      <c r="F29">
        <v>96195.6</v>
      </c>
      <c r="G29">
        <v>96902.8</v>
      </c>
      <c r="H29">
        <v>97665</v>
      </c>
      <c r="I29">
        <v>98687.2</v>
      </c>
      <c r="J29">
        <v>99313.4</v>
      </c>
      <c r="K29">
        <v>99937.600000000006</v>
      </c>
      <c r="L29">
        <v>100888.8</v>
      </c>
      <c r="M29">
        <v>101348</v>
      </c>
      <c r="N29">
        <v>101874</v>
      </c>
      <c r="O29">
        <v>102138</v>
      </c>
      <c r="P29">
        <v>102396</v>
      </c>
      <c r="Q29">
        <v>102653</v>
      </c>
      <c r="R29">
        <v>102707</v>
      </c>
      <c r="S29">
        <v>103462</v>
      </c>
      <c r="T29">
        <v>103924</v>
      </c>
    </row>
    <row r="30" spans="1:20">
      <c r="A30" t="s">
        <v>110</v>
      </c>
      <c r="B30" t="s">
        <v>68</v>
      </c>
      <c r="C30">
        <v>78411</v>
      </c>
      <c r="D30">
        <v>78675.8</v>
      </c>
      <c r="E30">
        <v>78956.600000000006</v>
      </c>
      <c r="F30">
        <v>79248.399999999994</v>
      </c>
      <c r="G30">
        <v>79877.2</v>
      </c>
      <c r="H30">
        <v>80819</v>
      </c>
      <c r="I30">
        <v>81104.800000000003</v>
      </c>
      <c r="J30">
        <v>81457.600000000006</v>
      </c>
      <c r="K30">
        <v>81853.399999999994</v>
      </c>
      <c r="L30">
        <v>82116.2</v>
      </c>
      <c r="M30">
        <v>82482</v>
      </c>
      <c r="N30">
        <v>82691</v>
      </c>
      <c r="O30">
        <v>83176</v>
      </c>
      <c r="P30">
        <v>83540</v>
      </c>
      <c r="Q30">
        <v>83781</v>
      </c>
      <c r="R30">
        <v>84294</v>
      </c>
      <c r="S30">
        <v>84759</v>
      </c>
      <c r="T30">
        <v>85141</v>
      </c>
    </row>
    <row r="31" spans="1:20">
      <c r="A31" t="s">
        <v>111</v>
      </c>
      <c r="B31" t="s">
        <v>69</v>
      </c>
      <c r="C31">
        <v>107119</v>
      </c>
      <c r="D31">
        <v>107540.1</v>
      </c>
      <c r="E31">
        <v>108467.2</v>
      </c>
      <c r="F31">
        <v>110145.3</v>
      </c>
      <c r="G31">
        <v>112162.4</v>
      </c>
      <c r="H31">
        <v>113730.5</v>
      </c>
      <c r="I31">
        <v>116041.60000000001</v>
      </c>
      <c r="J31">
        <v>118188.7</v>
      </c>
      <c r="K31">
        <v>119656.8</v>
      </c>
      <c r="L31">
        <v>121411.9</v>
      </c>
      <c r="M31">
        <v>123265</v>
      </c>
      <c r="N31">
        <v>124319</v>
      </c>
      <c r="O31">
        <v>125566</v>
      </c>
      <c r="P31">
        <v>127217</v>
      </c>
      <c r="Q31">
        <v>128358</v>
      </c>
      <c r="R31">
        <v>129740</v>
      </c>
      <c r="S31">
        <v>132152</v>
      </c>
      <c r="T31">
        <v>132970</v>
      </c>
    </row>
    <row r="32" spans="1:20">
      <c r="A32" t="s">
        <v>112</v>
      </c>
      <c r="B32" t="s">
        <v>70</v>
      </c>
      <c r="C32">
        <v>77701</v>
      </c>
      <c r="D32">
        <v>77734.399999999994</v>
      </c>
      <c r="E32">
        <v>77855.8</v>
      </c>
      <c r="F32">
        <v>78054.2</v>
      </c>
      <c r="G32">
        <v>78353.600000000006</v>
      </c>
      <c r="H32">
        <v>78498</v>
      </c>
      <c r="I32">
        <v>78633.399999999994</v>
      </c>
      <c r="J32">
        <v>79115.8</v>
      </c>
      <c r="K32">
        <v>79444.2</v>
      </c>
      <c r="L32">
        <v>79507.600000000006</v>
      </c>
      <c r="M32">
        <v>79696</v>
      </c>
      <c r="N32">
        <v>80283</v>
      </c>
      <c r="O32">
        <v>80510</v>
      </c>
      <c r="P32">
        <v>80810</v>
      </c>
      <c r="Q32">
        <v>81237</v>
      </c>
      <c r="R32">
        <v>81628</v>
      </c>
      <c r="S32">
        <v>82281</v>
      </c>
      <c r="T32">
        <v>82978</v>
      </c>
    </row>
    <row r="33" spans="1:20">
      <c r="A33" t="s">
        <v>113</v>
      </c>
      <c r="B33" t="s">
        <v>71</v>
      </c>
      <c r="C33">
        <v>80225</v>
      </c>
      <c r="D33">
        <v>82185</v>
      </c>
      <c r="E33">
        <v>83659</v>
      </c>
      <c r="F33">
        <v>85341</v>
      </c>
      <c r="G33">
        <v>88380</v>
      </c>
      <c r="H33">
        <v>91356</v>
      </c>
      <c r="I33">
        <v>94373</v>
      </c>
      <c r="J33">
        <v>97010</v>
      </c>
      <c r="K33">
        <v>100471</v>
      </c>
      <c r="L33">
        <v>103509</v>
      </c>
      <c r="M33">
        <v>105379</v>
      </c>
      <c r="N33">
        <v>108254.12926136363</v>
      </c>
      <c r="O33">
        <v>109215.12926136363</v>
      </c>
      <c r="P33">
        <v>109875.12926136363</v>
      </c>
      <c r="Q33">
        <v>110791.12926136363</v>
      </c>
      <c r="R33">
        <v>113185.12926136363</v>
      </c>
      <c r="S33">
        <v>118012.12926136363</v>
      </c>
      <c r="T33">
        <v>120015.12926136363</v>
      </c>
    </row>
    <row r="34" spans="1:20">
      <c r="A34" t="s">
        <v>114</v>
      </c>
      <c r="B34" t="s">
        <v>72</v>
      </c>
      <c r="C34">
        <v>91992</v>
      </c>
      <c r="D34">
        <v>92409.3</v>
      </c>
      <c r="E34">
        <v>92699.6</v>
      </c>
      <c r="F34">
        <v>92990.9</v>
      </c>
      <c r="G34">
        <v>93618.2</v>
      </c>
      <c r="H34">
        <v>94380.5</v>
      </c>
      <c r="I34">
        <v>95302.8</v>
      </c>
      <c r="J34">
        <v>96281.1</v>
      </c>
      <c r="K34">
        <v>97247.4</v>
      </c>
      <c r="L34">
        <v>97623.7</v>
      </c>
      <c r="M34">
        <v>98279</v>
      </c>
      <c r="N34">
        <v>98783</v>
      </c>
      <c r="O34">
        <v>99251</v>
      </c>
      <c r="P34">
        <v>99640</v>
      </c>
      <c r="Q34">
        <v>100311</v>
      </c>
      <c r="R34">
        <v>101284</v>
      </c>
      <c r="S34">
        <v>102317</v>
      </c>
      <c r="T34">
        <v>103029</v>
      </c>
    </row>
    <row r="35" spans="1:20">
      <c r="A35" t="s">
        <v>115</v>
      </c>
      <c r="B35" t="s">
        <v>73</v>
      </c>
      <c r="C35">
        <v>120744</v>
      </c>
      <c r="D35">
        <v>121619.6</v>
      </c>
      <c r="E35">
        <v>122821.2</v>
      </c>
      <c r="F35">
        <v>124137.8</v>
      </c>
      <c r="G35">
        <v>125880.4</v>
      </c>
      <c r="H35">
        <v>127243</v>
      </c>
      <c r="I35">
        <v>128945.60000000001</v>
      </c>
      <c r="J35">
        <v>130226.2</v>
      </c>
      <c r="K35">
        <v>132059.79999999999</v>
      </c>
      <c r="L35">
        <v>133885.4</v>
      </c>
      <c r="M35">
        <v>134619</v>
      </c>
      <c r="N35">
        <v>135601</v>
      </c>
      <c r="O35">
        <v>136558</v>
      </c>
      <c r="P35">
        <v>137757</v>
      </c>
      <c r="Q35">
        <v>138841</v>
      </c>
      <c r="R35">
        <v>141579</v>
      </c>
      <c r="S35">
        <v>143915</v>
      </c>
      <c r="T35">
        <v>146162</v>
      </c>
    </row>
    <row r="36" spans="1:20">
      <c r="A36" t="s">
        <v>116</v>
      </c>
      <c r="B36" t="s">
        <v>74</v>
      </c>
      <c r="C36">
        <v>101213</v>
      </c>
      <c r="D36">
        <v>103123.7</v>
      </c>
      <c r="E36">
        <v>104540.4</v>
      </c>
      <c r="F36">
        <v>106760.1</v>
      </c>
      <c r="G36">
        <v>108199.8</v>
      </c>
      <c r="H36">
        <v>110180.5</v>
      </c>
      <c r="I36">
        <v>111743.2</v>
      </c>
      <c r="J36">
        <v>113412.9</v>
      </c>
      <c r="K36">
        <v>115046.6</v>
      </c>
      <c r="L36">
        <v>116644.3</v>
      </c>
      <c r="M36">
        <v>118318</v>
      </c>
      <c r="N36">
        <v>119245</v>
      </c>
      <c r="O36">
        <v>119837</v>
      </c>
      <c r="P36">
        <v>120367</v>
      </c>
      <c r="Q36">
        <v>121116</v>
      </c>
      <c r="R36">
        <v>122024</v>
      </c>
      <c r="S36">
        <v>123366</v>
      </c>
      <c r="T36">
        <v>124509</v>
      </c>
    </row>
    <row r="38" spans="1:20">
      <c r="A38" t="s">
        <v>129</v>
      </c>
      <c r="B38" t="s">
        <v>131</v>
      </c>
      <c r="C38">
        <v>1255102</v>
      </c>
      <c r="D38">
        <v>1267207.0407992455</v>
      </c>
      <c r="E38">
        <v>1279240.0815984912</v>
      </c>
      <c r="F38">
        <v>1294046.1223977369</v>
      </c>
      <c r="G38">
        <v>1309404.1631969821</v>
      </c>
      <c r="H38">
        <v>1325356.2039962276</v>
      </c>
      <c r="I38">
        <v>1342778.2447954733</v>
      </c>
      <c r="J38">
        <v>1359764.2855947188</v>
      </c>
      <c r="K38">
        <v>1379345.3263939645</v>
      </c>
      <c r="L38">
        <v>1397832.3671932099</v>
      </c>
      <c r="M38">
        <v>1410639</v>
      </c>
      <c r="N38">
        <v>1424046.7311255445</v>
      </c>
      <c r="O38">
        <v>1434178.7311255445</v>
      </c>
      <c r="P38">
        <v>1447109.7311255445</v>
      </c>
      <c r="Q38">
        <v>1460826.7311255445</v>
      </c>
      <c r="R38">
        <v>1476461.7311255445</v>
      </c>
      <c r="S38">
        <v>1497649.7311255445</v>
      </c>
      <c r="T38">
        <v>1513558.7311255445</v>
      </c>
    </row>
    <row r="39" spans="1:20">
      <c r="A39" t="s">
        <v>130</v>
      </c>
      <c r="B39" t="s">
        <v>132</v>
      </c>
      <c r="C39">
        <v>1835300</v>
      </c>
      <c r="D39">
        <v>1842883.0693386775</v>
      </c>
      <c r="E39">
        <v>1852498.1386773549</v>
      </c>
      <c r="F39">
        <v>1863467.2080160319</v>
      </c>
      <c r="G39">
        <v>1874982.2773547096</v>
      </c>
      <c r="H39">
        <v>1887882.3466933868</v>
      </c>
      <c r="I39">
        <v>1901387.416032064</v>
      </c>
      <c r="J39">
        <v>1915958.4853707417</v>
      </c>
      <c r="K39">
        <v>1928667.5547094187</v>
      </c>
      <c r="L39">
        <v>1938510.6240480964</v>
      </c>
      <c r="M39">
        <v>1947524</v>
      </c>
      <c r="N39">
        <v>1958982.6454816286</v>
      </c>
      <c r="O39">
        <v>1969889.6454816286</v>
      </c>
      <c r="P39">
        <v>1980535.6454816286</v>
      </c>
      <c r="Q39">
        <v>1993661.6454816286</v>
      </c>
      <c r="R39">
        <v>2008416.6454816286</v>
      </c>
      <c r="S39">
        <v>2026788.6454816286</v>
      </c>
      <c r="T39">
        <v>2042602.6454816286</v>
      </c>
    </row>
    <row r="41" spans="1:20">
      <c r="A41" t="s">
        <v>119</v>
      </c>
      <c r="B41" t="s">
        <v>75</v>
      </c>
      <c r="C41">
        <v>1114912</v>
      </c>
      <c r="D41">
        <v>1119401.0181066177</v>
      </c>
      <c r="E41">
        <v>1124744.0362132355</v>
      </c>
      <c r="F41">
        <v>1129975.0543198527</v>
      </c>
      <c r="G41">
        <v>1136947.0724264705</v>
      </c>
      <c r="H41">
        <v>1143874.0905330882</v>
      </c>
      <c r="I41">
        <v>1152435.1086397059</v>
      </c>
      <c r="J41">
        <v>1161333.1267463237</v>
      </c>
      <c r="K41">
        <v>1167032.9637867645</v>
      </c>
      <c r="L41">
        <v>1172163.9818933825</v>
      </c>
      <c r="M41">
        <v>1178269</v>
      </c>
      <c r="N41">
        <v>1182840.328583403</v>
      </c>
      <c r="O41">
        <v>1187061.328583403</v>
      </c>
      <c r="P41">
        <v>1191181.328583403</v>
      </c>
      <c r="Q41">
        <v>1198721.328583403</v>
      </c>
      <c r="R41">
        <v>1206524.328583403</v>
      </c>
      <c r="S41">
        <v>1216994.328583403</v>
      </c>
      <c r="T41">
        <v>1226768.328583403</v>
      </c>
    </row>
    <row r="42" spans="1:20">
      <c r="A42" t="s">
        <v>120</v>
      </c>
      <c r="B42" t="s">
        <v>76</v>
      </c>
      <c r="C42">
        <v>2945055</v>
      </c>
      <c r="D42">
        <v>2958598.2241204586</v>
      </c>
      <c r="E42">
        <v>2976718.4482409162</v>
      </c>
      <c r="F42">
        <v>2998571.6723613762</v>
      </c>
      <c r="G42">
        <v>3019982.7854390787</v>
      </c>
      <c r="H42">
        <v>3043815.0095595368</v>
      </c>
      <c r="I42">
        <v>3069824.2336799954</v>
      </c>
      <c r="J42">
        <v>3099138.457800454</v>
      </c>
      <c r="K42">
        <v>3118707.681920914</v>
      </c>
      <c r="L42">
        <v>3132104.9060413716</v>
      </c>
      <c r="M42">
        <v>3143898</v>
      </c>
      <c r="N42">
        <v>3154814.7847387819</v>
      </c>
      <c r="O42">
        <v>3167821.7847387819</v>
      </c>
      <c r="P42">
        <v>3181384.7847387819</v>
      </c>
      <c r="Q42">
        <v>3200068.7847387819</v>
      </c>
      <c r="R42">
        <v>3219730.7847387819</v>
      </c>
      <c r="S42">
        <v>3244011.7847387819</v>
      </c>
      <c r="T42">
        <v>3270142.7847387819</v>
      </c>
    </row>
    <row r="43" spans="1:20">
      <c r="A43" t="s">
        <v>121</v>
      </c>
      <c r="B43" t="s">
        <v>118</v>
      </c>
      <c r="C43">
        <v>2154702</v>
      </c>
      <c r="D43">
        <v>2167453.7575107808</v>
      </c>
      <c r="E43">
        <v>2180905.5150215621</v>
      </c>
      <c r="F43">
        <v>2197157.2725323434</v>
      </c>
      <c r="G43">
        <v>2212181.0300431242</v>
      </c>
      <c r="H43">
        <v>2230864.787553905</v>
      </c>
      <c r="I43">
        <v>2252576.5450646859</v>
      </c>
      <c r="J43">
        <v>2275402.3025754667</v>
      </c>
      <c r="K43">
        <v>2292738.0600862484</v>
      </c>
      <c r="L43">
        <v>2306315.8175970293</v>
      </c>
      <c r="M43">
        <v>2319910</v>
      </c>
      <c r="N43">
        <v>2331857</v>
      </c>
      <c r="O43">
        <v>2342038</v>
      </c>
      <c r="P43">
        <v>2353837</v>
      </c>
      <c r="Q43">
        <v>2367665</v>
      </c>
      <c r="R43">
        <v>2383275</v>
      </c>
      <c r="S43">
        <v>2400916</v>
      </c>
      <c r="T43">
        <v>2420404</v>
      </c>
    </row>
    <row r="44" spans="1:20">
      <c r="A44" t="s">
        <v>122</v>
      </c>
      <c r="B44" t="s">
        <v>77</v>
      </c>
      <c r="C44">
        <v>1796656</v>
      </c>
      <c r="D44">
        <v>1812843.7506945287</v>
      </c>
      <c r="E44">
        <v>1829781.5013890571</v>
      </c>
      <c r="F44">
        <v>1845539.2520835844</v>
      </c>
      <c r="G44">
        <v>1863919.0027781127</v>
      </c>
      <c r="H44">
        <v>1885027.7534726418</v>
      </c>
      <c r="I44">
        <v>1908116.5041671705</v>
      </c>
      <c r="J44">
        <v>1929730.2548616987</v>
      </c>
      <c r="K44">
        <v>1944960.0055562262</v>
      </c>
      <c r="L44">
        <v>1958764.7562507542</v>
      </c>
      <c r="M44">
        <v>1971514</v>
      </c>
      <c r="N44">
        <v>1982696.0572198611</v>
      </c>
      <c r="O44">
        <v>1993901.0572198611</v>
      </c>
      <c r="P44">
        <v>2006606.0572198611</v>
      </c>
      <c r="Q44">
        <v>2022219.0572198611</v>
      </c>
      <c r="R44">
        <v>2039871.0572198611</v>
      </c>
      <c r="S44">
        <v>2059344.0572198611</v>
      </c>
      <c r="T44">
        <v>2080754.0572198611</v>
      </c>
    </row>
    <row r="45" spans="1:20">
      <c r="A45" t="s">
        <v>123</v>
      </c>
      <c r="B45" t="s">
        <v>78</v>
      </c>
      <c r="C45">
        <v>2224650</v>
      </c>
      <c r="D45">
        <v>2237701.6737696496</v>
      </c>
      <c r="E45">
        <v>2251443.3475392992</v>
      </c>
      <c r="F45">
        <v>2263975.0213089488</v>
      </c>
      <c r="G45">
        <v>2281699.6218074346</v>
      </c>
      <c r="H45">
        <v>2302208.2955770846</v>
      </c>
      <c r="I45">
        <v>2320344.9693467338</v>
      </c>
      <c r="J45">
        <v>2337977.6431163833</v>
      </c>
      <c r="K45">
        <v>2352597.3168860329</v>
      </c>
      <c r="L45">
        <v>2364879.9906556825</v>
      </c>
      <c r="M45">
        <v>2376728</v>
      </c>
      <c r="N45">
        <v>2387406.9281609198</v>
      </c>
      <c r="O45">
        <v>2398364.9281609198</v>
      </c>
      <c r="P45">
        <v>2410884.9281609198</v>
      </c>
      <c r="Q45">
        <v>2428151.9281609198</v>
      </c>
      <c r="R45">
        <v>2446494.9281609198</v>
      </c>
      <c r="S45">
        <v>2465374.9281609198</v>
      </c>
      <c r="T45">
        <v>2487562.9281609198</v>
      </c>
    </row>
    <row r="46" spans="1:20">
      <c r="A46" t="s">
        <v>124</v>
      </c>
      <c r="B46" t="s">
        <v>134</v>
      </c>
      <c r="C46">
        <v>2307854</v>
      </c>
      <c r="D46">
        <v>2327007.9476450407</v>
      </c>
      <c r="E46">
        <v>2348561.8952900805</v>
      </c>
      <c r="F46">
        <v>2370867.8429351221</v>
      </c>
      <c r="G46">
        <v>2394367.7905801618</v>
      </c>
      <c r="H46">
        <v>2420198.7382252025</v>
      </c>
      <c r="I46">
        <v>2446319.6858702428</v>
      </c>
      <c r="J46">
        <v>2474269.6335152839</v>
      </c>
      <c r="K46">
        <v>2496189.5811603246</v>
      </c>
      <c r="L46">
        <v>2513628.5288053649</v>
      </c>
      <c r="M46">
        <v>2531907</v>
      </c>
      <c r="N46">
        <v>2550012.1687146481</v>
      </c>
      <c r="O46">
        <v>2565568.1687146481</v>
      </c>
      <c r="P46">
        <v>2582664.1687146481</v>
      </c>
      <c r="Q46">
        <v>2602857.1687146481</v>
      </c>
      <c r="R46">
        <v>2624997.1687146481</v>
      </c>
      <c r="S46">
        <v>2650183.1687146481</v>
      </c>
      <c r="T46">
        <v>2675591.1687146481</v>
      </c>
    </row>
    <row r="47" spans="1:20">
      <c r="A47" t="s">
        <v>125</v>
      </c>
      <c r="B47" t="s">
        <v>79</v>
      </c>
      <c r="C47">
        <v>3090402</v>
      </c>
      <c r="D47">
        <v>3110090.1101379227</v>
      </c>
      <c r="E47">
        <v>3131738.2202758463</v>
      </c>
      <c r="F47">
        <v>3157513.330413769</v>
      </c>
      <c r="G47">
        <v>3184386.4405516917</v>
      </c>
      <c r="H47">
        <v>3213238.5506896144</v>
      </c>
      <c r="I47">
        <v>3244165.6608275371</v>
      </c>
      <c r="J47">
        <v>3275722.7709654607</v>
      </c>
      <c r="K47">
        <v>3308012.8811033834</v>
      </c>
      <c r="L47">
        <v>3336342.9912413061</v>
      </c>
      <c r="M47">
        <v>3358163</v>
      </c>
      <c r="N47">
        <v>3383029.3766071731</v>
      </c>
      <c r="O47">
        <v>3404068.3766071731</v>
      </c>
      <c r="P47">
        <v>3427645.3766071731</v>
      </c>
      <c r="Q47">
        <v>3454488.3766071731</v>
      </c>
      <c r="R47">
        <v>3484878.3766071731</v>
      </c>
      <c r="S47">
        <v>3524438.3766071731</v>
      </c>
      <c r="T47">
        <v>3556161.3766071731</v>
      </c>
    </row>
    <row r="48" spans="1:20">
      <c r="A48" t="s">
        <v>126</v>
      </c>
      <c r="B48" t="s">
        <v>80</v>
      </c>
      <c r="C48">
        <v>3391835</v>
      </c>
      <c r="D48">
        <v>3418054.4617365962</v>
      </c>
      <c r="E48">
        <v>3445323.9234731938</v>
      </c>
      <c r="F48">
        <v>3474428.3852097895</v>
      </c>
      <c r="G48">
        <v>3507607.846946388</v>
      </c>
      <c r="H48">
        <v>3542013.3086829833</v>
      </c>
      <c r="I48">
        <v>3577705.7704195795</v>
      </c>
      <c r="J48">
        <v>3614242.232156178</v>
      </c>
      <c r="K48">
        <v>3647687.6938927732</v>
      </c>
      <c r="L48">
        <v>3670892.1556293708</v>
      </c>
      <c r="M48">
        <v>3694388</v>
      </c>
      <c r="N48">
        <v>3718939.532555616</v>
      </c>
      <c r="O48">
        <v>3741134.532555616</v>
      </c>
      <c r="P48">
        <v>3762987.532555616</v>
      </c>
      <c r="Q48">
        <v>3791335.532555616</v>
      </c>
      <c r="R48">
        <v>3826177.532555616</v>
      </c>
      <c r="S48">
        <v>3862703.532555616</v>
      </c>
      <c r="T48">
        <v>3901966.532555616</v>
      </c>
    </row>
    <row r="49" spans="1:20">
      <c r="A49" t="s">
        <v>127</v>
      </c>
      <c r="B49" t="s">
        <v>81</v>
      </c>
      <c r="C49">
        <v>2180746</v>
      </c>
      <c r="D49">
        <v>2202365.4747141753</v>
      </c>
      <c r="E49">
        <v>2224174.4494283507</v>
      </c>
      <c r="F49">
        <v>2246332.4241425251</v>
      </c>
      <c r="G49">
        <v>2268821.3988567004</v>
      </c>
      <c r="H49">
        <v>2291325.3735708762</v>
      </c>
      <c r="I49">
        <v>2316013.3482850511</v>
      </c>
      <c r="J49">
        <v>2343219.3229992269</v>
      </c>
      <c r="K49">
        <v>2365876.2977134003</v>
      </c>
      <c r="L49">
        <v>2383579.2724275766</v>
      </c>
      <c r="M49">
        <v>2401289</v>
      </c>
      <c r="N49">
        <v>2419365.7270957539</v>
      </c>
      <c r="O49">
        <v>2435725.7270957539</v>
      </c>
      <c r="P49">
        <v>2455097.7270957539</v>
      </c>
      <c r="Q49">
        <v>2477474.7270957539</v>
      </c>
      <c r="R49">
        <v>2500677.7270957539</v>
      </c>
      <c r="S49">
        <v>2526005.7270957539</v>
      </c>
      <c r="T49">
        <v>2552814.7270957539</v>
      </c>
    </row>
    <row r="51" spans="1:20">
      <c r="A51" t="s">
        <v>128</v>
      </c>
      <c r="B51" t="s">
        <v>82</v>
      </c>
      <c r="C51">
        <v>21206812</v>
      </c>
      <c r="D51">
        <v>21353516.418435767</v>
      </c>
      <c r="E51">
        <v>21513391.336871538</v>
      </c>
      <c r="F51">
        <v>21684360.255307313</v>
      </c>
      <c r="G51">
        <v>21869912.989429161</v>
      </c>
      <c r="H51">
        <v>22072565.907864928</v>
      </c>
      <c r="I51">
        <v>22287501.826300707</v>
      </c>
      <c r="J51">
        <v>22511035.74473647</v>
      </c>
      <c r="K51">
        <v>22693802.482106071</v>
      </c>
      <c r="L51">
        <v>22838672.400541842</v>
      </c>
      <c r="M51">
        <v>22976066</v>
      </c>
      <c r="N51">
        <v>23110961.90367616</v>
      </c>
      <c r="O51">
        <v>23235683.90367616</v>
      </c>
      <c r="P51">
        <v>23372288.90367616</v>
      </c>
      <c r="Q51">
        <v>23542981.90367616</v>
      </c>
      <c r="R51">
        <v>23732626.90367616</v>
      </c>
      <c r="S51">
        <v>23949971.90367616</v>
      </c>
      <c r="T51">
        <v>24172165.90367616</v>
      </c>
    </row>
  </sheetData>
  <mergeCells count="1">
    <mergeCell ref="C1:T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K51"/>
  <sheetViews>
    <sheetView workbookViewId="0">
      <pane xSplit="2" ySplit="2" topLeftCell="W3" activePane="bottomRight" state="frozen"/>
      <selection pane="topRight" activeCell="D1" sqref="D1"/>
      <selection pane="bottomLeft" activeCell="A3" sqref="A3"/>
      <selection pane="bottomRight" activeCell="AK65" sqref="AK65"/>
    </sheetView>
  </sheetViews>
  <sheetFormatPr defaultRowHeight="13.2"/>
  <cols>
    <col min="1" max="1" width="10" bestFit="1" customWidth="1"/>
    <col min="2" max="2" width="17.21875" customWidth="1"/>
    <col min="20" max="20" width="6.21875" customWidth="1"/>
    <col min="21" max="35" width="10.21875" bestFit="1" customWidth="1"/>
    <col min="36" max="37" width="11.21875" bestFit="1" customWidth="1"/>
  </cols>
  <sheetData>
    <row r="1" spans="1:37">
      <c r="C1" s="2" t="s">
        <v>145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U1" s="2" t="s">
        <v>144</v>
      </c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</row>
    <row r="2" spans="1:37">
      <c r="A2" t="s">
        <v>156</v>
      </c>
      <c r="B2" t="s">
        <v>143</v>
      </c>
      <c r="C2">
        <v>2001</v>
      </c>
      <c r="D2">
        <v>2002</v>
      </c>
      <c r="E2">
        <v>2003</v>
      </c>
      <c r="F2">
        <v>2004</v>
      </c>
      <c r="G2">
        <v>2005</v>
      </c>
      <c r="H2">
        <v>2006</v>
      </c>
      <c r="I2">
        <v>2007</v>
      </c>
      <c r="J2">
        <v>2008</v>
      </c>
      <c r="K2">
        <v>2009</v>
      </c>
      <c r="L2">
        <v>2010</v>
      </c>
      <c r="M2">
        <v>2011</v>
      </c>
      <c r="N2">
        <v>2012</v>
      </c>
      <c r="O2">
        <v>2013</v>
      </c>
      <c r="P2">
        <v>2014</v>
      </c>
      <c r="Q2">
        <v>2015</v>
      </c>
      <c r="R2">
        <v>2016</v>
      </c>
      <c r="S2">
        <v>2017</v>
      </c>
      <c r="U2">
        <v>2001</v>
      </c>
      <c r="V2">
        <v>2002</v>
      </c>
      <c r="W2">
        <v>2003</v>
      </c>
      <c r="X2">
        <v>2004</v>
      </c>
      <c r="Y2">
        <v>2005</v>
      </c>
      <c r="Z2">
        <v>2006</v>
      </c>
      <c r="AA2">
        <v>2007</v>
      </c>
      <c r="AB2">
        <v>2008</v>
      </c>
      <c r="AC2">
        <v>2009</v>
      </c>
      <c r="AD2">
        <v>2010</v>
      </c>
      <c r="AE2">
        <v>2011</v>
      </c>
      <c r="AF2">
        <v>2012</v>
      </c>
      <c r="AG2">
        <v>2013</v>
      </c>
      <c r="AH2">
        <v>2014</v>
      </c>
      <c r="AI2">
        <v>2015</v>
      </c>
      <c r="AJ2">
        <v>2016</v>
      </c>
      <c r="AK2">
        <v>2017</v>
      </c>
    </row>
    <row r="4" spans="1:37">
      <c r="A4" t="s">
        <v>90</v>
      </c>
      <c r="B4" t="s">
        <v>42</v>
      </c>
      <c r="C4">
        <v>1.4688622754491019</v>
      </c>
      <c r="D4">
        <v>1.421875</v>
      </c>
      <c r="E4">
        <v>1.3869395711500974</v>
      </c>
      <c r="F4">
        <v>1.3532319391634982</v>
      </c>
      <c r="G4">
        <v>1.3279329608938548</v>
      </c>
      <c r="H4">
        <v>1.3508379888268156</v>
      </c>
      <c r="I4">
        <v>1.4165735567970206</v>
      </c>
      <c r="J4">
        <v>1.3706642066420665</v>
      </c>
      <c r="K4">
        <v>1.3659963436928702</v>
      </c>
      <c r="L4">
        <v>1.3439560439560441</v>
      </c>
      <c r="M4">
        <v>1.3451905626134302</v>
      </c>
      <c r="N4">
        <v>1.3750452079566005</v>
      </c>
      <c r="O4">
        <v>1.3730700179533213</v>
      </c>
      <c r="P4">
        <v>1.3453333333333333</v>
      </c>
      <c r="Q4">
        <f>AI4/'All dwellings'!Q4</f>
        <v>1.4063252528495747</v>
      </c>
      <c r="R4">
        <v>1.4898573692551507</v>
      </c>
      <c r="S4">
        <v>1.2124188183114208</v>
      </c>
      <c r="U4">
        <v>7359</v>
      </c>
      <c r="V4">
        <v>7280</v>
      </c>
      <c r="W4">
        <v>7115</v>
      </c>
      <c r="X4">
        <v>7118</v>
      </c>
      <c r="Y4">
        <v>7131</v>
      </c>
      <c r="Z4">
        <v>7254</v>
      </c>
      <c r="AA4">
        <v>7607</v>
      </c>
      <c r="AB4">
        <v>7429</v>
      </c>
      <c r="AC4">
        <v>7472</v>
      </c>
      <c r="AD4">
        <v>7338</v>
      </c>
      <c r="AE4">
        <v>7412</v>
      </c>
      <c r="AF4">
        <v>7604</v>
      </c>
      <c r="AG4">
        <v>7648</v>
      </c>
      <c r="AH4">
        <v>8072</v>
      </c>
      <c r="AI4">
        <v>8760</v>
      </c>
      <c r="AJ4">
        <v>9401</v>
      </c>
      <c r="AK4">
        <v>7654</v>
      </c>
    </row>
    <row r="5" spans="1:37">
      <c r="A5" t="s">
        <v>84</v>
      </c>
      <c r="B5" t="s">
        <v>43</v>
      </c>
      <c r="C5">
        <v>2.4253879941434846</v>
      </c>
      <c r="D5">
        <v>2.4275062016635052</v>
      </c>
      <c r="E5">
        <v>2.4144392794886693</v>
      </c>
      <c r="F5">
        <v>2.4036284470246736</v>
      </c>
      <c r="G5">
        <v>2.4007363557609009</v>
      </c>
      <c r="H5">
        <v>2.4040989500934846</v>
      </c>
      <c r="I5">
        <v>2.4202605956471936</v>
      </c>
      <c r="J5">
        <v>2.4443940467753364</v>
      </c>
      <c r="K5">
        <v>2.5067758328627896</v>
      </c>
      <c r="L5">
        <v>2.576997885835095</v>
      </c>
      <c r="M5">
        <v>2.6312464828362407</v>
      </c>
      <c r="N5">
        <v>2.6677866442671148</v>
      </c>
      <c r="O5">
        <v>2.701584653878232</v>
      </c>
      <c r="P5">
        <v>2.7286913444337415</v>
      </c>
      <c r="Q5">
        <f>AI5/'All dwellings'!Q5</f>
        <v>2.7599546336530842</v>
      </c>
      <c r="R5">
        <v>2.793397375186037</v>
      </c>
      <c r="S5">
        <v>2.8279559790632129</v>
      </c>
      <c r="U5">
        <v>165654</v>
      </c>
      <c r="V5">
        <v>166357</v>
      </c>
      <c r="W5">
        <v>166210</v>
      </c>
      <c r="X5">
        <v>165610</v>
      </c>
      <c r="Y5">
        <v>166275</v>
      </c>
      <c r="Z5">
        <v>167157</v>
      </c>
      <c r="AA5">
        <v>169031</v>
      </c>
      <c r="AB5">
        <v>172452</v>
      </c>
      <c r="AC5">
        <v>177580</v>
      </c>
      <c r="AD5">
        <v>182838</v>
      </c>
      <c r="AE5">
        <v>187029</v>
      </c>
      <c r="AF5">
        <v>190560</v>
      </c>
      <c r="AG5">
        <v>194352</v>
      </c>
      <c r="AH5">
        <v>198294</v>
      </c>
      <c r="AI5">
        <v>201979</v>
      </c>
      <c r="AJ5">
        <v>206460</v>
      </c>
      <c r="AK5">
        <v>210711</v>
      </c>
    </row>
    <row r="6" spans="1:37">
      <c r="A6" t="s">
        <v>85</v>
      </c>
      <c r="B6" t="s">
        <v>44</v>
      </c>
      <c r="C6">
        <v>2.4477551333129024</v>
      </c>
      <c r="D6">
        <v>2.4507033639143732</v>
      </c>
      <c r="E6">
        <v>2.4401122232332422</v>
      </c>
      <c r="F6">
        <v>2.4365723317778114</v>
      </c>
      <c r="G6">
        <v>2.4461613144137417</v>
      </c>
      <c r="H6">
        <v>2.4514673188083593</v>
      </c>
      <c r="I6">
        <v>2.4723990253267369</v>
      </c>
      <c r="J6">
        <v>2.4817968978636231</v>
      </c>
      <c r="K6">
        <v>2.510190897873267</v>
      </c>
      <c r="L6">
        <v>2.5352618669744627</v>
      </c>
      <c r="M6">
        <v>2.5657552924291354</v>
      </c>
      <c r="N6">
        <v>2.5728545171780008</v>
      </c>
      <c r="O6">
        <v>2.5841069803262622</v>
      </c>
      <c r="P6">
        <v>2.604480722473081</v>
      </c>
      <c r="Q6">
        <f>AI6/'All dwellings'!Q6</f>
        <v>2.6136621413021484</v>
      </c>
      <c r="R6">
        <v>2.6312478702378517</v>
      </c>
      <c r="S6">
        <v>2.6109643614030471</v>
      </c>
      <c r="U6">
        <v>319481</v>
      </c>
      <c r="V6">
        <v>320552</v>
      </c>
      <c r="W6">
        <v>321802</v>
      </c>
      <c r="X6">
        <v>323723</v>
      </c>
      <c r="Y6">
        <v>327541</v>
      </c>
      <c r="Z6">
        <v>330801</v>
      </c>
      <c r="AA6">
        <v>334837</v>
      </c>
      <c r="AB6">
        <v>339212</v>
      </c>
      <c r="AC6">
        <v>345829</v>
      </c>
      <c r="AD6">
        <v>351438</v>
      </c>
      <c r="AE6">
        <v>357538</v>
      </c>
      <c r="AF6">
        <v>363956</v>
      </c>
      <c r="AG6">
        <v>369088</v>
      </c>
      <c r="AH6">
        <v>374915</v>
      </c>
      <c r="AI6">
        <v>379691</v>
      </c>
      <c r="AJ6">
        <v>386083</v>
      </c>
      <c r="AK6">
        <v>387803</v>
      </c>
    </row>
    <row r="7" spans="1:37">
      <c r="A7" t="s">
        <v>86</v>
      </c>
      <c r="B7" t="s">
        <v>45</v>
      </c>
      <c r="C7">
        <v>2.3879161663573845</v>
      </c>
      <c r="D7">
        <v>2.3841040147970842</v>
      </c>
      <c r="E7">
        <v>2.3857731511602691</v>
      </c>
      <c r="F7">
        <v>2.3767294244217321</v>
      </c>
      <c r="G7">
        <v>2.385657584209397</v>
      </c>
      <c r="H7">
        <v>2.3898105533554532</v>
      </c>
      <c r="I7">
        <v>2.3959999999999999</v>
      </c>
      <c r="J7">
        <v>2.4091411564625851</v>
      </c>
      <c r="K7">
        <v>2.4175691427360388</v>
      </c>
      <c r="L7">
        <v>2.4336603375527428</v>
      </c>
      <c r="M7">
        <v>2.4492213804713803</v>
      </c>
      <c r="N7">
        <v>2.4597963040739184</v>
      </c>
      <c r="O7">
        <v>2.4742525611540875</v>
      </c>
      <c r="P7">
        <v>2.4936583844474476</v>
      </c>
      <c r="Q7">
        <f>AI7/'All dwellings'!Q7</f>
        <v>2.4964122231844614</v>
      </c>
      <c r="R7">
        <v>2.5269461077844313</v>
      </c>
      <c r="S7">
        <v>2.5210390461752774</v>
      </c>
      <c r="U7">
        <v>218757</v>
      </c>
      <c r="V7">
        <v>219123</v>
      </c>
      <c r="W7">
        <v>220016</v>
      </c>
      <c r="X7">
        <v>220917</v>
      </c>
      <c r="Y7">
        <v>222391</v>
      </c>
      <c r="Z7">
        <v>223280</v>
      </c>
      <c r="AA7">
        <v>224625</v>
      </c>
      <c r="AB7">
        <v>226652</v>
      </c>
      <c r="AC7">
        <v>228146</v>
      </c>
      <c r="AD7">
        <v>230711</v>
      </c>
      <c r="AE7">
        <v>232774</v>
      </c>
      <c r="AF7">
        <v>234271</v>
      </c>
      <c r="AG7">
        <v>236687</v>
      </c>
      <c r="AH7">
        <v>239865</v>
      </c>
      <c r="AI7">
        <v>242142</v>
      </c>
      <c r="AJ7">
        <v>244760</v>
      </c>
      <c r="AK7">
        <v>246124</v>
      </c>
    </row>
    <row r="8" spans="1:37">
      <c r="A8" t="s">
        <v>87</v>
      </c>
      <c r="B8" t="s">
        <v>46</v>
      </c>
      <c r="C8">
        <v>2.658187912846298</v>
      </c>
      <c r="D8">
        <v>2.624438393464942</v>
      </c>
      <c r="E8">
        <v>2.5837554164660568</v>
      </c>
      <c r="F8">
        <v>2.5690282431785545</v>
      </c>
      <c r="G8">
        <v>2.5781615757921781</v>
      </c>
      <c r="H8">
        <v>2.5897162124192188</v>
      </c>
      <c r="I8">
        <v>2.623626933407428</v>
      </c>
      <c r="J8">
        <v>2.6678374908290534</v>
      </c>
      <c r="K8">
        <v>2.7042634252539912</v>
      </c>
      <c r="L8">
        <v>2.7357059509918318</v>
      </c>
      <c r="M8">
        <v>2.7859118486795147</v>
      </c>
      <c r="N8">
        <v>2.7935014204545454</v>
      </c>
      <c r="O8">
        <v>2.7999646986144207</v>
      </c>
      <c r="P8">
        <v>2.8127148368993335</v>
      </c>
      <c r="Q8">
        <f>AI8/'All dwellings'!Q8</f>
        <v>2.8029204657520026</v>
      </c>
      <c r="R8">
        <v>2.8140077153879126</v>
      </c>
      <c r="S8">
        <v>2.7886927711353833</v>
      </c>
      <c r="U8">
        <v>269620</v>
      </c>
      <c r="V8">
        <v>269871</v>
      </c>
      <c r="W8">
        <v>268323</v>
      </c>
      <c r="X8">
        <v>268335</v>
      </c>
      <c r="Y8">
        <v>270939</v>
      </c>
      <c r="Z8">
        <v>276504</v>
      </c>
      <c r="AA8">
        <v>283273</v>
      </c>
      <c r="AB8">
        <v>290901</v>
      </c>
      <c r="AC8">
        <v>298118</v>
      </c>
      <c r="AD8">
        <v>304785</v>
      </c>
      <c r="AE8">
        <v>312245</v>
      </c>
      <c r="AF8">
        <v>314660</v>
      </c>
      <c r="AG8">
        <v>317264</v>
      </c>
      <c r="AH8">
        <v>320762</v>
      </c>
      <c r="AI8">
        <v>324012</v>
      </c>
      <c r="AJ8">
        <v>328254</v>
      </c>
      <c r="AK8">
        <v>329102</v>
      </c>
    </row>
    <row r="9" spans="1:37">
      <c r="A9" t="s">
        <v>88</v>
      </c>
      <c r="B9" t="s">
        <v>47</v>
      </c>
      <c r="C9">
        <v>2.3012585456805468</v>
      </c>
      <c r="D9">
        <v>2.3002868884236642</v>
      </c>
      <c r="E9">
        <v>2.2987626633671021</v>
      </c>
      <c r="F9">
        <v>2.2903243201602344</v>
      </c>
      <c r="G9">
        <v>2.2919549908144519</v>
      </c>
      <c r="H9">
        <v>2.2906081132506277</v>
      </c>
      <c r="I9">
        <v>2.2867235907510959</v>
      </c>
      <c r="J9">
        <v>2.2910975884606715</v>
      </c>
      <c r="K9">
        <v>2.2961322660282786</v>
      </c>
      <c r="L9">
        <v>2.2975428145941921</v>
      </c>
      <c r="M9">
        <v>2.2997186018957345</v>
      </c>
      <c r="N9">
        <v>2.3157289285450924</v>
      </c>
      <c r="O9">
        <v>2.3323477622890683</v>
      </c>
      <c r="P9">
        <v>2.3545474532795896</v>
      </c>
      <c r="Q9">
        <f>AI9/'All dwellings'!Q9</f>
        <v>2.373575227963526</v>
      </c>
      <c r="R9">
        <v>2.3763375981389938</v>
      </c>
      <c r="S9">
        <v>2.3796145121440233</v>
      </c>
      <c r="U9">
        <v>296218</v>
      </c>
      <c r="V9">
        <v>296668</v>
      </c>
      <c r="W9">
        <v>297253</v>
      </c>
      <c r="X9">
        <v>297307</v>
      </c>
      <c r="Y9">
        <v>299421</v>
      </c>
      <c r="Z9">
        <v>300963</v>
      </c>
      <c r="AA9">
        <v>302625</v>
      </c>
      <c r="AB9">
        <v>304968</v>
      </c>
      <c r="AC9">
        <v>306924</v>
      </c>
      <c r="AD9">
        <v>308560</v>
      </c>
      <c r="AE9">
        <v>310554</v>
      </c>
      <c r="AF9">
        <v>314036</v>
      </c>
      <c r="AG9">
        <v>317899</v>
      </c>
      <c r="AH9">
        <v>321278</v>
      </c>
      <c r="AI9">
        <v>324857</v>
      </c>
      <c r="AJ9">
        <v>326889</v>
      </c>
      <c r="AK9">
        <v>329391</v>
      </c>
    </row>
    <row r="10" spans="1:37">
      <c r="A10" t="s">
        <v>89</v>
      </c>
      <c r="B10" t="s">
        <v>48</v>
      </c>
      <c r="C10">
        <v>2.175566534206852</v>
      </c>
      <c r="D10">
        <v>2.1726885385598638</v>
      </c>
      <c r="E10">
        <v>2.1623332627567224</v>
      </c>
      <c r="F10">
        <v>2.1862188949810206</v>
      </c>
      <c r="G10">
        <v>2.2089577228966095</v>
      </c>
      <c r="H10">
        <v>2.1902646600934093</v>
      </c>
      <c r="I10">
        <v>2.180618556701031</v>
      </c>
      <c r="J10">
        <v>2.1562038556193603</v>
      </c>
      <c r="K10">
        <v>2.1603490259740261</v>
      </c>
      <c r="L10">
        <v>2.1658765382287672</v>
      </c>
      <c r="M10">
        <v>2.2046178503455875</v>
      </c>
      <c r="N10">
        <v>2.2451297405189621</v>
      </c>
      <c r="O10">
        <v>2.279863040889242</v>
      </c>
      <c r="P10">
        <v>2.3203833613279321</v>
      </c>
      <c r="Q10">
        <f>AI10/'All dwellings'!Q10</f>
        <v>2.3713909082860321</v>
      </c>
      <c r="R10">
        <v>2.3989573182615476</v>
      </c>
      <c r="S10">
        <v>2.4402461811107043</v>
      </c>
      <c r="U10">
        <v>202567</v>
      </c>
      <c r="V10">
        <v>203972</v>
      </c>
      <c r="W10">
        <v>204254</v>
      </c>
      <c r="X10">
        <v>207341</v>
      </c>
      <c r="Y10">
        <v>211088</v>
      </c>
      <c r="Z10">
        <v>211032</v>
      </c>
      <c r="AA10">
        <v>211520</v>
      </c>
      <c r="AB10">
        <v>210273</v>
      </c>
      <c r="AC10">
        <v>212924</v>
      </c>
      <c r="AD10">
        <v>214725</v>
      </c>
      <c r="AE10">
        <v>220087</v>
      </c>
      <c r="AF10">
        <v>224962</v>
      </c>
      <c r="AG10">
        <v>229719</v>
      </c>
      <c r="AH10">
        <v>234846</v>
      </c>
      <c r="AI10">
        <v>241059</v>
      </c>
      <c r="AJ10">
        <v>246181</v>
      </c>
      <c r="AK10">
        <v>253361</v>
      </c>
    </row>
    <row r="11" spans="1:37">
      <c r="A11" t="s">
        <v>91</v>
      </c>
      <c r="B11" t="s">
        <v>49</v>
      </c>
      <c r="C11">
        <v>2.3716348195329089</v>
      </c>
      <c r="D11">
        <v>2.3717649554518454</v>
      </c>
      <c r="E11">
        <v>2.3686292483429701</v>
      </c>
      <c r="F11">
        <v>2.3711773807849204</v>
      </c>
      <c r="G11">
        <v>2.3781440695798555</v>
      </c>
      <c r="H11">
        <v>2.381428371572468</v>
      </c>
      <c r="I11">
        <v>2.3939113492450073</v>
      </c>
      <c r="J11">
        <v>2.4106832298136647</v>
      </c>
      <c r="K11">
        <v>2.4137050975025658</v>
      </c>
      <c r="L11">
        <v>2.4309066213921899</v>
      </c>
      <c r="M11">
        <v>2.4633018230925052</v>
      </c>
      <c r="N11">
        <v>2.4789059875008399</v>
      </c>
      <c r="O11">
        <v>2.48999331997328</v>
      </c>
      <c r="P11">
        <v>2.4904960593416781</v>
      </c>
      <c r="Q11">
        <f>AI11/'All dwellings'!Q11</f>
        <v>2.485204733960594</v>
      </c>
      <c r="R11">
        <v>2.4734989648033125</v>
      </c>
      <c r="S11">
        <v>2.4450550846919197</v>
      </c>
      <c r="U11">
        <v>335112</v>
      </c>
      <c r="V11">
        <v>335415</v>
      </c>
      <c r="W11">
        <v>335919</v>
      </c>
      <c r="X11">
        <v>337134</v>
      </c>
      <c r="Y11">
        <v>339052</v>
      </c>
      <c r="Z11">
        <v>340449</v>
      </c>
      <c r="AA11">
        <v>344029</v>
      </c>
      <c r="AB11">
        <v>349308</v>
      </c>
      <c r="AC11">
        <v>352763</v>
      </c>
      <c r="AD11">
        <v>357951</v>
      </c>
      <c r="AE11">
        <v>364815</v>
      </c>
      <c r="AF11">
        <v>368886</v>
      </c>
      <c r="AG11">
        <v>372752</v>
      </c>
      <c r="AH11">
        <v>376040</v>
      </c>
      <c r="AI11">
        <v>379031</v>
      </c>
      <c r="AJ11">
        <v>382304</v>
      </c>
      <c r="AK11">
        <v>384837</v>
      </c>
    </row>
    <row r="12" spans="1:37">
      <c r="A12" t="s">
        <v>92</v>
      </c>
      <c r="B12" t="s">
        <v>50</v>
      </c>
      <c r="C12">
        <v>2.5536109033491234</v>
      </c>
      <c r="D12">
        <v>2.5644083257318186</v>
      </c>
      <c r="E12">
        <v>2.5480317565332453</v>
      </c>
      <c r="F12">
        <v>2.5535123116198633</v>
      </c>
      <c r="G12">
        <v>2.5656139775244031</v>
      </c>
      <c r="H12">
        <v>2.5690809841942319</v>
      </c>
      <c r="I12">
        <v>2.5676496656192089</v>
      </c>
      <c r="J12">
        <v>2.5812315781088184</v>
      </c>
      <c r="K12">
        <v>2.6109036239911378</v>
      </c>
      <c r="L12">
        <v>2.6325689519306539</v>
      </c>
      <c r="M12">
        <v>2.6677726236339336</v>
      </c>
      <c r="N12">
        <v>2.66419801360757</v>
      </c>
      <c r="O12">
        <v>2.6578767654819182</v>
      </c>
      <c r="P12">
        <v>2.6391884594615442</v>
      </c>
      <c r="Q12">
        <f>AI12/'All dwellings'!Q12</f>
        <v>2.6282406839911743</v>
      </c>
      <c r="R12">
        <v>2.6148266666666666</v>
      </c>
      <c r="S12">
        <v>2.594637152330916</v>
      </c>
      <c r="U12">
        <v>307276</v>
      </c>
      <c r="V12">
        <v>309242</v>
      </c>
      <c r="W12">
        <v>308108</v>
      </c>
      <c r="X12">
        <v>310073</v>
      </c>
      <c r="Y12">
        <v>312774</v>
      </c>
      <c r="Z12">
        <v>315329</v>
      </c>
      <c r="AA12">
        <v>318671</v>
      </c>
      <c r="AB12">
        <v>324022</v>
      </c>
      <c r="AC12">
        <v>329966</v>
      </c>
      <c r="AD12">
        <v>334073</v>
      </c>
      <c r="AE12">
        <v>339314</v>
      </c>
      <c r="AF12">
        <v>340671</v>
      </c>
      <c r="AG12">
        <v>342494</v>
      </c>
      <c r="AH12">
        <v>342118</v>
      </c>
      <c r="AI12">
        <v>343059</v>
      </c>
      <c r="AJ12">
        <v>343196</v>
      </c>
      <c r="AK12">
        <v>342736</v>
      </c>
    </row>
    <row r="13" spans="1:37">
      <c r="A13" t="s">
        <v>93</v>
      </c>
      <c r="B13" t="s">
        <v>51</v>
      </c>
      <c r="C13">
        <v>2.4547675962815405</v>
      </c>
      <c r="D13">
        <v>2.4598703233155175</v>
      </c>
      <c r="E13">
        <v>2.4449986987073826</v>
      </c>
      <c r="F13">
        <v>2.4257950833763107</v>
      </c>
      <c r="G13">
        <v>2.4327609772766103</v>
      </c>
      <c r="H13">
        <v>2.4439163336450984</v>
      </c>
      <c r="I13">
        <v>2.4566781831971012</v>
      </c>
      <c r="J13">
        <v>2.4797248853689036</v>
      </c>
      <c r="K13">
        <v>2.5034903001160669</v>
      </c>
      <c r="L13">
        <v>2.5375123721544046</v>
      </c>
      <c r="M13">
        <v>2.5723942969518192</v>
      </c>
      <c r="N13">
        <v>2.5934853686447603</v>
      </c>
      <c r="O13">
        <v>2.608218732199528</v>
      </c>
      <c r="P13">
        <v>2.6302593192868722</v>
      </c>
      <c r="Q13">
        <f>AI13/'All dwellings'!Q13</f>
        <v>2.6529535779772049</v>
      </c>
      <c r="R13">
        <v>2.6624487828392382</v>
      </c>
      <c r="S13">
        <v>2.6538059647919341</v>
      </c>
      <c r="U13">
        <v>277266</v>
      </c>
      <c r="V13">
        <v>280745</v>
      </c>
      <c r="W13">
        <v>281835</v>
      </c>
      <c r="X13">
        <v>282217</v>
      </c>
      <c r="Y13">
        <v>284779</v>
      </c>
      <c r="Z13">
        <v>287429</v>
      </c>
      <c r="AA13">
        <v>291534</v>
      </c>
      <c r="AB13">
        <v>297443</v>
      </c>
      <c r="AC13">
        <v>301971</v>
      </c>
      <c r="AD13">
        <v>307648</v>
      </c>
      <c r="AE13">
        <v>313935</v>
      </c>
      <c r="AF13">
        <v>317287</v>
      </c>
      <c r="AG13">
        <v>320524</v>
      </c>
      <c r="AH13">
        <v>324574</v>
      </c>
      <c r="AI13">
        <v>328433</v>
      </c>
      <c r="AJ13">
        <v>331395</v>
      </c>
      <c r="AK13">
        <v>332705</v>
      </c>
    </row>
    <row r="14" spans="1:37">
      <c r="A14" t="s">
        <v>94</v>
      </c>
      <c r="B14" t="s">
        <v>52</v>
      </c>
      <c r="C14">
        <v>2.2792160150927576</v>
      </c>
      <c r="D14">
        <v>2.3077628425549652</v>
      </c>
      <c r="E14">
        <v>2.318377260981912</v>
      </c>
      <c r="F14">
        <v>2.3140150743532288</v>
      </c>
      <c r="G14">
        <v>2.3093277226730788</v>
      </c>
      <c r="H14">
        <v>2.3123826465065718</v>
      </c>
      <c r="I14">
        <v>2.320563131560875</v>
      </c>
      <c r="J14">
        <v>2.3444944259730098</v>
      </c>
      <c r="K14">
        <v>2.3758970358814353</v>
      </c>
      <c r="L14">
        <v>2.4273843156356549</v>
      </c>
      <c r="M14">
        <v>2.4758503730981682</v>
      </c>
      <c r="N14">
        <v>2.4884508659458424</v>
      </c>
      <c r="O14">
        <v>2.5234945517109537</v>
      </c>
      <c r="P14">
        <v>2.5409305844524304</v>
      </c>
      <c r="Q14">
        <f>AI14/'All dwellings'!Q14</f>
        <v>2.5710636864608967</v>
      </c>
      <c r="R14">
        <v>2.5761141804788212</v>
      </c>
      <c r="S14">
        <v>2.5485795121775405</v>
      </c>
      <c r="U14">
        <v>217460</v>
      </c>
      <c r="V14">
        <v>221476</v>
      </c>
      <c r="W14">
        <v>224303</v>
      </c>
      <c r="X14">
        <v>227190</v>
      </c>
      <c r="Y14">
        <v>230494</v>
      </c>
      <c r="Z14">
        <v>233990</v>
      </c>
      <c r="AA14">
        <v>236535</v>
      </c>
      <c r="AB14">
        <v>239748</v>
      </c>
      <c r="AC14">
        <v>243672</v>
      </c>
      <c r="AD14">
        <v>249171</v>
      </c>
      <c r="AE14">
        <v>255483</v>
      </c>
      <c r="AF14">
        <v>260068</v>
      </c>
      <c r="AG14">
        <v>264008</v>
      </c>
      <c r="AH14">
        <v>268678</v>
      </c>
      <c r="AI14">
        <v>274803</v>
      </c>
      <c r="AJ14">
        <v>279766</v>
      </c>
      <c r="AK14">
        <v>282849</v>
      </c>
    </row>
    <row r="15" spans="1:37">
      <c r="A15" t="s">
        <v>95</v>
      </c>
      <c r="B15" t="s">
        <v>53</v>
      </c>
      <c r="C15">
        <v>2.3764017887856896</v>
      </c>
      <c r="D15">
        <v>2.3821251129177958</v>
      </c>
      <c r="E15">
        <v>2.3543005985369096</v>
      </c>
      <c r="F15">
        <v>2.3319248826291079</v>
      </c>
      <c r="G15">
        <v>2.3346128962691397</v>
      </c>
      <c r="H15">
        <v>2.3439748775814349</v>
      </c>
      <c r="I15">
        <v>2.3532865080197087</v>
      </c>
      <c r="J15">
        <v>2.3745220966084277</v>
      </c>
      <c r="K15">
        <v>2.3735780920854648</v>
      </c>
      <c r="L15">
        <v>2.3779165846940784</v>
      </c>
      <c r="M15">
        <v>2.4136510106434916</v>
      </c>
      <c r="N15">
        <v>2.4345210505986867</v>
      </c>
      <c r="O15">
        <v>2.4662610195477193</v>
      </c>
      <c r="P15">
        <v>2.4945492463740639</v>
      </c>
      <c r="Q15">
        <f>AI15/'All dwellings'!Q15</f>
        <v>2.5200472451106681</v>
      </c>
      <c r="R15">
        <v>2.5427721483685044</v>
      </c>
      <c r="S15">
        <v>2.5368209064932334</v>
      </c>
      <c r="U15">
        <v>207246</v>
      </c>
      <c r="V15">
        <v>210961</v>
      </c>
      <c r="W15">
        <v>212405</v>
      </c>
      <c r="X15">
        <v>213581</v>
      </c>
      <c r="Y15">
        <v>216512</v>
      </c>
      <c r="Z15">
        <v>220193</v>
      </c>
      <c r="AA15">
        <v>224480</v>
      </c>
      <c r="AB15">
        <v>231041</v>
      </c>
      <c r="AC15">
        <v>236622</v>
      </c>
      <c r="AD15">
        <v>241739</v>
      </c>
      <c r="AE15">
        <v>247182</v>
      </c>
      <c r="AF15">
        <v>252119</v>
      </c>
      <c r="AG15">
        <v>257379</v>
      </c>
      <c r="AH15">
        <v>263150</v>
      </c>
      <c r="AI15">
        <v>269009</v>
      </c>
      <c r="AJ15">
        <v>273526</v>
      </c>
      <c r="AK15">
        <v>275929</v>
      </c>
    </row>
    <row r="16" spans="1:37">
      <c r="A16" t="s">
        <v>96</v>
      </c>
      <c r="B16" t="s">
        <v>54</v>
      </c>
      <c r="C16">
        <v>2.1968093385214007</v>
      </c>
      <c r="D16">
        <v>2.2252425928321906</v>
      </c>
      <c r="E16">
        <v>2.2098956320061847</v>
      </c>
      <c r="F16">
        <v>2.2005498721227621</v>
      </c>
      <c r="G16">
        <v>2.2027710690224991</v>
      </c>
      <c r="H16">
        <v>2.202433488841256</v>
      </c>
      <c r="I16">
        <v>2.2067275228210579</v>
      </c>
      <c r="J16">
        <v>2.1995776922121477</v>
      </c>
      <c r="K16">
        <v>2.2239288801086552</v>
      </c>
      <c r="L16">
        <v>2.2080830280830281</v>
      </c>
      <c r="M16">
        <v>2.2144070882388638</v>
      </c>
      <c r="N16">
        <v>2.1705286024619839</v>
      </c>
      <c r="O16">
        <v>2.1455931796349663</v>
      </c>
      <c r="P16">
        <v>2.12567036110118</v>
      </c>
      <c r="Q16">
        <f>AI16/'All dwellings'!Q16</f>
        <v>2.1040965437977177</v>
      </c>
      <c r="R16">
        <v>2.097781410555815</v>
      </c>
      <c r="S16">
        <v>2.1129212899352261</v>
      </c>
      <c r="U16">
        <v>169374</v>
      </c>
      <c r="V16">
        <v>171989</v>
      </c>
      <c r="W16">
        <v>171510</v>
      </c>
      <c r="X16">
        <v>172083</v>
      </c>
      <c r="Y16">
        <v>173292</v>
      </c>
      <c r="Z16">
        <v>174675</v>
      </c>
      <c r="AA16">
        <v>176472</v>
      </c>
      <c r="AB16">
        <v>177088</v>
      </c>
      <c r="AC16">
        <v>180116</v>
      </c>
      <c r="AD16">
        <v>180842</v>
      </c>
      <c r="AE16">
        <v>182445</v>
      </c>
      <c r="AF16">
        <v>179850</v>
      </c>
      <c r="AG16">
        <v>178685</v>
      </c>
      <c r="AH16">
        <v>178365</v>
      </c>
      <c r="AI16">
        <v>179410</v>
      </c>
      <c r="AJ16">
        <v>179654</v>
      </c>
      <c r="AK16">
        <v>182998</v>
      </c>
    </row>
    <row r="17" spans="1:37">
      <c r="A17" t="s">
        <v>97</v>
      </c>
      <c r="B17" t="s">
        <v>55</v>
      </c>
      <c r="C17">
        <v>2.3627829987184965</v>
      </c>
      <c r="D17">
        <v>2.3799194232400338</v>
      </c>
      <c r="E17">
        <v>2.3652196762665545</v>
      </c>
      <c r="F17">
        <v>2.3662313237906174</v>
      </c>
      <c r="G17">
        <v>2.359483379643923</v>
      </c>
      <c r="H17">
        <v>2.371100264388855</v>
      </c>
      <c r="I17">
        <v>2.3719623359711508</v>
      </c>
      <c r="J17">
        <v>2.4213450871632332</v>
      </c>
      <c r="K17">
        <v>2.4421253299442762</v>
      </c>
      <c r="L17">
        <v>2.4436043701053851</v>
      </c>
      <c r="M17">
        <v>2.4531055006239799</v>
      </c>
      <c r="N17">
        <v>2.4550730134648209</v>
      </c>
      <c r="O17">
        <v>2.4840705460718664</v>
      </c>
      <c r="P17">
        <v>2.5118862078678057</v>
      </c>
      <c r="Q17">
        <f>AI17/'All dwellings'!Q17</f>
        <v>2.5587396849212305</v>
      </c>
      <c r="R17">
        <v>2.6052675898203592</v>
      </c>
      <c r="S17">
        <v>2.5202007061884406</v>
      </c>
      <c r="U17">
        <v>221251</v>
      </c>
      <c r="V17">
        <v>224474</v>
      </c>
      <c r="W17">
        <v>225027</v>
      </c>
      <c r="X17">
        <v>226472</v>
      </c>
      <c r="Y17">
        <v>229271</v>
      </c>
      <c r="Z17">
        <v>233174</v>
      </c>
      <c r="AA17">
        <v>236793</v>
      </c>
      <c r="AB17">
        <v>244459</v>
      </c>
      <c r="AC17">
        <v>249805</v>
      </c>
      <c r="AD17">
        <v>252742</v>
      </c>
      <c r="AE17">
        <v>255540</v>
      </c>
      <c r="AF17">
        <v>258912</v>
      </c>
      <c r="AG17">
        <v>263386</v>
      </c>
      <c r="AH17">
        <v>267541</v>
      </c>
      <c r="AI17">
        <v>272864</v>
      </c>
      <c r="AJ17">
        <v>278451</v>
      </c>
      <c r="AK17">
        <v>271224</v>
      </c>
    </row>
    <row r="18" spans="1:37">
      <c r="A18" t="s">
        <v>98</v>
      </c>
      <c r="B18" t="s">
        <v>56</v>
      </c>
      <c r="C18">
        <v>2.6018084974606714</v>
      </c>
      <c r="D18">
        <v>2.6227272727272726</v>
      </c>
      <c r="E18">
        <v>2.6217860647693816</v>
      </c>
      <c r="F18">
        <v>2.6357952468007313</v>
      </c>
      <c r="G18">
        <v>2.6736275695284162</v>
      </c>
      <c r="H18">
        <v>2.682725527831094</v>
      </c>
      <c r="I18">
        <v>2.6924586653978828</v>
      </c>
      <c r="J18">
        <v>2.7158050396309004</v>
      </c>
      <c r="K18">
        <v>2.7344536831010657</v>
      </c>
      <c r="L18">
        <v>2.76137923014304</v>
      </c>
      <c r="M18">
        <v>2.7796925566343043</v>
      </c>
      <c r="N18">
        <v>2.7862627888263019</v>
      </c>
      <c r="O18">
        <v>2.7747463231102496</v>
      </c>
      <c r="P18">
        <v>2.7955795454545456</v>
      </c>
      <c r="Q18">
        <f>AI18/'All dwellings'!Q18</f>
        <v>2.7951455651819845</v>
      </c>
      <c r="R18">
        <v>2.7849529780564262</v>
      </c>
      <c r="S18">
        <v>2.7659479884418761</v>
      </c>
      <c r="U18">
        <v>210044</v>
      </c>
      <c r="V18">
        <v>212336</v>
      </c>
      <c r="W18">
        <v>213728</v>
      </c>
      <c r="X18">
        <v>216267</v>
      </c>
      <c r="Y18">
        <v>221109</v>
      </c>
      <c r="Z18">
        <v>223632</v>
      </c>
      <c r="AA18">
        <v>226355</v>
      </c>
      <c r="AB18">
        <v>229567</v>
      </c>
      <c r="AC18">
        <v>233495</v>
      </c>
      <c r="AD18">
        <v>237451</v>
      </c>
      <c r="AE18">
        <v>240499</v>
      </c>
      <c r="AF18">
        <v>242377</v>
      </c>
      <c r="AG18">
        <v>243373</v>
      </c>
      <c r="AH18">
        <v>246011</v>
      </c>
      <c r="AI18">
        <v>247130</v>
      </c>
      <c r="AJ18">
        <v>248752</v>
      </c>
      <c r="AK18">
        <v>248880</v>
      </c>
    </row>
    <row r="19" spans="1:37">
      <c r="A19" t="s">
        <v>99</v>
      </c>
      <c r="B19" t="s">
        <v>57</v>
      </c>
      <c r="C19">
        <v>2.3959590574688132</v>
      </c>
      <c r="D19">
        <v>2.3893619280178364</v>
      </c>
      <c r="E19">
        <v>2.382316234796404</v>
      </c>
      <c r="F19">
        <v>2.3720214330741753</v>
      </c>
      <c r="G19">
        <v>2.3711480204742506</v>
      </c>
      <c r="H19">
        <v>2.3723671899365839</v>
      </c>
      <c r="I19">
        <v>2.3657881190157521</v>
      </c>
      <c r="J19">
        <v>2.3761455663762172</v>
      </c>
      <c r="K19">
        <v>2.3820022382744939</v>
      </c>
      <c r="L19">
        <v>2.3907904058293696</v>
      </c>
      <c r="M19">
        <v>2.398941318814277</v>
      </c>
      <c r="N19">
        <v>2.415932681648695</v>
      </c>
      <c r="O19">
        <v>2.4339432937864469</v>
      </c>
      <c r="P19">
        <v>2.469122666131299</v>
      </c>
      <c r="Q19">
        <f>AI19/'All dwellings'!Q19</f>
        <v>2.4843658052483018</v>
      </c>
      <c r="R19">
        <v>2.4961291596721633</v>
      </c>
      <c r="S19">
        <v>2.5171949349168274</v>
      </c>
      <c r="U19">
        <v>224717</v>
      </c>
      <c r="V19">
        <v>225054</v>
      </c>
      <c r="W19">
        <v>225248</v>
      </c>
      <c r="X19">
        <v>225769</v>
      </c>
      <c r="Y19">
        <v>226990</v>
      </c>
      <c r="Z19">
        <v>228198</v>
      </c>
      <c r="AA19">
        <v>229789</v>
      </c>
      <c r="AB19">
        <v>231793</v>
      </c>
      <c r="AC19">
        <v>234127</v>
      </c>
      <c r="AD19">
        <v>236234</v>
      </c>
      <c r="AE19">
        <v>237927</v>
      </c>
      <c r="AF19">
        <v>239733</v>
      </c>
      <c r="AG19">
        <v>242080</v>
      </c>
      <c r="AH19">
        <v>245974</v>
      </c>
      <c r="AI19">
        <v>249085</v>
      </c>
      <c r="AJ19">
        <v>252783</v>
      </c>
      <c r="AK19">
        <v>256039</v>
      </c>
    </row>
    <row r="20" spans="1:37">
      <c r="A20" t="s">
        <v>100</v>
      </c>
      <c r="B20" t="s">
        <v>58</v>
      </c>
      <c r="C20">
        <v>2.47946698970321</v>
      </c>
      <c r="D20">
        <v>2.4872948756669686</v>
      </c>
      <c r="E20">
        <v>2.4862583943069061</v>
      </c>
      <c r="F20">
        <v>2.4792244043465259</v>
      </c>
      <c r="G20">
        <v>2.4980625931445601</v>
      </c>
      <c r="H20">
        <v>2.5127123666534965</v>
      </c>
      <c r="I20">
        <v>2.5310844085491975</v>
      </c>
      <c r="J20">
        <v>2.5588217996471281</v>
      </c>
      <c r="K20">
        <v>2.5817784256559766</v>
      </c>
      <c r="L20">
        <v>2.6032750458892862</v>
      </c>
      <c r="M20">
        <v>2.6513232605139061</v>
      </c>
      <c r="N20">
        <v>2.6859485224022879</v>
      </c>
      <c r="O20">
        <v>2.6965776607747274</v>
      </c>
      <c r="P20">
        <v>2.7374672652450429</v>
      </c>
      <c r="Q20">
        <f>AI20/'All dwellings'!Q20</f>
        <v>2.7706072844354281</v>
      </c>
      <c r="R20">
        <v>2.7962558935009705</v>
      </c>
      <c r="S20">
        <v>2.7754440721531188</v>
      </c>
      <c r="U20">
        <v>245616</v>
      </c>
      <c r="V20">
        <v>247063</v>
      </c>
      <c r="W20">
        <v>248054</v>
      </c>
      <c r="X20">
        <v>248691</v>
      </c>
      <c r="Y20">
        <v>251430</v>
      </c>
      <c r="Z20">
        <v>254387</v>
      </c>
      <c r="AA20">
        <v>256981</v>
      </c>
      <c r="AB20">
        <v>261051</v>
      </c>
      <c r="AC20">
        <v>265665</v>
      </c>
      <c r="AD20">
        <v>269465</v>
      </c>
      <c r="AE20">
        <v>275499</v>
      </c>
      <c r="AF20">
        <v>281756</v>
      </c>
      <c r="AG20">
        <v>286808</v>
      </c>
      <c r="AH20">
        <v>292690</v>
      </c>
      <c r="AI20">
        <v>297735</v>
      </c>
      <c r="AJ20">
        <v>302471</v>
      </c>
      <c r="AK20">
        <v>302343</v>
      </c>
    </row>
    <row r="21" spans="1:37">
      <c r="A21" t="s">
        <v>101</v>
      </c>
      <c r="B21" t="s">
        <v>59</v>
      </c>
      <c r="C21">
        <v>2.516909451112924</v>
      </c>
      <c r="D21">
        <v>2.5067961165048542</v>
      </c>
      <c r="E21">
        <v>2.4762438522246368</v>
      </c>
      <c r="F21">
        <v>2.4764699243877666</v>
      </c>
      <c r="G21">
        <v>2.5000111719360967</v>
      </c>
      <c r="H21">
        <v>2.5243554276861788</v>
      </c>
      <c r="I21">
        <v>2.5345130821843447</v>
      </c>
      <c r="J21">
        <v>2.5282359192348567</v>
      </c>
      <c r="K21">
        <v>2.5625565968200483</v>
      </c>
      <c r="L21">
        <v>2.599186567942434</v>
      </c>
      <c r="M21">
        <v>2.6310971204458666</v>
      </c>
      <c r="N21">
        <v>2.6577613624705037</v>
      </c>
      <c r="O21">
        <v>2.6858444216990787</v>
      </c>
      <c r="P21">
        <v>2.6991360910661655</v>
      </c>
      <c r="Q21">
        <f>AI21/'All dwellings'!Q21</f>
        <v>2.720702116675271</v>
      </c>
      <c r="R21">
        <v>2.7313286995063968</v>
      </c>
      <c r="S21">
        <v>2.6957445103381952</v>
      </c>
      <c r="U21">
        <v>215976</v>
      </c>
      <c r="V21">
        <v>216888</v>
      </c>
      <c r="W21">
        <v>216498</v>
      </c>
      <c r="X21">
        <v>219440</v>
      </c>
      <c r="Y21">
        <v>223776</v>
      </c>
      <c r="Z21">
        <v>228126</v>
      </c>
      <c r="AA21">
        <v>233454</v>
      </c>
      <c r="AB21">
        <v>237907</v>
      </c>
      <c r="AC21">
        <v>243366</v>
      </c>
      <c r="AD21">
        <v>249236</v>
      </c>
      <c r="AE21">
        <v>254927</v>
      </c>
      <c r="AF21">
        <v>259052</v>
      </c>
      <c r="AG21">
        <v>262407</v>
      </c>
      <c r="AH21">
        <v>265568</v>
      </c>
      <c r="AI21">
        <v>268770</v>
      </c>
      <c r="AJ21">
        <v>271139</v>
      </c>
      <c r="AK21">
        <v>269100</v>
      </c>
    </row>
    <row r="22" spans="1:37">
      <c r="A22" t="s">
        <v>102</v>
      </c>
      <c r="B22" t="s">
        <v>60</v>
      </c>
      <c r="C22">
        <v>2.1550576645843345</v>
      </c>
      <c r="D22">
        <v>2.1376453833372895</v>
      </c>
      <c r="E22">
        <v>2.1039660386136312</v>
      </c>
      <c r="F22">
        <v>2.0723240889296357</v>
      </c>
      <c r="G22">
        <v>2.0863884466681828</v>
      </c>
      <c r="H22">
        <v>2.086050439090295</v>
      </c>
      <c r="I22">
        <v>2.0809266409266409</v>
      </c>
      <c r="J22">
        <v>2.0793353539727213</v>
      </c>
      <c r="K22">
        <v>2.0769084573962622</v>
      </c>
      <c r="L22">
        <v>2.0781827622014539</v>
      </c>
      <c r="M22">
        <v>2.1295034582430059</v>
      </c>
      <c r="N22">
        <v>2.1513455657492355</v>
      </c>
      <c r="O22">
        <v>2.1780549383962837</v>
      </c>
      <c r="P22">
        <v>2.2045681228805107</v>
      </c>
      <c r="Q22">
        <f>AI22/'All dwellings'!Q22</f>
        <v>2.2598356425423796</v>
      </c>
      <c r="R22">
        <v>2.2879249361367657</v>
      </c>
      <c r="S22">
        <v>2.2936451389363341</v>
      </c>
      <c r="U22">
        <v>179387</v>
      </c>
      <c r="V22">
        <v>180118</v>
      </c>
      <c r="W22">
        <v>180899</v>
      </c>
      <c r="X22">
        <v>180831</v>
      </c>
      <c r="Y22">
        <v>183477</v>
      </c>
      <c r="Z22">
        <v>185283</v>
      </c>
      <c r="AA22">
        <v>188636</v>
      </c>
      <c r="AB22">
        <v>192089</v>
      </c>
      <c r="AC22">
        <v>196704</v>
      </c>
      <c r="AD22">
        <v>200129</v>
      </c>
      <c r="AE22">
        <v>206285</v>
      </c>
      <c r="AF22">
        <v>211047</v>
      </c>
      <c r="AG22">
        <v>215671</v>
      </c>
      <c r="AH22">
        <v>221030</v>
      </c>
      <c r="AI22">
        <v>227692</v>
      </c>
      <c r="AJ22">
        <v>232865</v>
      </c>
      <c r="AK22">
        <v>235000</v>
      </c>
    </row>
    <row r="23" spans="1:37">
      <c r="A23" t="s">
        <v>103</v>
      </c>
      <c r="B23" t="s">
        <v>61</v>
      </c>
      <c r="C23">
        <v>1.9367044776119402</v>
      </c>
      <c r="D23">
        <v>1.9545096635647816</v>
      </c>
      <c r="E23">
        <v>1.9681791115874716</v>
      </c>
      <c r="F23">
        <v>1.9648174490279753</v>
      </c>
      <c r="G23">
        <v>1.9921320397539044</v>
      </c>
      <c r="H23">
        <v>1.9532505910165485</v>
      </c>
      <c r="I23">
        <v>1.9246484698097601</v>
      </c>
      <c r="J23">
        <v>1.9221920075668006</v>
      </c>
      <c r="K23">
        <v>1.9147604967474867</v>
      </c>
      <c r="L23">
        <v>1.8931453515809344</v>
      </c>
      <c r="M23">
        <v>1.8661674528301886</v>
      </c>
      <c r="N23">
        <v>1.8366313309776208</v>
      </c>
      <c r="O23">
        <v>1.8313794726930319</v>
      </c>
      <c r="P23">
        <v>1.8257159555815312</v>
      </c>
      <c r="Q23">
        <f>AI23/'All dwellings'!Q23</f>
        <v>1.8224690016986953</v>
      </c>
      <c r="R23">
        <v>1.8031063046479521</v>
      </c>
      <c r="S23">
        <v>1.7844653742151335</v>
      </c>
      <c r="U23">
        <v>162199</v>
      </c>
      <c r="V23">
        <v>163827</v>
      </c>
      <c r="W23">
        <v>165268</v>
      </c>
      <c r="X23">
        <v>165752</v>
      </c>
      <c r="Y23">
        <v>168375</v>
      </c>
      <c r="Z23">
        <v>165245</v>
      </c>
      <c r="AA23">
        <v>162883</v>
      </c>
      <c r="AB23">
        <v>162579</v>
      </c>
      <c r="AC23">
        <v>161893</v>
      </c>
      <c r="AD23">
        <v>160463</v>
      </c>
      <c r="AE23">
        <v>158251</v>
      </c>
      <c r="AF23">
        <v>155930</v>
      </c>
      <c r="AG23">
        <v>155594</v>
      </c>
      <c r="AH23">
        <v>156190</v>
      </c>
      <c r="AI23">
        <v>157711</v>
      </c>
      <c r="AJ23">
        <v>156726</v>
      </c>
      <c r="AK23">
        <v>155741</v>
      </c>
    </row>
    <row r="24" spans="1:37">
      <c r="A24" t="s">
        <v>104</v>
      </c>
      <c r="B24" t="s">
        <v>62</v>
      </c>
      <c r="C24">
        <v>2.3858652153033457</v>
      </c>
      <c r="D24">
        <v>2.3896838070903863</v>
      </c>
      <c r="E24">
        <v>2.3808334658819787</v>
      </c>
      <c r="F24">
        <v>2.3825709779179811</v>
      </c>
      <c r="G24">
        <v>2.3856226533166458</v>
      </c>
      <c r="H24">
        <v>2.3917042801556421</v>
      </c>
      <c r="I24">
        <v>2.3932610379550736</v>
      </c>
      <c r="J24">
        <v>2.4074525536182687</v>
      </c>
      <c r="K24">
        <v>2.4212251808527014</v>
      </c>
      <c r="L24">
        <v>2.4373636503303118</v>
      </c>
      <c r="M24">
        <v>2.4606748466257669</v>
      </c>
      <c r="N24">
        <v>2.5054417609293793</v>
      </c>
      <c r="O24">
        <v>2.541413987505714</v>
      </c>
      <c r="P24">
        <v>2.5794202458643194</v>
      </c>
      <c r="Q24">
        <f>AI24/'All dwellings'!Q24</f>
        <v>2.6128561103415047</v>
      </c>
      <c r="R24">
        <v>2.6422655663915977</v>
      </c>
      <c r="S24">
        <v>2.6090640129101668</v>
      </c>
      <c r="U24">
        <v>149045</v>
      </c>
      <c r="V24">
        <v>149642</v>
      </c>
      <c r="W24">
        <v>149683</v>
      </c>
      <c r="X24">
        <v>151055</v>
      </c>
      <c r="Y24">
        <v>152489</v>
      </c>
      <c r="Z24">
        <v>153667</v>
      </c>
      <c r="AA24">
        <v>154485</v>
      </c>
      <c r="AB24">
        <v>156027</v>
      </c>
      <c r="AC24">
        <v>157307</v>
      </c>
      <c r="AD24">
        <v>158648</v>
      </c>
      <c r="AE24">
        <v>160436</v>
      </c>
      <c r="AF24">
        <v>163906</v>
      </c>
      <c r="AG24">
        <v>166793</v>
      </c>
      <c r="AH24">
        <v>169958</v>
      </c>
      <c r="AI24">
        <v>173525</v>
      </c>
      <c r="AJ24">
        <v>176107</v>
      </c>
      <c r="AK24">
        <v>174609</v>
      </c>
    </row>
    <row r="25" spans="1:37">
      <c r="A25" t="s">
        <v>105</v>
      </c>
      <c r="B25" t="s">
        <v>63</v>
      </c>
      <c r="C25">
        <v>2.2707201594816846</v>
      </c>
      <c r="D25">
        <v>2.247991108183764</v>
      </c>
      <c r="E25">
        <v>2.2309236947791167</v>
      </c>
      <c r="F25">
        <v>2.2330402214623026</v>
      </c>
      <c r="G25">
        <v>2.241763565891473</v>
      </c>
      <c r="H25">
        <v>2.2404280808242154</v>
      </c>
      <c r="I25">
        <v>2.2516118836915298</v>
      </c>
      <c r="J25">
        <v>2.2591498671667449</v>
      </c>
      <c r="K25">
        <v>2.2743444968675073</v>
      </c>
      <c r="L25">
        <v>2.278049900505128</v>
      </c>
      <c r="M25">
        <v>2.3030103623023979</v>
      </c>
      <c r="N25">
        <v>2.3312791222005109</v>
      </c>
      <c r="O25">
        <v>2.3521107784431137</v>
      </c>
      <c r="P25">
        <v>2.3597775305895441</v>
      </c>
      <c r="Q25">
        <f>AI25/'All dwellings'!Q25</f>
        <v>2.3809177839912521</v>
      </c>
      <c r="R25">
        <v>2.3828936850519584</v>
      </c>
      <c r="S25">
        <v>2.3355652455944358</v>
      </c>
      <c r="U25">
        <v>273372</v>
      </c>
      <c r="V25">
        <v>273041</v>
      </c>
      <c r="W25">
        <v>272195</v>
      </c>
      <c r="X25">
        <v>274262</v>
      </c>
      <c r="Y25">
        <v>277620</v>
      </c>
      <c r="Z25">
        <v>280524</v>
      </c>
      <c r="AA25">
        <v>284964</v>
      </c>
      <c r="AB25">
        <v>289126</v>
      </c>
      <c r="AC25">
        <v>294050</v>
      </c>
      <c r="AD25">
        <v>297650</v>
      </c>
      <c r="AE25">
        <v>304481</v>
      </c>
      <c r="AF25">
        <v>310200</v>
      </c>
      <c r="AG25">
        <v>314242</v>
      </c>
      <c r="AH25">
        <v>318216</v>
      </c>
      <c r="AI25">
        <v>324431</v>
      </c>
      <c r="AJ25">
        <v>327910</v>
      </c>
      <c r="AK25">
        <v>324048</v>
      </c>
    </row>
    <row r="26" spans="1:37">
      <c r="A26" t="s">
        <v>106</v>
      </c>
      <c r="B26" t="s">
        <v>64</v>
      </c>
      <c r="C26">
        <v>2.3342143906020558</v>
      </c>
      <c r="D26">
        <v>2.3180297907338026</v>
      </c>
      <c r="E26">
        <v>2.2955444191343966</v>
      </c>
      <c r="F26">
        <v>2.2782691092861653</v>
      </c>
      <c r="G26">
        <v>2.2845237028407563</v>
      </c>
      <c r="H26">
        <v>2.2904732309331441</v>
      </c>
      <c r="I26">
        <v>2.3054815076352724</v>
      </c>
      <c r="J26">
        <v>2.3302264579872345</v>
      </c>
      <c r="K26">
        <v>2.3396608409759474</v>
      </c>
      <c r="L26">
        <v>2.3364626200274348</v>
      </c>
      <c r="M26">
        <v>2.3539141521461961</v>
      </c>
      <c r="N26">
        <v>2.3692022887916528</v>
      </c>
      <c r="O26">
        <v>2.3721816976127319</v>
      </c>
      <c r="P26">
        <v>2.4057107540173055</v>
      </c>
      <c r="Q26">
        <f>AI26/'All dwellings'!Q26</f>
        <v>2.4208585060821703</v>
      </c>
      <c r="R26">
        <v>2.4273641042135736</v>
      </c>
      <c r="S26">
        <v>2.3920657981438698</v>
      </c>
      <c r="U26">
        <v>254336</v>
      </c>
      <c r="V26">
        <v>253662</v>
      </c>
      <c r="W26">
        <v>251936</v>
      </c>
      <c r="X26">
        <v>252455</v>
      </c>
      <c r="Y26">
        <v>254930</v>
      </c>
      <c r="Z26">
        <v>257976</v>
      </c>
      <c r="AA26">
        <v>261188</v>
      </c>
      <c r="AB26">
        <v>266508</v>
      </c>
      <c r="AC26">
        <v>270418</v>
      </c>
      <c r="AD26">
        <v>272525</v>
      </c>
      <c r="AE26">
        <v>276938</v>
      </c>
      <c r="AF26">
        <v>281556</v>
      </c>
      <c r="AG26">
        <v>286180</v>
      </c>
      <c r="AH26">
        <v>291933</v>
      </c>
      <c r="AI26">
        <v>297325</v>
      </c>
      <c r="AJ26">
        <v>301867</v>
      </c>
      <c r="AK26">
        <v>301307</v>
      </c>
    </row>
    <row r="27" spans="1:37">
      <c r="A27" t="s">
        <v>107</v>
      </c>
      <c r="B27" t="s">
        <v>65</v>
      </c>
      <c r="C27">
        <v>2.3654660230226514</v>
      </c>
      <c r="D27">
        <v>2.3642803970223327</v>
      </c>
      <c r="E27">
        <v>2.3521123260437378</v>
      </c>
      <c r="F27">
        <v>2.3516494460351054</v>
      </c>
      <c r="G27">
        <v>2.3742743241559734</v>
      </c>
      <c r="H27">
        <v>2.390365036006953</v>
      </c>
      <c r="I27">
        <v>2.4122687197317769</v>
      </c>
      <c r="J27">
        <v>2.427602875557759</v>
      </c>
      <c r="K27">
        <v>2.4446144355336212</v>
      </c>
      <c r="L27">
        <v>2.4593800172903544</v>
      </c>
      <c r="M27">
        <v>2.4782871972318339</v>
      </c>
      <c r="N27">
        <v>2.4834213434852019</v>
      </c>
      <c r="O27">
        <v>2.4831744868035193</v>
      </c>
      <c r="P27">
        <v>2.4734443364122507</v>
      </c>
      <c r="Q27">
        <f>AI27/'All dwellings'!Q27</f>
        <v>2.4733698477758836</v>
      </c>
      <c r="R27">
        <v>2.4636986301369861</v>
      </c>
      <c r="S27">
        <v>2.4632930459419717</v>
      </c>
      <c r="U27">
        <v>191106</v>
      </c>
      <c r="V27">
        <v>190561</v>
      </c>
      <c r="W27">
        <v>189298</v>
      </c>
      <c r="X27">
        <v>188908</v>
      </c>
      <c r="Y27">
        <v>190583</v>
      </c>
      <c r="Z27">
        <v>192520</v>
      </c>
      <c r="AA27">
        <v>194260</v>
      </c>
      <c r="AB27">
        <v>195859</v>
      </c>
      <c r="AC27">
        <v>198136</v>
      </c>
      <c r="AD27">
        <v>199136</v>
      </c>
      <c r="AE27">
        <v>200543</v>
      </c>
      <c r="AF27">
        <v>202225</v>
      </c>
      <c r="AG27">
        <v>203223</v>
      </c>
      <c r="AH27">
        <v>203515</v>
      </c>
      <c r="AI27">
        <v>204565</v>
      </c>
      <c r="AJ27">
        <v>205029</v>
      </c>
      <c r="AK27">
        <v>206052</v>
      </c>
    </row>
    <row r="28" spans="1:37">
      <c r="A28" t="s">
        <v>108</v>
      </c>
      <c r="B28" t="s">
        <v>66</v>
      </c>
      <c r="C28">
        <v>2.6706392547381945</v>
      </c>
      <c r="D28">
        <v>2.6982559983088468</v>
      </c>
      <c r="E28">
        <v>2.6832547910775997</v>
      </c>
      <c r="F28">
        <v>2.6281789071376922</v>
      </c>
      <c r="G28">
        <v>2.6062641199424932</v>
      </c>
      <c r="H28">
        <v>2.6253587056070011</v>
      </c>
      <c r="I28">
        <v>2.6900191938579656</v>
      </c>
      <c r="J28">
        <v>2.7672705434891403</v>
      </c>
      <c r="K28">
        <v>2.8366706278470986</v>
      </c>
      <c r="L28">
        <v>2.9204509957048028</v>
      </c>
      <c r="M28">
        <v>3.0080418564092626</v>
      </c>
      <c r="N28">
        <v>3.0165578179024202</v>
      </c>
      <c r="O28">
        <v>3.036806947227789</v>
      </c>
      <c r="P28">
        <v>3.0378606219557889</v>
      </c>
      <c r="Q28">
        <f>AI28/'All dwellings'!Q28</f>
        <v>3.0586986490212298</v>
      </c>
      <c r="R28">
        <v>3.0927709750566894</v>
      </c>
      <c r="S28">
        <v>3.0897822921476008</v>
      </c>
      <c r="U28">
        <v>249411</v>
      </c>
      <c r="V28">
        <v>255282</v>
      </c>
      <c r="W28">
        <v>256224</v>
      </c>
      <c r="X28">
        <v>254434</v>
      </c>
      <c r="Y28">
        <v>253798</v>
      </c>
      <c r="Z28">
        <v>257994</v>
      </c>
      <c r="AA28">
        <v>266285</v>
      </c>
      <c r="AB28">
        <v>276478</v>
      </c>
      <c r="AC28">
        <v>286447</v>
      </c>
      <c r="AD28">
        <v>299171</v>
      </c>
      <c r="AE28">
        <v>310460</v>
      </c>
      <c r="AF28">
        <v>314084</v>
      </c>
      <c r="AG28">
        <v>318227</v>
      </c>
      <c r="AH28">
        <v>324322</v>
      </c>
      <c r="AI28">
        <v>332817</v>
      </c>
      <c r="AJ28">
        <v>340978</v>
      </c>
      <c r="AK28">
        <v>347996</v>
      </c>
    </row>
    <row r="29" spans="1:37">
      <c r="A29" t="s">
        <v>109</v>
      </c>
      <c r="B29" t="s">
        <v>67</v>
      </c>
      <c r="C29">
        <v>2.5736035748483883</v>
      </c>
      <c r="D29">
        <v>2.5799852133502323</v>
      </c>
      <c r="E29">
        <v>2.5907015706806282</v>
      </c>
      <c r="F29">
        <v>2.586008316008316</v>
      </c>
      <c r="G29">
        <v>2.5960784313725491</v>
      </c>
      <c r="H29">
        <v>2.6168731442612878</v>
      </c>
      <c r="I29">
        <v>2.6341574627621847</v>
      </c>
      <c r="J29">
        <v>2.6729634477897495</v>
      </c>
      <c r="K29">
        <v>2.7059735841504904</v>
      </c>
      <c r="L29">
        <v>2.726613143027059</v>
      </c>
      <c r="M29">
        <v>2.7764676862358164</v>
      </c>
      <c r="N29">
        <v>2.7939236281535291</v>
      </c>
      <c r="O29">
        <v>2.8223223027217545</v>
      </c>
      <c r="P29">
        <v>2.8618652343750002</v>
      </c>
      <c r="Q29">
        <f>AI29/'All dwellings'!Q29</f>
        <v>2.8912257800551373</v>
      </c>
      <c r="R29">
        <v>2.9135332489533639</v>
      </c>
      <c r="S29">
        <v>2.916868028841507</v>
      </c>
      <c r="U29">
        <v>241893</v>
      </c>
      <c r="V29">
        <v>244273</v>
      </c>
      <c r="W29">
        <v>247412</v>
      </c>
      <c r="X29">
        <v>248774</v>
      </c>
      <c r="Y29">
        <v>251560</v>
      </c>
      <c r="Z29">
        <v>255590</v>
      </c>
      <c r="AA29">
        <v>259965</v>
      </c>
      <c r="AB29">
        <v>265452</v>
      </c>
      <c r="AC29">
        <v>270435</v>
      </c>
      <c r="AD29">
        <v>275088</v>
      </c>
      <c r="AE29">
        <v>281395</v>
      </c>
      <c r="AF29">
        <v>284617</v>
      </c>
      <c r="AG29">
        <v>288272</v>
      </c>
      <c r="AH29">
        <v>293055</v>
      </c>
      <c r="AI29">
        <v>296793</v>
      </c>
      <c r="AJ29">
        <v>299249</v>
      </c>
      <c r="AK29">
        <v>301785</v>
      </c>
    </row>
    <row r="30" spans="1:37">
      <c r="A30" t="s">
        <v>110</v>
      </c>
      <c r="B30" t="s">
        <v>68</v>
      </c>
      <c r="C30">
        <v>2.2230710368575437</v>
      </c>
      <c r="D30">
        <v>2.2298042704626333</v>
      </c>
      <c r="E30">
        <v>2.2439463019250252</v>
      </c>
      <c r="F30">
        <v>2.2626119873817037</v>
      </c>
      <c r="G30">
        <v>2.2722583875813722</v>
      </c>
      <c r="H30">
        <v>2.2583518930957682</v>
      </c>
      <c r="I30">
        <v>2.2493341553637483</v>
      </c>
      <c r="J30">
        <v>2.2456052050085931</v>
      </c>
      <c r="K30">
        <v>2.2528283445326815</v>
      </c>
      <c r="L30">
        <v>2.2686799805163176</v>
      </c>
      <c r="M30">
        <v>2.273605722599418</v>
      </c>
      <c r="N30">
        <v>2.2873987181037609</v>
      </c>
      <c r="O30">
        <v>2.3006131281558067</v>
      </c>
      <c r="P30">
        <v>2.3172731625568588</v>
      </c>
      <c r="Q30">
        <f>AI30/'All dwellings'!Q30</f>
        <v>2.3242740000716151</v>
      </c>
      <c r="R30">
        <v>2.3234784671965834</v>
      </c>
      <c r="S30">
        <v>2.308663386778985</v>
      </c>
      <c r="U30">
        <v>174311</v>
      </c>
      <c r="V30">
        <v>175441</v>
      </c>
      <c r="W30">
        <v>177182</v>
      </c>
      <c r="X30">
        <v>179312</v>
      </c>
      <c r="Y30">
        <v>181508</v>
      </c>
      <c r="Z30">
        <v>182520</v>
      </c>
      <c r="AA30">
        <v>182421</v>
      </c>
      <c r="AB30">
        <v>182927</v>
      </c>
      <c r="AC30">
        <v>184394</v>
      </c>
      <c r="AD30">
        <v>186304</v>
      </c>
      <c r="AE30">
        <v>187527</v>
      </c>
      <c r="AF30">
        <v>189145</v>
      </c>
      <c r="AG30">
        <v>191365</v>
      </c>
      <c r="AH30">
        <v>193585</v>
      </c>
      <c r="AI30">
        <v>194730</v>
      </c>
      <c r="AJ30">
        <v>195846</v>
      </c>
      <c r="AK30">
        <v>195680</v>
      </c>
    </row>
    <row r="31" spans="1:37">
      <c r="A31" t="s">
        <v>111</v>
      </c>
      <c r="B31" t="s">
        <v>69</v>
      </c>
      <c r="C31">
        <v>2.396489917849141</v>
      </c>
      <c r="D31">
        <v>2.3830109726613351</v>
      </c>
      <c r="E31">
        <v>2.3531114593896931</v>
      </c>
      <c r="F31">
        <v>2.3355152065365412</v>
      </c>
      <c r="G31">
        <v>2.3342635520684736</v>
      </c>
      <c r="H31">
        <v>2.3525279169963951</v>
      </c>
      <c r="I31">
        <v>2.349413995174078</v>
      </c>
      <c r="J31">
        <v>2.3434554530840175</v>
      </c>
      <c r="K31">
        <v>2.3493230820658533</v>
      </c>
      <c r="L31">
        <v>2.3373445350465367</v>
      </c>
      <c r="M31">
        <v>2.3421513750304208</v>
      </c>
      <c r="N31">
        <v>2.3610842985842986</v>
      </c>
      <c r="O31">
        <v>2.3768814207215101</v>
      </c>
      <c r="P31">
        <v>2.3780694859298852</v>
      </c>
      <c r="Q31">
        <f>AI31/'All dwellings'!Q31</f>
        <v>2.4065582199784976</v>
      </c>
      <c r="R31">
        <v>2.4142361646369661</v>
      </c>
      <c r="S31">
        <v>2.3778073733276832</v>
      </c>
      <c r="U31">
        <v>256712</v>
      </c>
      <c r="V31">
        <v>256269</v>
      </c>
      <c r="W31">
        <v>255242</v>
      </c>
      <c r="X31">
        <v>257257</v>
      </c>
      <c r="Y31">
        <v>261811</v>
      </c>
      <c r="Z31">
        <v>267553</v>
      </c>
      <c r="AA31">
        <v>272626</v>
      </c>
      <c r="AB31">
        <v>276973</v>
      </c>
      <c r="AC31">
        <v>281120</v>
      </c>
      <c r="AD31">
        <v>283777</v>
      </c>
      <c r="AE31">
        <v>288717</v>
      </c>
      <c r="AF31">
        <v>293530</v>
      </c>
      <c r="AG31">
        <v>298465</v>
      </c>
      <c r="AH31">
        <v>302538</v>
      </c>
      <c r="AI31">
        <v>308901</v>
      </c>
      <c r="AJ31">
        <v>313223</v>
      </c>
      <c r="AK31">
        <v>314232</v>
      </c>
    </row>
    <row r="32" spans="1:37">
      <c r="A32" t="s">
        <v>112</v>
      </c>
      <c r="B32" t="s">
        <v>70</v>
      </c>
      <c r="C32">
        <v>2.3354054054054054</v>
      </c>
      <c r="D32">
        <v>2.3319825035378874</v>
      </c>
      <c r="E32">
        <v>2.3281145646031338</v>
      </c>
      <c r="F32">
        <v>2.3202306213965405</v>
      </c>
      <c r="G32">
        <v>2.3242246330567964</v>
      </c>
      <c r="H32">
        <v>2.3297070063694267</v>
      </c>
      <c r="I32">
        <v>2.3422866590359912</v>
      </c>
      <c r="J32">
        <v>2.3490899898887765</v>
      </c>
      <c r="K32">
        <v>2.3686681772406848</v>
      </c>
      <c r="L32">
        <v>2.3810967173940383</v>
      </c>
      <c r="M32">
        <v>2.3980301129234629</v>
      </c>
      <c r="N32">
        <v>2.4119332336821127</v>
      </c>
      <c r="O32">
        <v>2.4334119985095017</v>
      </c>
      <c r="P32">
        <v>2.4518500185620593</v>
      </c>
      <c r="Q32">
        <f>AI32/'All dwellings'!Q32</f>
        <v>2.463717271686547</v>
      </c>
      <c r="R32">
        <v>2.4772755114541223</v>
      </c>
      <c r="S32">
        <v>2.4701085305234503</v>
      </c>
      <c r="U32">
        <v>181461</v>
      </c>
      <c r="V32">
        <v>181265</v>
      </c>
      <c r="W32">
        <v>181267</v>
      </c>
      <c r="X32">
        <v>181094</v>
      </c>
      <c r="Y32">
        <v>182103</v>
      </c>
      <c r="Z32">
        <v>182882</v>
      </c>
      <c r="AA32">
        <v>184174</v>
      </c>
      <c r="AB32">
        <v>185860</v>
      </c>
      <c r="AC32">
        <v>188167</v>
      </c>
      <c r="AD32">
        <v>189321</v>
      </c>
      <c r="AE32">
        <v>191123</v>
      </c>
      <c r="AF32">
        <v>193630</v>
      </c>
      <c r="AG32">
        <v>195914</v>
      </c>
      <c r="AH32">
        <v>198134</v>
      </c>
      <c r="AI32">
        <v>200145</v>
      </c>
      <c r="AJ32">
        <v>202220</v>
      </c>
      <c r="AK32">
        <v>203243</v>
      </c>
    </row>
    <row r="33" spans="1:37">
      <c r="A33" t="s">
        <v>113</v>
      </c>
      <c r="B33" t="s">
        <v>71</v>
      </c>
      <c r="C33">
        <v>2.5064190452449209</v>
      </c>
      <c r="D33">
        <v>2.5189317435211098</v>
      </c>
      <c r="E33">
        <v>2.4940353813052831</v>
      </c>
      <c r="F33">
        <v>2.4742676353409889</v>
      </c>
      <c r="G33">
        <v>2.4143697669155917</v>
      </c>
      <c r="H33">
        <v>2.3905429071803854</v>
      </c>
      <c r="I33">
        <v>2.3868920207693121</v>
      </c>
      <c r="J33">
        <v>2.3904030512318317</v>
      </c>
      <c r="K33">
        <v>2.3936996118244251</v>
      </c>
      <c r="L33">
        <v>2.4009274466235144</v>
      </c>
      <c r="M33">
        <v>2.429417346745113</v>
      </c>
      <c r="N33">
        <v>2.4295889145496536</v>
      </c>
      <c r="O33">
        <v>2.4985350668375754</v>
      </c>
      <c r="P33">
        <v>2.5847742992355296</v>
      </c>
      <c r="Q33">
        <f>AI33/'All dwellings'!Q33</f>
        <v>2.6647981834675472</v>
      </c>
      <c r="R33">
        <v>2.6932944606413995</v>
      </c>
      <c r="S33">
        <v>2.6095961654750459</v>
      </c>
      <c r="U33">
        <v>201090</v>
      </c>
      <c r="V33">
        <v>207031</v>
      </c>
      <c r="W33">
        <v>208651</v>
      </c>
      <c r="X33">
        <v>211154</v>
      </c>
      <c r="Y33">
        <v>213382</v>
      </c>
      <c r="Z33">
        <v>218400</v>
      </c>
      <c r="AA33">
        <v>225251</v>
      </c>
      <c r="AB33">
        <v>231893</v>
      </c>
      <c r="AC33">
        <v>240495</v>
      </c>
      <c r="AD33">
        <v>248520</v>
      </c>
      <c r="AE33">
        <v>256012</v>
      </c>
      <c r="AF33">
        <v>263003</v>
      </c>
      <c r="AG33">
        <v>272890</v>
      </c>
      <c r="AH33">
        <v>284015</v>
      </c>
      <c r="AI33">
        <v>295236</v>
      </c>
      <c r="AJ33">
        <v>304854</v>
      </c>
      <c r="AK33">
        <v>307964</v>
      </c>
    </row>
    <row r="34" spans="1:37">
      <c r="A34" t="s">
        <v>114</v>
      </c>
      <c r="B34" t="s">
        <v>72</v>
      </c>
      <c r="C34">
        <v>2.4134688553103598</v>
      </c>
      <c r="D34">
        <v>2.4215561086462505</v>
      </c>
      <c r="E34">
        <v>2.4176375404530743</v>
      </c>
      <c r="F34">
        <v>2.4196365200559198</v>
      </c>
      <c r="G34">
        <v>2.4219931638538772</v>
      </c>
      <c r="H34">
        <v>2.4447022674295402</v>
      </c>
      <c r="I34">
        <v>2.4728751311647428</v>
      </c>
      <c r="J34">
        <v>2.5145201495637721</v>
      </c>
      <c r="K34">
        <v>2.5515681233933161</v>
      </c>
      <c r="L34">
        <v>2.6020180290923989</v>
      </c>
      <c r="M34">
        <v>2.642877492877493</v>
      </c>
      <c r="N34">
        <v>2.6580886819194167</v>
      </c>
      <c r="O34">
        <v>2.6780554156171283</v>
      </c>
      <c r="P34">
        <v>2.6898835808912085</v>
      </c>
      <c r="Q34">
        <f>AI34/'All dwellings'!Q34</f>
        <v>2.7032927595178995</v>
      </c>
      <c r="R34">
        <v>2.7235683254344392</v>
      </c>
      <c r="S34">
        <v>2.6926610436193399</v>
      </c>
      <c r="U34">
        <v>222015</v>
      </c>
      <c r="V34">
        <v>223776</v>
      </c>
      <c r="W34">
        <v>224115</v>
      </c>
      <c r="X34">
        <v>225002</v>
      </c>
      <c r="Y34">
        <v>226747</v>
      </c>
      <c r="Z34">
        <v>230731</v>
      </c>
      <c r="AA34">
        <v>235665</v>
      </c>
      <c r="AB34">
        <v>242098</v>
      </c>
      <c r="AC34">
        <v>248140</v>
      </c>
      <c r="AD34">
        <v>254009</v>
      </c>
      <c r="AE34">
        <v>259742</v>
      </c>
      <c r="AF34">
        <v>262566</v>
      </c>
      <c r="AG34">
        <v>265797</v>
      </c>
      <c r="AH34">
        <v>268020</v>
      </c>
      <c r="AI34">
        <v>271170</v>
      </c>
      <c r="AJ34">
        <v>275843</v>
      </c>
      <c r="AK34">
        <v>275505</v>
      </c>
    </row>
    <row r="35" spans="1:37">
      <c r="A35" t="s">
        <v>115</v>
      </c>
      <c r="B35" t="s">
        <v>73</v>
      </c>
      <c r="C35">
        <v>2.2506377339738282</v>
      </c>
      <c r="D35">
        <v>2.2604588061174149</v>
      </c>
      <c r="E35">
        <v>2.2539325842696631</v>
      </c>
      <c r="F35">
        <v>2.2443612050910264</v>
      </c>
      <c r="G35">
        <v>2.2499920559262789</v>
      </c>
      <c r="H35">
        <v>2.2598082364036465</v>
      </c>
      <c r="I35">
        <v>2.2601008142690966</v>
      </c>
      <c r="J35">
        <v>2.259886354910543</v>
      </c>
      <c r="K35">
        <v>2.2667499621384217</v>
      </c>
      <c r="L35">
        <v>2.2602136081858242</v>
      </c>
      <c r="M35">
        <v>2.2857673451195959</v>
      </c>
      <c r="N35">
        <v>2.2736873156342181</v>
      </c>
      <c r="O35">
        <v>2.2738429994141769</v>
      </c>
      <c r="P35">
        <v>2.2658609175377467</v>
      </c>
      <c r="Q35">
        <f>AI35/'All dwellings'!Q35</f>
        <v>2.2654979436909848</v>
      </c>
      <c r="R35">
        <v>2.2326317276451477</v>
      </c>
      <c r="S35">
        <v>2.2461661397352604</v>
      </c>
      <c r="U35">
        <v>271742</v>
      </c>
      <c r="V35">
        <v>274917</v>
      </c>
      <c r="W35">
        <v>276828</v>
      </c>
      <c r="X35">
        <v>278615</v>
      </c>
      <c r="Y35">
        <v>283229</v>
      </c>
      <c r="Z35">
        <v>287538</v>
      </c>
      <c r="AA35">
        <v>291440</v>
      </c>
      <c r="AB35">
        <v>294305</v>
      </c>
      <c r="AC35">
        <v>299347</v>
      </c>
      <c r="AD35">
        <v>302620</v>
      </c>
      <c r="AE35">
        <v>307710</v>
      </c>
      <c r="AF35">
        <v>308312</v>
      </c>
      <c r="AG35">
        <v>310516</v>
      </c>
      <c r="AH35">
        <v>312145</v>
      </c>
      <c r="AI35">
        <v>314544</v>
      </c>
      <c r="AJ35">
        <v>316096</v>
      </c>
      <c r="AK35">
        <v>323257</v>
      </c>
    </row>
    <row r="36" spans="1:37">
      <c r="A36" t="s">
        <v>116</v>
      </c>
      <c r="B36" t="s">
        <v>74</v>
      </c>
      <c r="C36">
        <v>2.0089813259559333</v>
      </c>
      <c r="D36">
        <v>2.0180372381691232</v>
      </c>
      <c r="E36">
        <v>2.018452267074804</v>
      </c>
      <c r="F36">
        <v>2.0097133757961783</v>
      </c>
      <c r="G36">
        <v>2.062218114602588</v>
      </c>
      <c r="H36">
        <v>2.0224087856235253</v>
      </c>
      <c r="I36">
        <v>1.9743959190979059</v>
      </c>
      <c r="J36">
        <v>1.9281633012961821</v>
      </c>
      <c r="K36">
        <v>1.8859626249456758</v>
      </c>
      <c r="L36">
        <v>1.862028463648834</v>
      </c>
      <c r="M36">
        <v>1.8558316430020283</v>
      </c>
      <c r="N36">
        <v>1.8772159329140461</v>
      </c>
      <c r="O36">
        <v>1.8928654873164219</v>
      </c>
      <c r="P36">
        <v>1.9381241173049764</v>
      </c>
      <c r="Q36">
        <f>AI36/'All dwellings'!Q36</f>
        <v>2.0005531886786221</v>
      </c>
      <c r="R36">
        <v>2.0292902802819208</v>
      </c>
      <c r="S36">
        <v>1.9843068592643029</v>
      </c>
      <c r="U36">
        <v>203329</v>
      </c>
      <c r="V36">
        <v>208100</v>
      </c>
      <c r="W36">
        <v>211009</v>
      </c>
      <c r="X36">
        <v>214557</v>
      </c>
      <c r="Y36">
        <v>223132</v>
      </c>
      <c r="Z36">
        <v>222829</v>
      </c>
      <c r="AA36">
        <v>220619</v>
      </c>
      <c r="AB36">
        <v>218673</v>
      </c>
      <c r="AC36">
        <v>216980</v>
      </c>
      <c r="AD36">
        <v>217187</v>
      </c>
      <c r="AE36">
        <v>219582</v>
      </c>
      <c r="AF36">
        <v>223858</v>
      </c>
      <c r="AG36">
        <v>226841</v>
      </c>
      <c r="AH36">
        <v>233292</v>
      </c>
      <c r="AI36">
        <v>242299</v>
      </c>
      <c r="AJ36">
        <v>247614</v>
      </c>
      <c r="AK36">
        <v>244796</v>
      </c>
    </row>
    <row r="38" spans="1:37">
      <c r="A38" t="s">
        <v>129</v>
      </c>
      <c r="B38" t="s">
        <v>131</v>
      </c>
      <c r="C38">
        <v>2.2782049239104456</v>
      </c>
      <c r="D38">
        <v>2.2813290614815225</v>
      </c>
      <c r="E38">
        <v>2.2658476908164222</v>
      </c>
      <c r="F38">
        <v>2.2533225145859896</v>
      </c>
      <c r="G38">
        <v>2.2583228959828929</v>
      </c>
      <c r="H38">
        <v>2.2557418361803587</v>
      </c>
      <c r="I38">
        <v>2.2570815770267654</v>
      </c>
      <c r="J38">
        <v>2.2643069365182091</v>
      </c>
      <c r="K38">
        <v>2.2723695943741617</v>
      </c>
      <c r="L38">
        <v>2.2745455455956733</v>
      </c>
      <c r="M38">
        <v>2.2976110134407079</v>
      </c>
      <c r="N38">
        <v>2.3067778519012676</v>
      </c>
      <c r="O38">
        <v>2.3256794823522848</v>
      </c>
      <c r="P38">
        <v>2.3465078674046893</v>
      </c>
      <c r="Q38">
        <f>AI38/'All dwellings'!Q38</f>
        <v>2.3767760583932036</v>
      </c>
      <c r="R38">
        <v>2.3904108475678312</v>
      </c>
      <c r="S38">
        <v>2.6190559483187195</v>
      </c>
      <c r="U38">
        <v>2859375</v>
      </c>
      <c r="V38">
        <v>2890923</v>
      </c>
      <c r="W38">
        <v>2898563</v>
      </c>
      <c r="X38">
        <v>2915912</v>
      </c>
      <c r="Y38">
        <v>2957048</v>
      </c>
      <c r="Z38">
        <v>2989670</v>
      </c>
      <c r="AA38">
        <v>3030764</v>
      </c>
      <c r="AB38">
        <v>3078914</v>
      </c>
      <c r="AC38">
        <v>3134393</v>
      </c>
      <c r="AD38">
        <v>3179428</v>
      </c>
      <c r="AE38">
        <v>3241102</v>
      </c>
      <c r="AF38">
        <v>3284967</v>
      </c>
      <c r="AG38">
        <v>3335443</v>
      </c>
      <c r="AH38">
        <v>3395655</v>
      </c>
      <c r="AI38">
        <v>3472058</v>
      </c>
      <c r="AJ38">
        <v>3529346</v>
      </c>
      <c r="AK38">
        <v>3545507</v>
      </c>
    </row>
    <row r="39" spans="1:37">
      <c r="A39" t="s">
        <v>130</v>
      </c>
      <c r="B39" t="s">
        <v>132</v>
      </c>
      <c r="C39">
        <v>2.4317702827875554</v>
      </c>
      <c r="D39">
        <v>2.4340966313596111</v>
      </c>
      <c r="E39">
        <v>2.4271276653171392</v>
      </c>
      <c r="F39">
        <v>2.42387481419073</v>
      </c>
      <c r="G39">
        <v>2.4330718194327408</v>
      </c>
      <c r="H39">
        <v>2.4409152064749877</v>
      </c>
      <c r="I39">
        <v>2.4522633441850434</v>
      </c>
      <c r="J39">
        <v>2.4704310110858265</v>
      </c>
      <c r="K39">
        <v>2.4930138385519554</v>
      </c>
      <c r="L39">
        <v>2.5184636653924923</v>
      </c>
      <c r="M39">
        <v>2.5485258174498848</v>
      </c>
      <c r="N39">
        <v>2.5642946839681877</v>
      </c>
      <c r="O39">
        <v>2.5793826051200828</v>
      </c>
      <c r="P39">
        <v>2.5967837054540679</v>
      </c>
      <c r="Q39">
        <f>AI39/'All dwellings'!Q39</f>
        <v>2.6090961883070105</v>
      </c>
      <c r="R39">
        <v>2.6182501667977816</v>
      </c>
      <c r="S39">
        <v>2.6048567085520782</v>
      </c>
      <c r="U39">
        <v>4463028</v>
      </c>
      <c r="V39">
        <v>4485748</v>
      </c>
      <c r="W39">
        <v>4496254</v>
      </c>
      <c r="X39">
        <v>4516818</v>
      </c>
      <c r="Y39">
        <v>4561961</v>
      </c>
      <c r="Z39">
        <v>4608155</v>
      </c>
      <c r="AA39">
        <v>4662709</v>
      </c>
      <c r="AB39">
        <v>4733247</v>
      </c>
      <c r="AC39">
        <v>4808201</v>
      </c>
      <c r="AD39">
        <v>4882067</v>
      </c>
      <c r="AE39">
        <v>4963305</v>
      </c>
      <c r="AF39">
        <v>5023402</v>
      </c>
      <c r="AG39">
        <v>5081100</v>
      </c>
      <c r="AH39">
        <v>5143034</v>
      </c>
      <c r="AI39">
        <v>5201655</v>
      </c>
      <c r="AJ39">
        <v>5258546</v>
      </c>
      <c r="AK39">
        <v>5279494</v>
      </c>
    </row>
    <row r="41" spans="1:37">
      <c r="A41" t="s">
        <v>119</v>
      </c>
      <c r="B41" t="s">
        <v>75</v>
      </c>
      <c r="C41">
        <v>2.2782915212887138</v>
      </c>
      <c r="D41">
        <v>2.2696087189565839</v>
      </c>
      <c r="E41">
        <v>2.2586894865525671</v>
      </c>
      <c r="F41">
        <v>2.2482915475632095</v>
      </c>
      <c r="G41">
        <v>2.240355166984775</v>
      </c>
      <c r="H41">
        <v>2.2314998076721335</v>
      </c>
      <c r="I41">
        <v>2.2231675676613762</v>
      </c>
      <c r="J41">
        <v>2.2123684709043001</v>
      </c>
      <c r="K41">
        <v>2.2068146764463945</v>
      </c>
      <c r="L41">
        <v>2.2069239694239693</v>
      </c>
      <c r="M41">
        <v>2.2035857351393555</v>
      </c>
      <c r="N41">
        <v>2.2000338166293276</v>
      </c>
      <c r="O41">
        <v>2.1990960937434187</v>
      </c>
      <c r="P41">
        <v>2.1984166960492955</v>
      </c>
      <c r="Q41">
        <f>AI41/'All dwellings'!Q41</f>
        <v>2.1895172275792101</v>
      </c>
      <c r="R41">
        <v>2.1854987899081655</v>
      </c>
      <c r="S41">
        <v>2.1731629621302311</v>
      </c>
      <c r="U41">
        <v>2540090</v>
      </c>
      <c r="V41">
        <v>2540600</v>
      </c>
      <c r="W41">
        <v>2540461</v>
      </c>
      <c r="X41">
        <v>2540502</v>
      </c>
      <c r="Y41">
        <v>2547127</v>
      </c>
      <c r="Z41">
        <v>2552568</v>
      </c>
      <c r="AA41">
        <v>2562045</v>
      </c>
      <c r="AB41">
        <v>2569312</v>
      </c>
      <c r="AC41">
        <v>2575441</v>
      </c>
      <c r="AD41">
        <v>2586868</v>
      </c>
      <c r="AE41">
        <v>2596441</v>
      </c>
      <c r="AF41">
        <v>2602310</v>
      </c>
      <c r="AG41">
        <v>2610481</v>
      </c>
      <c r="AH41">
        <v>2618710</v>
      </c>
      <c r="AI41">
        <v>2624621</v>
      </c>
      <c r="AJ41">
        <v>2636848</v>
      </c>
      <c r="AK41">
        <v>2644727</v>
      </c>
    </row>
    <row r="42" spans="1:37">
      <c r="A42" t="s">
        <v>120</v>
      </c>
      <c r="B42" t="s">
        <v>76</v>
      </c>
      <c r="C42">
        <v>2.2997626550042782</v>
      </c>
      <c r="D42">
        <v>2.2932738457378492</v>
      </c>
      <c r="E42">
        <v>2.2893107537465607</v>
      </c>
      <c r="F42">
        <v>2.2812103769463445</v>
      </c>
      <c r="G42">
        <v>2.2748489233408056</v>
      </c>
      <c r="H42">
        <v>2.2674164944592468</v>
      </c>
      <c r="I42">
        <v>2.2572184778961701</v>
      </c>
      <c r="J42">
        <v>2.245322719601953</v>
      </c>
      <c r="K42">
        <v>2.2400859332414145</v>
      </c>
      <c r="L42">
        <v>2.241282526100699</v>
      </c>
      <c r="M42">
        <v>2.2443266505720585</v>
      </c>
      <c r="N42">
        <v>2.2455669279607964</v>
      </c>
      <c r="O42">
        <v>2.2423183766754424</v>
      </c>
      <c r="P42">
        <v>2.2420988938797191</v>
      </c>
      <c r="Q42">
        <f>AI42/'All dwellings'!Q42</f>
        <v>2.2417752500234438</v>
      </c>
      <c r="R42">
        <v>2.2422999993788317</v>
      </c>
      <c r="S42">
        <v>2.2375464337545519</v>
      </c>
      <c r="U42">
        <v>6772985</v>
      </c>
      <c r="V42">
        <v>6784880</v>
      </c>
      <c r="W42">
        <v>6814660</v>
      </c>
      <c r="X42">
        <v>6840369</v>
      </c>
      <c r="Y42">
        <v>6870021</v>
      </c>
      <c r="Z42">
        <v>6901585</v>
      </c>
      <c r="AA42">
        <v>6929277</v>
      </c>
      <c r="AB42">
        <v>6958547</v>
      </c>
      <c r="AC42">
        <v>6986156</v>
      </c>
      <c r="AD42">
        <v>7019921</v>
      </c>
      <c r="AE42">
        <v>7055961</v>
      </c>
      <c r="AF42">
        <v>7084337</v>
      </c>
      <c r="AG42">
        <v>7103261</v>
      </c>
      <c r="AH42">
        <v>7132991</v>
      </c>
      <c r="AI42">
        <v>7173835</v>
      </c>
      <c r="AJ42">
        <v>7219623</v>
      </c>
      <c r="AK42">
        <v>7258627</v>
      </c>
    </row>
    <row r="43" spans="1:37">
      <c r="A43" t="s">
        <v>121</v>
      </c>
      <c r="B43" t="s">
        <v>118</v>
      </c>
      <c r="C43">
        <v>2.3096686313639951</v>
      </c>
      <c r="D43">
        <v>2.3069095019492951</v>
      </c>
      <c r="E43">
        <v>2.3046865757871715</v>
      </c>
      <c r="F43">
        <v>2.3044393873882076</v>
      </c>
      <c r="G43">
        <v>2.3092189604824203</v>
      </c>
      <c r="H43">
        <v>2.3013618066575221</v>
      </c>
      <c r="I43">
        <v>2.2925538385044639</v>
      </c>
      <c r="J43">
        <v>2.2847401983835738</v>
      </c>
      <c r="K43">
        <v>2.2782103509338172</v>
      </c>
      <c r="L43">
        <v>2.2784395853116015</v>
      </c>
      <c r="M43">
        <v>2.2794901526352316</v>
      </c>
      <c r="N43">
        <v>2.2800215278790321</v>
      </c>
      <c r="O43">
        <v>2.2790764501184859</v>
      </c>
      <c r="P43">
        <v>2.2771319327909594</v>
      </c>
      <c r="Q43">
        <f>AI43/'All dwellings'!Q43</f>
        <v>2.2767477662591626</v>
      </c>
      <c r="R43">
        <v>2.2765856298882214</v>
      </c>
      <c r="S43">
        <v>2.2700211086102136</v>
      </c>
      <c r="U43">
        <v>4976643</v>
      </c>
      <c r="V43">
        <v>5000111</v>
      </c>
      <c r="W43">
        <v>5026314</v>
      </c>
      <c r="X43">
        <v>5063199</v>
      </c>
      <c r="Y43">
        <v>5108408</v>
      </c>
      <c r="Z43">
        <v>5134016</v>
      </c>
      <c r="AA43">
        <v>5164138</v>
      </c>
      <c r="AB43">
        <v>5198675</v>
      </c>
      <c r="AC43">
        <v>5223344</v>
      </c>
      <c r="AD43">
        <v>5254788</v>
      </c>
      <c r="AE43">
        <v>5288212</v>
      </c>
      <c r="AF43">
        <v>5316691</v>
      </c>
      <c r="AG43">
        <v>5337711</v>
      </c>
      <c r="AH43">
        <v>5360027</v>
      </c>
      <c r="AI43">
        <v>5390576</v>
      </c>
      <c r="AJ43">
        <v>5425741</v>
      </c>
      <c r="AK43">
        <v>5450130</v>
      </c>
    </row>
    <row r="44" spans="1:37">
      <c r="A44" t="s">
        <v>122</v>
      </c>
      <c r="B44" t="s">
        <v>77</v>
      </c>
      <c r="C44">
        <v>2.3318947380138701</v>
      </c>
      <c r="D44">
        <v>2.328806182564374</v>
      </c>
      <c r="E44">
        <v>2.3255234378842782</v>
      </c>
      <c r="F44">
        <v>2.325297470686404</v>
      </c>
      <c r="G44">
        <v>2.3225971211056327</v>
      </c>
      <c r="H44">
        <v>2.3164775470146681</v>
      </c>
      <c r="I44">
        <v>2.3084728707765358</v>
      </c>
      <c r="J44">
        <v>2.3014349232012936</v>
      </c>
      <c r="K44">
        <v>2.2990503856041129</v>
      </c>
      <c r="L44">
        <v>2.3009582495226621</v>
      </c>
      <c r="M44">
        <v>2.3014856482021577</v>
      </c>
      <c r="N44">
        <v>2.3037816927336827</v>
      </c>
      <c r="O44">
        <v>2.3062148621064931</v>
      </c>
      <c r="P44">
        <v>2.3110569016555202</v>
      </c>
      <c r="Q44">
        <f>AI44/'All dwellings'!Q44</f>
        <v>2.3128246088383588</v>
      </c>
      <c r="R44">
        <v>2.3160480814953894</v>
      </c>
      <c r="S44">
        <v>2.3170805205040899</v>
      </c>
      <c r="U44">
        <v>4189622</v>
      </c>
      <c r="V44">
        <v>4221753</v>
      </c>
      <c r="W44">
        <v>4255080</v>
      </c>
      <c r="X44">
        <v>4291476</v>
      </c>
      <c r="Y44">
        <v>4329112</v>
      </c>
      <c r="Z44">
        <v>4366676</v>
      </c>
      <c r="AA44">
        <v>4404774</v>
      </c>
      <c r="AB44">
        <v>4441125</v>
      </c>
      <c r="AC44">
        <v>4471653</v>
      </c>
      <c r="AD44">
        <v>4507071</v>
      </c>
      <c r="AE44">
        <v>4537448</v>
      </c>
      <c r="AF44">
        <v>4567731</v>
      </c>
      <c r="AG44">
        <v>4598431</v>
      </c>
      <c r="AH44">
        <v>4637413</v>
      </c>
      <c r="AI44">
        <v>4677038</v>
      </c>
      <c r="AJ44">
        <v>4724437</v>
      </c>
      <c r="AK44">
        <v>4771666</v>
      </c>
    </row>
    <row r="45" spans="1:37">
      <c r="A45" t="s">
        <v>123</v>
      </c>
      <c r="B45" t="s">
        <v>78</v>
      </c>
      <c r="C45">
        <v>2.3736804962466849</v>
      </c>
      <c r="D45">
        <v>2.3690694421479295</v>
      </c>
      <c r="E45">
        <v>2.3653429330301226</v>
      </c>
      <c r="F45">
        <v>2.3615047902578215</v>
      </c>
      <c r="G45">
        <v>2.3581818022448076</v>
      </c>
      <c r="H45">
        <v>2.3523242984970896</v>
      </c>
      <c r="I45">
        <v>2.3495925218822862</v>
      </c>
      <c r="J45">
        <v>2.3508498789553376</v>
      </c>
      <c r="K45">
        <v>2.3497337000182776</v>
      </c>
      <c r="L45">
        <v>2.3535710359175597</v>
      </c>
      <c r="M45">
        <v>2.3598250537503209</v>
      </c>
      <c r="N45">
        <v>2.3634489807030992</v>
      </c>
      <c r="O45">
        <v>2.3660801547724279</v>
      </c>
      <c r="P45">
        <v>2.3697722842092164</v>
      </c>
      <c r="Q45">
        <f>AI45/'All dwellings'!Q45</f>
        <v>2.3684679419363195</v>
      </c>
      <c r="R45">
        <v>2.3710240301490697</v>
      </c>
      <c r="S45">
        <v>2.3772067822446274</v>
      </c>
      <c r="U45">
        <v>5280727</v>
      </c>
      <c r="V45">
        <v>5301243</v>
      </c>
      <c r="W45">
        <v>5325475</v>
      </c>
      <c r="X45">
        <v>5346376</v>
      </c>
      <c r="Y45">
        <v>5380687</v>
      </c>
      <c r="Z45">
        <v>5415521</v>
      </c>
      <c r="AA45">
        <v>5451924</v>
      </c>
      <c r="AB45">
        <v>5496240</v>
      </c>
      <c r="AC45">
        <v>5528007</v>
      </c>
      <c r="AD45">
        <v>5565866</v>
      </c>
      <c r="AE45">
        <v>5608667</v>
      </c>
      <c r="AF45">
        <v>5642569</v>
      </c>
      <c r="AG45">
        <v>5674712</v>
      </c>
      <c r="AH45">
        <v>5713284</v>
      </c>
      <c r="AI45">
        <v>5751000</v>
      </c>
      <c r="AJ45">
        <v>5800734</v>
      </c>
      <c r="AK45">
        <v>5860706</v>
      </c>
    </row>
    <row r="46" spans="1:37">
      <c r="A46" t="s">
        <v>124</v>
      </c>
      <c r="B46" t="s">
        <v>134</v>
      </c>
      <c r="C46">
        <v>2.3400204517585479</v>
      </c>
      <c r="D46">
        <v>2.334641747493543</v>
      </c>
      <c r="E46">
        <v>2.3308664106210668</v>
      </c>
      <c r="F46">
        <v>2.3234259009312996</v>
      </c>
      <c r="G46">
        <v>2.3232219748827458</v>
      </c>
      <c r="H46">
        <v>2.3164493990190933</v>
      </c>
      <c r="I46">
        <v>2.3110078279886359</v>
      </c>
      <c r="J46">
        <v>2.3071124870667354</v>
      </c>
      <c r="K46">
        <v>2.3040701703782935</v>
      </c>
      <c r="L46">
        <v>2.3103738830849534</v>
      </c>
      <c r="M46">
        <v>2.3154224100477903</v>
      </c>
      <c r="N46">
        <v>2.316588889498906</v>
      </c>
      <c r="O46">
        <v>2.3208369225012571</v>
      </c>
      <c r="P46">
        <v>2.3302859820031907</v>
      </c>
      <c r="Q46">
        <f>AI46/'All dwellings'!Q46</f>
        <v>2.3345310964568577</v>
      </c>
      <c r="R46">
        <v>2.434203692674211</v>
      </c>
      <c r="S46">
        <v>2.3275493078433969</v>
      </c>
      <c r="U46">
        <v>5400463</v>
      </c>
      <c r="V46">
        <v>5432688</v>
      </c>
      <c r="W46">
        <v>5474133</v>
      </c>
      <c r="X46">
        <v>5508564</v>
      </c>
      <c r="Y46">
        <v>5562653</v>
      </c>
      <c r="Z46">
        <v>5606294</v>
      </c>
      <c r="AA46">
        <v>5653534</v>
      </c>
      <c r="AB46">
        <v>5708350</v>
      </c>
      <c r="AC46">
        <v>5751443</v>
      </c>
      <c r="AD46">
        <v>5807402</v>
      </c>
      <c r="AE46">
        <v>5862418</v>
      </c>
      <c r="AF46">
        <v>5907348</v>
      </c>
      <c r="AG46">
        <v>5954316</v>
      </c>
      <c r="AH46">
        <v>6018383</v>
      </c>
      <c r="AI46">
        <v>6076451</v>
      </c>
      <c r="AJ46">
        <v>6130542</v>
      </c>
      <c r="AK46">
        <v>6168432</v>
      </c>
    </row>
    <row r="47" spans="1:37">
      <c r="A47" t="s">
        <v>125</v>
      </c>
      <c r="B47" t="s">
        <v>79</v>
      </c>
      <c r="C47">
        <v>2.3697097087378642</v>
      </c>
      <c r="D47">
        <v>2.3719199356913183</v>
      </c>
      <c r="E47">
        <v>2.3610526819923372</v>
      </c>
      <c r="F47">
        <v>2.3536193793540217</v>
      </c>
      <c r="G47">
        <v>2.3614978015075376</v>
      </c>
      <c r="H47">
        <v>2.3647136632430752</v>
      </c>
      <c r="I47">
        <v>2.3716008014796546</v>
      </c>
      <c r="J47">
        <v>2.3846645299145299</v>
      </c>
      <c r="K47">
        <v>2.4010259975816202</v>
      </c>
      <c r="L47">
        <v>2.416515287769784</v>
      </c>
      <c r="M47">
        <v>2.4432421083978557</v>
      </c>
      <c r="N47">
        <v>2.4559175288205735</v>
      </c>
      <c r="O47">
        <v>2.4725449471210341</v>
      </c>
      <c r="P47">
        <v>2.4908661026837806</v>
      </c>
      <c r="Q47">
        <f>AI47/'All dwellings'!Q47</f>
        <v>2.510853143619169</v>
      </c>
      <c r="R47">
        <v>2.5216332855093255</v>
      </c>
      <c r="S47">
        <v>2.5039453260338895</v>
      </c>
      <c r="U47">
        <v>7322403</v>
      </c>
      <c r="V47">
        <v>7376671</v>
      </c>
      <c r="W47">
        <v>7394817</v>
      </c>
      <c r="X47">
        <v>7432730</v>
      </c>
      <c r="Y47">
        <v>7519009</v>
      </c>
      <c r="Z47">
        <v>7597825</v>
      </c>
      <c r="AA47">
        <v>7693473</v>
      </c>
      <c r="AB47">
        <v>7812161</v>
      </c>
      <c r="AC47">
        <v>7942594</v>
      </c>
      <c r="AD47">
        <v>8061495</v>
      </c>
      <c r="AE47">
        <v>8204407</v>
      </c>
      <c r="AF47">
        <v>8308369</v>
      </c>
      <c r="AG47">
        <v>8416543</v>
      </c>
      <c r="AH47">
        <v>8538689</v>
      </c>
      <c r="AI47">
        <v>8673713</v>
      </c>
      <c r="AJ47">
        <v>8787892</v>
      </c>
      <c r="AK47">
        <v>8825001</v>
      </c>
    </row>
    <row r="48" spans="1:37">
      <c r="A48" t="s">
        <v>126</v>
      </c>
      <c r="B48" t="s">
        <v>80</v>
      </c>
      <c r="C48">
        <v>2.3655082034877721</v>
      </c>
      <c r="D48">
        <v>2.3537304786925919</v>
      </c>
      <c r="E48">
        <v>2.3474966186210939</v>
      </c>
      <c r="F48">
        <v>2.3408511348656753</v>
      </c>
      <c r="G48">
        <v>2.3385931201213359</v>
      </c>
      <c r="H48">
        <v>2.3350689719425639</v>
      </c>
      <c r="I48">
        <v>2.3342904659418062</v>
      </c>
      <c r="J48">
        <v>2.3314248797129156</v>
      </c>
      <c r="K48">
        <v>2.327759562242302</v>
      </c>
      <c r="L48">
        <v>2.336694271159661</v>
      </c>
      <c r="M48">
        <v>2.3421414631373514</v>
      </c>
      <c r="N48">
        <v>2.3460089756034601</v>
      </c>
      <c r="O48">
        <v>2.3502968354481131</v>
      </c>
      <c r="P48">
        <v>2.3581639215311108</v>
      </c>
      <c r="Q48">
        <f>AI48/'All dwellings'!Q48</f>
        <v>2.3600952548688041</v>
      </c>
      <c r="R48">
        <v>2.3590822724433442</v>
      </c>
      <c r="S48">
        <v>2.3508987742561764</v>
      </c>
      <c r="U48">
        <v>8023449</v>
      </c>
      <c r="V48">
        <v>8045192</v>
      </c>
      <c r="W48">
        <v>8087924</v>
      </c>
      <c r="X48">
        <v>8133100</v>
      </c>
      <c r="Y48">
        <v>8202896</v>
      </c>
      <c r="Z48">
        <v>8270861</v>
      </c>
      <c r="AA48">
        <v>8351391</v>
      </c>
      <c r="AB48">
        <v>8426399</v>
      </c>
      <c r="AC48">
        <v>8490922</v>
      </c>
      <c r="AD48">
        <v>8577771</v>
      </c>
      <c r="AE48">
        <v>8652784</v>
      </c>
      <c r="AF48">
        <v>8724737</v>
      </c>
      <c r="AG48">
        <v>8792766</v>
      </c>
      <c r="AH48">
        <v>8873818</v>
      </c>
      <c r="AI48">
        <v>8947913</v>
      </c>
      <c r="AJ48">
        <v>9026297</v>
      </c>
      <c r="AK48">
        <v>9080825</v>
      </c>
    </row>
    <row r="49" spans="1:37">
      <c r="A49" t="s">
        <v>127</v>
      </c>
      <c r="B49" t="s">
        <v>81</v>
      </c>
      <c r="C49">
        <v>2.2668079018323888</v>
      </c>
      <c r="D49">
        <v>2.2594427820938354</v>
      </c>
      <c r="E49">
        <v>2.2510208302422927</v>
      </c>
      <c r="F49">
        <v>2.2428957455048901</v>
      </c>
      <c r="G49">
        <v>2.2417373712442097</v>
      </c>
      <c r="H49">
        <v>2.2344402595872266</v>
      </c>
      <c r="I49">
        <v>2.2325192896403729</v>
      </c>
      <c r="J49">
        <v>2.2213210880753835</v>
      </c>
      <c r="K49">
        <v>2.2092502578321809</v>
      </c>
      <c r="L49">
        <v>2.2085761061203928</v>
      </c>
      <c r="M49">
        <v>2.2087808191208764</v>
      </c>
      <c r="N49">
        <v>2.2083139989329892</v>
      </c>
      <c r="O49">
        <v>2.2090570750182801</v>
      </c>
      <c r="P49">
        <v>2.2089947456315424</v>
      </c>
      <c r="Q49">
        <f>AI49/'All dwellings'!Q49</f>
        <v>2.2083696516305733</v>
      </c>
      <c r="R49">
        <v>2.2057547656465566</v>
      </c>
      <c r="S49">
        <v>2.2008326981870145</v>
      </c>
      <c r="U49">
        <v>4943364</v>
      </c>
      <c r="V49">
        <v>4976129</v>
      </c>
      <c r="W49">
        <v>5006653</v>
      </c>
      <c r="X49">
        <v>5038284</v>
      </c>
      <c r="Y49">
        <v>5086121</v>
      </c>
      <c r="Z49">
        <v>5119840</v>
      </c>
      <c r="AA49">
        <v>5170537</v>
      </c>
      <c r="AB49">
        <v>5205044</v>
      </c>
      <c r="AC49">
        <v>5226821</v>
      </c>
      <c r="AD49">
        <v>5261270</v>
      </c>
      <c r="AE49">
        <v>5300831</v>
      </c>
      <c r="AF49">
        <v>5339637</v>
      </c>
      <c r="AG49">
        <v>5377596</v>
      </c>
      <c r="AH49">
        <v>5423303</v>
      </c>
      <c r="AI49">
        <v>5471180</v>
      </c>
      <c r="AJ49">
        <v>5515953</v>
      </c>
      <c r="AK49">
        <v>5559316</v>
      </c>
    </row>
    <row r="51" spans="1:37">
      <c r="A51" t="s">
        <v>128</v>
      </c>
      <c r="B51" t="s">
        <v>82</v>
      </c>
      <c r="C51">
        <v>2.3317652661856934</v>
      </c>
      <c r="D51">
        <v>2.3264618806780932</v>
      </c>
      <c r="E51">
        <v>2.3207138474410822</v>
      </c>
      <c r="F51">
        <v>2.3148219885629957</v>
      </c>
      <c r="G51">
        <v>2.313947599451303</v>
      </c>
      <c r="H51">
        <v>2.3089378879173652</v>
      </c>
      <c r="I51">
        <v>2.3053254217516153</v>
      </c>
      <c r="J51">
        <v>2.3018014748345252</v>
      </c>
      <c r="K51">
        <v>2.3000079756763903</v>
      </c>
      <c r="L51">
        <v>2.3049368185997636</v>
      </c>
      <c r="M51">
        <v>2.3114192635793871</v>
      </c>
      <c r="N51">
        <v>2.3146436329020812</v>
      </c>
      <c r="O51">
        <v>2.3182052418660697</v>
      </c>
      <c r="P51">
        <v>2.3240038507615952</v>
      </c>
      <c r="Q51">
        <f>AI51/'All dwellings'!Q51</f>
        <v>2.3270768003880296</v>
      </c>
      <c r="R51">
        <v>2.3287433952724057</v>
      </c>
      <c r="S51">
        <v>2.3223171293767901</v>
      </c>
      <c r="U51">
        <v>49449746</v>
      </c>
      <c r="V51">
        <v>49679267</v>
      </c>
      <c r="W51">
        <v>49925517</v>
      </c>
      <c r="X51">
        <v>50194600</v>
      </c>
      <c r="Y51">
        <v>50606034</v>
      </c>
      <c r="Z51">
        <v>50965186</v>
      </c>
      <c r="AA51">
        <v>51381093</v>
      </c>
      <c r="AB51">
        <v>51815853</v>
      </c>
      <c r="AC51">
        <v>52196381</v>
      </c>
      <c r="AD51">
        <v>52642452</v>
      </c>
      <c r="AE51">
        <v>53107169</v>
      </c>
      <c r="AF51">
        <v>53493729</v>
      </c>
      <c r="AG51">
        <v>53865817</v>
      </c>
      <c r="AH51">
        <v>54316618</v>
      </c>
      <c r="AI51">
        <v>54786327</v>
      </c>
      <c r="AJ51">
        <v>55268067</v>
      </c>
      <c r="AK51">
        <v>55619430</v>
      </c>
    </row>
  </sheetData>
  <mergeCells count="2">
    <mergeCell ref="U1:AK1"/>
    <mergeCell ref="C1:S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Metadata</vt:lpstr>
      <vt:lpstr>Net additions</vt:lpstr>
      <vt:lpstr>All dwellings</vt:lpstr>
      <vt:lpstr>Persons per dwelling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Colombeau</dc:creator>
  <cp:lastModifiedBy>Namrah Arfan</cp:lastModifiedBy>
  <dcterms:created xsi:type="dcterms:W3CDTF">2012-12-07T17:01:54Z</dcterms:created>
  <dcterms:modified xsi:type="dcterms:W3CDTF">2019-11-18T14:03:21Z</dcterms:modified>
</cp:coreProperties>
</file>