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2019\Desktop\"/>
    </mc:Choice>
  </mc:AlternateContent>
  <xr:revisionPtr revIDLastSave="0" documentId="13_ncr:1_{77795B37-2306-49D7-B65F-180FC755CB63}" xr6:coauthVersionLast="47" xr6:coauthVersionMax="47" xr10:uidLastSave="{00000000-0000-0000-0000-000000000000}"/>
  <bookViews>
    <workbookView xWindow="25490" yWindow="-110" windowWidth="11020" windowHeight="187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B61" i="1"/>
  <c r="B60" i="1"/>
  <c r="B54" i="1"/>
  <c r="B53" i="1"/>
  <c r="B47" i="1"/>
  <c r="B46" i="1"/>
  <c r="B40" i="1"/>
  <c r="B39" i="1"/>
  <c r="B32" i="1"/>
  <c r="B31" i="1"/>
  <c r="D49" i="1"/>
  <c r="D28" i="1"/>
  <c r="D29" i="1"/>
  <c r="D30" i="1"/>
  <c r="D35" i="1"/>
  <c r="D36" i="1"/>
  <c r="D37" i="1"/>
  <c r="D38" i="1"/>
  <c r="D42" i="1"/>
  <c r="D43" i="1"/>
  <c r="D44" i="1"/>
  <c r="D45" i="1"/>
  <c r="D50" i="1"/>
  <c r="D51" i="1"/>
  <c r="D52" i="1"/>
  <c r="D56" i="1"/>
  <c r="D57" i="1"/>
  <c r="D58" i="1"/>
  <c r="D59" i="1"/>
  <c r="B59" i="1"/>
  <c r="B58" i="1"/>
  <c r="B57" i="1"/>
  <c r="B56" i="1"/>
  <c r="B52" i="1"/>
  <c r="B51" i="1"/>
  <c r="B50" i="1"/>
  <c r="B49" i="1"/>
  <c r="B45" i="1"/>
  <c r="B44" i="1"/>
  <c r="B43" i="1"/>
  <c r="B42" i="1"/>
  <c r="B38" i="1"/>
  <c r="B37" i="1"/>
  <c r="B36" i="1"/>
  <c r="B35" i="1"/>
  <c r="D27" i="1"/>
  <c r="B28" i="1"/>
  <c r="B29" i="1"/>
  <c r="B30" i="1"/>
  <c r="B27" i="1"/>
</calcChain>
</file>

<file path=xl/sharedStrings.xml><?xml version="1.0" encoding="utf-8"?>
<sst xmlns="http://schemas.openxmlformats.org/spreadsheetml/2006/main" count="23" uniqueCount="15">
  <si>
    <t>log10（1/n）</t>
    <phoneticPr fontId="3" type="noConversion"/>
  </si>
  <si>
    <t>n</t>
    <phoneticPr fontId="3" type="noConversion"/>
  </si>
  <si>
    <t>(最优)log10(IS)</t>
    <phoneticPr fontId="3" type="noConversion"/>
  </si>
  <si>
    <t>（1：0.5）</t>
    <phoneticPr fontId="3" type="noConversion"/>
  </si>
  <si>
    <t>（1：1.5）</t>
    <phoneticPr fontId="3" type="noConversion"/>
  </si>
  <si>
    <r>
      <t>（稳定项）</t>
    </r>
    <r>
      <rPr>
        <sz val="11"/>
        <color theme="1"/>
        <rFont val="Calibri"/>
        <family val="3"/>
        <charset val="161"/>
      </rPr>
      <t>λ</t>
    </r>
    <phoneticPr fontId="3" type="noConversion"/>
  </si>
  <si>
    <t>(稳定项)log10(IS)</t>
    <phoneticPr fontId="3" type="noConversion"/>
  </si>
  <si>
    <t>(1：1)log10(IS)</t>
    <phoneticPr fontId="3" type="noConversion"/>
  </si>
  <si>
    <t>(1：0.5)log10(IS)</t>
    <phoneticPr fontId="3" type="noConversion"/>
  </si>
  <si>
    <t>(1；1.5)log10(IS)</t>
    <phoneticPr fontId="3" type="noConversion"/>
  </si>
  <si>
    <r>
      <t>（1：1）</t>
    </r>
    <r>
      <rPr>
        <b/>
        <sz val="11"/>
        <color theme="1"/>
        <rFont val="Calibri"/>
        <family val="3"/>
        <charset val="161"/>
      </rPr>
      <t>λ</t>
    </r>
    <phoneticPr fontId="3" type="noConversion"/>
  </si>
  <si>
    <r>
      <t>(最优)</t>
    </r>
    <r>
      <rPr>
        <b/>
        <sz val="11"/>
        <color theme="1"/>
        <rFont val="Calibri"/>
        <family val="2"/>
      </rPr>
      <t>λ</t>
    </r>
    <phoneticPr fontId="3" type="noConversion"/>
  </si>
  <si>
    <t>横坐标</t>
    <phoneticPr fontId="3" type="noConversion"/>
  </si>
  <si>
    <t>纵坐标</t>
    <phoneticPr fontId="3" type="noConversion"/>
  </si>
  <si>
    <t>单元T3-mix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</si>
</sst>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3"/>
      <charset val="161"/>
    </font>
    <font>
      <b/>
      <sz val="11"/>
      <color theme="1"/>
      <name val="Calibri"/>
      <family val="3"/>
      <charset val="161"/>
    </font>
    <font>
      <b/>
      <sz val="11"/>
      <color theme="1"/>
      <name val="Calibri"/>
      <family val="2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6</xdr:col>
      <xdr:colOff>376627</xdr:colOff>
      <xdr:row>21</xdr:row>
      <xdr:rowOff>53975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B64B903-C1B6-4FC3-91ED-871829E37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5234377" cy="355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3:G64"/>
  <sheetViews>
    <sheetView tabSelected="1" topLeftCell="A22" workbookViewId="0">
      <selection activeCell="F35" sqref="F35"/>
    </sheetView>
  </sheetViews>
  <sheetFormatPr defaultColWidth="9" defaultRowHeight="13.5" x14ac:dyDescent="0.15"/>
  <cols>
    <col min="2" max="2" width="9.5" bestFit="1" customWidth="1"/>
    <col min="3" max="3" width="10.625" customWidth="1"/>
    <col min="4" max="4" width="13.875" bestFit="1" customWidth="1"/>
    <col min="6" max="6" width="11.625" bestFit="1" customWidth="1"/>
    <col min="7" max="7" width="9.5" bestFit="1" customWidth="1"/>
  </cols>
  <sheetData>
    <row r="23" spans="1:4" ht="20.25" x14ac:dyDescent="0.15">
      <c r="A23" s="5" t="s">
        <v>14</v>
      </c>
    </row>
    <row r="25" spans="1:4" x14ac:dyDescent="0.15">
      <c r="B25" s="1" t="s">
        <v>12</v>
      </c>
      <c r="D25" s="1" t="s">
        <v>13</v>
      </c>
    </row>
    <row r="26" spans="1:4" ht="15" x14ac:dyDescent="0.15">
      <c r="A26" s="3" t="s">
        <v>1</v>
      </c>
      <c r="B26" s="4" t="s">
        <v>0</v>
      </c>
      <c r="C26" s="4" t="s">
        <v>11</v>
      </c>
      <c r="D26" s="4" t="s">
        <v>2</v>
      </c>
    </row>
    <row r="27" spans="1:4" x14ac:dyDescent="0.15">
      <c r="A27">
        <v>2</v>
      </c>
      <c r="B27">
        <f>LOG10(1/A27)</f>
        <v>-0.3010299956639812</v>
      </c>
      <c r="C27">
        <v>4.8305577567903803E-2</v>
      </c>
      <c r="D27">
        <f>LOG10(SQRT(C27))</f>
        <v>-0.65800136043053037</v>
      </c>
    </row>
    <row r="28" spans="1:4" x14ac:dyDescent="0.15">
      <c r="A28">
        <v>4</v>
      </c>
      <c r="B28">
        <f t="shared" ref="B28:B32" si="0">LOG10(1/A28)</f>
        <v>-0.6020599913279624</v>
      </c>
      <c r="C28">
        <v>3.3556286005038703E-2</v>
      </c>
      <c r="D28">
        <f t="shared" ref="D28:D59" si="1">LOG10(SQRT(C28))</f>
        <v>-0.73711305635276947</v>
      </c>
    </row>
    <row r="29" spans="1:4" x14ac:dyDescent="0.15">
      <c r="A29">
        <v>8</v>
      </c>
      <c r="B29">
        <f t="shared" si="0"/>
        <v>-0.90308998699194354</v>
      </c>
      <c r="C29">
        <v>1.87276503447001E-2</v>
      </c>
      <c r="D29">
        <f t="shared" si="1"/>
        <v>-0.86375835387359556</v>
      </c>
    </row>
    <row r="30" spans="1:4" x14ac:dyDescent="0.15">
      <c r="A30">
        <v>16</v>
      </c>
      <c r="B30">
        <f t="shared" si="0"/>
        <v>-1.2041199826559248</v>
      </c>
      <c r="C30">
        <v>8.1520589078238597E-3</v>
      </c>
      <c r="D30">
        <f t="shared" si="1"/>
        <v>-1.044366345361315</v>
      </c>
    </row>
    <row r="31" spans="1:4" x14ac:dyDescent="0.15">
      <c r="A31">
        <v>32</v>
      </c>
      <c r="B31">
        <f t="shared" si="0"/>
        <v>-1.505149978319906</v>
      </c>
      <c r="C31">
        <v>2.2662931318053001E-3</v>
      </c>
    </row>
    <row r="32" spans="1:4" x14ac:dyDescent="0.15">
      <c r="A32">
        <v>64</v>
      </c>
      <c r="B32">
        <f t="shared" si="0"/>
        <v>-1.8061799739838871</v>
      </c>
    </row>
    <row r="34" spans="1:4" ht="15" x14ac:dyDescent="0.15">
      <c r="A34" s="3" t="s">
        <v>1</v>
      </c>
      <c r="B34" s="4" t="s">
        <v>0</v>
      </c>
      <c r="C34" s="4" t="s">
        <v>10</v>
      </c>
      <c r="D34" s="4" t="s">
        <v>7</v>
      </c>
    </row>
    <row r="35" spans="1:4" x14ac:dyDescent="0.15">
      <c r="A35">
        <v>2</v>
      </c>
      <c r="B35">
        <f>LOG10(1/A35)</f>
        <v>-0.3010299956639812</v>
      </c>
      <c r="C35" s="2">
        <v>3.1882671572439902E-24</v>
      </c>
      <c r="D35">
        <f t="shared" si="1"/>
        <v>-11.74822264726788</v>
      </c>
    </row>
    <row r="36" spans="1:4" x14ac:dyDescent="0.15">
      <c r="A36">
        <v>4</v>
      </c>
      <c r="B36">
        <f t="shared" ref="B36:B40" si="2">LOG10(1/A36)</f>
        <v>-0.6020599913279624</v>
      </c>
      <c r="C36" s="2">
        <v>6.66688146335743E-6</v>
      </c>
      <c r="D36">
        <f t="shared" si="1"/>
        <v>-2.5880386332642336</v>
      </c>
    </row>
    <row r="37" spans="1:4" x14ac:dyDescent="0.15">
      <c r="A37">
        <v>8</v>
      </c>
      <c r="B37">
        <f t="shared" si="2"/>
        <v>-0.90308998699194354</v>
      </c>
      <c r="C37" s="2">
        <v>3.1946642396872298E-5</v>
      </c>
      <c r="D37">
        <f t="shared" si="1"/>
        <v>-2.2477873898034346</v>
      </c>
    </row>
    <row r="38" spans="1:4" x14ac:dyDescent="0.15">
      <c r="A38">
        <v>16</v>
      </c>
      <c r="B38">
        <f t="shared" si="2"/>
        <v>-1.2041199826559248</v>
      </c>
      <c r="C38" s="2">
        <v>2.1287312782898999E-5</v>
      </c>
      <c r="D38">
        <f t="shared" si="1"/>
        <v>-2.3359395792671416</v>
      </c>
    </row>
    <row r="39" spans="1:4" x14ac:dyDescent="0.15">
      <c r="A39">
        <v>32</v>
      </c>
      <c r="B39">
        <f t="shared" si="2"/>
        <v>-1.505149978319906</v>
      </c>
      <c r="C39" s="2">
        <v>9.6523941947587001E-6</v>
      </c>
      <c r="D39">
        <f t="shared" si="1"/>
        <v>-2.5076824751101436</v>
      </c>
    </row>
    <row r="40" spans="1:4" x14ac:dyDescent="0.15">
      <c r="A40">
        <v>64</v>
      </c>
      <c r="B40">
        <f t="shared" si="2"/>
        <v>-1.8061799739838871</v>
      </c>
      <c r="C40" s="2"/>
    </row>
    <row r="41" spans="1:4" x14ac:dyDescent="0.15">
      <c r="A41" s="3" t="s">
        <v>1</v>
      </c>
      <c r="B41" s="4" t="s">
        <v>0</v>
      </c>
      <c r="C41" s="4" t="s">
        <v>3</v>
      </c>
      <c r="D41" s="4" t="s">
        <v>8</v>
      </c>
    </row>
    <row r="42" spans="1:4" x14ac:dyDescent="0.15">
      <c r="A42">
        <v>2</v>
      </c>
      <c r="B42">
        <f>LOG10(1/A42)</f>
        <v>-0.3010299956639812</v>
      </c>
      <c r="C42">
        <v>0.83210977572976996</v>
      </c>
      <c r="D42">
        <f t="shared" si="1"/>
        <v>-3.9909687907044251E-2</v>
      </c>
    </row>
    <row r="43" spans="1:4" x14ac:dyDescent="0.15">
      <c r="A43">
        <v>4</v>
      </c>
      <c r="B43">
        <f t="shared" ref="B43:B47" si="3">LOG10(1/A43)</f>
        <v>-0.6020599913279624</v>
      </c>
      <c r="C43">
        <v>0.47734542493500498</v>
      </c>
      <c r="D43">
        <f t="shared" si="1"/>
        <v>-0.16058361776353669</v>
      </c>
    </row>
    <row r="44" spans="1:4" x14ac:dyDescent="0.15">
      <c r="A44">
        <v>8</v>
      </c>
      <c r="B44">
        <f t="shared" si="3"/>
        <v>-0.90308998699194354</v>
      </c>
      <c r="C44">
        <v>0.25876647638633199</v>
      </c>
      <c r="D44">
        <f t="shared" si="1"/>
        <v>-0.29354599395427194</v>
      </c>
    </row>
    <row r="45" spans="1:4" x14ac:dyDescent="0.15">
      <c r="A45">
        <v>16</v>
      </c>
      <c r="B45">
        <f t="shared" si="3"/>
        <v>-1.2041199826559248</v>
      </c>
      <c r="C45">
        <v>0.19021857506432499</v>
      </c>
      <c r="D45">
        <f t="shared" si="1"/>
        <v>-0.36037353798414407</v>
      </c>
    </row>
    <row r="46" spans="1:4" x14ac:dyDescent="0.15">
      <c r="A46">
        <v>32</v>
      </c>
      <c r="B46">
        <f t="shared" si="3"/>
        <v>-1.505149978319906</v>
      </c>
      <c r="C46">
        <v>0.188975648283873</v>
      </c>
    </row>
    <row r="47" spans="1:4" x14ac:dyDescent="0.15">
      <c r="A47">
        <v>64</v>
      </c>
      <c r="B47">
        <f t="shared" si="3"/>
        <v>-1.8061799739838871</v>
      </c>
    </row>
    <row r="48" spans="1:4" x14ac:dyDescent="0.15">
      <c r="A48" s="3" t="s">
        <v>1</v>
      </c>
      <c r="B48" s="4" t="s">
        <v>0</v>
      </c>
      <c r="C48" s="4" t="s">
        <v>4</v>
      </c>
      <c r="D48" s="4" t="s">
        <v>9</v>
      </c>
    </row>
    <row r="49" spans="1:7" x14ac:dyDescent="0.15">
      <c r="A49">
        <v>2</v>
      </c>
      <c r="B49">
        <f>LOG10(1/A49)</f>
        <v>-0.3010299956639812</v>
      </c>
      <c r="C49" s="2">
        <v>1.6429013614940001E-24</v>
      </c>
      <c r="D49">
        <f>LOG10(SQRT(C49))</f>
        <v>-11.892194255240721</v>
      </c>
      <c r="F49" s="2"/>
      <c r="G49" s="2"/>
    </row>
    <row r="50" spans="1:7" x14ac:dyDescent="0.15">
      <c r="A50">
        <v>4</v>
      </c>
      <c r="B50">
        <f t="shared" ref="B50:B54" si="4">LOG10(1/A50)</f>
        <v>-0.6020599913279624</v>
      </c>
      <c r="C50" s="2">
        <v>1.0490944903732301E-17</v>
      </c>
      <c r="D50">
        <f t="shared" si="1"/>
        <v>-8.4895926968948441</v>
      </c>
      <c r="F50" s="2"/>
    </row>
    <row r="51" spans="1:7" x14ac:dyDescent="0.15">
      <c r="A51">
        <v>8</v>
      </c>
      <c r="B51">
        <f t="shared" si="4"/>
        <v>-0.90308998699194354</v>
      </c>
      <c r="C51" s="2">
        <v>2.4190976537450101E-15</v>
      </c>
      <c r="D51">
        <f t="shared" si="1"/>
        <v>-7.3081732998772297</v>
      </c>
      <c r="F51" s="2"/>
    </row>
    <row r="52" spans="1:7" x14ac:dyDescent="0.15">
      <c r="A52">
        <v>16</v>
      </c>
      <c r="B52">
        <f t="shared" si="4"/>
        <v>-1.2041199826559248</v>
      </c>
      <c r="C52" s="2">
        <v>4.9846091056654297E-13</v>
      </c>
      <c r="D52">
        <f t="shared" si="1"/>
        <v>-6.151184446751266</v>
      </c>
      <c r="F52" s="2"/>
    </row>
    <row r="53" spans="1:7" x14ac:dyDescent="0.15">
      <c r="A53">
        <v>32</v>
      </c>
      <c r="B53">
        <f t="shared" si="4"/>
        <v>-1.505149978319906</v>
      </c>
      <c r="C53" s="2"/>
      <c r="F53" s="2"/>
    </row>
    <row r="54" spans="1:7" x14ac:dyDescent="0.15">
      <c r="A54">
        <v>64</v>
      </c>
      <c r="B54">
        <f t="shared" si="4"/>
        <v>-1.8061799739838871</v>
      </c>
    </row>
    <row r="55" spans="1:7" ht="15" x14ac:dyDescent="0.15">
      <c r="A55" s="3" t="s">
        <v>1</v>
      </c>
      <c r="B55" s="4" t="s">
        <v>0</v>
      </c>
      <c r="C55" s="4" t="s">
        <v>5</v>
      </c>
      <c r="D55" s="4" t="s">
        <v>6</v>
      </c>
    </row>
    <row r="56" spans="1:7" x14ac:dyDescent="0.15">
      <c r="A56">
        <v>2</v>
      </c>
      <c r="B56">
        <f>LOG10(1/A56)</f>
        <v>-0.3010299956639812</v>
      </c>
      <c r="C56">
        <v>0.168447595595278</v>
      </c>
      <c r="D56">
        <f t="shared" si="1"/>
        <v>-0.38676759185806903</v>
      </c>
    </row>
    <row r="57" spans="1:7" x14ac:dyDescent="0.15">
      <c r="A57">
        <v>4</v>
      </c>
      <c r="B57">
        <f t="shared" ref="B57:B61" si="5">LOG10(1/A57)</f>
        <v>-0.6020599913279624</v>
      </c>
      <c r="C57">
        <v>8.1117874959487801E-2</v>
      </c>
      <c r="D57">
        <f t="shared" si="1"/>
        <v>-0.5454417175251961</v>
      </c>
    </row>
    <row r="58" spans="1:7" x14ac:dyDescent="0.15">
      <c r="A58">
        <v>8</v>
      </c>
      <c r="B58">
        <f t="shared" si="5"/>
        <v>-0.90308998699194354</v>
      </c>
      <c r="C58">
        <v>8.7157303623529594E-2</v>
      </c>
      <c r="D58">
        <f t="shared" si="1"/>
        <v>-0.52984810697066931</v>
      </c>
    </row>
    <row r="59" spans="1:7" x14ac:dyDescent="0.15">
      <c r="A59">
        <v>16</v>
      </c>
      <c r="B59">
        <f t="shared" si="5"/>
        <v>-1.2041199826559248</v>
      </c>
      <c r="C59">
        <v>8.4500000000000006E-2</v>
      </c>
      <c r="D59">
        <f t="shared" si="1"/>
        <v>-0.5365716455251538</v>
      </c>
    </row>
    <row r="60" spans="1:7" x14ac:dyDescent="0.15">
      <c r="A60">
        <v>32</v>
      </c>
      <c r="B60">
        <f t="shared" si="5"/>
        <v>-1.505149978319906</v>
      </c>
    </row>
    <row r="61" spans="1:7" x14ac:dyDescent="0.15">
      <c r="A61">
        <v>64</v>
      </c>
      <c r="B61">
        <f t="shared" si="5"/>
        <v>-1.8061799739838871</v>
      </c>
      <c r="C61" s="2"/>
    </row>
    <row r="62" spans="1:7" x14ac:dyDescent="0.15">
      <c r="C62" s="2"/>
    </row>
    <row r="63" spans="1:7" x14ac:dyDescent="0.15">
      <c r="C63" s="2"/>
    </row>
    <row r="64" spans="1:7" x14ac:dyDescent="0.15">
      <c r="C64" s="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CHU</dc:creator>
  <cp:lastModifiedBy>2201911855@qq.com</cp:lastModifiedBy>
  <dcterms:created xsi:type="dcterms:W3CDTF">2023-05-12T11:15:00Z</dcterms:created>
  <dcterms:modified xsi:type="dcterms:W3CDTF">2024-07-26T13:32:53Z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