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22019\Desktop\test\u-p-mix\xlsx\"/>
    </mc:Choice>
  </mc:AlternateContent>
  <xr:revisionPtr revIDLastSave="0" documentId="13_ncr:1_{83EEB052-10AD-4299-B138-FE33A70EE9A4}" xr6:coauthVersionLast="47" xr6:coauthVersionMax="47" xr10:uidLastSave="{00000000-0000-0000-0000-000000000000}"/>
  <bookViews>
    <workbookView xWindow="25490" yWindow="-110" windowWidth="11020" windowHeight="187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7" i="1"/>
  <c r="B8" i="1"/>
  <c r="B9" i="1"/>
  <c r="B6" i="1"/>
</calcChain>
</file>

<file path=xl/sharedStrings.xml><?xml version="1.0" encoding="utf-8"?>
<sst xmlns="http://schemas.openxmlformats.org/spreadsheetml/2006/main" count="32" uniqueCount="14">
  <si>
    <t>ndiv</t>
    <phoneticPr fontId="3" type="noConversion"/>
  </si>
  <si>
    <t>log10H</t>
  </si>
  <si>
    <t>温度-L2</t>
    <phoneticPr fontId="3" type="noConversion"/>
  </si>
  <si>
    <t>热流-L2</t>
    <phoneticPr fontId="3" type="noConversion"/>
  </si>
  <si>
    <t>T3-mix</t>
    <phoneticPr fontId="3" type="noConversion"/>
  </si>
  <si>
    <t>Q4-mix</t>
    <phoneticPr fontId="3" type="noConversion"/>
  </si>
  <si>
    <t>plate with hole,np=309.ndiv=16</t>
    <phoneticPr fontId="3" type="noConversion"/>
  </si>
  <si>
    <t>nu</t>
    <phoneticPr fontId="3" type="noConversion"/>
  </si>
  <si>
    <t>T3-FEM</t>
    <phoneticPr fontId="3" type="noConversion"/>
  </si>
  <si>
    <t>Q4-FEM</t>
    <phoneticPr fontId="3" type="noConversion"/>
  </si>
  <si>
    <t>T6-mix</t>
    <phoneticPr fontId="3" type="noConversion"/>
  </si>
  <si>
    <t>Q8-mix</t>
    <phoneticPr fontId="3" type="noConversion"/>
  </si>
  <si>
    <t>T6-FEM</t>
    <phoneticPr fontId="3" type="noConversion"/>
  </si>
  <si>
    <t>Q8-FEM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</si>
</sst>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47"/>
  <sheetViews>
    <sheetView tabSelected="1" workbookViewId="0">
      <selection activeCell="D14" sqref="D14"/>
    </sheetView>
  </sheetViews>
  <sheetFormatPr defaultColWidth="9" defaultRowHeight="13.5" x14ac:dyDescent="0.15"/>
  <cols>
    <col min="10" max="10" width="13.875" bestFit="1" customWidth="1"/>
  </cols>
  <sheetData>
    <row r="4" spans="1:10" ht="20.25" x14ac:dyDescent="0.15">
      <c r="A4" s="3"/>
      <c r="B4" s="3"/>
      <c r="C4" s="11" t="s">
        <v>4</v>
      </c>
      <c r="D4" s="11"/>
      <c r="E4" s="9" t="s">
        <v>5</v>
      </c>
      <c r="F4" s="10"/>
      <c r="G4" s="9" t="s">
        <v>8</v>
      </c>
      <c r="H4" s="10"/>
      <c r="I4" s="9" t="s">
        <v>9</v>
      </c>
      <c r="J4" s="10"/>
    </row>
    <row r="5" spans="1:10" x14ac:dyDescent="0.15">
      <c r="A5" s="1" t="s">
        <v>0</v>
      </c>
      <c r="B5" s="1" t="s">
        <v>1</v>
      </c>
      <c r="C5" s="1" t="s">
        <v>2</v>
      </c>
      <c r="D5" s="1" t="s">
        <v>3</v>
      </c>
      <c r="E5" s="1" t="s">
        <v>2</v>
      </c>
      <c r="F5" s="1" t="s">
        <v>3</v>
      </c>
      <c r="G5" s="1" t="s">
        <v>2</v>
      </c>
      <c r="H5" s="1" t="s">
        <v>3</v>
      </c>
      <c r="I5" s="1" t="s">
        <v>2</v>
      </c>
      <c r="J5" s="1" t="s">
        <v>3</v>
      </c>
    </row>
    <row r="6" spans="1:10" x14ac:dyDescent="0.15">
      <c r="A6" s="5">
        <v>8</v>
      </c>
      <c r="B6" s="5">
        <f>LOG10(5/A6)</f>
        <v>-0.20411998265592479</v>
      </c>
      <c r="C6" s="5">
        <v>-2.9356723842978099</v>
      </c>
      <c r="D6" s="5">
        <v>-1.3289172653883601</v>
      </c>
      <c r="E6" s="5">
        <v>-3.23127107298835</v>
      </c>
      <c r="F6" s="5">
        <v>-1.5545331459032301</v>
      </c>
      <c r="G6" s="5">
        <v>-2.8300027219191501</v>
      </c>
      <c r="H6" s="5">
        <v>2.48441116859702</v>
      </c>
      <c r="I6" s="5">
        <v>-3.04865096430997</v>
      </c>
      <c r="J6" s="5">
        <v>2.3460861188498598</v>
      </c>
    </row>
    <row r="7" spans="1:10" x14ac:dyDescent="0.15">
      <c r="A7" s="5">
        <v>16</v>
      </c>
      <c r="B7" s="5">
        <f t="shared" ref="B7:B9" si="0">LOG10(5/A7)</f>
        <v>-0.50514997831990593</v>
      </c>
      <c r="C7" s="5">
        <v>-3.61871212488201</v>
      </c>
      <c r="D7" s="5">
        <v>-1.99122251318234</v>
      </c>
      <c r="E7" s="5">
        <v>-3.89610173051227</v>
      </c>
      <c r="F7" s="5">
        <v>-2.1515816812259398</v>
      </c>
      <c r="G7" s="5">
        <v>-3.39610173051227</v>
      </c>
      <c r="H7" s="5">
        <v>2.7000386746274301</v>
      </c>
      <c r="I7" s="5">
        <v>-3.5812710729883501</v>
      </c>
      <c r="J7" s="5">
        <v>2.5642544361242199</v>
      </c>
    </row>
    <row r="8" spans="1:10" x14ac:dyDescent="0.15">
      <c r="A8" s="5">
        <v>32</v>
      </c>
      <c r="B8" s="5">
        <f t="shared" si="0"/>
        <v>-0.80617997398388719</v>
      </c>
      <c r="C8" s="5">
        <v>-4.2120236617521796</v>
      </c>
      <c r="D8" s="5">
        <v>-2.5913748855723702</v>
      </c>
      <c r="E8" s="5">
        <v>-4.4736177299003401</v>
      </c>
      <c r="F8" s="5">
        <v>-2.7286422242688899</v>
      </c>
      <c r="G8" s="5">
        <v>-4.0893117907653798</v>
      </c>
      <c r="H8" s="5">
        <v>2.9227272060121599</v>
      </c>
      <c r="I8" s="5">
        <v>-4.1736177299003403</v>
      </c>
      <c r="J8" s="5">
        <v>2.8263302793293898</v>
      </c>
    </row>
    <row r="9" spans="1:10" x14ac:dyDescent="0.15">
      <c r="A9" s="5">
        <v>64</v>
      </c>
      <c r="B9" s="5">
        <f t="shared" si="0"/>
        <v>-1.1072099696478683</v>
      </c>
      <c r="C9" s="5">
        <v>-4.8894145262229802</v>
      </c>
      <c r="D9" s="5">
        <v>-3.1701905974909401</v>
      </c>
      <c r="E9" s="5">
        <v>-4.9748797853331004</v>
      </c>
      <c r="F9" s="5">
        <v>-3.29056769618487</v>
      </c>
      <c r="G9" s="5">
        <v>-4.65463799863931</v>
      </c>
      <c r="H9" s="5">
        <v>3.1658175701040601</v>
      </c>
      <c r="I9" s="5">
        <v>-4.7548797853330997</v>
      </c>
      <c r="J9" s="5">
        <v>3.0861432255769001</v>
      </c>
    </row>
    <row r="10" spans="1:10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0" x14ac:dyDescent="0.15">
      <c r="A11" s="5">
        <v>8</v>
      </c>
      <c r="B11" s="12"/>
      <c r="C11">
        <v>-2.9235396989415099</v>
      </c>
      <c r="D11" s="12">
        <v>-1.7061046934959401</v>
      </c>
      <c r="E11" s="12"/>
      <c r="F11" s="12"/>
      <c r="G11" s="12"/>
      <c r="H11" s="12"/>
      <c r="I11" s="12"/>
      <c r="J11" s="12"/>
    </row>
    <row r="12" spans="1:10" x14ac:dyDescent="0.15">
      <c r="A12" s="5">
        <v>16</v>
      </c>
      <c r="B12" s="12"/>
      <c r="C12" s="12">
        <v>-3.6415863981277599</v>
      </c>
      <c r="D12" s="12">
        <v>-2.2873014049379901</v>
      </c>
      <c r="E12" s="12"/>
      <c r="F12" s="12"/>
      <c r="G12" s="12"/>
      <c r="H12" s="12"/>
      <c r="I12" s="12"/>
      <c r="J12" s="12"/>
    </row>
    <row r="13" spans="1:10" x14ac:dyDescent="0.15">
      <c r="A13" s="5">
        <v>32</v>
      </c>
      <c r="B13" s="12"/>
      <c r="C13" s="12">
        <v>-4.2030517206197304</v>
      </c>
      <c r="D13" s="12">
        <v>-2.82209740656696</v>
      </c>
      <c r="E13" s="12"/>
      <c r="F13" s="12"/>
      <c r="G13" s="12"/>
      <c r="H13" s="12"/>
      <c r="I13" s="12"/>
      <c r="J13" s="12"/>
    </row>
    <row r="14" spans="1:10" x14ac:dyDescent="0.15">
      <c r="A14" s="5">
        <v>64</v>
      </c>
      <c r="B14" s="12"/>
      <c r="C14" s="5">
        <v>-4.8126903501134697</v>
      </c>
      <c r="D14" s="12">
        <v>-3.3711503621121999</v>
      </c>
      <c r="E14" s="12"/>
      <c r="F14" s="12"/>
      <c r="G14" s="12"/>
      <c r="H14" s="12"/>
      <c r="I14" s="12"/>
      <c r="J14" s="12"/>
    </row>
    <row r="15" spans="1:10" x14ac:dyDescent="0.15">
      <c r="A15" s="12"/>
      <c r="B15" s="12"/>
      <c r="C15" s="12"/>
      <c r="D15" s="12"/>
      <c r="E15" s="12"/>
      <c r="F15" s="12"/>
      <c r="G15" s="12"/>
      <c r="H15" s="12"/>
      <c r="I15" s="12"/>
      <c r="J15" s="12"/>
    </row>
    <row r="16" spans="1:10" ht="20.25" x14ac:dyDescent="0.15">
      <c r="A16" s="3"/>
      <c r="B16" s="3"/>
      <c r="C16" s="11" t="s">
        <v>10</v>
      </c>
      <c r="D16" s="11"/>
      <c r="E16" s="9" t="s">
        <v>11</v>
      </c>
      <c r="F16" s="10"/>
      <c r="G16" s="9" t="s">
        <v>12</v>
      </c>
      <c r="H16" s="10"/>
      <c r="I16" s="9" t="s">
        <v>13</v>
      </c>
      <c r="J16" s="10"/>
    </row>
    <row r="17" spans="1:10" x14ac:dyDescent="0.15">
      <c r="A17" s="1" t="s">
        <v>0</v>
      </c>
      <c r="B17" s="1" t="s">
        <v>1</v>
      </c>
      <c r="C17" s="1" t="s">
        <v>2</v>
      </c>
      <c r="D17" s="1" t="s">
        <v>3</v>
      </c>
      <c r="E17" s="1" t="s">
        <v>2</v>
      </c>
      <c r="F17" s="1" t="s">
        <v>3</v>
      </c>
      <c r="G17" s="1" t="s">
        <v>2</v>
      </c>
      <c r="H17" s="1" t="s">
        <v>3</v>
      </c>
      <c r="I17" s="1" t="s">
        <v>2</v>
      </c>
      <c r="J17" s="1" t="s">
        <v>3</v>
      </c>
    </row>
    <row r="18" spans="1:10" x14ac:dyDescent="0.15">
      <c r="A18" s="5">
        <v>8</v>
      </c>
      <c r="B18" s="5">
        <f>LOG10(5/A18)</f>
        <v>-0.20411998265592479</v>
      </c>
      <c r="C18" s="5">
        <v>-2.5920143805329801</v>
      </c>
      <c r="D18" s="5">
        <v>-1.5659573587914799</v>
      </c>
      <c r="E18" s="5"/>
      <c r="F18" s="5"/>
      <c r="G18" s="5"/>
      <c r="H18" s="5"/>
      <c r="I18" s="5"/>
      <c r="J18" s="5"/>
    </row>
    <row r="19" spans="1:10" x14ac:dyDescent="0.15">
      <c r="A19" s="5">
        <v>16</v>
      </c>
      <c r="B19" s="5">
        <f t="shared" ref="B19:B21" si="1">LOG10(5/A19)</f>
        <v>-0.50514997831990593</v>
      </c>
      <c r="C19" s="5">
        <v>-3.5090866667099401</v>
      </c>
      <c r="D19" s="5">
        <v>-2.0267574115285698</v>
      </c>
      <c r="E19" s="5"/>
      <c r="F19" s="5"/>
      <c r="G19" s="5"/>
      <c r="H19" s="5"/>
      <c r="I19" s="5"/>
      <c r="J19" s="5"/>
    </row>
    <row r="20" spans="1:10" x14ac:dyDescent="0.15">
      <c r="A20" s="5">
        <v>32</v>
      </c>
      <c r="B20" s="5">
        <f t="shared" si="1"/>
        <v>-0.80617997398388719</v>
      </c>
      <c r="C20" s="5">
        <v>-4.5644614633121501</v>
      </c>
      <c r="D20" s="5">
        <v>-2.5289665635659899</v>
      </c>
      <c r="E20" s="5"/>
      <c r="F20" s="5"/>
      <c r="G20" s="5"/>
      <c r="H20" s="5"/>
      <c r="I20" s="5"/>
      <c r="J20" s="5"/>
    </row>
    <row r="21" spans="1:10" x14ac:dyDescent="0.15">
      <c r="A21" s="5">
        <v>64</v>
      </c>
      <c r="B21" s="5">
        <f t="shared" si="1"/>
        <v>-1.1072099696478683</v>
      </c>
      <c r="D21" s="5"/>
      <c r="E21" s="5"/>
      <c r="F21" s="5"/>
      <c r="G21" s="5"/>
      <c r="H21" s="5"/>
      <c r="I21" s="5"/>
      <c r="J21" s="5"/>
    </row>
    <row r="23" spans="1:10" ht="20.25" x14ac:dyDescent="0.15">
      <c r="A23" s="4" t="s">
        <v>6</v>
      </c>
      <c r="B23" s="4"/>
      <c r="C23" s="6"/>
      <c r="D23" s="6"/>
      <c r="E23" s="6"/>
      <c r="F23" s="2"/>
      <c r="G23" s="2"/>
    </row>
    <row r="24" spans="1:10" x14ac:dyDescent="0.15">
      <c r="A24" s="1" t="s">
        <v>7</v>
      </c>
      <c r="B24" s="1" t="s">
        <v>4</v>
      </c>
      <c r="C24" s="1" t="s">
        <v>5</v>
      </c>
      <c r="D24" s="3"/>
      <c r="E24" s="3"/>
    </row>
    <row r="25" spans="1:10" x14ac:dyDescent="0.15">
      <c r="A25" s="5">
        <v>20</v>
      </c>
      <c r="B25" s="5">
        <v>-0.96733000000000002</v>
      </c>
      <c r="C25" s="5">
        <v>-1.2906500000000001</v>
      </c>
      <c r="D25" s="5"/>
      <c r="E25" s="5"/>
    </row>
    <row r="26" spans="1:10" x14ac:dyDescent="0.15">
      <c r="A26" s="5">
        <v>40</v>
      </c>
      <c r="B26" s="5">
        <v>-1.3166199999999999</v>
      </c>
      <c r="C26" s="5">
        <v>-1.5942499999999999</v>
      </c>
      <c r="D26" s="5"/>
      <c r="E26" s="5"/>
    </row>
    <row r="27" spans="1:10" x14ac:dyDescent="0.15">
      <c r="A27" s="5">
        <v>60</v>
      </c>
      <c r="B27" s="5">
        <v>-1.65924</v>
      </c>
      <c r="C27" s="5">
        <v>-1.8993800000000001</v>
      </c>
      <c r="D27" s="5"/>
      <c r="E27" s="5"/>
    </row>
    <row r="28" spans="1:10" x14ac:dyDescent="0.15">
      <c r="A28" s="5">
        <v>80</v>
      </c>
      <c r="B28" s="5">
        <v>-1.7188099999999999</v>
      </c>
      <c r="C28" s="5">
        <v>-2.00197</v>
      </c>
      <c r="D28" s="5"/>
      <c r="E28" s="5"/>
    </row>
    <row r="29" spans="1:10" x14ac:dyDescent="0.15">
      <c r="A29" s="5">
        <v>100</v>
      </c>
      <c r="B29" s="5">
        <v>-1.7955099999999999</v>
      </c>
      <c r="C29" s="5">
        <v>-2.0226700000000002</v>
      </c>
      <c r="D29" s="5"/>
      <c r="E29" s="5"/>
    </row>
    <row r="30" spans="1:10" x14ac:dyDescent="0.15">
      <c r="A30" s="5">
        <v>120</v>
      </c>
      <c r="B30" s="5">
        <v>-1.88859</v>
      </c>
      <c r="C30" s="5">
        <v>-2.0236100000000001</v>
      </c>
      <c r="D30" s="5"/>
      <c r="E30" s="5"/>
    </row>
    <row r="31" spans="1:10" x14ac:dyDescent="0.15">
      <c r="A31" s="5">
        <v>140</v>
      </c>
      <c r="B31" s="5">
        <v>-1.94859</v>
      </c>
      <c r="C31" s="5">
        <v>-2.0428000000000002</v>
      </c>
      <c r="D31" s="5"/>
      <c r="E31" s="5"/>
    </row>
    <row r="32" spans="1:10" x14ac:dyDescent="0.15">
      <c r="A32" s="5">
        <v>160</v>
      </c>
      <c r="B32" s="5">
        <v>-1.9939800000000001</v>
      </c>
      <c r="C32" s="5">
        <v>-2.0507399999999998</v>
      </c>
      <c r="D32" s="5"/>
      <c r="E32" s="5"/>
    </row>
    <row r="33" spans="1:5" x14ac:dyDescent="0.15">
      <c r="A33" s="5">
        <v>180</v>
      </c>
      <c r="B33" s="5">
        <v>-2.0004200000000001</v>
      </c>
      <c r="C33" s="5">
        <v>-2.0625499999999999</v>
      </c>
      <c r="D33" s="5"/>
      <c r="E33" s="5"/>
    </row>
    <row r="34" spans="1:5" x14ac:dyDescent="0.15">
      <c r="A34" s="5">
        <v>200</v>
      </c>
      <c r="B34" s="5">
        <v>-2.0143599999999999</v>
      </c>
      <c r="C34" s="5">
        <v>-2.06941</v>
      </c>
      <c r="D34" s="5"/>
      <c r="E34" s="5"/>
    </row>
    <row r="35" spans="1:5" x14ac:dyDescent="0.15">
      <c r="A35" s="5">
        <v>220</v>
      </c>
      <c r="B35" s="5">
        <v>-2.0269900000000001</v>
      </c>
      <c r="C35" s="5">
        <v>-2.0800700000000001</v>
      </c>
      <c r="D35" s="5"/>
      <c r="E35" s="5"/>
    </row>
    <row r="36" spans="1:5" x14ac:dyDescent="0.15">
      <c r="A36" s="5">
        <v>240</v>
      </c>
      <c r="B36" s="5">
        <v>-2.0398200000000002</v>
      </c>
      <c r="C36" s="5">
        <v>-2.10067</v>
      </c>
      <c r="D36" s="5"/>
      <c r="E36" s="5"/>
    </row>
    <row r="37" spans="1:5" x14ac:dyDescent="0.15">
      <c r="A37" s="5">
        <v>260</v>
      </c>
      <c r="B37" s="5">
        <v>-2.04217</v>
      </c>
      <c r="C37" s="5">
        <v>-2.11632</v>
      </c>
      <c r="D37" s="5"/>
      <c r="E37" s="5"/>
    </row>
    <row r="38" spans="1:5" x14ac:dyDescent="0.15">
      <c r="A38" s="5">
        <v>270</v>
      </c>
      <c r="B38" s="5">
        <v>-1.9951700000000001</v>
      </c>
      <c r="C38" s="5">
        <v>-2.1183999999999998</v>
      </c>
      <c r="D38" s="5"/>
      <c r="E38" s="5"/>
    </row>
    <row r="39" spans="1:5" x14ac:dyDescent="0.15">
      <c r="A39" s="5">
        <v>275</v>
      </c>
      <c r="B39" s="5">
        <v>-1.9951000000000001</v>
      </c>
      <c r="C39" s="5">
        <v>-2.1264099999999999</v>
      </c>
      <c r="D39" s="5"/>
      <c r="E39" s="5"/>
    </row>
    <row r="40" spans="1:5" x14ac:dyDescent="0.15">
      <c r="A40" s="5">
        <v>280</v>
      </c>
      <c r="B40" s="5">
        <v>-1.9920100000000001</v>
      </c>
      <c r="C40" s="5">
        <v>-2.13978</v>
      </c>
      <c r="D40" s="5"/>
      <c r="E40" s="5"/>
    </row>
    <row r="41" spans="1:5" x14ac:dyDescent="0.15">
      <c r="A41" s="7">
        <v>284</v>
      </c>
      <c r="B41" s="7">
        <v>-1.99122251318234</v>
      </c>
      <c r="C41" s="7">
        <v>-2.1515816812259398</v>
      </c>
      <c r="D41" s="5"/>
      <c r="E41" s="5"/>
    </row>
    <row r="42" spans="1:5" x14ac:dyDescent="0.15">
      <c r="A42" s="5">
        <v>290</v>
      </c>
      <c r="B42" s="5">
        <v>-1.9055800000000001</v>
      </c>
      <c r="C42" s="5">
        <v>-2.0942500000000002</v>
      </c>
      <c r="D42" s="5"/>
      <c r="E42" s="5"/>
    </row>
    <row r="43" spans="1:5" x14ac:dyDescent="0.15">
      <c r="A43" s="5">
        <v>300</v>
      </c>
      <c r="B43" s="5">
        <v>-1.80227</v>
      </c>
      <c r="C43" s="5">
        <v>-2.0253100000000002</v>
      </c>
      <c r="D43" s="5"/>
      <c r="E43" s="5"/>
    </row>
    <row r="44" spans="1:5" x14ac:dyDescent="0.15">
      <c r="A44" s="8">
        <v>309</v>
      </c>
      <c r="B44" s="8">
        <v>-1.64323</v>
      </c>
      <c r="C44" s="8">
        <v>-1.8577900000000001</v>
      </c>
      <c r="D44" s="5"/>
      <c r="E44" s="5"/>
    </row>
    <row r="45" spans="1:5" x14ac:dyDescent="0.15">
      <c r="A45" s="5">
        <v>320</v>
      </c>
      <c r="B45" s="5">
        <v>-1.5108299999999999</v>
      </c>
      <c r="C45" s="5">
        <v>-1.75779</v>
      </c>
      <c r="D45" s="5"/>
      <c r="E45" s="5"/>
    </row>
    <row r="46" spans="1:5" x14ac:dyDescent="0.15">
      <c r="A46" s="5">
        <v>340</v>
      </c>
      <c r="B46" s="5">
        <v>-1.4321299999999999</v>
      </c>
      <c r="C46" s="5">
        <v>-1.6572899999999999</v>
      </c>
      <c r="D46" s="5"/>
      <c r="E46" s="5"/>
    </row>
    <row r="47" spans="1:5" x14ac:dyDescent="0.15">
      <c r="A47" s="5">
        <v>360</v>
      </c>
      <c r="B47" s="5">
        <v>-1.3509599999999999</v>
      </c>
      <c r="C47" s="5">
        <v>-1.6628000000000001</v>
      </c>
      <c r="D47" s="5"/>
      <c r="E47" s="5"/>
    </row>
  </sheetData>
  <mergeCells count="8">
    <mergeCell ref="G4:H4"/>
    <mergeCell ref="I4:J4"/>
    <mergeCell ref="C4:D4"/>
    <mergeCell ref="E4:F4"/>
    <mergeCell ref="C16:D16"/>
    <mergeCell ref="E16:F16"/>
    <mergeCell ref="G16:H16"/>
    <mergeCell ref="I16:J16"/>
  </mergeCells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 CHU</dc:creator>
  <cp:lastModifiedBy>2201911855@qq.com</cp:lastModifiedBy>
  <dcterms:created xsi:type="dcterms:W3CDTF">2023-05-12T11:15:00Z</dcterms:created>
  <dcterms:modified xsi:type="dcterms:W3CDTF">2024-08-11T14:46:35Z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