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ee0\OneDrive\Project\ct7_turbine_blade_analysis\[1]data_preprocessing\"/>
    </mc:Choice>
  </mc:AlternateContent>
  <xr:revisionPtr revIDLastSave="990" documentId="13_ncr:1_{8D9629D0-88F6-441B-9338-5EFB88879C52}" xr6:coauthVersionLast="41" xr6:coauthVersionMax="45" xr10:uidLastSave="{D9173EA1-E7A7-413D-B437-EF113159D71A}"/>
  <bookViews>
    <workbookView xWindow="-110" yWindow="-110" windowWidth="19420" windowHeight="10420" xr2:uid="{A46C483D-CE69-4625-9577-98A4C1C71E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2" i="1" l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2" i="1" l="1"/>
  <c r="G107" i="1" l="1"/>
  <c r="G104" i="1"/>
  <c r="G102" i="1"/>
  <c r="G100" i="1"/>
  <c r="G97" i="1"/>
  <c r="G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Dooyoul Lee</author>
  </authors>
  <commentList>
    <comment ref="F1" authorId="0" shapeId="0" xr:uid="{2C35B145-1362-409D-804B-077352AD37D8}">
      <text>
        <r>
          <rPr>
            <b/>
            <sz val="9"/>
            <color indexed="81"/>
            <rFont val="Tahoma"/>
            <family val="2"/>
          </rPr>
          <t>Dooyoul Lee:</t>
        </r>
        <r>
          <rPr>
            <sz val="9"/>
            <color indexed="81"/>
            <rFont val="Tahoma"/>
            <family val="2"/>
          </rPr>
          <t xml:space="preserve">
0: turbine blade
1: damper</t>
        </r>
      </text>
    </comment>
    <comment ref="E94" authorId="0" shapeId="0" xr:uid="{B3FB8C71-D432-459D-84FC-CE4C2A4FEAFA}">
      <text>
        <r>
          <rPr>
            <b/>
            <sz val="9"/>
            <color indexed="81"/>
            <rFont val="Tahoma"/>
            <family val="2"/>
          </rPr>
          <t>Dooyoul Lee:</t>
        </r>
        <r>
          <rPr>
            <sz val="9"/>
            <color indexed="81"/>
            <rFont val="Tahoma"/>
            <family val="2"/>
          </rPr>
          <t xml:space="preserve">
NaN means that the module is under depot maintenance.</t>
        </r>
      </text>
    </comment>
  </commentList>
</comments>
</file>

<file path=xl/sharedStrings.xml><?xml version="1.0" encoding="utf-8"?>
<sst xmlns="http://schemas.openxmlformats.org/spreadsheetml/2006/main" count="50" uniqueCount="17">
  <si>
    <t>ac</t>
    <phoneticPr fontId="1" type="noConversion"/>
  </si>
  <si>
    <t>eng</t>
    <phoneticPr fontId="1" type="noConversion"/>
  </si>
  <si>
    <t>part</t>
    <phoneticPr fontId="1" type="noConversion"/>
  </si>
  <si>
    <t>mod_sn</t>
    <phoneticPr fontId="1" type="noConversion"/>
  </si>
  <si>
    <t>1st depot</t>
    <phoneticPr fontId="1" type="noConversion"/>
  </si>
  <si>
    <t>2nd depot</t>
    <phoneticPr fontId="1" type="noConversion"/>
  </si>
  <si>
    <t>NaN</t>
    <phoneticPr fontId="1" type="noConversion"/>
  </si>
  <si>
    <t>3rd depot</t>
    <phoneticPr fontId="1" type="noConversion"/>
  </si>
  <si>
    <t>Spare eng</t>
    <phoneticPr fontId="1" type="noConversion"/>
  </si>
  <si>
    <t>mod_tsn_cyc</t>
    <phoneticPr fontId="1" type="noConversion"/>
  </si>
  <si>
    <t>mod_tso_cyc</t>
    <phoneticPr fontId="1" type="noConversion"/>
  </si>
  <si>
    <t>part_cyc</t>
    <phoneticPr fontId="1" type="noConversion"/>
  </si>
  <si>
    <t>part_num</t>
    <phoneticPr fontId="1" type="noConversion"/>
  </si>
  <si>
    <t>part_failed</t>
    <phoneticPr fontId="1" type="noConversion"/>
  </si>
  <si>
    <t>part_tso_efh_h</t>
    <phoneticPr fontId="1" type="noConversion"/>
  </si>
  <si>
    <t>part_tso_efh_min</t>
    <phoneticPr fontId="1" type="noConversion"/>
  </si>
  <si>
    <t>part_tso_efh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</si>
</sst>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C003-0422-41FF-A4DC-FFFF4250A1F7}">
  <dimension ref="A1:M111"/>
  <sheetViews>
    <sheetView tabSelected="1" workbookViewId="0"/>
  </sheetViews>
  <sheetFormatPr defaultRowHeight="17" x14ac:dyDescent="0.45"/>
  <cols>
    <col min="4" max="5" width="11.75" bestFit="1" customWidth="1"/>
    <col min="9" max="9" width="9.6640625" bestFit="1" customWidth="1"/>
    <col min="10" max="10" width="13.33203125" bestFit="1" customWidth="1"/>
    <col min="11" max="11" width="15.5" bestFit="1" customWidth="1"/>
    <col min="12" max="12" width="11.33203125" style="4" bestFit="1" customWidth="1"/>
    <col min="13" max="13" width="9.9140625" bestFit="1" customWidth="1"/>
  </cols>
  <sheetData>
    <row r="1" spans="1:12" x14ac:dyDescent="0.45">
      <c r="A1" t="s">
        <v>0</v>
      </c>
      <c r="B1" t="s">
        <v>1</v>
      </c>
      <c r="C1" t="s">
        <v>3</v>
      </c>
      <c r="D1" t="s">
        <v>9</v>
      </c>
      <c r="E1" t="s">
        <v>10</v>
      </c>
      <c r="F1" t="s">
        <v>2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s="4" t="s">
        <v>16</v>
      </c>
    </row>
    <row r="2" spans="1:12" x14ac:dyDescent="0.45">
      <c r="A2" s="2">
        <v>1</v>
      </c>
      <c r="B2" s="2">
        <v>1</v>
      </c>
      <c r="C2" s="2">
        <v>9488</v>
      </c>
      <c r="D2" s="2">
        <v>8862</v>
      </c>
      <c r="E2" s="2">
        <v>132</v>
      </c>
      <c r="F2" s="2">
        <v>0</v>
      </c>
      <c r="G2" s="2">
        <v>132</v>
      </c>
      <c r="H2" s="2">
        <v>8</v>
      </c>
      <c r="I2" s="2">
        <v>0</v>
      </c>
      <c r="J2" s="2">
        <v>82</v>
      </c>
      <c r="K2" s="2">
        <v>12</v>
      </c>
      <c r="L2" s="5">
        <f>J2+K2/60</f>
        <v>82.2</v>
      </c>
    </row>
    <row r="3" spans="1:12" x14ac:dyDescent="0.45">
      <c r="A3" s="2">
        <v>1</v>
      </c>
      <c r="B3" s="2">
        <v>1</v>
      </c>
      <c r="C3" s="2">
        <v>9488</v>
      </c>
      <c r="D3" s="2">
        <v>8862</v>
      </c>
      <c r="E3" s="2">
        <v>132</v>
      </c>
      <c r="F3" s="2">
        <v>0</v>
      </c>
      <c r="G3" s="2">
        <v>458</v>
      </c>
      <c r="H3" s="2">
        <v>26</v>
      </c>
      <c r="I3" s="2">
        <v>0</v>
      </c>
      <c r="J3" s="2">
        <v>273</v>
      </c>
      <c r="K3" s="2">
        <v>1</v>
      </c>
      <c r="L3" s="5">
        <f t="shared" ref="L3:L66" si="0">J3+K3/60</f>
        <v>273.01666666666665</v>
      </c>
    </row>
    <row r="4" spans="1:12" x14ac:dyDescent="0.45">
      <c r="A4" s="2">
        <v>1</v>
      </c>
      <c r="B4" s="2">
        <v>1</v>
      </c>
      <c r="C4" s="2">
        <v>9488</v>
      </c>
      <c r="D4" s="2">
        <v>8862</v>
      </c>
      <c r="E4" s="2">
        <v>132</v>
      </c>
      <c r="F4" s="2">
        <v>1</v>
      </c>
      <c r="G4" s="2">
        <v>132</v>
      </c>
      <c r="H4" s="2">
        <v>34</v>
      </c>
      <c r="I4" s="2">
        <v>0</v>
      </c>
      <c r="J4" s="2">
        <v>82</v>
      </c>
      <c r="K4" s="2">
        <v>12</v>
      </c>
      <c r="L4" s="5">
        <f t="shared" si="0"/>
        <v>82.2</v>
      </c>
    </row>
    <row r="5" spans="1:12" x14ac:dyDescent="0.45">
      <c r="A5">
        <v>1</v>
      </c>
      <c r="B5">
        <v>2</v>
      </c>
      <c r="C5">
        <v>9319</v>
      </c>
      <c r="D5">
        <v>12767</v>
      </c>
      <c r="E5">
        <v>447</v>
      </c>
      <c r="F5">
        <v>0</v>
      </c>
      <c r="G5">
        <v>1779</v>
      </c>
      <c r="H5">
        <v>34</v>
      </c>
      <c r="I5">
        <v>0</v>
      </c>
      <c r="J5" s="3">
        <v>1042</v>
      </c>
      <c r="K5" s="3">
        <v>52</v>
      </c>
      <c r="L5" s="4">
        <f t="shared" si="0"/>
        <v>1042.8666666666666</v>
      </c>
    </row>
    <row r="6" spans="1:12" x14ac:dyDescent="0.45">
      <c r="A6">
        <v>1</v>
      </c>
      <c r="B6">
        <v>2</v>
      </c>
      <c r="C6">
        <v>9319</v>
      </c>
      <c r="D6">
        <v>12767</v>
      </c>
      <c r="E6">
        <v>447</v>
      </c>
      <c r="F6">
        <v>1</v>
      </c>
      <c r="G6">
        <v>1779</v>
      </c>
      <c r="H6">
        <v>34</v>
      </c>
      <c r="I6">
        <v>0</v>
      </c>
      <c r="J6" s="3">
        <v>1042</v>
      </c>
      <c r="K6" s="3">
        <v>52</v>
      </c>
      <c r="L6" s="4">
        <f t="shared" si="0"/>
        <v>1042.8666666666666</v>
      </c>
    </row>
    <row r="7" spans="1:12" x14ac:dyDescent="0.45">
      <c r="A7" s="2">
        <v>2</v>
      </c>
      <c r="B7" s="2">
        <v>1</v>
      </c>
      <c r="C7" s="2">
        <v>9486</v>
      </c>
      <c r="D7" s="2">
        <v>7739</v>
      </c>
      <c r="E7" s="2">
        <v>437</v>
      </c>
      <c r="F7" s="2">
        <v>0</v>
      </c>
      <c r="G7" s="2">
        <v>437</v>
      </c>
      <c r="H7" s="2">
        <v>34</v>
      </c>
      <c r="I7" s="2">
        <v>0</v>
      </c>
      <c r="J7" s="2">
        <v>269</v>
      </c>
      <c r="K7" s="2">
        <v>10</v>
      </c>
      <c r="L7" s="5">
        <f t="shared" si="0"/>
        <v>269.16666666666669</v>
      </c>
    </row>
    <row r="8" spans="1:12" x14ac:dyDescent="0.45">
      <c r="A8" s="2">
        <v>2</v>
      </c>
      <c r="B8" s="2">
        <v>1</v>
      </c>
      <c r="C8" s="2">
        <v>9486</v>
      </c>
      <c r="D8" s="2">
        <v>7739</v>
      </c>
      <c r="E8" s="2">
        <v>437</v>
      </c>
      <c r="F8" s="2">
        <v>1</v>
      </c>
      <c r="G8" s="2">
        <v>437</v>
      </c>
      <c r="H8" s="2">
        <v>34</v>
      </c>
      <c r="I8" s="2">
        <v>0</v>
      </c>
      <c r="J8" s="2">
        <v>269</v>
      </c>
      <c r="K8" s="2">
        <v>10</v>
      </c>
      <c r="L8" s="5">
        <f t="shared" si="0"/>
        <v>269.16666666666669</v>
      </c>
    </row>
    <row r="9" spans="1:12" x14ac:dyDescent="0.45">
      <c r="A9">
        <v>2</v>
      </c>
      <c r="B9">
        <v>2</v>
      </c>
      <c r="C9">
        <v>9295</v>
      </c>
      <c r="D9">
        <v>14249</v>
      </c>
      <c r="E9">
        <v>0</v>
      </c>
      <c r="F9">
        <v>0</v>
      </c>
      <c r="G9">
        <v>0</v>
      </c>
      <c r="H9">
        <v>2</v>
      </c>
      <c r="I9">
        <v>0</v>
      </c>
      <c r="J9" s="3">
        <v>0</v>
      </c>
      <c r="K9" s="3">
        <v>0</v>
      </c>
      <c r="L9" s="4">
        <f t="shared" si="0"/>
        <v>0</v>
      </c>
    </row>
    <row r="10" spans="1:12" x14ac:dyDescent="0.45">
      <c r="A10">
        <v>2</v>
      </c>
      <c r="B10">
        <v>2</v>
      </c>
      <c r="C10">
        <v>9295</v>
      </c>
      <c r="D10">
        <v>14249</v>
      </c>
      <c r="E10">
        <v>0</v>
      </c>
      <c r="F10">
        <v>0</v>
      </c>
      <c r="G10">
        <v>6340</v>
      </c>
      <c r="H10">
        <v>32</v>
      </c>
      <c r="I10">
        <v>0</v>
      </c>
      <c r="J10" s="3">
        <v>3732</v>
      </c>
      <c r="K10" s="3">
        <v>42</v>
      </c>
      <c r="L10" s="4">
        <f t="shared" si="0"/>
        <v>3732.7</v>
      </c>
    </row>
    <row r="11" spans="1:12" x14ac:dyDescent="0.45">
      <c r="A11">
        <v>2</v>
      </c>
      <c r="B11">
        <v>2</v>
      </c>
      <c r="C11">
        <v>9295</v>
      </c>
      <c r="D11">
        <v>14249</v>
      </c>
      <c r="E11">
        <v>0</v>
      </c>
      <c r="F11">
        <v>1</v>
      </c>
      <c r="G11">
        <v>0</v>
      </c>
      <c r="H11">
        <v>34</v>
      </c>
      <c r="I11">
        <v>0</v>
      </c>
      <c r="J11" s="3">
        <v>0</v>
      </c>
      <c r="K11" s="3">
        <v>0</v>
      </c>
      <c r="L11" s="4">
        <f t="shared" si="0"/>
        <v>0</v>
      </c>
    </row>
    <row r="12" spans="1:12" x14ac:dyDescent="0.45">
      <c r="A12" s="2">
        <v>3</v>
      </c>
      <c r="B12" s="2">
        <v>1</v>
      </c>
      <c r="C12" s="2">
        <v>9733</v>
      </c>
      <c r="D12" s="2">
        <v>9149</v>
      </c>
      <c r="E12" s="2">
        <v>2137</v>
      </c>
      <c r="F12" s="2">
        <v>0</v>
      </c>
      <c r="G12" s="2">
        <v>2137</v>
      </c>
      <c r="H12" s="2">
        <v>34</v>
      </c>
      <c r="I12" s="2">
        <v>0</v>
      </c>
      <c r="J12" s="2">
        <v>1377</v>
      </c>
      <c r="K12" s="2">
        <v>50</v>
      </c>
      <c r="L12" s="5">
        <f t="shared" si="0"/>
        <v>1377.8333333333333</v>
      </c>
    </row>
    <row r="13" spans="1:12" x14ac:dyDescent="0.45">
      <c r="A13" s="2">
        <v>3</v>
      </c>
      <c r="B13" s="2">
        <v>1</v>
      </c>
      <c r="C13" s="2">
        <v>9733</v>
      </c>
      <c r="D13" s="2">
        <v>9149</v>
      </c>
      <c r="E13" s="2">
        <v>2137</v>
      </c>
      <c r="F13" s="2">
        <v>1</v>
      </c>
      <c r="G13" s="2">
        <v>2137</v>
      </c>
      <c r="H13" s="2">
        <v>34</v>
      </c>
      <c r="I13" s="2">
        <v>0</v>
      </c>
      <c r="J13" s="2">
        <v>1377</v>
      </c>
      <c r="K13" s="2">
        <v>50</v>
      </c>
      <c r="L13" s="5">
        <f t="shared" si="0"/>
        <v>1377.8333333333333</v>
      </c>
    </row>
    <row r="14" spans="1:12" x14ac:dyDescent="0.45">
      <c r="A14">
        <v>3</v>
      </c>
      <c r="B14">
        <v>2</v>
      </c>
      <c r="C14">
        <v>9359</v>
      </c>
      <c r="D14">
        <v>14821</v>
      </c>
      <c r="E14">
        <v>1347</v>
      </c>
      <c r="F14">
        <v>0</v>
      </c>
      <c r="G14">
        <v>1347</v>
      </c>
      <c r="H14">
        <v>26</v>
      </c>
      <c r="I14">
        <v>0</v>
      </c>
      <c r="J14" s="3">
        <v>831</v>
      </c>
      <c r="K14" s="3">
        <v>44</v>
      </c>
      <c r="L14" s="4">
        <f t="shared" si="0"/>
        <v>831.73333333333335</v>
      </c>
    </row>
    <row r="15" spans="1:12" x14ac:dyDescent="0.45">
      <c r="A15">
        <v>3</v>
      </c>
      <c r="B15">
        <v>2</v>
      </c>
      <c r="C15">
        <v>9359</v>
      </c>
      <c r="D15">
        <v>14821</v>
      </c>
      <c r="E15">
        <v>1347</v>
      </c>
      <c r="F15" s="1">
        <v>0</v>
      </c>
      <c r="G15" s="1">
        <v>5829</v>
      </c>
      <c r="H15" s="1">
        <v>1</v>
      </c>
      <c r="I15" s="1">
        <v>1</v>
      </c>
      <c r="J15" s="1">
        <v>3123</v>
      </c>
      <c r="K15" s="1">
        <v>55</v>
      </c>
      <c r="L15" s="6">
        <f t="shared" si="0"/>
        <v>3123.9166666666665</v>
      </c>
    </row>
    <row r="16" spans="1:12" x14ac:dyDescent="0.45">
      <c r="A16">
        <v>3</v>
      </c>
      <c r="B16">
        <v>2</v>
      </c>
      <c r="C16">
        <v>9359</v>
      </c>
      <c r="D16">
        <v>14821</v>
      </c>
      <c r="E16">
        <v>1347</v>
      </c>
      <c r="F16">
        <v>0</v>
      </c>
      <c r="G16">
        <v>5829</v>
      </c>
      <c r="H16">
        <v>7</v>
      </c>
      <c r="I16">
        <v>0</v>
      </c>
      <c r="J16" s="3">
        <v>3123</v>
      </c>
      <c r="K16" s="3">
        <v>55</v>
      </c>
      <c r="L16" s="4">
        <f t="shared" si="0"/>
        <v>3123.9166666666665</v>
      </c>
    </row>
    <row r="17" spans="1:12" x14ac:dyDescent="0.45">
      <c r="A17">
        <v>3</v>
      </c>
      <c r="B17">
        <v>2</v>
      </c>
      <c r="C17">
        <v>9359</v>
      </c>
      <c r="D17">
        <v>14821</v>
      </c>
      <c r="E17">
        <v>1347</v>
      </c>
      <c r="F17">
        <v>1</v>
      </c>
      <c r="G17">
        <v>1347</v>
      </c>
      <c r="H17">
        <v>34</v>
      </c>
      <c r="I17">
        <v>0</v>
      </c>
      <c r="J17" s="3">
        <v>831</v>
      </c>
      <c r="K17" s="3">
        <v>44</v>
      </c>
      <c r="L17" s="4">
        <f t="shared" si="0"/>
        <v>831.73333333333335</v>
      </c>
    </row>
    <row r="18" spans="1:12" x14ac:dyDescent="0.45">
      <c r="A18" s="2">
        <v>4</v>
      </c>
      <c r="B18" s="2">
        <v>1</v>
      </c>
      <c r="C18" s="2">
        <v>9304</v>
      </c>
      <c r="D18" s="2">
        <v>15138</v>
      </c>
      <c r="E18" s="2">
        <v>3141</v>
      </c>
      <c r="F18" s="2">
        <v>0</v>
      </c>
      <c r="G18" s="2">
        <v>3141</v>
      </c>
      <c r="H18" s="2">
        <v>34</v>
      </c>
      <c r="I18" s="2">
        <v>0</v>
      </c>
      <c r="J18" s="2">
        <v>2108</v>
      </c>
      <c r="K18" s="2">
        <v>40</v>
      </c>
      <c r="L18" s="5">
        <f t="shared" si="0"/>
        <v>2108.6666666666665</v>
      </c>
    </row>
    <row r="19" spans="1:12" x14ac:dyDescent="0.45">
      <c r="A19" s="2">
        <v>4</v>
      </c>
      <c r="B19" s="2">
        <v>1</v>
      </c>
      <c r="C19" s="2">
        <v>9304</v>
      </c>
      <c r="D19" s="2">
        <v>15138</v>
      </c>
      <c r="E19" s="2">
        <v>3141</v>
      </c>
      <c r="F19" s="2">
        <v>1</v>
      </c>
      <c r="G19" s="2">
        <v>3141</v>
      </c>
      <c r="H19" s="2">
        <v>34</v>
      </c>
      <c r="I19" s="2">
        <v>0</v>
      </c>
      <c r="J19" s="2">
        <v>2108</v>
      </c>
      <c r="K19" s="2">
        <v>40</v>
      </c>
      <c r="L19" s="5">
        <f t="shared" si="0"/>
        <v>2108.6666666666665</v>
      </c>
    </row>
    <row r="20" spans="1:12" x14ac:dyDescent="0.45">
      <c r="A20">
        <v>4</v>
      </c>
      <c r="B20">
        <v>2</v>
      </c>
      <c r="C20">
        <v>9734</v>
      </c>
      <c r="D20">
        <v>10339</v>
      </c>
      <c r="E20">
        <v>2906</v>
      </c>
      <c r="F20">
        <v>0</v>
      </c>
      <c r="G20">
        <v>2906</v>
      </c>
      <c r="H20">
        <v>34</v>
      </c>
      <c r="I20">
        <v>0</v>
      </c>
      <c r="J20" s="3">
        <v>1742</v>
      </c>
      <c r="K20" s="3">
        <v>53</v>
      </c>
      <c r="L20" s="4">
        <f t="shared" si="0"/>
        <v>1742.8833333333334</v>
      </c>
    </row>
    <row r="21" spans="1:12" x14ac:dyDescent="0.45">
      <c r="A21">
        <v>4</v>
      </c>
      <c r="B21">
        <v>2</v>
      </c>
      <c r="C21">
        <v>9734</v>
      </c>
      <c r="D21">
        <v>10339</v>
      </c>
      <c r="E21">
        <v>2906</v>
      </c>
      <c r="F21">
        <v>1</v>
      </c>
      <c r="G21">
        <v>2906</v>
      </c>
      <c r="H21">
        <v>34</v>
      </c>
      <c r="I21">
        <v>0</v>
      </c>
      <c r="J21" s="3">
        <v>1742</v>
      </c>
      <c r="K21" s="3">
        <v>53</v>
      </c>
      <c r="L21" s="4">
        <f t="shared" si="0"/>
        <v>1742.8833333333334</v>
      </c>
    </row>
    <row r="22" spans="1:12" x14ac:dyDescent="0.45">
      <c r="A22" s="2">
        <v>5</v>
      </c>
      <c r="B22" s="2">
        <v>1</v>
      </c>
      <c r="C22" s="2">
        <v>9268</v>
      </c>
      <c r="D22" s="2">
        <v>13547</v>
      </c>
      <c r="E22" s="2">
        <v>172</v>
      </c>
      <c r="F22" s="2">
        <v>0</v>
      </c>
      <c r="G22" s="2">
        <v>1741</v>
      </c>
      <c r="H22" s="2">
        <v>34</v>
      </c>
      <c r="I22" s="2">
        <v>0</v>
      </c>
      <c r="J22" s="2">
        <v>1062</v>
      </c>
      <c r="K22" s="2">
        <v>0</v>
      </c>
      <c r="L22" s="5">
        <f t="shared" si="0"/>
        <v>1062</v>
      </c>
    </row>
    <row r="23" spans="1:12" x14ac:dyDescent="0.45">
      <c r="A23" s="2">
        <v>5</v>
      </c>
      <c r="B23" s="2">
        <v>1</v>
      </c>
      <c r="C23" s="2">
        <v>9268</v>
      </c>
      <c r="D23" s="2">
        <v>13547</v>
      </c>
      <c r="E23" s="2">
        <v>172</v>
      </c>
      <c r="F23" s="2">
        <v>1</v>
      </c>
      <c r="G23" s="2">
        <v>1741</v>
      </c>
      <c r="H23" s="2">
        <v>34</v>
      </c>
      <c r="I23" s="2">
        <v>0</v>
      </c>
      <c r="J23" s="2">
        <v>1062</v>
      </c>
      <c r="K23" s="2">
        <v>0</v>
      </c>
      <c r="L23" s="5">
        <f t="shared" si="0"/>
        <v>1062</v>
      </c>
    </row>
    <row r="24" spans="1:12" x14ac:dyDescent="0.45">
      <c r="A24">
        <v>5</v>
      </c>
      <c r="B24">
        <v>2</v>
      </c>
      <c r="C24">
        <v>9328</v>
      </c>
      <c r="D24">
        <v>5593</v>
      </c>
      <c r="E24">
        <v>172</v>
      </c>
      <c r="F24">
        <v>0</v>
      </c>
      <c r="G24">
        <v>7382</v>
      </c>
      <c r="H24">
        <v>34</v>
      </c>
      <c r="I24">
        <v>0</v>
      </c>
      <c r="J24" s="3">
        <v>4127</v>
      </c>
      <c r="K24" s="3">
        <v>40</v>
      </c>
      <c r="L24" s="4">
        <f t="shared" si="0"/>
        <v>4127.666666666667</v>
      </c>
    </row>
    <row r="25" spans="1:12" x14ac:dyDescent="0.45">
      <c r="A25">
        <v>5</v>
      </c>
      <c r="B25">
        <v>2</v>
      </c>
      <c r="C25">
        <v>9328</v>
      </c>
      <c r="D25">
        <v>5593</v>
      </c>
      <c r="E25">
        <v>172</v>
      </c>
      <c r="F25">
        <v>1</v>
      </c>
      <c r="G25">
        <v>722</v>
      </c>
      <c r="H25">
        <v>34</v>
      </c>
      <c r="I25">
        <v>0</v>
      </c>
      <c r="J25" s="3">
        <v>440</v>
      </c>
      <c r="K25" s="3">
        <v>47</v>
      </c>
      <c r="L25" s="4">
        <f t="shared" si="0"/>
        <v>440.78333333333336</v>
      </c>
    </row>
    <row r="26" spans="1:12" x14ac:dyDescent="0.45">
      <c r="A26" s="2">
        <v>6</v>
      </c>
      <c r="B26" s="2">
        <v>1</v>
      </c>
      <c r="C26" s="2">
        <v>9484</v>
      </c>
      <c r="D26" s="2">
        <v>10190</v>
      </c>
      <c r="E26" s="2">
        <v>2373</v>
      </c>
      <c r="F26" s="2">
        <v>0</v>
      </c>
      <c r="G26" s="2">
        <v>2373</v>
      </c>
      <c r="H26" s="2">
        <v>34</v>
      </c>
      <c r="I26" s="2">
        <v>0</v>
      </c>
      <c r="J26" s="2">
        <v>1512</v>
      </c>
      <c r="K26" s="2">
        <v>68</v>
      </c>
      <c r="L26" s="5">
        <f t="shared" si="0"/>
        <v>1513.1333333333334</v>
      </c>
    </row>
    <row r="27" spans="1:12" x14ac:dyDescent="0.45">
      <c r="A27" s="2">
        <v>6</v>
      </c>
      <c r="B27" s="2">
        <v>1</v>
      </c>
      <c r="C27" s="2">
        <v>9484</v>
      </c>
      <c r="D27" s="2">
        <v>10190</v>
      </c>
      <c r="E27" s="2">
        <v>2373</v>
      </c>
      <c r="F27" s="2">
        <v>1</v>
      </c>
      <c r="G27" s="2">
        <v>2373</v>
      </c>
      <c r="H27" s="2">
        <v>34</v>
      </c>
      <c r="I27" s="2">
        <v>0</v>
      </c>
      <c r="J27" s="2">
        <v>1512</v>
      </c>
      <c r="K27" s="2">
        <v>68</v>
      </c>
      <c r="L27" s="5">
        <f t="shared" si="0"/>
        <v>1513.1333333333334</v>
      </c>
    </row>
    <row r="28" spans="1:12" x14ac:dyDescent="0.45">
      <c r="A28">
        <v>6</v>
      </c>
      <c r="B28">
        <v>2</v>
      </c>
      <c r="C28">
        <v>9311</v>
      </c>
      <c r="D28">
        <v>13266</v>
      </c>
      <c r="E28">
        <v>980</v>
      </c>
      <c r="F28">
        <v>0</v>
      </c>
      <c r="G28">
        <v>980</v>
      </c>
      <c r="H28">
        <v>34</v>
      </c>
      <c r="I28">
        <v>0</v>
      </c>
      <c r="J28" s="3">
        <v>598</v>
      </c>
      <c r="K28" s="3">
        <v>0</v>
      </c>
      <c r="L28" s="4">
        <f t="shared" si="0"/>
        <v>598</v>
      </c>
    </row>
    <row r="29" spans="1:12" x14ac:dyDescent="0.45">
      <c r="A29">
        <v>6</v>
      </c>
      <c r="B29">
        <v>2</v>
      </c>
      <c r="C29">
        <v>9311</v>
      </c>
      <c r="D29">
        <v>13266</v>
      </c>
      <c r="E29">
        <v>980</v>
      </c>
      <c r="F29">
        <v>1</v>
      </c>
      <c r="G29">
        <v>980</v>
      </c>
      <c r="H29">
        <v>34</v>
      </c>
      <c r="I29">
        <v>0</v>
      </c>
      <c r="J29" s="3">
        <v>598</v>
      </c>
      <c r="K29" s="3">
        <v>0</v>
      </c>
      <c r="L29" s="4">
        <f t="shared" si="0"/>
        <v>598</v>
      </c>
    </row>
    <row r="30" spans="1:12" x14ac:dyDescent="0.45">
      <c r="A30" s="2">
        <v>7</v>
      </c>
      <c r="B30" s="2">
        <v>1</v>
      </c>
      <c r="C30" s="2">
        <v>9485</v>
      </c>
      <c r="D30" s="2">
        <v>10140</v>
      </c>
      <c r="E30" s="2">
        <v>2324</v>
      </c>
      <c r="F30" s="2">
        <v>0</v>
      </c>
      <c r="G30" s="2">
        <v>2324</v>
      </c>
      <c r="H30" s="2">
        <v>34</v>
      </c>
      <c r="I30" s="2">
        <v>0</v>
      </c>
      <c r="J30" s="2">
        <v>1643</v>
      </c>
      <c r="K30" s="2">
        <v>18</v>
      </c>
      <c r="L30" s="5">
        <f t="shared" si="0"/>
        <v>1643.3</v>
      </c>
    </row>
    <row r="31" spans="1:12" x14ac:dyDescent="0.45">
      <c r="A31" s="2">
        <v>7</v>
      </c>
      <c r="B31" s="2">
        <v>1</v>
      </c>
      <c r="C31" s="2">
        <v>9485</v>
      </c>
      <c r="D31" s="2">
        <v>10140</v>
      </c>
      <c r="E31" s="2">
        <v>2324</v>
      </c>
      <c r="F31" s="2">
        <v>1</v>
      </c>
      <c r="G31" s="2">
        <v>2324</v>
      </c>
      <c r="H31" s="2">
        <v>34</v>
      </c>
      <c r="I31" s="2">
        <v>0</v>
      </c>
      <c r="J31" s="2">
        <v>1643</v>
      </c>
      <c r="K31" s="2">
        <v>18</v>
      </c>
      <c r="L31" s="5">
        <f t="shared" si="0"/>
        <v>1643.3</v>
      </c>
    </row>
    <row r="32" spans="1:12" x14ac:dyDescent="0.45">
      <c r="A32">
        <v>7</v>
      </c>
      <c r="B32">
        <v>2</v>
      </c>
      <c r="C32">
        <v>9360</v>
      </c>
      <c r="D32">
        <v>14779</v>
      </c>
      <c r="E32">
        <v>1334</v>
      </c>
      <c r="F32">
        <v>0</v>
      </c>
      <c r="G32">
        <v>1334</v>
      </c>
      <c r="H32">
        <v>34</v>
      </c>
      <c r="I32">
        <v>0</v>
      </c>
      <c r="J32" s="3">
        <v>834</v>
      </c>
      <c r="K32" s="3">
        <v>32</v>
      </c>
      <c r="L32" s="4">
        <f t="shared" si="0"/>
        <v>834.5333333333333</v>
      </c>
    </row>
    <row r="33" spans="1:12" x14ac:dyDescent="0.45">
      <c r="A33">
        <v>7</v>
      </c>
      <c r="B33">
        <v>2</v>
      </c>
      <c r="C33">
        <v>9360</v>
      </c>
      <c r="D33">
        <v>14779</v>
      </c>
      <c r="E33">
        <v>1334</v>
      </c>
      <c r="F33">
        <v>1</v>
      </c>
      <c r="G33">
        <v>1334</v>
      </c>
      <c r="H33">
        <v>34</v>
      </c>
      <c r="I33">
        <v>0</v>
      </c>
      <c r="J33" s="3">
        <v>834</v>
      </c>
      <c r="K33" s="3">
        <v>32</v>
      </c>
      <c r="L33" s="4">
        <f t="shared" si="0"/>
        <v>834.5333333333333</v>
      </c>
    </row>
    <row r="34" spans="1:12" x14ac:dyDescent="0.45">
      <c r="A34" s="2">
        <v>8</v>
      </c>
      <c r="B34" s="2">
        <v>1</v>
      </c>
      <c r="C34" s="2">
        <v>9490</v>
      </c>
      <c r="D34" s="2">
        <v>8325</v>
      </c>
      <c r="E34" s="2">
        <v>4019</v>
      </c>
      <c r="F34" s="2">
        <v>0</v>
      </c>
      <c r="G34" s="2">
        <v>4019</v>
      </c>
      <c r="H34" s="2">
        <v>34</v>
      </c>
      <c r="I34" s="2">
        <v>0</v>
      </c>
      <c r="J34" s="2">
        <v>2506</v>
      </c>
      <c r="K34" s="2">
        <v>33</v>
      </c>
      <c r="L34" s="5">
        <f t="shared" si="0"/>
        <v>2506.5500000000002</v>
      </c>
    </row>
    <row r="35" spans="1:12" x14ac:dyDescent="0.45">
      <c r="A35" s="2">
        <v>8</v>
      </c>
      <c r="B35" s="2">
        <v>1</v>
      </c>
      <c r="C35" s="2">
        <v>9490</v>
      </c>
      <c r="D35" s="2">
        <v>8325</v>
      </c>
      <c r="E35" s="2">
        <v>4019</v>
      </c>
      <c r="F35" s="2">
        <v>1</v>
      </c>
      <c r="G35" s="2">
        <v>4019</v>
      </c>
      <c r="H35" s="2">
        <v>34</v>
      </c>
      <c r="I35" s="2">
        <v>0</v>
      </c>
      <c r="J35" s="2">
        <v>2506</v>
      </c>
      <c r="K35" s="2">
        <v>33</v>
      </c>
      <c r="L35" s="5">
        <f t="shared" si="0"/>
        <v>2506.5500000000002</v>
      </c>
    </row>
    <row r="36" spans="1:12" x14ac:dyDescent="0.45">
      <c r="A36">
        <v>8</v>
      </c>
      <c r="B36">
        <v>2</v>
      </c>
      <c r="C36">
        <v>9491</v>
      </c>
      <c r="D36">
        <v>7823</v>
      </c>
      <c r="E36">
        <v>2075</v>
      </c>
      <c r="F36">
        <v>0</v>
      </c>
      <c r="G36">
        <v>2075</v>
      </c>
      <c r="H36">
        <v>34</v>
      </c>
      <c r="I36">
        <v>0</v>
      </c>
      <c r="J36" s="3">
        <v>1308</v>
      </c>
      <c r="K36" s="3">
        <v>14</v>
      </c>
      <c r="L36" s="4">
        <f t="shared" si="0"/>
        <v>1308.2333333333333</v>
      </c>
    </row>
    <row r="37" spans="1:12" x14ac:dyDescent="0.45">
      <c r="A37">
        <v>8</v>
      </c>
      <c r="B37">
        <v>2</v>
      </c>
      <c r="C37">
        <v>9491</v>
      </c>
      <c r="D37">
        <v>7823</v>
      </c>
      <c r="E37">
        <v>2075</v>
      </c>
      <c r="F37">
        <v>1</v>
      </c>
      <c r="G37">
        <v>2075</v>
      </c>
      <c r="H37">
        <v>34</v>
      </c>
      <c r="I37">
        <v>0</v>
      </c>
      <c r="J37" s="3">
        <v>1308</v>
      </c>
      <c r="K37" s="3">
        <v>14</v>
      </c>
      <c r="L37" s="4">
        <f t="shared" si="0"/>
        <v>1308.2333333333333</v>
      </c>
    </row>
    <row r="38" spans="1:12" x14ac:dyDescent="0.45">
      <c r="A38" s="2">
        <v>9</v>
      </c>
      <c r="B38" s="2">
        <v>1</v>
      </c>
      <c r="C38" s="2">
        <v>9357</v>
      </c>
      <c r="D38" s="2">
        <v>12599</v>
      </c>
      <c r="E38" s="2">
        <v>2038</v>
      </c>
      <c r="F38" s="2">
        <v>0</v>
      </c>
      <c r="G38" s="2">
        <v>2484</v>
      </c>
      <c r="H38" s="2">
        <v>34</v>
      </c>
      <c r="I38" s="2">
        <v>0</v>
      </c>
      <c r="J38" s="2">
        <v>1581</v>
      </c>
      <c r="K38" s="2">
        <v>6</v>
      </c>
      <c r="L38" s="5">
        <f t="shared" si="0"/>
        <v>1581.1</v>
      </c>
    </row>
    <row r="39" spans="1:12" x14ac:dyDescent="0.45">
      <c r="A39" s="2">
        <v>9</v>
      </c>
      <c r="B39" s="2">
        <v>1</v>
      </c>
      <c r="C39" s="2">
        <v>9357</v>
      </c>
      <c r="D39" s="2">
        <v>12599</v>
      </c>
      <c r="E39" s="2">
        <v>2038</v>
      </c>
      <c r="F39" s="2">
        <v>1</v>
      </c>
      <c r="G39" s="2">
        <v>2484</v>
      </c>
      <c r="H39" s="2">
        <v>34</v>
      </c>
      <c r="I39" s="2">
        <v>0</v>
      </c>
      <c r="J39" s="2">
        <v>1581</v>
      </c>
      <c r="K39" s="2">
        <v>6</v>
      </c>
      <c r="L39" s="5">
        <f t="shared" si="0"/>
        <v>1581.1</v>
      </c>
    </row>
    <row r="40" spans="1:12" x14ac:dyDescent="0.45">
      <c r="A40">
        <v>9</v>
      </c>
      <c r="B40">
        <v>2</v>
      </c>
      <c r="C40">
        <v>9732</v>
      </c>
      <c r="D40">
        <v>9551</v>
      </c>
      <c r="E40">
        <v>460</v>
      </c>
      <c r="F40">
        <v>0</v>
      </c>
      <c r="G40">
        <v>460</v>
      </c>
      <c r="H40">
        <v>34</v>
      </c>
      <c r="I40">
        <v>0</v>
      </c>
      <c r="J40" s="3">
        <v>220</v>
      </c>
      <c r="K40" s="3">
        <v>40</v>
      </c>
      <c r="L40" s="4">
        <f t="shared" si="0"/>
        <v>220.66666666666666</v>
      </c>
    </row>
    <row r="41" spans="1:12" x14ac:dyDescent="0.45">
      <c r="A41">
        <v>9</v>
      </c>
      <c r="B41">
        <v>2</v>
      </c>
      <c r="C41">
        <v>9732</v>
      </c>
      <c r="D41">
        <v>9551</v>
      </c>
      <c r="E41">
        <v>460</v>
      </c>
      <c r="F41">
        <v>1</v>
      </c>
      <c r="G41">
        <v>460</v>
      </c>
      <c r="H41">
        <v>34</v>
      </c>
      <c r="I41">
        <v>0</v>
      </c>
      <c r="J41" s="3">
        <v>220</v>
      </c>
      <c r="K41" s="3">
        <v>40</v>
      </c>
      <c r="L41" s="4">
        <f t="shared" si="0"/>
        <v>220.66666666666666</v>
      </c>
    </row>
    <row r="42" spans="1:12" x14ac:dyDescent="0.45">
      <c r="A42" s="2">
        <v>10</v>
      </c>
      <c r="B42" s="2">
        <v>1</v>
      </c>
      <c r="C42" s="2">
        <v>9346</v>
      </c>
      <c r="D42" s="2">
        <v>14294</v>
      </c>
      <c r="E42" s="2">
        <v>206</v>
      </c>
      <c r="F42" s="2">
        <v>0</v>
      </c>
      <c r="G42" s="2">
        <v>206</v>
      </c>
      <c r="H42" s="2">
        <v>1</v>
      </c>
      <c r="I42" s="2">
        <v>0</v>
      </c>
      <c r="J42" s="2">
        <v>131</v>
      </c>
      <c r="K42" s="2">
        <v>34</v>
      </c>
      <c r="L42" s="5">
        <f t="shared" si="0"/>
        <v>131.56666666666666</v>
      </c>
    </row>
    <row r="43" spans="1:12" x14ac:dyDescent="0.45">
      <c r="A43" s="2">
        <v>10</v>
      </c>
      <c r="B43" s="2">
        <v>1</v>
      </c>
      <c r="C43" s="2">
        <v>9346</v>
      </c>
      <c r="D43" s="2">
        <v>14294</v>
      </c>
      <c r="E43" s="2">
        <v>206</v>
      </c>
      <c r="F43" s="2">
        <v>0</v>
      </c>
      <c r="G43" s="2">
        <v>5305</v>
      </c>
      <c r="H43" s="2">
        <v>33</v>
      </c>
      <c r="I43" s="2">
        <v>0</v>
      </c>
      <c r="J43" s="2">
        <v>2961</v>
      </c>
      <c r="K43" s="2">
        <v>21</v>
      </c>
      <c r="L43" s="5">
        <f t="shared" si="0"/>
        <v>2961.35</v>
      </c>
    </row>
    <row r="44" spans="1:12" x14ac:dyDescent="0.45">
      <c r="A44" s="2">
        <v>10</v>
      </c>
      <c r="B44" s="2">
        <v>1</v>
      </c>
      <c r="C44" s="2">
        <v>9346</v>
      </c>
      <c r="D44" s="2">
        <v>14294</v>
      </c>
      <c r="E44" s="2">
        <v>206</v>
      </c>
      <c r="F44" s="2">
        <v>1</v>
      </c>
      <c r="G44" s="2">
        <v>206</v>
      </c>
      <c r="H44" s="2">
        <v>34</v>
      </c>
      <c r="I44" s="2">
        <v>0</v>
      </c>
      <c r="J44" s="2">
        <v>131</v>
      </c>
      <c r="K44" s="2">
        <v>34</v>
      </c>
      <c r="L44" s="5">
        <f t="shared" si="0"/>
        <v>131.56666666666666</v>
      </c>
    </row>
    <row r="45" spans="1:12" x14ac:dyDescent="0.45">
      <c r="A45">
        <v>10</v>
      </c>
      <c r="B45">
        <v>2</v>
      </c>
      <c r="C45">
        <v>9345</v>
      </c>
      <c r="D45">
        <v>13593</v>
      </c>
      <c r="E45">
        <v>616</v>
      </c>
      <c r="F45">
        <v>0</v>
      </c>
      <c r="G45">
        <v>616</v>
      </c>
      <c r="H45">
        <v>34</v>
      </c>
      <c r="I45">
        <v>0</v>
      </c>
      <c r="J45" s="3">
        <v>413</v>
      </c>
      <c r="K45" s="3">
        <v>31</v>
      </c>
      <c r="L45" s="4">
        <f t="shared" si="0"/>
        <v>413.51666666666665</v>
      </c>
    </row>
    <row r="46" spans="1:12" x14ac:dyDescent="0.45">
      <c r="A46">
        <v>10</v>
      </c>
      <c r="B46">
        <v>2</v>
      </c>
      <c r="C46">
        <v>9345</v>
      </c>
      <c r="D46">
        <v>13593</v>
      </c>
      <c r="E46">
        <v>616</v>
      </c>
      <c r="F46">
        <v>1</v>
      </c>
      <c r="G46">
        <v>616</v>
      </c>
      <c r="H46">
        <v>34</v>
      </c>
      <c r="I46">
        <v>0</v>
      </c>
      <c r="J46" s="3">
        <v>413</v>
      </c>
      <c r="K46" s="3">
        <v>31</v>
      </c>
      <c r="L46" s="4">
        <f t="shared" si="0"/>
        <v>413.51666666666665</v>
      </c>
    </row>
    <row r="47" spans="1:12" x14ac:dyDescent="0.45">
      <c r="A47" s="2">
        <v>11</v>
      </c>
      <c r="B47" s="2">
        <v>1</v>
      </c>
      <c r="C47" s="2">
        <v>9358</v>
      </c>
      <c r="D47" s="2">
        <v>12227</v>
      </c>
      <c r="E47" s="2">
        <v>3366</v>
      </c>
      <c r="F47" s="2">
        <v>0</v>
      </c>
      <c r="G47" s="2">
        <v>358</v>
      </c>
      <c r="H47" s="2">
        <v>1</v>
      </c>
      <c r="I47" s="2">
        <v>0</v>
      </c>
      <c r="J47" s="2">
        <v>219</v>
      </c>
      <c r="K47" s="2">
        <v>13</v>
      </c>
      <c r="L47" s="5">
        <f t="shared" si="0"/>
        <v>219.21666666666667</v>
      </c>
    </row>
    <row r="48" spans="1:12" x14ac:dyDescent="0.45">
      <c r="A48" s="2">
        <v>11</v>
      </c>
      <c r="B48" s="2">
        <v>1</v>
      </c>
      <c r="C48" s="2">
        <v>9358</v>
      </c>
      <c r="D48" s="2">
        <v>12227</v>
      </c>
      <c r="E48" s="2">
        <v>3366</v>
      </c>
      <c r="F48" s="2">
        <v>0</v>
      </c>
      <c r="G48" s="2">
        <v>3366</v>
      </c>
      <c r="H48" s="2">
        <v>33</v>
      </c>
      <c r="I48" s="2">
        <v>0</v>
      </c>
      <c r="J48" s="2">
        <v>1897</v>
      </c>
      <c r="K48" s="2">
        <v>53</v>
      </c>
      <c r="L48" s="5">
        <f t="shared" si="0"/>
        <v>1897.8833333333334</v>
      </c>
    </row>
    <row r="49" spans="1:12" x14ac:dyDescent="0.45">
      <c r="A49" s="2">
        <v>11</v>
      </c>
      <c r="B49" s="2">
        <v>1</v>
      </c>
      <c r="C49" s="2">
        <v>9358</v>
      </c>
      <c r="D49" s="2">
        <v>12227</v>
      </c>
      <c r="E49" s="2">
        <v>3366</v>
      </c>
      <c r="F49" s="2">
        <v>1</v>
      </c>
      <c r="G49" s="2">
        <v>358</v>
      </c>
      <c r="H49" s="2">
        <v>34</v>
      </c>
      <c r="I49" s="2">
        <v>0</v>
      </c>
      <c r="J49" s="2">
        <v>219</v>
      </c>
      <c r="K49" s="2">
        <v>13</v>
      </c>
      <c r="L49" s="5">
        <f t="shared" si="0"/>
        <v>219.21666666666667</v>
      </c>
    </row>
    <row r="50" spans="1:12" x14ac:dyDescent="0.45">
      <c r="A50">
        <v>11</v>
      </c>
      <c r="B50">
        <v>2</v>
      </c>
      <c r="C50">
        <v>9308</v>
      </c>
      <c r="D50">
        <v>14506</v>
      </c>
      <c r="E50">
        <v>2242</v>
      </c>
      <c r="F50">
        <v>0</v>
      </c>
      <c r="G50">
        <v>2242</v>
      </c>
      <c r="H50">
        <v>1</v>
      </c>
      <c r="I50">
        <v>0</v>
      </c>
      <c r="J50" s="3">
        <v>1379</v>
      </c>
      <c r="K50" s="3">
        <v>45</v>
      </c>
      <c r="L50" s="4">
        <f t="shared" si="0"/>
        <v>1379.75</v>
      </c>
    </row>
    <row r="51" spans="1:12" x14ac:dyDescent="0.45">
      <c r="A51">
        <v>11</v>
      </c>
      <c r="B51">
        <v>2</v>
      </c>
      <c r="C51">
        <v>9308</v>
      </c>
      <c r="D51">
        <v>14506</v>
      </c>
      <c r="E51">
        <v>2242</v>
      </c>
      <c r="F51">
        <v>0</v>
      </c>
      <c r="G51">
        <v>5728</v>
      </c>
      <c r="H51">
        <v>33</v>
      </c>
      <c r="I51">
        <v>0</v>
      </c>
      <c r="J51" s="3">
        <v>3246</v>
      </c>
      <c r="K51" s="3">
        <v>45</v>
      </c>
      <c r="L51" s="4">
        <f t="shared" si="0"/>
        <v>3246.75</v>
      </c>
    </row>
    <row r="52" spans="1:12" x14ac:dyDescent="0.45">
      <c r="A52">
        <v>11</v>
      </c>
      <c r="B52">
        <v>2</v>
      </c>
      <c r="C52">
        <v>9308</v>
      </c>
      <c r="D52">
        <v>14506</v>
      </c>
      <c r="E52">
        <v>2242</v>
      </c>
      <c r="F52">
        <v>1</v>
      </c>
      <c r="G52">
        <v>2242</v>
      </c>
      <c r="H52">
        <v>34</v>
      </c>
      <c r="I52">
        <v>0</v>
      </c>
      <c r="J52" s="3">
        <v>1379</v>
      </c>
      <c r="K52" s="3">
        <v>45</v>
      </c>
      <c r="L52" s="4">
        <f t="shared" si="0"/>
        <v>1379.75</v>
      </c>
    </row>
    <row r="53" spans="1:12" x14ac:dyDescent="0.45">
      <c r="A53" s="2">
        <v>12</v>
      </c>
      <c r="B53" s="2">
        <v>1</v>
      </c>
      <c r="C53" s="2">
        <v>9298</v>
      </c>
      <c r="D53" s="2">
        <v>6931</v>
      </c>
      <c r="E53" s="2">
        <v>2901</v>
      </c>
      <c r="F53" s="2">
        <v>0</v>
      </c>
      <c r="G53" s="2">
        <v>2346</v>
      </c>
      <c r="H53" s="2">
        <v>34</v>
      </c>
      <c r="I53" s="2">
        <v>0</v>
      </c>
      <c r="J53" s="2">
        <v>1693</v>
      </c>
      <c r="K53" s="2">
        <v>39</v>
      </c>
      <c r="L53" s="5">
        <f t="shared" si="0"/>
        <v>1693.65</v>
      </c>
    </row>
    <row r="54" spans="1:12" x14ac:dyDescent="0.45">
      <c r="A54" s="2">
        <v>12</v>
      </c>
      <c r="B54" s="2">
        <v>1</v>
      </c>
      <c r="C54" s="2">
        <v>9298</v>
      </c>
      <c r="D54" s="2">
        <v>6931</v>
      </c>
      <c r="E54" s="2">
        <v>2901</v>
      </c>
      <c r="F54" s="2">
        <v>1</v>
      </c>
      <c r="G54" s="2">
        <v>2346</v>
      </c>
      <c r="H54" s="2">
        <v>34</v>
      </c>
      <c r="I54" s="2">
        <v>0</v>
      </c>
      <c r="J54" s="2">
        <v>1693</v>
      </c>
      <c r="K54" s="2">
        <v>39</v>
      </c>
      <c r="L54" s="5">
        <f t="shared" si="0"/>
        <v>1693.65</v>
      </c>
    </row>
    <row r="55" spans="1:12" x14ac:dyDescent="0.45">
      <c r="A55">
        <v>12</v>
      </c>
      <c r="B55">
        <v>2</v>
      </c>
      <c r="C55">
        <v>9321</v>
      </c>
      <c r="D55">
        <v>6931</v>
      </c>
      <c r="E55">
        <v>2901</v>
      </c>
      <c r="F55">
        <v>0</v>
      </c>
      <c r="G55">
        <v>2901</v>
      </c>
      <c r="H55">
        <v>34</v>
      </c>
      <c r="I55">
        <v>0</v>
      </c>
      <c r="J55" s="3">
        <v>1947</v>
      </c>
      <c r="K55" s="3">
        <v>17</v>
      </c>
      <c r="L55" s="4">
        <f t="shared" si="0"/>
        <v>1947.2833333333333</v>
      </c>
    </row>
    <row r="56" spans="1:12" x14ac:dyDescent="0.45">
      <c r="A56">
        <v>12</v>
      </c>
      <c r="B56">
        <v>2</v>
      </c>
      <c r="C56">
        <v>9321</v>
      </c>
      <c r="D56">
        <v>6931</v>
      </c>
      <c r="E56">
        <v>2901</v>
      </c>
      <c r="F56">
        <v>1</v>
      </c>
      <c r="G56">
        <v>2901</v>
      </c>
      <c r="H56">
        <v>34</v>
      </c>
      <c r="I56">
        <v>0</v>
      </c>
      <c r="J56" s="3">
        <v>1947</v>
      </c>
      <c r="K56" s="3">
        <v>17</v>
      </c>
      <c r="L56" s="4">
        <f t="shared" si="0"/>
        <v>1947.2833333333333</v>
      </c>
    </row>
    <row r="57" spans="1:12" x14ac:dyDescent="0.45">
      <c r="A57" s="2">
        <v>13</v>
      </c>
      <c r="B57" s="2">
        <v>1</v>
      </c>
      <c r="C57" s="2">
        <v>9487</v>
      </c>
      <c r="D57" s="2">
        <v>4213</v>
      </c>
      <c r="E57" s="2">
        <v>240</v>
      </c>
      <c r="F57" s="2">
        <v>0</v>
      </c>
      <c r="G57" s="2">
        <v>240</v>
      </c>
      <c r="H57" s="2">
        <v>14</v>
      </c>
      <c r="I57" s="2">
        <v>0</v>
      </c>
      <c r="J57" s="2">
        <v>158</v>
      </c>
      <c r="K57" s="2">
        <v>53</v>
      </c>
      <c r="L57" s="5">
        <f t="shared" si="0"/>
        <v>158.88333333333333</v>
      </c>
    </row>
    <row r="58" spans="1:12" x14ac:dyDescent="0.45">
      <c r="A58" s="2">
        <v>13</v>
      </c>
      <c r="B58" s="2">
        <v>1</v>
      </c>
      <c r="C58" s="2">
        <v>9487</v>
      </c>
      <c r="D58" s="2">
        <v>4213</v>
      </c>
      <c r="E58" s="2">
        <v>240</v>
      </c>
      <c r="F58" s="2">
        <v>0</v>
      </c>
      <c r="G58" s="2">
        <v>3459</v>
      </c>
      <c r="H58" s="2">
        <v>20</v>
      </c>
      <c r="I58" s="2">
        <v>0</v>
      </c>
      <c r="J58" s="2">
        <v>2059</v>
      </c>
      <c r="K58" s="2">
        <v>49</v>
      </c>
      <c r="L58" s="5">
        <f t="shared" si="0"/>
        <v>2059.8166666666666</v>
      </c>
    </row>
    <row r="59" spans="1:12" x14ac:dyDescent="0.45">
      <c r="A59" s="2">
        <v>13</v>
      </c>
      <c r="B59" s="2">
        <v>1</v>
      </c>
      <c r="C59" s="2">
        <v>9487</v>
      </c>
      <c r="D59" s="2">
        <v>4213</v>
      </c>
      <c r="E59" s="2">
        <v>240</v>
      </c>
      <c r="F59" s="2">
        <v>1</v>
      </c>
      <c r="G59" s="2">
        <v>240</v>
      </c>
      <c r="H59" s="2">
        <v>34</v>
      </c>
      <c r="I59" s="2">
        <v>0</v>
      </c>
      <c r="J59" s="2">
        <v>158</v>
      </c>
      <c r="K59" s="2">
        <v>53</v>
      </c>
      <c r="L59" s="5">
        <f t="shared" si="0"/>
        <v>158.88333333333333</v>
      </c>
    </row>
    <row r="60" spans="1:12" x14ac:dyDescent="0.45">
      <c r="A60">
        <v>13</v>
      </c>
      <c r="B60">
        <v>2</v>
      </c>
      <c r="C60">
        <v>9731</v>
      </c>
      <c r="D60">
        <v>10286</v>
      </c>
      <c r="E60">
        <v>3073</v>
      </c>
      <c r="F60">
        <v>0</v>
      </c>
      <c r="G60">
        <v>3073</v>
      </c>
      <c r="H60">
        <v>34</v>
      </c>
      <c r="I60">
        <v>0</v>
      </c>
      <c r="J60" s="3">
        <v>2051</v>
      </c>
      <c r="K60" s="3">
        <v>29</v>
      </c>
      <c r="L60" s="4">
        <f t="shared" si="0"/>
        <v>2051.4833333333331</v>
      </c>
    </row>
    <row r="61" spans="1:12" x14ac:dyDescent="0.45">
      <c r="A61">
        <v>13</v>
      </c>
      <c r="B61">
        <v>2</v>
      </c>
      <c r="C61">
        <v>9731</v>
      </c>
      <c r="D61">
        <v>10286</v>
      </c>
      <c r="E61">
        <v>3073</v>
      </c>
      <c r="F61">
        <v>1</v>
      </c>
      <c r="G61">
        <v>3073</v>
      </c>
      <c r="H61">
        <v>34</v>
      </c>
      <c r="I61">
        <v>0</v>
      </c>
      <c r="J61" s="3">
        <v>2051</v>
      </c>
      <c r="K61" s="3">
        <v>29</v>
      </c>
      <c r="L61" s="4">
        <f t="shared" si="0"/>
        <v>2051.4833333333331</v>
      </c>
    </row>
    <row r="62" spans="1:12" x14ac:dyDescent="0.45">
      <c r="A62" s="2">
        <v>14</v>
      </c>
      <c r="B62" s="2">
        <v>1</v>
      </c>
      <c r="C62" s="2">
        <v>9292</v>
      </c>
      <c r="D62" s="2">
        <v>11829</v>
      </c>
      <c r="E62" s="2">
        <v>3833</v>
      </c>
      <c r="F62" s="2">
        <v>0</v>
      </c>
      <c r="G62" s="2">
        <v>3833</v>
      </c>
      <c r="H62" s="2">
        <v>34</v>
      </c>
      <c r="I62" s="2">
        <v>0</v>
      </c>
      <c r="J62" s="2">
        <v>2421</v>
      </c>
      <c r="K62" s="2">
        <v>51</v>
      </c>
      <c r="L62" s="5">
        <f t="shared" si="0"/>
        <v>2421.85</v>
      </c>
    </row>
    <row r="63" spans="1:12" x14ac:dyDescent="0.45">
      <c r="A63" s="2">
        <v>14</v>
      </c>
      <c r="B63" s="2">
        <v>1</v>
      </c>
      <c r="C63" s="2">
        <v>9292</v>
      </c>
      <c r="D63" s="2">
        <v>11829</v>
      </c>
      <c r="E63" s="2">
        <v>3833</v>
      </c>
      <c r="F63" s="2">
        <v>1</v>
      </c>
      <c r="G63" s="2">
        <v>3833</v>
      </c>
      <c r="H63" s="2">
        <v>34</v>
      </c>
      <c r="I63" s="2">
        <v>0</v>
      </c>
      <c r="J63" s="2">
        <v>2421</v>
      </c>
      <c r="K63" s="2">
        <v>51</v>
      </c>
      <c r="L63" s="5">
        <f t="shared" si="0"/>
        <v>2421.85</v>
      </c>
    </row>
    <row r="64" spans="1:12" x14ac:dyDescent="0.45">
      <c r="A64">
        <v>14</v>
      </c>
      <c r="B64">
        <v>2</v>
      </c>
      <c r="C64">
        <v>9331</v>
      </c>
      <c r="D64">
        <v>13282</v>
      </c>
      <c r="E64">
        <v>4594</v>
      </c>
      <c r="F64">
        <v>0</v>
      </c>
      <c r="G64">
        <v>4594</v>
      </c>
      <c r="H64">
        <v>34</v>
      </c>
      <c r="I64">
        <v>0</v>
      </c>
      <c r="J64" s="3">
        <v>2820</v>
      </c>
      <c r="K64" s="3">
        <v>56</v>
      </c>
      <c r="L64" s="4">
        <f t="shared" si="0"/>
        <v>2820.9333333333334</v>
      </c>
    </row>
    <row r="65" spans="1:12" x14ac:dyDescent="0.45">
      <c r="A65">
        <v>14</v>
      </c>
      <c r="B65">
        <v>2</v>
      </c>
      <c r="C65">
        <v>9331</v>
      </c>
      <c r="D65">
        <v>13282</v>
      </c>
      <c r="E65">
        <v>4594</v>
      </c>
      <c r="F65">
        <v>1</v>
      </c>
      <c r="G65">
        <v>4594</v>
      </c>
      <c r="H65">
        <v>34</v>
      </c>
      <c r="I65">
        <v>0</v>
      </c>
      <c r="J65" s="3">
        <v>2820</v>
      </c>
      <c r="K65" s="3">
        <v>56</v>
      </c>
      <c r="L65" s="4">
        <f t="shared" si="0"/>
        <v>2820.9333333333334</v>
      </c>
    </row>
    <row r="66" spans="1:12" x14ac:dyDescent="0.45">
      <c r="A66" s="2">
        <v>15</v>
      </c>
      <c r="B66" s="2">
        <v>1</v>
      </c>
      <c r="C66" s="2">
        <v>9729</v>
      </c>
      <c r="D66" s="2">
        <v>9769</v>
      </c>
      <c r="E66" s="2">
        <v>2822</v>
      </c>
      <c r="F66" s="2">
        <v>0</v>
      </c>
      <c r="G66" s="2">
        <v>2822</v>
      </c>
      <c r="H66" s="2">
        <v>34</v>
      </c>
      <c r="I66" s="2">
        <v>0</v>
      </c>
      <c r="J66" s="2">
        <v>1753</v>
      </c>
      <c r="K66" s="2">
        <v>46</v>
      </c>
      <c r="L66" s="5">
        <f t="shared" si="0"/>
        <v>1753.7666666666667</v>
      </c>
    </row>
    <row r="67" spans="1:12" x14ac:dyDescent="0.45">
      <c r="A67" s="2">
        <v>15</v>
      </c>
      <c r="B67" s="2">
        <v>1</v>
      </c>
      <c r="C67" s="2">
        <v>9729</v>
      </c>
      <c r="D67" s="2">
        <v>9769</v>
      </c>
      <c r="E67" s="2">
        <v>2822</v>
      </c>
      <c r="F67" s="2">
        <v>1</v>
      </c>
      <c r="G67" s="2">
        <v>2822</v>
      </c>
      <c r="H67" s="2">
        <v>34</v>
      </c>
      <c r="I67" s="2">
        <v>0</v>
      </c>
      <c r="J67" s="2">
        <v>1753</v>
      </c>
      <c r="K67" s="2">
        <v>46</v>
      </c>
      <c r="L67" s="5">
        <f t="shared" ref="L67:L111" si="1">J67+K67/60</f>
        <v>1753.7666666666667</v>
      </c>
    </row>
    <row r="68" spans="1:12" x14ac:dyDescent="0.45">
      <c r="A68">
        <v>15</v>
      </c>
      <c r="B68">
        <v>2</v>
      </c>
      <c r="C68">
        <v>9489</v>
      </c>
      <c r="D68">
        <v>8037</v>
      </c>
      <c r="E68">
        <v>1473</v>
      </c>
      <c r="F68">
        <v>0</v>
      </c>
      <c r="G68">
        <v>1473</v>
      </c>
      <c r="H68">
        <v>34</v>
      </c>
      <c r="I68">
        <v>0</v>
      </c>
      <c r="J68" s="3">
        <v>1023</v>
      </c>
      <c r="K68" s="3">
        <v>15</v>
      </c>
      <c r="L68" s="4">
        <f t="shared" si="1"/>
        <v>1023.25</v>
      </c>
    </row>
    <row r="69" spans="1:12" x14ac:dyDescent="0.45">
      <c r="A69">
        <v>15</v>
      </c>
      <c r="B69">
        <v>2</v>
      </c>
      <c r="C69">
        <v>9489</v>
      </c>
      <c r="D69">
        <v>8037</v>
      </c>
      <c r="E69">
        <v>1473</v>
      </c>
      <c r="F69">
        <v>1</v>
      </c>
      <c r="G69">
        <v>1473</v>
      </c>
      <c r="H69">
        <v>34</v>
      </c>
      <c r="I69">
        <v>0</v>
      </c>
      <c r="J69" s="3">
        <v>1023</v>
      </c>
      <c r="K69" s="3">
        <v>15</v>
      </c>
      <c r="L69" s="4">
        <f t="shared" si="1"/>
        <v>1023.25</v>
      </c>
    </row>
    <row r="70" spans="1:12" x14ac:dyDescent="0.45">
      <c r="A70" s="2">
        <v>16</v>
      </c>
      <c r="B70" s="2">
        <v>1</v>
      </c>
      <c r="C70" s="2">
        <v>9329</v>
      </c>
      <c r="D70" s="2">
        <v>12206</v>
      </c>
      <c r="E70" s="2">
        <v>424</v>
      </c>
      <c r="F70" s="2">
        <v>0</v>
      </c>
      <c r="G70" s="2">
        <v>4397</v>
      </c>
      <c r="H70" s="2">
        <v>25</v>
      </c>
      <c r="I70" s="2">
        <v>0</v>
      </c>
      <c r="J70" s="2">
        <v>2463</v>
      </c>
      <c r="K70" s="2">
        <v>13</v>
      </c>
      <c r="L70" s="5">
        <f t="shared" si="1"/>
        <v>2463.2166666666667</v>
      </c>
    </row>
    <row r="71" spans="1:12" x14ac:dyDescent="0.45">
      <c r="A71" s="2">
        <v>16</v>
      </c>
      <c r="B71" s="2">
        <v>1</v>
      </c>
      <c r="C71" s="2">
        <v>9329</v>
      </c>
      <c r="D71" s="2">
        <v>12206</v>
      </c>
      <c r="E71" s="2">
        <v>424</v>
      </c>
      <c r="F71" s="2">
        <v>0</v>
      </c>
      <c r="G71" s="2">
        <v>4782</v>
      </c>
      <c r="H71" s="2">
        <v>9</v>
      </c>
      <c r="I71" s="2">
        <v>0</v>
      </c>
      <c r="J71" s="2">
        <v>3046</v>
      </c>
      <c r="K71" s="2">
        <v>30</v>
      </c>
      <c r="L71" s="5">
        <f t="shared" si="1"/>
        <v>3046.5</v>
      </c>
    </row>
    <row r="72" spans="1:12" x14ac:dyDescent="0.45">
      <c r="A72" s="2">
        <v>16</v>
      </c>
      <c r="B72" s="2">
        <v>1</v>
      </c>
      <c r="C72" s="2">
        <v>9329</v>
      </c>
      <c r="D72" s="2">
        <v>12206</v>
      </c>
      <c r="E72" s="2">
        <v>424</v>
      </c>
      <c r="F72" s="2">
        <v>1</v>
      </c>
      <c r="G72" s="2">
        <v>424</v>
      </c>
      <c r="H72" s="2">
        <v>34</v>
      </c>
      <c r="I72" s="2">
        <v>0</v>
      </c>
      <c r="J72" s="2">
        <v>281</v>
      </c>
      <c r="K72" s="2">
        <v>15</v>
      </c>
      <c r="L72" s="5">
        <f t="shared" si="1"/>
        <v>281.25</v>
      </c>
    </row>
    <row r="73" spans="1:12" x14ac:dyDescent="0.45">
      <c r="A73">
        <v>16</v>
      </c>
      <c r="B73">
        <v>2</v>
      </c>
      <c r="C73">
        <v>9305</v>
      </c>
      <c r="D73">
        <v>15465</v>
      </c>
      <c r="E73">
        <v>2381</v>
      </c>
      <c r="F73">
        <v>0</v>
      </c>
      <c r="G73">
        <v>2381</v>
      </c>
      <c r="H73">
        <v>34</v>
      </c>
      <c r="I73">
        <v>0</v>
      </c>
      <c r="J73" s="3">
        <v>1595</v>
      </c>
      <c r="K73" s="3">
        <v>13</v>
      </c>
      <c r="L73" s="4">
        <f t="shared" si="1"/>
        <v>1595.2166666666667</v>
      </c>
    </row>
    <row r="74" spans="1:12" x14ac:dyDescent="0.45">
      <c r="A74">
        <v>16</v>
      </c>
      <c r="B74">
        <v>2</v>
      </c>
      <c r="C74">
        <v>9305</v>
      </c>
      <c r="D74">
        <v>15465</v>
      </c>
      <c r="E74">
        <v>2381</v>
      </c>
      <c r="F74">
        <v>1</v>
      </c>
      <c r="G74">
        <v>2381</v>
      </c>
      <c r="H74">
        <v>34</v>
      </c>
      <c r="I74">
        <v>0</v>
      </c>
      <c r="J74" s="3">
        <v>1595</v>
      </c>
      <c r="K74" s="3">
        <v>13</v>
      </c>
      <c r="L74" s="4">
        <f t="shared" si="1"/>
        <v>1595.2166666666667</v>
      </c>
    </row>
    <row r="75" spans="1:12" x14ac:dyDescent="0.45">
      <c r="A75" s="2">
        <v>17</v>
      </c>
      <c r="B75" s="2">
        <v>1</v>
      </c>
      <c r="C75" s="2">
        <v>9322</v>
      </c>
      <c r="D75" s="2">
        <v>12911</v>
      </c>
      <c r="E75" s="2">
        <v>65</v>
      </c>
      <c r="F75" s="2">
        <v>0</v>
      </c>
      <c r="G75" s="2">
        <v>65</v>
      </c>
      <c r="H75" s="2">
        <v>34</v>
      </c>
      <c r="I75" s="2">
        <v>0</v>
      </c>
      <c r="J75" s="2">
        <v>51</v>
      </c>
      <c r="K75" s="2">
        <v>22</v>
      </c>
      <c r="L75" s="5">
        <f t="shared" si="1"/>
        <v>51.366666666666667</v>
      </c>
    </row>
    <row r="76" spans="1:12" x14ac:dyDescent="0.45">
      <c r="A76" s="2">
        <v>17</v>
      </c>
      <c r="B76" s="2">
        <v>1</v>
      </c>
      <c r="C76" s="2">
        <v>9322</v>
      </c>
      <c r="D76" s="2">
        <v>12911</v>
      </c>
      <c r="E76" s="2">
        <v>65</v>
      </c>
      <c r="F76" s="2">
        <v>1</v>
      </c>
      <c r="G76" s="2">
        <v>65</v>
      </c>
      <c r="H76" s="2">
        <v>34</v>
      </c>
      <c r="I76" s="2">
        <v>0</v>
      </c>
      <c r="J76" s="2">
        <v>51</v>
      </c>
      <c r="K76" s="2">
        <v>22</v>
      </c>
      <c r="L76" s="5">
        <f t="shared" si="1"/>
        <v>51.366666666666667</v>
      </c>
    </row>
    <row r="77" spans="1:12" x14ac:dyDescent="0.45">
      <c r="A77">
        <v>17</v>
      </c>
      <c r="B77">
        <v>2</v>
      </c>
      <c r="C77">
        <v>9351</v>
      </c>
      <c r="D77">
        <v>12398</v>
      </c>
      <c r="E77">
        <v>203</v>
      </c>
      <c r="F77">
        <v>0</v>
      </c>
      <c r="G77">
        <v>203</v>
      </c>
      <c r="H77">
        <v>34</v>
      </c>
      <c r="I77">
        <v>0</v>
      </c>
      <c r="J77" s="3">
        <v>153</v>
      </c>
      <c r="K77" s="3">
        <v>11</v>
      </c>
      <c r="L77" s="4">
        <f t="shared" si="1"/>
        <v>153.18333333333334</v>
      </c>
    </row>
    <row r="78" spans="1:12" x14ac:dyDescent="0.45">
      <c r="A78">
        <v>17</v>
      </c>
      <c r="B78">
        <v>2</v>
      </c>
      <c r="C78">
        <v>9351</v>
      </c>
      <c r="D78">
        <v>12398</v>
      </c>
      <c r="E78">
        <v>203</v>
      </c>
      <c r="F78">
        <v>1</v>
      </c>
      <c r="G78">
        <v>203</v>
      </c>
      <c r="H78">
        <v>34</v>
      </c>
      <c r="I78">
        <v>0</v>
      </c>
      <c r="J78" s="3">
        <v>153</v>
      </c>
      <c r="K78" s="3">
        <v>11</v>
      </c>
      <c r="L78" s="4">
        <f t="shared" si="1"/>
        <v>153.18333333333334</v>
      </c>
    </row>
    <row r="79" spans="1:12" x14ac:dyDescent="0.45">
      <c r="A79" s="2">
        <v>18</v>
      </c>
      <c r="B79" s="2">
        <v>1</v>
      </c>
      <c r="C79" s="2">
        <v>9489</v>
      </c>
      <c r="D79" s="2">
        <v>2998</v>
      </c>
      <c r="E79" s="2">
        <v>2998</v>
      </c>
      <c r="F79" s="2">
        <v>0</v>
      </c>
      <c r="G79" s="2">
        <v>2998</v>
      </c>
      <c r="H79" s="2">
        <v>34</v>
      </c>
      <c r="I79" s="2">
        <v>0</v>
      </c>
      <c r="J79" s="2">
        <v>1893</v>
      </c>
      <c r="K79" s="2">
        <v>14</v>
      </c>
      <c r="L79" s="5">
        <f t="shared" si="1"/>
        <v>1893.2333333333333</v>
      </c>
    </row>
    <row r="80" spans="1:12" x14ac:dyDescent="0.45">
      <c r="A80" s="2">
        <v>18</v>
      </c>
      <c r="B80" s="2">
        <v>1</v>
      </c>
      <c r="C80" s="2">
        <v>9489</v>
      </c>
      <c r="D80" s="2">
        <v>2998</v>
      </c>
      <c r="E80" s="2">
        <v>2998</v>
      </c>
      <c r="F80" s="2">
        <v>1</v>
      </c>
      <c r="G80" s="2">
        <v>2998</v>
      </c>
      <c r="H80" s="2">
        <v>34</v>
      </c>
      <c r="I80" s="2">
        <v>0</v>
      </c>
      <c r="J80" s="2">
        <v>1893</v>
      </c>
      <c r="K80" s="2">
        <v>14</v>
      </c>
      <c r="L80" s="5">
        <f t="shared" si="1"/>
        <v>1893.2333333333333</v>
      </c>
    </row>
    <row r="81" spans="1:13" x14ac:dyDescent="0.45">
      <c r="A81">
        <v>18</v>
      </c>
      <c r="B81">
        <v>2</v>
      </c>
      <c r="C81">
        <v>9312</v>
      </c>
      <c r="D81">
        <v>13977</v>
      </c>
      <c r="E81">
        <v>0</v>
      </c>
      <c r="F81">
        <v>0</v>
      </c>
      <c r="G81">
        <v>0</v>
      </c>
      <c r="H81">
        <v>34</v>
      </c>
      <c r="I81">
        <v>0</v>
      </c>
      <c r="J81" s="3">
        <v>0</v>
      </c>
      <c r="K81" s="3">
        <v>0</v>
      </c>
      <c r="L81" s="4">
        <f t="shared" si="1"/>
        <v>0</v>
      </c>
    </row>
    <row r="82" spans="1:13" x14ac:dyDescent="0.45">
      <c r="A82">
        <v>18</v>
      </c>
      <c r="B82">
        <v>2</v>
      </c>
      <c r="C82">
        <v>9312</v>
      </c>
      <c r="D82">
        <v>13977</v>
      </c>
      <c r="E82">
        <v>0</v>
      </c>
      <c r="F82">
        <v>1</v>
      </c>
      <c r="G82">
        <v>0</v>
      </c>
      <c r="H82">
        <v>34</v>
      </c>
      <c r="I82">
        <v>0</v>
      </c>
      <c r="J82" s="3">
        <v>0</v>
      </c>
      <c r="K82" s="3">
        <v>0</v>
      </c>
      <c r="L82" s="4">
        <f t="shared" si="1"/>
        <v>0</v>
      </c>
    </row>
    <row r="83" spans="1:13" x14ac:dyDescent="0.45">
      <c r="A83" s="2">
        <v>19</v>
      </c>
      <c r="B83" s="2">
        <v>1</v>
      </c>
      <c r="C83" s="2">
        <v>9497</v>
      </c>
      <c r="D83" s="2">
        <v>6106</v>
      </c>
      <c r="E83" s="2">
        <v>2028</v>
      </c>
      <c r="F83" s="2">
        <v>0</v>
      </c>
      <c r="G83" s="2">
        <v>2028</v>
      </c>
      <c r="H83" s="2">
        <v>34</v>
      </c>
      <c r="I83" s="2">
        <v>0</v>
      </c>
      <c r="J83" s="2">
        <v>1317</v>
      </c>
      <c r="K83" s="2">
        <v>23</v>
      </c>
      <c r="L83" s="5">
        <f t="shared" si="1"/>
        <v>1317.3833333333334</v>
      </c>
    </row>
    <row r="84" spans="1:13" x14ac:dyDescent="0.45">
      <c r="A84" s="2">
        <v>19</v>
      </c>
      <c r="B84" s="2">
        <v>1</v>
      </c>
      <c r="C84" s="2">
        <v>9497</v>
      </c>
      <c r="D84" s="2">
        <v>6106</v>
      </c>
      <c r="E84" s="2">
        <v>2028</v>
      </c>
      <c r="F84" s="2">
        <v>1</v>
      </c>
      <c r="G84" s="2">
        <v>2028</v>
      </c>
      <c r="H84" s="2">
        <v>34</v>
      </c>
      <c r="I84" s="2">
        <v>0</v>
      </c>
      <c r="J84" s="2">
        <v>1317</v>
      </c>
      <c r="K84" s="2">
        <v>23</v>
      </c>
      <c r="L84" s="5">
        <f t="shared" si="1"/>
        <v>1317.3833333333334</v>
      </c>
    </row>
    <row r="85" spans="1:13" x14ac:dyDescent="0.45">
      <c r="A85">
        <v>19</v>
      </c>
      <c r="B85">
        <v>2</v>
      </c>
      <c r="C85">
        <v>9493</v>
      </c>
      <c r="D85">
        <v>5052</v>
      </c>
      <c r="E85">
        <v>336</v>
      </c>
      <c r="F85">
        <v>0</v>
      </c>
      <c r="G85">
        <v>490</v>
      </c>
      <c r="H85">
        <v>34</v>
      </c>
      <c r="I85">
        <v>0</v>
      </c>
      <c r="J85" s="3">
        <v>349</v>
      </c>
      <c r="K85" s="3">
        <v>40</v>
      </c>
      <c r="L85" s="4">
        <f t="shared" si="1"/>
        <v>349.66666666666669</v>
      </c>
    </row>
    <row r="86" spans="1:13" x14ac:dyDescent="0.45">
      <c r="A86">
        <v>19</v>
      </c>
      <c r="B86">
        <v>2</v>
      </c>
      <c r="C86">
        <v>9493</v>
      </c>
      <c r="D86">
        <v>5052</v>
      </c>
      <c r="E86">
        <v>336</v>
      </c>
      <c r="F86">
        <v>1</v>
      </c>
      <c r="G86">
        <v>490</v>
      </c>
      <c r="H86">
        <v>34</v>
      </c>
      <c r="I86">
        <v>0</v>
      </c>
      <c r="J86" s="3">
        <v>349</v>
      </c>
      <c r="K86" s="3">
        <v>40</v>
      </c>
      <c r="L86" s="4">
        <f t="shared" si="1"/>
        <v>349.66666666666669</v>
      </c>
    </row>
    <row r="87" spans="1:13" x14ac:dyDescent="0.45">
      <c r="A87" s="2">
        <v>20</v>
      </c>
      <c r="B87" s="2">
        <v>1</v>
      </c>
      <c r="C87" s="2">
        <v>9320</v>
      </c>
      <c r="D87" s="2">
        <v>7511</v>
      </c>
      <c r="E87" s="2">
        <v>847</v>
      </c>
      <c r="F87" s="2">
        <v>0</v>
      </c>
      <c r="G87" s="2">
        <v>971</v>
      </c>
      <c r="H87" s="2">
        <v>14</v>
      </c>
      <c r="I87" s="2">
        <v>0</v>
      </c>
      <c r="J87" s="2">
        <v>645</v>
      </c>
      <c r="K87" s="2">
        <v>20</v>
      </c>
      <c r="L87" s="5">
        <f t="shared" si="1"/>
        <v>645.33333333333337</v>
      </c>
    </row>
    <row r="88" spans="1:13" x14ac:dyDescent="0.45">
      <c r="A88" s="2">
        <v>20</v>
      </c>
      <c r="B88" s="2">
        <v>1</v>
      </c>
      <c r="C88" s="2">
        <v>9320</v>
      </c>
      <c r="D88" s="2">
        <v>7511</v>
      </c>
      <c r="E88" s="2">
        <v>847</v>
      </c>
      <c r="F88" s="2">
        <v>0</v>
      </c>
      <c r="G88" s="2">
        <v>2621</v>
      </c>
      <c r="H88" s="2">
        <v>20</v>
      </c>
      <c r="I88" s="2">
        <v>0</v>
      </c>
      <c r="J88" s="2">
        <v>1698</v>
      </c>
      <c r="K88" s="2">
        <v>9</v>
      </c>
      <c r="L88" s="5">
        <f t="shared" si="1"/>
        <v>1698.15</v>
      </c>
    </row>
    <row r="89" spans="1:13" x14ac:dyDescent="0.45">
      <c r="A89" s="2">
        <v>20</v>
      </c>
      <c r="B89" s="2">
        <v>1</v>
      </c>
      <c r="C89" s="2">
        <v>9320</v>
      </c>
      <c r="D89" s="2">
        <v>7511</v>
      </c>
      <c r="E89" s="2">
        <v>847</v>
      </c>
      <c r="F89" s="2">
        <v>1</v>
      </c>
      <c r="G89" s="2">
        <v>971</v>
      </c>
      <c r="H89" s="2">
        <v>34</v>
      </c>
      <c r="I89" s="2">
        <v>0</v>
      </c>
      <c r="J89" s="2">
        <v>645</v>
      </c>
      <c r="K89" s="2">
        <v>20</v>
      </c>
      <c r="L89" s="5">
        <f t="shared" si="1"/>
        <v>645.33333333333337</v>
      </c>
    </row>
    <row r="90" spans="1:13" x14ac:dyDescent="0.45">
      <c r="A90">
        <v>20</v>
      </c>
      <c r="B90">
        <v>2</v>
      </c>
      <c r="C90">
        <v>9492</v>
      </c>
      <c r="D90">
        <v>7817</v>
      </c>
      <c r="E90">
        <v>1157</v>
      </c>
      <c r="F90">
        <v>0</v>
      </c>
      <c r="G90">
        <v>1281</v>
      </c>
      <c r="H90">
        <v>34</v>
      </c>
      <c r="I90">
        <v>0</v>
      </c>
      <c r="J90" s="3">
        <v>854</v>
      </c>
      <c r="K90" s="3">
        <v>47</v>
      </c>
      <c r="L90" s="4">
        <f t="shared" si="1"/>
        <v>854.7833333333333</v>
      </c>
    </row>
    <row r="91" spans="1:13" x14ac:dyDescent="0.45">
      <c r="A91">
        <v>20</v>
      </c>
      <c r="B91">
        <v>2</v>
      </c>
      <c r="C91">
        <v>9492</v>
      </c>
      <c r="D91">
        <v>7817</v>
      </c>
      <c r="E91">
        <v>1157</v>
      </c>
      <c r="F91">
        <v>1</v>
      </c>
      <c r="G91">
        <v>1281</v>
      </c>
      <c r="H91">
        <v>34</v>
      </c>
      <c r="I91">
        <v>0</v>
      </c>
      <c r="J91" s="3">
        <v>854</v>
      </c>
      <c r="K91" s="3">
        <v>47</v>
      </c>
      <c r="L91" s="4">
        <f t="shared" si="1"/>
        <v>854.7833333333333</v>
      </c>
    </row>
    <row r="92" spans="1:13" x14ac:dyDescent="0.45">
      <c r="A92" s="2"/>
      <c r="B92" s="2"/>
      <c r="C92" s="2">
        <v>9496</v>
      </c>
      <c r="D92" s="2">
        <v>4585</v>
      </c>
      <c r="E92" s="2">
        <v>1099</v>
      </c>
      <c r="F92" s="2">
        <v>0</v>
      </c>
      <c r="G92" s="2">
        <v>3486</v>
      </c>
      <c r="H92" s="2">
        <v>34</v>
      </c>
      <c r="I92" s="2">
        <v>0</v>
      </c>
      <c r="J92" s="2">
        <v>1867</v>
      </c>
      <c r="K92" s="2">
        <v>0</v>
      </c>
      <c r="L92" s="5">
        <f t="shared" si="1"/>
        <v>1867</v>
      </c>
      <c r="M92" s="2" t="s">
        <v>4</v>
      </c>
    </row>
    <row r="93" spans="1:13" x14ac:dyDescent="0.45">
      <c r="A93" s="2"/>
      <c r="B93" s="2"/>
      <c r="C93" s="2">
        <v>9496</v>
      </c>
      <c r="D93" s="2">
        <v>4585</v>
      </c>
      <c r="E93" s="2">
        <v>1099</v>
      </c>
      <c r="F93" s="2">
        <v>0</v>
      </c>
      <c r="G93" s="2">
        <v>1099</v>
      </c>
      <c r="H93" s="2">
        <v>34</v>
      </c>
      <c r="I93" s="2">
        <v>0</v>
      </c>
      <c r="J93" s="2">
        <v>665</v>
      </c>
      <c r="K93" s="2">
        <v>25</v>
      </c>
      <c r="L93" s="5">
        <f t="shared" si="1"/>
        <v>665.41666666666663</v>
      </c>
      <c r="M93" s="2" t="s">
        <v>8</v>
      </c>
    </row>
    <row r="94" spans="1:13" x14ac:dyDescent="0.45">
      <c r="C94">
        <v>9334</v>
      </c>
      <c r="D94">
        <v>14242</v>
      </c>
      <c r="E94" t="s">
        <v>6</v>
      </c>
      <c r="F94">
        <v>0</v>
      </c>
      <c r="G94">
        <v>8995</v>
      </c>
      <c r="H94">
        <v>34</v>
      </c>
      <c r="I94">
        <v>0</v>
      </c>
      <c r="J94">
        <v>5101</v>
      </c>
      <c r="K94">
        <v>7</v>
      </c>
      <c r="L94" s="4">
        <f t="shared" si="1"/>
        <v>5101.1166666666668</v>
      </c>
      <c r="M94" t="s">
        <v>4</v>
      </c>
    </row>
    <row r="95" spans="1:13" x14ac:dyDescent="0.45">
      <c r="C95">
        <v>9334</v>
      </c>
      <c r="D95">
        <v>14242</v>
      </c>
      <c r="E95" t="s">
        <v>6</v>
      </c>
      <c r="F95">
        <v>0</v>
      </c>
      <c r="G95">
        <v>4932</v>
      </c>
      <c r="H95">
        <v>7</v>
      </c>
      <c r="I95">
        <v>0</v>
      </c>
      <c r="J95">
        <v>2560</v>
      </c>
      <c r="K95">
        <v>47</v>
      </c>
      <c r="L95" s="4">
        <f t="shared" si="1"/>
        <v>2560.7833333333333</v>
      </c>
      <c r="M95" t="s">
        <v>5</v>
      </c>
    </row>
    <row r="96" spans="1:13" x14ac:dyDescent="0.45">
      <c r="C96">
        <v>9334</v>
      </c>
      <c r="D96">
        <v>14242</v>
      </c>
      <c r="E96" t="s">
        <v>6</v>
      </c>
      <c r="F96">
        <v>0</v>
      </c>
      <c r="G96">
        <f>D94-G94</f>
        <v>5247</v>
      </c>
      <c r="H96">
        <v>27</v>
      </c>
      <c r="I96">
        <v>0</v>
      </c>
      <c r="L96" s="4">
        <f t="shared" si="1"/>
        <v>0</v>
      </c>
      <c r="M96" t="s">
        <v>7</v>
      </c>
    </row>
    <row r="97" spans="1:13" x14ac:dyDescent="0.45">
      <c r="C97">
        <v>9334</v>
      </c>
      <c r="D97">
        <v>14242</v>
      </c>
      <c r="E97" t="s">
        <v>6</v>
      </c>
      <c r="F97">
        <v>0</v>
      </c>
      <c r="G97">
        <f>D94-G94-G95</f>
        <v>315</v>
      </c>
      <c r="H97">
        <v>7</v>
      </c>
      <c r="I97">
        <v>0</v>
      </c>
      <c r="L97" s="4">
        <f t="shared" si="1"/>
        <v>0</v>
      </c>
      <c r="M97" t="s">
        <v>7</v>
      </c>
    </row>
    <row r="98" spans="1:13" x14ac:dyDescent="0.45">
      <c r="A98" s="2"/>
      <c r="B98" s="2"/>
      <c r="C98" s="2">
        <v>9291</v>
      </c>
      <c r="D98" s="2">
        <v>11958</v>
      </c>
      <c r="E98" s="2" t="s">
        <v>6</v>
      </c>
      <c r="F98" s="2">
        <v>0</v>
      </c>
      <c r="G98" s="2">
        <v>6792</v>
      </c>
      <c r="H98" s="2">
        <v>34</v>
      </c>
      <c r="I98" s="2">
        <v>0</v>
      </c>
      <c r="J98" s="2">
        <v>4186</v>
      </c>
      <c r="K98" s="2">
        <v>5</v>
      </c>
      <c r="L98" s="5">
        <f t="shared" si="1"/>
        <v>4186.083333333333</v>
      </c>
      <c r="M98" s="2" t="s">
        <v>4</v>
      </c>
    </row>
    <row r="99" spans="1:13" x14ac:dyDescent="0.45">
      <c r="A99" s="2"/>
      <c r="B99" s="2"/>
      <c r="C99" s="2">
        <v>9291</v>
      </c>
      <c r="D99" s="2">
        <v>11958</v>
      </c>
      <c r="E99" s="2" t="s">
        <v>6</v>
      </c>
      <c r="F99" s="2">
        <v>0</v>
      </c>
      <c r="G99" s="2">
        <v>5050</v>
      </c>
      <c r="H99" s="2">
        <v>34</v>
      </c>
      <c r="I99" s="2">
        <v>0</v>
      </c>
      <c r="J99" s="2">
        <v>2676</v>
      </c>
      <c r="K99" s="2">
        <v>53</v>
      </c>
      <c r="L99" s="5">
        <f t="shared" si="1"/>
        <v>2676.8833333333332</v>
      </c>
      <c r="M99" s="2" t="s">
        <v>5</v>
      </c>
    </row>
    <row r="100" spans="1:13" x14ac:dyDescent="0.45">
      <c r="A100" s="2"/>
      <c r="B100" s="2"/>
      <c r="C100" s="2">
        <v>9291</v>
      </c>
      <c r="D100" s="2">
        <v>11958</v>
      </c>
      <c r="E100" s="2" t="s">
        <v>6</v>
      </c>
      <c r="F100" s="2">
        <v>0</v>
      </c>
      <c r="G100" s="2">
        <f>D98-G99-G98</f>
        <v>116</v>
      </c>
      <c r="H100" s="2">
        <v>34</v>
      </c>
      <c r="I100" s="2">
        <v>0</v>
      </c>
      <c r="J100" s="2"/>
      <c r="K100" s="2"/>
      <c r="L100" s="5">
        <f t="shared" si="1"/>
        <v>0</v>
      </c>
      <c r="M100" s="2" t="s">
        <v>7</v>
      </c>
    </row>
    <row r="101" spans="1:13" x14ac:dyDescent="0.45">
      <c r="C101">
        <v>9286</v>
      </c>
      <c r="D101">
        <v>13133</v>
      </c>
      <c r="E101" t="s">
        <v>6</v>
      </c>
      <c r="F101">
        <v>0</v>
      </c>
      <c r="G101">
        <v>7932</v>
      </c>
      <c r="H101">
        <v>34</v>
      </c>
      <c r="I101">
        <v>0</v>
      </c>
      <c r="J101">
        <v>4258</v>
      </c>
      <c r="K101">
        <v>34</v>
      </c>
      <c r="L101" s="4">
        <f t="shared" si="1"/>
        <v>4258.5666666666666</v>
      </c>
      <c r="M101" t="s">
        <v>4</v>
      </c>
    </row>
    <row r="102" spans="1:13" x14ac:dyDescent="0.45">
      <c r="C102">
        <v>9286</v>
      </c>
      <c r="D102">
        <v>13133</v>
      </c>
      <c r="E102" t="s">
        <v>6</v>
      </c>
      <c r="F102">
        <v>0</v>
      </c>
      <c r="G102">
        <f>D101-G101</f>
        <v>5201</v>
      </c>
      <c r="H102">
        <v>34</v>
      </c>
      <c r="I102">
        <v>0</v>
      </c>
      <c r="L102" s="4">
        <f t="shared" si="1"/>
        <v>0</v>
      </c>
      <c r="M102" t="s">
        <v>5</v>
      </c>
    </row>
    <row r="103" spans="1:13" x14ac:dyDescent="0.45">
      <c r="A103" s="2"/>
      <c r="B103" s="2"/>
      <c r="C103" s="2">
        <v>9309</v>
      </c>
      <c r="D103" s="2">
        <v>12455</v>
      </c>
      <c r="E103" s="2" t="s">
        <v>6</v>
      </c>
      <c r="F103" s="2">
        <v>0</v>
      </c>
      <c r="G103" s="2">
        <v>7999</v>
      </c>
      <c r="H103" s="2">
        <v>34</v>
      </c>
      <c r="I103" s="2">
        <v>0</v>
      </c>
      <c r="J103" s="2">
        <v>4621</v>
      </c>
      <c r="K103" s="2">
        <v>26</v>
      </c>
      <c r="L103" s="5">
        <f t="shared" si="1"/>
        <v>4621.4333333333334</v>
      </c>
      <c r="M103" s="2" t="s">
        <v>4</v>
      </c>
    </row>
    <row r="104" spans="1:13" x14ac:dyDescent="0.45">
      <c r="A104" s="2"/>
      <c r="B104" s="2"/>
      <c r="C104" s="2">
        <v>9309</v>
      </c>
      <c r="D104" s="2">
        <v>12455</v>
      </c>
      <c r="E104" s="2" t="s">
        <v>6</v>
      </c>
      <c r="F104" s="2">
        <v>0</v>
      </c>
      <c r="G104" s="2">
        <f>D103-G103</f>
        <v>4456</v>
      </c>
      <c r="H104" s="2">
        <v>34</v>
      </c>
      <c r="I104" s="2">
        <v>0</v>
      </c>
      <c r="J104" s="2"/>
      <c r="K104" s="2"/>
      <c r="L104" s="5">
        <f t="shared" si="1"/>
        <v>0</v>
      </c>
      <c r="M104" s="2" t="s">
        <v>5</v>
      </c>
    </row>
    <row r="105" spans="1:13" x14ac:dyDescent="0.45">
      <c r="C105">
        <v>9312</v>
      </c>
      <c r="D105">
        <v>13977</v>
      </c>
      <c r="E105" t="s">
        <v>6</v>
      </c>
      <c r="F105">
        <v>0</v>
      </c>
      <c r="G105">
        <v>7984</v>
      </c>
      <c r="H105">
        <v>34</v>
      </c>
      <c r="I105">
        <v>0</v>
      </c>
      <c r="J105">
        <v>4477</v>
      </c>
      <c r="K105">
        <v>24</v>
      </c>
      <c r="L105" s="4">
        <f t="shared" si="1"/>
        <v>4477.3999999999996</v>
      </c>
      <c r="M105" t="s">
        <v>4</v>
      </c>
    </row>
    <row r="106" spans="1:13" x14ac:dyDescent="0.45">
      <c r="C106">
        <v>9312</v>
      </c>
      <c r="D106">
        <v>13977</v>
      </c>
      <c r="E106" t="s">
        <v>6</v>
      </c>
      <c r="F106">
        <v>0</v>
      </c>
      <c r="G106">
        <v>5993</v>
      </c>
      <c r="H106">
        <v>34</v>
      </c>
      <c r="I106">
        <v>0</v>
      </c>
      <c r="J106">
        <v>3156</v>
      </c>
      <c r="K106">
        <v>33</v>
      </c>
      <c r="L106" s="4">
        <f t="shared" si="1"/>
        <v>3156.55</v>
      </c>
      <c r="M106" t="s">
        <v>5</v>
      </c>
    </row>
    <row r="107" spans="1:13" x14ac:dyDescent="0.45">
      <c r="A107" s="2"/>
      <c r="B107" s="2"/>
      <c r="C107" s="2">
        <v>9346</v>
      </c>
      <c r="D107" s="2">
        <v>5733</v>
      </c>
      <c r="E107" s="2" t="s">
        <v>6</v>
      </c>
      <c r="F107" s="2">
        <v>0</v>
      </c>
      <c r="G107" s="2">
        <f>D107</f>
        <v>5733</v>
      </c>
      <c r="H107" s="2">
        <v>34</v>
      </c>
      <c r="I107" s="2">
        <v>0</v>
      </c>
      <c r="J107" s="2">
        <v>3345</v>
      </c>
      <c r="K107" s="2">
        <v>45</v>
      </c>
      <c r="L107" s="5">
        <f t="shared" si="1"/>
        <v>3345.75</v>
      </c>
      <c r="M107" s="2" t="s">
        <v>4</v>
      </c>
    </row>
    <row r="108" spans="1:13" x14ac:dyDescent="0.45">
      <c r="C108">
        <v>9350</v>
      </c>
      <c r="D108">
        <v>13684</v>
      </c>
      <c r="E108" t="s">
        <v>6</v>
      </c>
      <c r="F108">
        <v>0</v>
      </c>
      <c r="G108">
        <v>8974</v>
      </c>
      <c r="H108">
        <v>34</v>
      </c>
      <c r="I108">
        <v>0</v>
      </c>
      <c r="J108">
        <v>5314</v>
      </c>
      <c r="K108">
        <v>5</v>
      </c>
      <c r="L108" s="4">
        <f t="shared" si="1"/>
        <v>5314.083333333333</v>
      </c>
      <c r="M108" t="s">
        <v>4</v>
      </c>
    </row>
    <row r="109" spans="1:13" x14ac:dyDescent="0.45">
      <c r="C109">
        <v>9350</v>
      </c>
      <c r="D109">
        <v>13684</v>
      </c>
      <c r="E109" t="s">
        <v>6</v>
      </c>
      <c r="F109">
        <v>0</v>
      </c>
      <c r="G109">
        <v>4710</v>
      </c>
      <c r="H109">
        <v>34</v>
      </c>
      <c r="I109">
        <v>0</v>
      </c>
      <c r="J109">
        <v>2752</v>
      </c>
      <c r="K109">
        <v>7</v>
      </c>
      <c r="L109" s="4">
        <f t="shared" si="1"/>
        <v>2752.1166666666668</v>
      </c>
      <c r="M109" t="s">
        <v>5</v>
      </c>
    </row>
    <row r="110" spans="1:13" x14ac:dyDescent="0.45">
      <c r="A110" s="2"/>
      <c r="B110" s="2"/>
      <c r="C110" s="2">
        <v>9728</v>
      </c>
      <c r="D110" s="2">
        <v>10131</v>
      </c>
      <c r="E110" s="2" t="s">
        <v>6</v>
      </c>
      <c r="F110" s="2">
        <v>0</v>
      </c>
      <c r="G110" s="2">
        <v>6612</v>
      </c>
      <c r="H110" s="2">
        <v>34</v>
      </c>
      <c r="I110" s="2">
        <v>0</v>
      </c>
      <c r="J110" s="2">
        <v>3491</v>
      </c>
      <c r="K110" s="2">
        <v>21</v>
      </c>
      <c r="L110" s="5">
        <f t="shared" si="1"/>
        <v>3491.35</v>
      </c>
      <c r="M110" s="2" t="s">
        <v>4</v>
      </c>
    </row>
    <row r="111" spans="1:13" x14ac:dyDescent="0.45">
      <c r="A111" s="2"/>
      <c r="B111" s="2"/>
      <c r="C111" s="2">
        <v>9728</v>
      </c>
      <c r="D111" s="2">
        <v>10131</v>
      </c>
      <c r="E111" s="2" t="s">
        <v>6</v>
      </c>
      <c r="F111" s="2">
        <v>0</v>
      </c>
      <c r="G111" s="2">
        <v>3519</v>
      </c>
      <c r="H111" s="2">
        <v>34</v>
      </c>
      <c r="I111" s="2">
        <v>0</v>
      </c>
      <c r="J111" s="2">
        <v>2166</v>
      </c>
      <c r="K111" s="2">
        <v>39</v>
      </c>
      <c r="L111" s="5">
        <f t="shared" si="1"/>
        <v>2166.65</v>
      </c>
      <c r="M111" s="2" t="s">
        <v>5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Dooyoul Lee</dc:creator>
  <cp:lastModifiedBy>Dooyoul Lee</cp:lastModifiedBy>
  <dcterms:created xsi:type="dcterms:W3CDTF">2019-12-06T05:49:57Z</dcterms:created>
  <dcterms:modified xsi:type="dcterms:W3CDTF">2019-12-17T03:59:36Z</dcterms:modified>
</cp:coreProperties>
</file>