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pro\OneDrive\Documents2\Pitt\Systems &amp; Project Engineering\2021 Summer Term\Lectures\Lecture 2 - Project\Project Information\"/>
    </mc:Choice>
  </mc:AlternateContent>
  <xr:revisionPtr revIDLastSave="0" documentId="13_ncr:1_{28548DF3-BD3E-4F62-BE50-9FA9D7A0FF8C}" xr6:coauthVersionLast="47" xr6:coauthVersionMax="47" xr10:uidLastSave="{00000000-0000-0000-0000-000000000000}"/>
  <bookViews>
    <workbookView xWindow="-5800" yWindow="-21710" windowWidth="38620" windowHeight="21220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<sst xmlns="http://schemas.openxmlformats.org/spreadsheetml/2006/main" count="413" uniqueCount="92">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</sst>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66952"/>
          <a:ext cx="7275415" cy="2600008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1621 3257,'296'0,"-282"1,-1 0,26 6,-24-4,-1 0,20 0,441-1,-232-4,-40 2,-188 0</inkml:trace>
  <inkml:trace contextRef="#ctx0" brushRef="#br0" timeOffset="2111.37">3334 3275,'1383'0,"-1368"0</inkml:trace>
  <inkml:trace contextRef="#ctx0" brushRef="#br0" timeOffset="3690.33">5231 3257,'1253'0,"-1237"0</inkml:trace>
  <inkml:trace contextRef="#ctx0" brushRef="#br0" timeOffset="5880.65">6980 3239,'1193'0,"-1179"1,-2 0,27 6,14 2,-38-9</inkml:trace>
  <inkml:trace contextRef="#ctx0" brushRef="#br0" timeOffset="8698.84">0 3239,'589'0,"-572"1,-1 0,25 6,-23-3,-1-2,22 2,13-5,-25 0,-1 1,1 1,-1 2,27 5,-25-4,2 0,-1-2,0-1,38-3,1 0,5 2,-57 0</inkml:trace>
  <inkml:trace contextRef="#ctx0" brushRef="#br0" timeOffset="14544.8">8878 3081,'6'-1,"0"0,0 0,-1-1,1 0,-1 0,0 0,1-1,-1 1,0-1,0 0,1-1,4-5,-4 4,2 0,-2 1,1 0,0 0,1 1,6-4,23-5,-2-1,64-33,-17 6,42-8,80-33,-184 74,39-10,-39 13,0-2,26-10,-20 5,0 1,1 1,47-10,-58 15,-4 0</inkml:trace>
  <inkml:trace contextRef="#ctx0" brushRef="#br0" timeOffset="15826.33">10186 2569,'1'-2,"-1"1,1-1,-1 1,1-1,-1 1,1-1,0 1,0-1,1 1,-1 0,0-1,0 1,0 0,0 0,1 0,-1 0,0 0,3-1,31-16,-31 15,49-19,56-17,-91 32,110-43,-82 30,1 3,53-14,-54 19,-1-2,-1-2,54-27,-85 37,1 1,0 1,26-5,26-8,153-79,-77 31,-129 60</inkml:trace>
  <inkml:trace contextRef="#ctx0" brushRef="#br0" timeOffset="17031.64">11751 1951,'1'-1,"-1"-1,0 1,0 0,2 0,-2 0,1 0,-1-1,1 1,0 0,-1 0,1 0,0 0,0 0,-1 0,1 1,0-1,0 0,2-1,23-14,-11 8,28-18,73-33,-67 37,56-38,-73 41,2 2,50-20,-47 22,-2-1,36-22,-42 22,51-21,10-5,-35 8,-45 29</inkml:trace>
  <inkml:trace contextRef="#ctx0" brushRef="#br0" timeOffset="18376.25">12967 1298,'12'-1,"1"-1,-1 0,1-1,-1 0,0-1,0 0,-1-1,14-7,-7 3,0 2,28-8,-14 4,0 0,0-2,48-27,38-16,-56 29,72-43,4-3,-125 66,-2 0,1 0,14-12,0 0,-21 15,1 1,1 0,-1 0,0 1,0 0,14-3,-14 4,1-1,0 1,-1-2,1 1,-1-1,0 1,10-7,28-20,-34 24</inkml:trace>
  <inkml:trace contextRef="#ctx0" brushRef="#br0" timeOffset="20112.79">14367 627,'4'-1,"-1"0,1 0,-1 0,0 0,-1-1,1 1,0-1,0 0,-1 1,2-1,-2-1,0 1,4-4,4-3,6-2,0 1,1 0,-1 1,31-11,-28 13,0-2,0 0,29-20,-26 15,1 0,48-21,-14 7,63-44,28-4,-93 50,-39 19,-1 0,1-1,-2 0,1-1,-2-1,21-17,-26 21,1-1,0 1,-1 1,2-1,-1 1,17-5,22-13,-37 16,4-1,-1-1,1 0,19-19,-26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1,'5'1,"0"0,0 1,0 0,-1 0,1 0,-1 0,1 1,-1-1,0 1,6 7,2-2,325 217,-236-169,22 13,-89-47,81 48,-12-9,-49-29,73 34,-94-50,37 24,18 9,-28-26,-41-16,1 1,30 17,-27-9,-13-9,0-1,1 0,-1 0,1-1,0-1,13 5,-21-9,-1 1,0 0,0-1,0 1,1 0,-1 1,0-1,0 0,2 2,4 5</inkml:trace>
  <inkml:trace contextRef="#ctx0" brushRef="#br0" timeOffset="1441.7">1879 1007,'10'1,"-1"1,1 1,-1-1,1 1,-1 1,-1 0,2 0,-2 1,10 5,11 6,233 98,-228-101,1 2,475 171,-493-181,64 17,95 40,-140-39,-31-19,4 3</inkml:trace>
  <inkml:trace contextRef="#ctx0" brushRef="#br0" timeOffset="2595.19">3684 1713,'10'1,"1"0,-1 1,0 0,0 0,14 6,13 3,109 24,158 41,330 73,-522-120,29 5,-118-30</inkml:trace>
  <inkml:trace contextRef="#ctx0" brushRef="#br0" timeOffset="4113.38">5691 2207,'7'1,"1"0,-2 0,1 1,-1-1,1 2,0-1,-1 1,7 3,14 6,36 7,0-3,78 11,-72-15,32 6,7 1,160 47,-7 3,-244-66,6 3,-1 1,0 1,24 13,-20-9,12 2,0-1,60 11,9 3,-90-22</inkml:trace>
  <inkml:trace contextRef="#ctx0" brushRef="#br0" timeOffset="5566.46">7680 2754,'46'-1,"-1"3,1 1,-1 2,52 13,406 88,-188-38,-241-46,0 3,78 38,-12 3,-117-55,1-1,0-1,49 10,9 4,-69-19,0-1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1585 1061,'2'-128,"-4"-140,0 257,0 0,-1-1,0 1,0 0,-2 1,0-1,1 1,-10-12,-15-40,21 45,-2 0,1 1,-1-1,-2 2,0 0,-22-22,4 4,13 15,0 0,-1 2,-40-28,-68-33,115 71,-28-15,-3 2,0 1,-1 3,0 1,-1 2,-91-14,90 19,12 1,-2 1,2 2,-61 1,84 5,1-1,0 1,-1 1,1 0,0 0,1 0,0 1,-1 0,-13 13,11-8,1 0,-1 1,2 1,-13 18,-10 12,23-30,0 0,0 1,2 1,0-1,0 1,-7 23,-19 92,19-60,-24 125,35-155,3 48,1-54,-2 0,-6 51,-7-23,-37 98,-5 46,48-175,-3 30,2-1,2 1,3 63,5-94,2 0,1 0,2 0,11 39,48 110,-50-141,40 83,-32-73,27 75,-38-91,0-2,3 2,0-2,37 46,-1 5,-42-67,1 0,0 0,0-1,2-1,-1 1,2-2,-1 1,22 11,8 2,69 31,-102-52,0 0,-1 0,2-1,-2 0,2-1,16 1,-1-2,31-3,-49 2,0 0,-1-1,0 0,1 0,-1 0,-1-1,1 0,0 0,0 0,8-8,6-5,25-27,-20 19,10-12,45-60,20-23,-82 99,-1-1,-2-2,24-41,-9 14,-21 36,-2 0,0 0,0 0,-2-1,0 0,-1 0,-1 0,0-1,2-27,2-15,2-14,-7 43,3 0,1 0,0 0,21-51,-16 52,-2 0,0-1,-3 0,5-47,-1 15,-7 45,3-32,-5 32,2-1,0 0,2 0,0 1,7-19,-2 10,5-26,-9 30,13-35,-12 43,-2 0,0-1,-2 0,1 0,-1 0,1-20,-5-178,1 197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96875" defaultRowHeight="15" x14ac:dyDescent="0.4"/>
  <cols>
    <col min="1" max="1" width="31.73046875" style="6" customWidth="1"/>
    <col min="2" max="2" width="13.73046875" style="6" bestFit="1" customWidth="1"/>
    <col min="3" max="16384" width="8.796875" style="6"/>
  </cols>
  <sheetData>
    <row r="1" spans="1:7" x14ac:dyDescent="0.4">
      <c r="A1" s="14" t="s">
        <v>63</v>
      </c>
      <c r="B1" s="15"/>
      <c r="C1" s="15"/>
      <c r="D1" s="14"/>
      <c r="E1" s="14"/>
      <c r="F1" s="14"/>
      <c r="G1" s="14"/>
    </row>
    <row r="3" spans="1:7" x14ac:dyDescent="0.4">
      <c r="A3" s="6" t="s">
        <v>6</v>
      </c>
    </row>
    <row r="4" spans="1:7" x14ac:dyDescent="0.4">
      <c r="B4" s="8"/>
    </row>
    <row r="5" spans="1:7" x14ac:dyDescent="0.4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25" x14ac:dyDescent="0.45"/>
  <cols>
    <col min="7" max="7" width="24.33203125" bestFit="1" customWidth="1"/>
    <col min="8" max="8" width="10" customWidth="1"/>
    <col min="9" max="9" width="10.46484375" customWidth="1"/>
  </cols>
  <sheetData>
    <row r="1" spans="1:10" ht="47.25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75" x14ac:dyDescent="0.5">
      <c r="A2" s="3" t="s">
        <v>81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83</v>
      </c>
      <c r="H6" s="1"/>
      <c r="I6" s="12">
        <f t="shared" si="0"/>
        <v>0</v>
      </c>
      <c r="J6" s="12">
        <f t="shared" si="2"/>
        <v>0</v>
      </c>
    </row>
    <row r="7" spans="1:10" ht="15.75" x14ac:dyDescent="0.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82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86</v>
      </c>
      <c r="H11" s="1"/>
      <c r="I11" s="12">
        <f t="shared" si="3"/>
        <v>0</v>
      </c>
      <c r="J11" s="12">
        <f t="shared" si="4"/>
        <v>0</v>
      </c>
    </row>
    <row r="12" spans="1:10" ht="15.75" x14ac:dyDescent="0.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84</v>
      </c>
      <c r="H12" s="1"/>
      <c r="I12" s="12">
        <f t="shared" si="3"/>
        <v>0</v>
      </c>
      <c r="J12" s="12">
        <f t="shared" si="4"/>
        <v>0</v>
      </c>
    </row>
    <row r="13" spans="1:10" ht="15.75" x14ac:dyDescent="0.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85</v>
      </c>
      <c r="H16" s="1"/>
      <c r="I16" s="12">
        <f t="shared" si="3"/>
        <v>0</v>
      </c>
      <c r="J16" s="12">
        <f t="shared" si="4"/>
        <v>0</v>
      </c>
    </row>
    <row r="21" spans="1:9" x14ac:dyDescent="0.45">
      <c r="I21" s="18"/>
    </row>
    <row r="25" spans="1:9" x14ac:dyDescent="0.45">
      <c r="B25" s="17">
        <v>1</v>
      </c>
      <c r="C25" s="17">
        <v>2</v>
      </c>
      <c r="D25" s="17">
        <v>3</v>
      </c>
      <c r="E25" s="17">
        <v>4</v>
      </c>
      <c r="F25" s="17">
        <v>5</v>
      </c>
    </row>
    <row r="26" spans="1:9" x14ac:dyDescent="0.45">
      <c r="A26" s="17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H62" sqref="H62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43" style="3" customWidth="1"/>
    <col min="8" max="8" width="10.9296875" style="3" customWidth="1"/>
    <col min="9" max="12" width="8.796875" style="1"/>
    <col min="13" max="13" width="11.46484375" style="1" customWidth="1"/>
    <col min="14" max="16384" width="8.796875" style="1"/>
  </cols>
  <sheetData>
    <row r="1" spans="1:12" ht="37.9" customHeight="1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/>
    </row>
    <row r="2" spans="1:12" x14ac:dyDescent="0.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90</v>
      </c>
      <c r="I8" s="12">
        <f t="shared" si="0"/>
        <v>0.375</v>
      </c>
      <c r="J8" s="12">
        <f t="shared" si="2"/>
        <v>4.125</v>
      </c>
    </row>
    <row r="9" spans="1:12" x14ac:dyDescent="0.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90</v>
      </c>
      <c r="I17" s="12">
        <f t="shared" si="0"/>
        <v>-0.25</v>
      </c>
      <c r="J17" s="12">
        <f t="shared" si="2"/>
        <v>0</v>
      </c>
    </row>
    <row r="18" spans="1:10" x14ac:dyDescent="0.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90</v>
      </c>
      <c r="I22" s="12">
        <f t="shared" si="0"/>
        <v>0</v>
      </c>
      <c r="J22" s="12">
        <f t="shared" si="2"/>
        <v>-1.2410000000000001</v>
      </c>
    </row>
    <row r="23" spans="1:10" x14ac:dyDescent="0.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90</v>
      </c>
      <c r="I26" s="12">
        <f t="shared" si="0"/>
        <v>0</v>
      </c>
      <c r="J26" s="12">
        <f t="shared" si="2"/>
        <v>-1.2410000000000001</v>
      </c>
    </row>
    <row r="27" spans="1:10" x14ac:dyDescent="0.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90</v>
      </c>
      <c r="I36" s="12">
        <f t="shared" si="0"/>
        <v>0</v>
      </c>
      <c r="J36" s="12">
        <f t="shared" si="2"/>
        <v>-1.2410000000000001</v>
      </c>
    </row>
    <row r="37" spans="1:10" x14ac:dyDescent="0.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90</v>
      </c>
      <c r="I46" s="12">
        <f t="shared" si="0"/>
        <v>0</v>
      </c>
      <c r="J46" s="12">
        <f t="shared" si="2"/>
        <v>-1.2410000000000001</v>
      </c>
    </row>
    <row r="47" spans="1:10" x14ac:dyDescent="0.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90</v>
      </c>
      <c r="I49" s="12">
        <f t="shared" si="0"/>
        <v>0</v>
      </c>
      <c r="J49" s="12">
        <f t="shared" si="2"/>
        <v>-1.2410000000000001</v>
      </c>
    </row>
    <row r="50" spans="1:10" x14ac:dyDescent="0.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90</v>
      </c>
      <c r="I61" s="12">
        <f t="shared" si="0"/>
        <v>0</v>
      </c>
      <c r="J61" s="12">
        <f t="shared" si="2"/>
        <v>1.0089999999999999</v>
      </c>
    </row>
    <row r="62" spans="1:10" x14ac:dyDescent="0.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5">
      <c r="A78" s="3" t="s">
        <v>35</v>
      </c>
      <c r="C78" s="5"/>
    </row>
    <row r="79" spans="1:10" x14ac:dyDescent="0.5">
      <c r="A79" s="3" t="str">
        <f t="shared" si="5"/>
        <v xml:space="preserve"> </v>
      </c>
      <c r="C79" s="5"/>
    </row>
    <row r="80" spans="1:10" x14ac:dyDescent="0.5">
      <c r="A80" s="3" t="str">
        <f t="shared" si="5"/>
        <v xml:space="preserve"> </v>
      </c>
      <c r="C80" s="5"/>
    </row>
    <row r="81" spans="1:3" x14ac:dyDescent="0.5">
      <c r="A81" s="3" t="str">
        <f t="shared" si="5"/>
        <v xml:space="preserve"> </v>
      </c>
      <c r="C81" s="5"/>
    </row>
    <row r="82" spans="1:3" x14ac:dyDescent="0.5">
      <c r="A82" s="3" t="str">
        <f t="shared" si="5"/>
        <v xml:space="preserve"> </v>
      </c>
      <c r="C82" s="5"/>
    </row>
    <row r="83" spans="1:3" x14ac:dyDescent="0.5">
      <c r="A83" s="3" t="str">
        <f t="shared" si="5"/>
        <v xml:space="preserve"> </v>
      </c>
      <c r="C83" s="5"/>
    </row>
    <row r="84" spans="1:3" x14ac:dyDescent="0.5">
      <c r="A84" s="3" t="str">
        <f t="shared" si="5"/>
        <v xml:space="preserve"> </v>
      </c>
      <c r="C84" s="5"/>
    </row>
    <row r="85" spans="1:3" x14ac:dyDescent="0.5">
      <c r="A85" s="3" t="str">
        <f t="shared" si="5"/>
        <v xml:space="preserve"> </v>
      </c>
      <c r="C85" s="5"/>
    </row>
    <row r="86" spans="1:3" x14ac:dyDescent="0.5">
      <c r="A86" s="3" t="str">
        <f t="shared" si="5"/>
        <v xml:space="preserve"> </v>
      </c>
      <c r="C86" s="5"/>
    </row>
    <row r="87" spans="1:3" x14ac:dyDescent="0.5">
      <c r="A87" s="3" t="str">
        <f t="shared" si="5"/>
        <v xml:space="preserve"> </v>
      </c>
      <c r="C87" s="5"/>
    </row>
    <row r="88" spans="1:3" x14ac:dyDescent="0.5">
      <c r="A88" s="3" t="str">
        <f t="shared" si="5"/>
        <v xml:space="preserve"> </v>
      </c>
      <c r="C88" s="5"/>
    </row>
    <row r="89" spans="1:3" x14ac:dyDescent="0.5">
      <c r="A89" s="3" t="str">
        <f t="shared" si="5"/>
        <v xml:space="preserve"> </v>
      </c>
      <c r="C89" s="5"/>
    </row>
    <row r="90" spans="1:3" x14ac:dyDescent="0.5">
      <c r="A90" s="3" t="str">
        <f t="shared" si="5"/>
        <v xml:space="preserve"> </v>
      </c>
      <c r="C90" s="5"/>
    </row>
    <row r="91" spans="1:3" x14ac:dyDescent="0.5">
      <c r="A91" s="3" t="str">
        <f t="shared" si="5"/>
        <v xml:space="preserve"> </v>
      </c>
      <c r="C91" s="5"/>
    </row>
    <row r="92" spans="1:3" x14ac:dyDescent="0.5">
      <c r="A92" s="3" t="str">
        <f t="shared" si="5"/>
        <v xml:space="preserve"> </v>
      </c>
      <c r="C92" s="5"/>
    </row>
    <row r="93" spans="1:3" x14ac:dyDescent="0.5">
      <c r="A93" s="3" t="str">
        <f t="shared" si="5"/>
        <v xml:space="preserve"> </v>
      </c>
      <c r="C93" s="5"/>
    </row>
    <row r="94" spans="1:3" x14ac:dyDescent="0.5">
      <c r="A94" s="3" t="str">
        <f t="shared" si="5"/>
        <v xml:space="preserve"> </v>
      </c>
      <c r="C94" s="5"/>
    </row>
    <row r="95" spans="1:3" x14ac:dyDescent="0.5">
      <c r="A95" s="3" t="str">
        <f t="shared" si="5"/>
        <v xml:space="preserve"> </v>
      </c>
      <c r="C95" s="5"/>
    </row>
    <row r="96" spans="1:3" x14ac:dyDescent="0.5">
      <c r="A96" s="3" t="str">
        <f t="shared" si="5"/>
        <v xml:space="preserve"> </v>
      </c>
      <c r="C96" s="5"/>
    </row>
    <row r="97" spans="1:3" x14ac:dyDescent="0.5">
      <c r="A97" s="3" t="str">
        <f t="shared" si="5"/>
        <v xml:space="preserve"> </v>
      </c>
      <c r="C97" s="5"/>
    </row>
    <row r="98" spans="1:3" x14ac:dyDescent="0.5">
      <c r="A98" s="3" t="str">
        <f t="shared" si="5"/>
        <v xml:space="preserve"> </v>
      </c>
      <c r="C98" s="5"/>
    </row>
    <row r="99" spans="1:3" x14ac:dyDescent="0.5">
      <c r="A99" s="3" t="str">
        <f t="shared" si="5"/>
        <v xml:space="preserve"> </v>
      </c>
      <c r="C99" s="5"/>
    </row>
    <row r="100" spans="1:3" x14ac:dyDescent="0.5">
      <c r="A100" s="3" t="str">
        <f t="shared" si="5"/>
        <v xml:space="preserve"> </v>
      </c>
      <c r="C100" s="5"/>
    </row>
    <row r="101" spans="1:3" x14ac:dyDescent="0.5">
      <c r="A101" s="3" t="str">
        <f t="shared" si="5"/>
        <v xml:space="preserve"> </v>
      </c>
      <c r="C101" s="5"/>
    </row>
    <row r="102" spans="1:3" x14ac:dyDescent="0.5">
      <c r="A102" s="3" t="str">
        <f t="shared" si="5"/>
        <v xml:space="preserve"> </v>
      </c>
      <c r="C102" s="5"/>
    </row>
    <row r="103" spans="1:3" x14ac:dyDescent="0.5">
      <c r="A103" s="3" t="str">
        <f t="shared" si="5"/>
        <v xml:space="preserve"> </v>
      </c>
      <c r="C103" s="5"/>
    </row>
    <row r="104" spans="1:3" x14ac:dyDescent="0.5">
      <c r="A104" s="3" t="str">
        <f t="shared" si="5"/>
        <v xml:space="preserve"> </v>
      </c>
      <c r="C104" s="5"/>
    </row>
    <row r="105" spans="1:3" x14ac:dyDescent="0.5">
      <c r="A105" s="3" t="str">
        <f t="shared" si="5"/>
        <v xml:space="preserve"> </v>
      </c>
      <c r="C105" s="5"/>
    </row>
    <row r="106" spans="1:3" x14ac:dyDescent="0.5">
      <c r="A106" s="3" t="str">
        <f t="shared" si="5"/>
        <v xml:space="preserve"> </v>
      </c>
      <c r="C106" s="5"/>
    </row>
    <row r="107" spans="1:3" x14ac:dyDescent="0.5">
      <c r="A107" s="3" t="str">
        <f t="shared" si="5"/>
        <v xml:space="preserve"> </v>
      </c>
      <c r="C107" s="5"/>
    </row>
    <row r="108" spans="1:3" x14ac:dyDescent="0.5">
      <c r="A108" s="3" t="str">
        <f t="shared" si="5"/>
        <v xml:space="preserve"> </v>
      </c>
      <c r="C108" s="5"/>
    </row>
    <row r="109" spans="1:3" x14ac:dyDescent="0.5">
      <c r="A109" s="3" t="str">
        <f t="shared" si="5"/>
        <v xml:space="preserve"> </v>
      </c>
      <c r="C109" s="5"/>
    </row>
    <row r="110" spans="1:3" x14ac:dyDescent="0.5">
      <c r="A110" s="3" t="str">
        <f t="shared" si="5"/>
        <v xml:space="preserve"> </v>
      </c>
      <c r="C110" s="5"/>
    </row>
    <row r="111" spans="1:3" x14ac:dyDescent="0.5">
      <c r="A111" s="3" t="str">
        <f t="shared" si="5"/>
        <v xml:space="preserve"> </v>
      </c>
      <c r="C111" s="5"/>
    </row>
    <row r="112" spans="1:3" x14ac:dyDescent="0.5">
      <c r="A112" s="3" t="str">
        <f t="shared" si="5"/>
        <v xml:space="preserve"> </v>
      </c>
      <c r="C112" s="5"/>
    </row>
    <row r="113" spans="1:3" x14ac:dyDescent="0.5">
      <c r="A113" s="3" t="str">
        <f t="shared" si="5"/>
        <v xml:space="preserve"> </v>
      </c>
      <c r="C113" s="5"/>
    </row>
    <row r="114" spans="1:3" x14ac:dyDescent="0.5">
      <c r="A114" s="3" t="str">
        <f t="shared" si="5"/>
        <v xml:space="preserve"> </v>
      </c>
      <c r="C114" s="5"/>
    </row>
    <row r="115" spans="1:3" x14ac:dyDescent="0.5">
      <c r="A115" s="3" t="str">
        <f t="shared" si="5"/>
        <v xml:space="preserve"> </v>
      </c>
      <c r="C115" s="5"/>
    </row>
    <row r="116" spans="1:3" x14ac:dyDescent="0.5">
      <c r="A116" s="3" t="str">
        <f t="shared" si="5"/>
        <v xml:space="preserve"> </v>
      </c>
      <c r="C116" s="5"/>
    </row>
    <row r="117" spans="1:3" x14ac:dyDescent="0.5">
      <c r="A117" s="3" t="str">
        <f t="shared" si="5"/>
        <v xml:space="preserve"> </v>
      </c>
      <c r="C117" s="5"/>
    </row>
    <row r="118" spans="1:3" x14ac:dyDescent="0.5">
      <c r="A118" s="3" t="str">
        <f t="shared" si="5"/>
        <v xml:space="preserve"> </v>
      </c>
      <c r="C118" s="5"/>
    </row>
    <row r="119" spans="1:3" x14ac:dyDescent="0.5">
      <c r="A119" s="3" t="str">
        <f t="shared" si="5"/>
        <v xml:space="preserve"> </v>
      </c>
      <c r="C119" s="5"/>
    </row>
    <row r="120" spans="1:3" x14ac:dyDescent="0.5">
      <c r="A120" s="3" t="str">
        <f t="shared" si="5"/>
        <v xml:space="preserve"> </v>
      </c>
      <c r="C120" s="5"/>
    </row>
    <row r="121" spans="1:3" x14ac:dyDescent="0.5">
      <c r="A121" s="3" t="str">
        <f t="shared" si="5"/>
        <v xml:space="preserve"> </v>
      </c>
      <c r="C121" s="5"/>
    </row>
    <row r="122" spans="1:3" x14ac:dyDescent="0.5">
      <c r="A122" s="3" t="str">
        <f t="shared" si="5"/>
        <v xml:space="preserve"> </v>
      </c>
      <c r="C122" s="5"/>
    </row>
    <row r="123" spans="1:3" x14ac:dyDescent="0.5">
      <c r="A123" s="3" t="str">
        <f t="shared" si="5"/>
        <v xml:space="preserve"> </v>
      </c>
      <c r="C123" s="5"/>
    </row>
    <row r="124" spans="1:3" x14ac:dyDescent="0.5">
      <c r="A124" s="3" t="str">
        <f t="shared" si="5"/>
        <v xml:space="preserve"> </v>
      </c>
      <c r="C124" s="5"/>
    </row>
    <row r="125" spans="1:3" x14ac:dyDescent="0.5">
      <c r="A125" s="3" t="str">
        <f t="shared" si="5"/>
        <v xml:space="preserve"> </v>
      </c>
      <c r="C125" s="5"/>
    </row>
    <row r="126" spans="1:3" x14ac:dyDescent="0.5">
      <c r="A126" s="3" t="str">
        <f t="shared" si="5"/>
        <v xml:space="preserve"> </v>
      </c>
      <c r="C126" s="5"/>
    </row>
    <row r="127" spans="1:3" x14ac:dyDescent="0.5">
      <c r="A127" s="3" t="str">
        <f t="shared" si="5"/>
        <v xml:space="preserve"> </v>
      </c>
      <c r="C127" s="5"/>
    </row>
    <row r="128" spans="1:3" x14ac:dyDescent="0.5">
      <c r="A128" s="3" t="str">
        <f t="shared" si="5"/>
        <v xml:space="preserve"> </v>
      </c>
      <c r="C128" s="5"/>
    </row>
    <row r="129" spans="1:3" x14ac:dyDescent="0.5">
      <c r="A129" s="3" t="str">
        <f t="shared" si="5"/>
        <v xml:space="preserve"> </v>
      </c>
      <c r="C129" s="5"/>
    </row>
    <row r="130" spans="1:3" x14ac:dyDescent="0.5">
      <c r="A130" s="3" t="str">
        <f t="shared" si="5"/>
        <v xml:space="preserve"> </v>
      </c>
      <c r="C130" s="5"/>
    </row>
    <row r="131" spans="1:3" x14ac:dyDescent="0.5">
      <c r="A131" s="3" t="str">
        <f t="shared" si="5"/>
        <v xml:space="preserve"> </v>
      </c>
      <c r="C131" s="5"/>
    </row>
    <row r="132" spans="1:3" x14ac:dyDescent="0.5">
      <c r="A132" s="3" t="str">
        <f t="shared" si="5"/>
        <v xml:space="preserve"> </v>
      </c>
      <c r="C132" s="5"/>
    </row>
    <row r="133" spans="1:3" x14ac:dyDescent="0.5">
      <c r="A133" s="3" t="str">
        <f t="shared" si="5"/>
        <v xml:space="preserve"> </v>
      </c>
      <c r="C133" s="5"/>
    </row>
    <row r="134" spans="1:3" x14ac:dyDescent="0.5">
      <c r="A134" s="3" t="str">
        <f t="shared" si="5"/>
        <v xml:space="preserve"> </v>
      </c>
      <c r="C134" s="5"/>
    </row>
    <row r="135" spans="1:3" x14ac:dyDescent="0.5">
      <c r="A135" s="3" t="str">
        <f t="shared" ref="A135:A154" si="6">A134</f>
        <v xml:space="preserve"> </v>
      </c>
      <c r="C135" s="5"/>
    </row>
    <row r="136" spans="1:3" x14ac:dyDescent="0.5">
      <c r="A136" s="3" t="str">
        <f t="shared" si="6"/>
        <v xml:space="preserve"> </v>
      </c>
      <c r="C136" s="5"/>
    </row>
    <row r="137" spans="1:3" x14ac:dyDescent="0.5">
      <c r="A137" s="3" t="str">
        <f t="shared" si="6"/>
        <v xml:space="preserve"> </v>
      </c>
      <c r="C137" s="5"/>
    </row>
    <row r="138" spans="1:3" x14ac:dyDescent="0.5">
      <c r="A138" s="3" t="str">
        <f t="shared" si="6"/>
        <v xml:space="preserve"> </v>
      </c>
      <c r="C138" s="5"/>
    </row>
    <row r="139" spans="1:3" x14ac:dyDescent="0.5">
      <c r="A139" s="3" t="str">
        <f t="shared" si="6"/>
        <v xml:space="preserve"> </v>
      </c>
      <c r="C139" s="5"/>
    </row>
    <row r="140" spans="1:3" x14ac:dyDescent="0.5">
      <c r="A140" s="3" t="str">
        <f t="shared" si="6"/>
        <v xml:space="preserve"> </v>
      </c>
      <c r="C140" s="5"/>
    </row>
    <row r="141" spans="1:3" x14ac:dyDescent="0.5">
      <c r="A141" s="3" t="str">
        <f t="shared" si="6"/>
        <v xml:space="preserve"> </v>
      </c>
      <c r="C141" s="5"/>
    </row>
    <row r="142" spans="1:3" x14ac:dyDescent="0.5">
      <c r="A142" s="3" t="str">
        <f t="shared" si="6"/>
        <v xml:space="preserve"> </v>
      </c>
      <c r="C142" s="5"/>
    </row>
    <row r="143" spans="1:3" x14ac:dyDescent="0.5">
      <c r="A143" s="3" t="str">
        <f t="shared" si="6"/>
        <v xml:space="preserve"> </v>
      </c>
      <c r="C143" s="5"/>
    </row>
    <row r="144" spans="1:3" x14ac:dyDescent="0.5">
      <c r="A144" s="3" t="str">
        <f t="shared" si="6"/>
        <v xml:space="preserve"> </v>
      </c>
      <c r="C144" s="5"/>
    </row>
    <row r="145" spans="1:3" x14ac:dyDescent="0.5">
      <c r="A145" s="3" t="str">
        <f t="shared" si="6"/>
        <v xml:space="preserve"> </v>
      </c>
      <c r="C145" s="5"/>
    </row>
    <row r="146" spans="1:3" x14ac:dyDescent="0.5">
      <c r="A146" s="3" t="str">
        <f t="shared" si="6"/>
        <v xml:space="preserve"> </v>
      </c>
      <c r="C146" s="5"/>
    </row>
    <row r="147" spans="1:3" x14ac:dyDescent="0.5">
      <c r="A147" s="3" t="str">
        <f t="shared" si="6"/>
        <v xml:space="preserve"> </v>
      </c>
      <c r="C147" s="5"/>
    </row>
    <row r="148" spans="1:3" x14ac:dyDescent="0.5">
      <c r="A148" s="3" t="str">
        <f t="shared" si="6"/>
        <v xml:space="preserve"> </v>
      </c>
      <c r="C148" s="5"/>
    </row>
    <row r="149" spans="1:3" x14ac:dyDescent="0.5">
      <c r="A149" s="3" t="str">
        <f t="shared" si="6"/>
        <v xml:space="preserve"> </v>
      </c>
      <c r="C149" s="5"/>
    </row>
    <row r="150" spans="1:3" x14ac:dyDescent="0.5">
      <c r="A150" s="3" t="str">
        <f t="shared" si="6"/>
        <v xml:space="preserve"> </v>
      </c>
      <c r="C150" s="5"/>
    </row>
    <row r="151" spans="1:3" x14ac:dyDescent="0.5">
      <c r="A151" s="3" t="str">
        <f t="shared" si="6"/>
        <v xml:space="preserve"> </v>
      </c>
      <c r="C151" s="5"/>
    </row>
    <row r="152" spans="1:3" x14ac:dyDescent="0.5">
      <c r="A152" s="3" t="str">
        <f t="shared" si="6"/>
        <v xml:space="preserve"> </v>
      </c>
      <c r="C152" s="5"/>
    </row>
    <row r="153" spans="1:3" x14ac:dyDescent="0.5">
      <c r="A153" s="3" t="str">
        <f t="shared" si="6"/>
        <v xml:space="preserve"> </v>
      </c>
      <c r="C153" s="5"/>
    </row>
    <row r="154" spans="1:3" x14ac:dyDescent="0.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80" activePane="bottomLeft" state="frozen"/>
      <selection pane="bottomLeft" activeCell="G87" sqref="G87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31" style="3" customWidth="1"/>
    <col min="8" max="8" width="8.796875" style="3"/>
    <col min="9" max="12" width="8.796875" style="1"/>
    <col min="13" max="13" width="11.46484375" style="1" customWidth="1"/>
    <col min="14" max="16384" width="8.796875" style="1"/>
  </cols>
  <sheetData>
    <row r="1" spans="1:12" ht="37.9" customHeight="1" x14ac:dyDescent="0.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 t="s">
        <v>80</v>
      </c>
    </row>
    <row r="2" spans="1:12" x14ac:dyDescent="0.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6">
        <f t="shared" ref="K2:K65" si="0">D2*(1/(F2*1000/(60*60)))</f>
        <v>8</v>
      </c>
    </row>
    <row r="3" spans="1:12" x14ac:dyDescent="0.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89</v>
      </c>
      <c r="I3" s="3">
        <f t="shared" ref="I3:I66" si="1">E3*D3/100</f>
        <v>1</v>
      </c>
      <c r="J3" s="3">
        <f>I3+J2</f>
        <v>1.5</v>
      </c>
      <c r="K3" s="16">
        <f t="shared" si="0"/>
        <v>8</v>
      </c>
    </row>
    <row r="4" spans="1:12" x14ac:dyDescent="0.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6">
        <f t="shared" si="0"/>
        <v>8</v>
      </c>
      <c r="L4" s="9"/>
    </row>
    <row r="5" spans="1:12" x14ac:dyDescent="0.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6">
        <f t="shared" si="0"/>
        <v>8</v>
      </c>
    </row>
    <row r="6" spans="1:12" x14ac:dyDescent="0.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6">
        <f t="shared" si="0"/>
        <v>8</v>
      </c>
    </row>
    <row r="7" spans="1:12" x14ac:dyDescent="0.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6">
        <f t="shared" si="0"/>
        <v>8</v>
      </c>
    </row>
    <row r="8" spans="1:12" x14ac:dyDescent="0.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6">
        <f t="shared" si="0"/>
        <v>8</v>
      </c>
    </row>
    <row r="9" spans="1:12" x14ac:dyDescent="0.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6">
        <f t="shared" si="0"/>
        <v>8</v>
      </c>
    </row>
    <row r="10" spans="1:12" x14ac:dyDescent="0.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89</v>
      </c>
      <c r="I10" s="3">
        <f t="shared" si="1"/>
        <v>-5</v>
      </c>
      <c r="J10" s="3">
        <f t="shared" si="3"/>
        <v>12</v>
      </c>
      <c r="K10" s="16">
        <f t="shared" si="0"/>
        <v>8</v>
      </c>
    </row>
    <row r="11" spans="1:12" x14ac:dyDescent="0.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6">
        <f t="shared" si="0"/>
        <v>8</v>
      </c>
    </row>
    <row r="12" spans="1:12" x14ac:dyDescent="0.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6">
        <f t="shared" si="0"/>
        <v>8</v>
      </c>
    </row>
    <row r="13" spans="1:12" x14ac:dyDescent="0.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6">
        <f t="shared" si="0"/>
        <v>8</v>
      </c>
    </row>
    <row r="14" spans="1:12" x14ac:dyDescent="0.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6">
        <f t="shared" si="0"/>
        <v>7.7142857142857153</v>
      </c>
    </row>
    <row r="15" spans="1:12" x14ac:dyDescent="0.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6">
        <f t="shared" si="0"/>
        <v>7.7142857142857153</v>
      </c>
    </row>
    <row r="16" spans="1:12" x14ac:dyDescent="0.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6">
        <f t="shared" si="0"/>
        <v>7.7142857142857153</v>
      </c>
    </row>
    <row r="17" spans="1:11" x14ac:dyDescent="0.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90</v>
      </c>
      <c r="I17" s="3">
        <f t="shared" si="1"/>
        <v>0</v>
      </c>
      <c r="J17" s="3">
        <f t="shared" si="3"/>
        <v>0.5</v>
      </c>
      <c r="K17" s="16">
        <f t="shared" si="0"/>
        <v>7.7142857142857153</v>
      </c>
    </row>
    <row r="18" spans="1:11" x14ac:dyDescent="0.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6">
        <f t="shared" si="0"/>
        <v>9</v>
      </c>
    </row>
    <row r="19" spans="1:11" x14ac:dyDescent="0.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6">
        <f t="shared" si="0"/>
        <v>9</v>
      </c>
    </row>
    <row r="20" spans="1:11" x14ac:dyDescent="0.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6">
        <f t="shared" si="0"/>
        <v>9</v>
      </c>
    </row>
    <row r="21" spans="1:11" x14ac:dyDescent="0.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6">
        <f t="shared" si="0"/>
        <v>9</v>
      </c>
    </row>
    <row r="22" spans="1:11" x14ac:dyDescent="0.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6">
        <f t="shared" si="0"/>
        <v>15.428571428571431</v>
      </c>
    </row>
    <row r="23" spans="1:11" x14ac:dyDescent="0.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90</v>
      </c>
      <c r="I23" s="3">
        <f t="shared" si="1"/>
        <v>0</v>
      </c>
      <c r="J23" s="3">
        <f t="shared" si="3"/>
        <v>0.5</v>
      </c>
      <c r="K23" s="16">
        <f t="shared" si="0"/>
        <v>15.428571428571431</v>
      </c>
    </row>
    <row r="24" spans="1:11" x14ac:dyDescent="0.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6">
        <f t="shared" si="0"/>
        <v>15.428571428571431</v>
      </c>
    </row>
    <row r="25" spans="1:11" x14ac:dyDescent="0.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6">
        <f t="shared" si="0"/>
        <v>15.428571428571431</v>
      </c>
    </row>
    <row r="26" spans="1:11" x14ac:dyDescent="0.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6">
        <f t="shared" si="0"/>
        <v>10.285714285714286</v>
      </c>
    </row>
    <row r="27" spans="1:11" x14ac:dyDescent="0.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6">
        <f t="shared" si="0"/>
        <v>5.1428571428571432</v>
      </c>
    </row>
    <row r="28" spans="1:11" x14ac:dyDescent="0.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6">
        <f t="shared" si="0"/>
        <v>6</v>
      </c>
    </row>
    <row r="29" spans="1:11" x14ac:dyDescent="0.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6">
        <f t="shared" si="0"/>
        <v>6</v>
      </c>
    </row>
    <row r="30" spans="1:11" x14ac:dyDescent="0.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79</v>
      </c>
      <c r="I30" s="3">
        <f t="shared" si="1"/>
        <v>0</v>
      </c>
      <c r="J30" s="3">
        <f t="shared" si="3"/>
        <v>0.5</v>
      </c>
      <c r="K30" s="16">
        <f t="shared" si="0"/>
        <v>6</v>
      </c>
    </row>
    <row r="31" spans="1:11" x14ac:dyDescent="0.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6">
        <f t="shared" si="0"/>
        <v>6</v>
      </c>
    </row>
    <row r="32" spans="1:11" x14ac:dyDescent="0.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89</v>
      </c>
      <c r="I32" s="3">
        <f t="shared" si="1"/>
        <v>0</v>
      </c>
      <c r="J32" s="3">
        <f t="shared" si="3"/>
        <v>0.5</v>
      </c>
      <c r="K32" s="16">
        <f t="shared" si="0"/>
        <v>6</v>
      </c>
    </row>
    <row r="33" spans="1:11" x14ac:dyDescent="0.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6">
        <f t="shared" si="0"/>
        <v>6</v>
      </c>
    </row>
    <row r="34" spans="1:11" x14ac:dyDescent="0.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6">
        <f t="shared" si="0"/>
        <v>6</v>
      </c>
    </row>
    <row r="35" spans="1:11" x14ac:dyDescent="0.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6">
        <f t="shared" si="0"/>
        <v>6</v>
      </c>
    </row>
    <row r="36" spans="1:11" x14ac:dyDescent="0.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6">
        <f t="shared" si="0"/>
        <v>6</v>
      </c>
    </row>
    <row r="37" spans="1:11" x14ac:dyDescent="0.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6">
        <f t="shared" si="0"/>
        <v>6</v>
      </c>
    </row>
    <row r="38" spans="1:11" x14ac:dyDescent="0.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6">
        <f t="shared" si="0"/>
        <v>6</v>
      </c>
    </row>
    <row r="39" spans="1:11" x14ac:dyDescent="0.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6">
        <f t="shared" si="0"/>
        <v>6</v>
      </c>
    </row>
    <row r="40" spans="1:11" ht="31.5" x14ac:dyDescent="0.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91</v>
      </c>
      <c r="I40" s="3">
        <f t="shared" si="1"/>
        <v>0</v>
      </c>
      <c r="J40" s="3">
        <f t="shared" si="3"/>
        <v>0.5</v>
      </c>
      <c r="K40" s="16">
        <f t="shared" si="0"/>
        <v>6</v>
      </c>
    </row>
    <row r="41" spans="1:11" x14ac:dyDescent="0.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6">
        <f t="shared" si="0"/>
        <v>6</v>
      </c>
    </row>
    <row r="42" spans="1:11" x14ac:dyDescent="0.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6">
        <f t="shared" si="0"/>
        <v>6</v>
      </c>
    </row>
    <row r="43" spans="1:11" x14ac:dyDescent="0.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6">
        <f t="shared" si="0"/>
        <v>6</v>
      </c>
    </row>
    <row r="44" spans="1:11" x14ac:dyDescent="0.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6">
        <f t="shared" si="0"/>
        <v>6</v>
      </c>
    </row>
    <row r="45" spans="1:11" x14ac:dyDescent="0.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6">
        <f t="shared" si="0"/>
        <v>6</v>
      </c>
    </row>
    <row r="46" spans="1:11" x14ac:dyDescent="0.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6">
        <f t="shared" si="0"/>
        <v>6</v>
      </c>
    </row>
    <row r="47" spans="1:11" x14ac:dyDescent="0.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6">
        <f t="shared" si="0"/>
        <v>6</v>
      </c>
    </row>
    <row r="48" spans="1:11" x14ac:dyDescent="0.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6">
        <f t="shared" si="0"/>
        <v>6</v>
      </c>
    </row>
    <row r="49" spans="1:11" ht="31.5" x14ac:dyDescent="0.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91</v>
      </c>
      <c r="I49" s="3">
        <f t="shared" si="1"/>
        <v>0</v>
      </c>
      <c r="J49" s="3">
        <f t="shared" si="3"/>
        <v>0.5</v>
      </c>
      <c r="K49" s="16">
        <f t="shared" si="0"/>
        <v>6</v>
      </c>
    </row>
    <row r="50" spans="1:11" x14ac:dyDescent="0.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6">
        <f t="shared" si="0"/>
        <v>6</v>
      </c>
    </row>
    <row r="51" spans="1:11" x14ac:dyDescent="0.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6">
        <f t="shared" si="0"/>
        <v>6</v>
      </c>
    </row>
    <row r="52" spans="1:11" x14ac:dyDescent="0.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6">
        <f t="shared" si="0"/>
        <v>6</v>
      </c>
    </row>
    <row r="53" spans="1:11" x14ac:dyDescent="0.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6">
        <f t="shared" si="0"/>
        <v>6</v>
      </c>
    </row>
    <row r="54" spans="1:11" x14ac:dyDescent="0.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6">
        <f t="shared" si="0"/>
        <v>6</v>
      </c>
    </row>
    <row r="55" spans="1:11" x14ac:dyDescent="0.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6">
        <f t="shared" si="0"/>
        <v>6</v>
      </c>
    </row>
    <row r="56" spans="1:11" x14ac:dyDescent="0.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6">
        <f t="shared" si="0"/>
        <v>6</v>
      </c>
    </row>
    <row r="57" spans="1:11" x14ac:dyDescent="0.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6">
        <f t="shared" si="0"/>
        <v>6</v>
      </c>
    </row>
    <row r="58" spans="1:11" ht="31.5" x14ac:dyDescent="0.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91</v>
      </c>
      <c r="I58" s="3">
        <f t="shared" si="1"/>
        <v>0</v>
      </c>
      <c r="J58" s="3">
        <f t="shared" si="3"/>
        <v>0.5</v>
      </c>
      <c r="K58" s="16">
        <f t="shared" si="0"/>
        <v>6</v>
      </c>
    </row>
    <row r="59" spans="1:11" x14ac:dyDescent="0.5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6">
        <f t="shared" si="0"/>
        <v>6</v>
      </c>
    </row>
    <row r="60" spans="1:11" x14ac:dyDescent="0.5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6">
        <f t="shared" si="0"/>
        <v>6</v>
      </c>
    </row>
    <row r="61" spans="1:11" x14ac:dyDescent="0.5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6">
        <f t="shared" si="0"/>
        <v>6</v>
      </c>
    </row>
    <row r="62" spans="1:11" x14ac:dyDescent="0.5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6">
        <f t="shared" si="0"/>
        <v>6</v>
      </c>
    </row>
    <row r="63" spans="1:11" x14ac:dyDescent="0.5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6">
        <f t="shared" si="0"/>
        <v>6</v>
      </c>
    </row>
    <row r="64" spans="1:11" x14ac:dyDescent="0.5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6">
        <f t="shared" si="0"/>
        <v>5.1428571428571432</v>
      </c>
    </row>
    <row r="65" spans="1:11" x14ac:dyDescent="0.5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6">
        <f t="shared" si="0"/>
        <v>5.1428571428571432</v>
      </c>
    </row>
    <row r="66" spans="1:11" x14ac:dyDescent="0.5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91</v>
      </c>
      <c r="I66" s="3">
        <f t="shared" si="1"/>
        <v>0</v>
      </c>
      <c r="J66" s="3">
        <f t="shared" si="3"/>
        <v>0.5</v>
      </c>
      <c r="K66" s="16">
        <f t="shared" ref="K66:K129" si="4">D66*(1/(F66*1000/(60*60)))</f>
        <v>10.285714285714286</v>
      </c>
    </row>
    <row r="67" spans="1:11" x14ac:dyDescent="0.5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6">
        <f t="shared" si="4"/>
        <v>10.285714285714286</v>
      </c>
    </row>
    <row r="68" spans="1:11" x14ac:dyDescent="0.5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6">
        <f t="shared" si="4"/>
        <v>9</v>
      </c>
    </row>
    <row r="69" spans="1:11" x14ac:dyDescent="0.5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6">
        <f t="shared" si="4"/>
        <v>9</v>
      </c>
    </row>
    <row r="70" spans="1:11" x14ac:dyDescent="0.5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6">
        <f t="shared" si="4"/>
        <v>9</v>
      </c>
    </row>
    <row r="71" spans="1:11" x14ac:dyDescent="0.5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6">
        <f t="shared" si="4"/>
        <v>9</v>
      </c>
    </row>
    <row r="72" spans="1:11" x14ac:dyDescent="0.5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6">
        <f t="shared" si="4"/>
        <v>9</v>
      </c>
    </row>
    <row r="73" spans="1:11" x14ac:dyDescent="0.5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6">
        <f t="shared" si="4"/>
        <v>9</v>
      </c>
    </row>
    <row r="74" spans="1:11" x14ac:dyDescent="0.5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91</v>
      </c>
      <c r="I74" s="3">
        <f t="shared" si="5"/>
        <v>0</v>
      </c>
      <c r="J74" s="3">
        <f t="shared" si="6"/>
        <v>0.5</v>
      </c>
      <c r="K74" s="16">
        <f t="shared" si="4"/>
        <v>9</v>
      </c>
    </row>
    <row r="75" spans="1:11" x14ac:dyDescent="0.5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6">
        <f t="shared" si="4"/>
        <v>9</v>
      </c>
    </row>
    <row r="76" spans="1:11" x14ac:dyDescent="0.5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6">
        <f t="shared" si="4"/>
        <v>9</v>
      </c>
    </row>
    <row r="77" spans="1:11" x14ac:dyDescent="0.5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6">
        <f t="shared" si="4"/>
        <v>9</v>
      </c>
    </row>
    <row r="78" spans="1:11" x14ac:dyDescent="0.5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90</v>
      </c>
      <c r="I78" s="3">
        <f t="shared" ref="I78:I109" si="8">E78*D78/100</f>
        <v>0</v>
      </c>
      <c r="J78" s="3">
        <f t="shared" ref="J78:J109" si="9">I78+J77</f>
        <v>0.5</v>
      </c>
      <c r="K78" s="16">
        <f t="shared" si="4"/>
        <v>15.428571428571431</v>
      </c>
    </row>
    <row r="79" spans="1:11" x14ac:dyDescent="0.5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6">
        <f t="shared" si="4"/>
        <v>15.428571428571431</v>
      </c>
    </row>
    <row r="80" spans="1:11" x14ac:dyDescent="0.5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6">
        <f t="shared" si="4"/>
        <v>15.428571428571431</v>
      </c>
    </row>
    <row r="81" spans="1:11" x14ac:dyDescent="0.5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6">
        <f t="shared" si="4"/>
        <v>15.428571428571431</v>
      </c>
    </row>
    <row r="82" spans="1:11" x14ac:dyDescent="0.5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6">
        <f t="shared" si="4"/>
        <v>15.428571428571431</v>
      </c>
    </row>
    <row r="83" spans="1:11" x14ac:dyDescent="0.5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6">
        <f t="shared" si="4"/>
        <v>15.428571428571431</v>
      </c>
    </row>
    <row r="84" spans="1:11" x14ac:dyDescent="0.5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6">
        <f t="shared" si="4"/>
        <v>15.428571428571431</v>
      </c>
    </row>
    <row r="85" spans="1:11" x14ac:dyDescent="0.5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6">
        <f t="shared" si="4"/>
        <v>15.428571428571431</v>
      </c>
    </row>
    <row r="86" spans="1:11" x14ac:dyDescent="0.5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6">
        <f t="shared" si="4"/>
        <v>15.428571428571431</v>
      </c>
    </row>
    <row r="87" spans="1:11" x14ac:dyDescent="0.5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6">
        <f t="shared" si="4"/>
        <v>14.399999999999999</v>
      </c>
    </row>
    <row r="88" spans="1:11" x14ac:dyDescent="0.5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6">
        <f t="shared" si="4"/>
        <v>12.470399999999998</v>
      </c>
    </row>
    <row r="89" spans="1:11" x14ac:dyDescent="0.5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89</v>
      </c>
      <c r="I89" s="3">
        <f t="shared" si="8"/>
        <v>0</v>
      </c>
      <c r="J89" s="3">
        <f t="shared" si="9"/>
        <v>0.5</v>
      </c>
      <c r="K89" s="16">
        <f t="shared" si="4"/>
        <v>14.399999999999999</v>
      </c>
    </row>
    <row r="90" spans="1:11" x14ac:dyDescent="0.5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6">
        <f t="shared" si="4"/>
        <v>10.799999999999999</v>
      </c>
    </row>
    <row r="91" spans="1:11" x14ac:dyDescent="0.5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6">
        <f t="shared" si="4"/>
        <v>10.799999999999999</v>
      </c>
    </row>
    <row r="92" spans="1:11" x14ac:dyDescent="0.5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6">
        <f t="shared" si="4"/>
        <v>10.799999999999999</v>
      </c>
    </row>
    <row r="93" spans="1:11" x14ac:dyDescent="0.5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6">
        <f t="shared" si="4"/>
        <v>10.799999999999999</v>
      </c>
    </row>
    <row r="94" spans="1:11" x14ac:dyDescent="0.5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6">
        <f t="shared" si="4"/>
        <v>10.799999999999999</v>
      </c>
    </row>
    <row r="95" spans="1:11" x14ac:dyDescent="0.5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6">
        <f t="shared" si="4"/>
        <v>10.799999999999999</v>
      </c>
    </row>
    <row r="96" spans="1:11" x14ac:dyDescent="0.5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6">
        <f t="shared" si="4"/>
        <v>10.799999999999999</v>
      </c>
    </row>
    <row r="97" spans="1:11" x14ac:dyDescent="0.5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89</v>
      </c>
      <c r="I97" s="3">
        <f t="shared" si="8"/>
        <v>0</v>
      </c>
      <c r="J97" s="3">
        <f t="shared" si="9"/>
        <v>0.5</v>
      </c>
      <c r="K97" s="16">
        <f t="shared" si="4"/>
        <v>10.799999999999999</v>
      </c>
    </row>
    <row r="98" spans="1:11" x14ac:dyDescent="0.5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6">
        <f t="shared" si="4"/>
        <v>10.799999999999999</v>
      </c>
    </row>
    <row r="99" spans="1:11" x14ac:dyDescent="0.5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6">
        <f t="shared" si="4"/>
        <v>10.799999999999999</v>
      </c>
    </row>
    <row r="100" spans="1:11" x14ac:dyDescent="0.5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6">
        <f t="shared" si="4"/>
        <v>10.799999999999999</v>
      </c>
    </row>
    <row r="101" spans="1:11" x14ac:dyDescent="0.5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6">
        <f t="shared" si="4"/>
        <v>10.799999999999999</v>
      </c>
    </row>
    <row r="102" spans="1:11" x14ac:dyDescent="0.5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6">
        <f t="shared" si="4"/>
        <v>4.8461538461538467</v>
      </c>
    </row>
    <row r="103" spans="1:11" x14ac:dyDescent="0.5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6">
        <f t="shared" si="4"/>
        <v>12.857142857142859</v>
      </c>
    </row>
    <row r="104" spans="1:11" x14ac:dyDescent="0.5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6">
        <f t="shared" si="4"/>
        <v>12.857142857142859</v>
      </c>
    </row>
    <row r="105" spans="1:11" x14ac:dyDescent="0.5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6">
        <f t="shared" si="4"/>
        <v>10.285714285714286</v>
      </c>
    </row>
    <row r="106" spans="1:11" x14ac:dyDescent="0.5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91</v>
      </c>
      <c r="I106" s="3">
        <f t="shared" si="8"/>
        <v>0</v>
      </c>
      <c r="J106" s="3">
        <f t="shared" si="9"/>
        <v>0.5</v>
      </c>
      <c r="K106" s="16">
        <f t="shared" si="4"/>
        <v>12.857142857142859</v>
      </c>
    </row>
    <row r="107" spans="1:11" x14ac:dyDescent="0.5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6">
        <f t="shared" si="4"/>
        <v>12.857142857142859</v>
      </c>
    </row>
    <row r="108" spans="1:11" x14ac:dyDescent="0.5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6">
        <f t="shared" si="4"/>
        <v>11.571428571428573</v>
      </c>
    </row>
    <row r="109" spans="1:11" x14ac:dyDescent="0.5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6">
        <f t="shared" si="4"/>
        <v>12.857142857142859</v>
      </c>
    </row>
    <row r="110" spans="1:11" x14ac:dyDescent="0.5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6">
        <f t="shared" si="4"/>
        <v>12.857142857142859</v>
      </c>
    </row>
    <row r="111" spans="1:11" x14ac:dyDescent="0.5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6">
        <f t="shared" si="4"/>
        <v>12</v>
      </c>
    </row>
    <row r="112" spans="1:11" x14ac:dyDescent="0.5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6">
        <f t="shared" si="4"/>
        <v>12</v>
      </c>
    </row>
    <row r="113" spans="1:11" x14ac:dyDescent="0.5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6">
        <f t="shared" si="4"/>
        <v>12</v>
      </c>
    </row>
    <row r="114" spans="1:11" x14ac:dyDescent="0.5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6">
        <f t="shared" si="4"/>
        <v>12</v>
      </c>
    </row>
    <row r="115" spans="1:11" x14ac:dyDescent="0.5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91</v>
      </c>
      <c r="I115" s="3">
        <f t="shared" si="10"/>
        <v>0</v>
      </c>
      <c r="J115" s="3">
        <f t="shared" si="11"/>
        <v>0.5</v>
      </c>
      <c r="K115" s="16">
        <f t="shared" si="4"/>
        <v>19.439999999999998</v>
      </c>
    </row>
    <row r="116" spans="1:11" x14ac:dyDescent="0.5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6">
        <f t="shared" si="4"/>
        <v>12</v>
      </c>
    </row>
    <row r="117" spans="1:11" x14ac:dyDescent="0.5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6">
        <f t="shared" si="4"/>
        <v>12</v>
      </c>
    </row>
    <row r="118" spans="1:11" x14ac:dyDescent="0.5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6">
        <f t="shared" si="4"/>
        <v>12</v>
      </c>
    </row>
    <row r="119" spans="1:11" x14ac:dyDescent="0.5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6">
        <f t="shared" si="4"/>
        <v>12</v>
      </c>
    </row>
    <row r="120" spans="1:11" x14ac:dyDescent="0.5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6">
        <f t="shared" si="4"/>
        <v>9.6</v>
      </c>
    </row>
    <row r="121" spans="1:11" x14ac:dyDescent="0.5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6">
        <f t="shared" si="4"/>
        <v>12</v>
      </c>
    </row>
    <row r="122" spans="1:11" x14ac:dyDescent="0.5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6">
        <f t="shared" si="4"/>
        <v>12</v>
      </c>
    </row>
    <row r="123" spans="1:11" x14ac:dyDescent="0.5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6">
        <f t="shared" si="4"/>
        <v>9</v>
      </c>
    </row>
    <row r="124" spans="1:11" ht="31.5" x14ac:dyDescent="0.5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91</v>
      </c>
      <c r="I124" s="3">
        <f t="shared" si="10"/>
        <v>0</v>
      </c>
      <c r="J124" s="3">
        <f t="shared" si="11"/>
        <v>0.5</v>
      </c>
      <c r="K124" s="16">
        <f t="shared" si="4"/>
        <v>9</v>
      </c>
    </row>
    <row r="125" spans="1:11" x14ac:dyDescent="0.5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6">
        <f t="shared" si="4"/>
        <v>9</v>
      </c>
    </row>
    <row r="126" spans="1:11" x14ac:dyDescent="0.5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6">
        <f t="shared" si="4"/>
        <v>9</v>
      </c>
    </row>
    <row r="127" spans="1:11" x14ac:dyDescent="0.5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6">
        <f t="shared" si="4"/>
        <v>9</v>
      </c>
    </row>
    <row r="128" spans="1:11" x14ac:dyDescent="0.5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6">
        <f t="shared" si="4"/>
        <v>9</v>
      </c>
    </row>
    <row r="129" spans="1:11" x14ac:dyDescent="0.5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6">
        <f t="shared" si="4"/>
        <v>9</v>
      </c>
    </row>
    <row r="130" spans="1:11" x14ac:dyDescent="0.5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6">
        <f t="shared" ref="K130:K150" si="12">D130*(1/(F130*1000/(60*60)))</f>
        <v>9</v>
      </c>
    </row>
    <row r="131" spans="1:11" x14ac:dyDescent="0.5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6">
        <f t="shared" si="12"/>
        <v>9</v>
      </c>
    </row>
    <row r="132" spans="1:11" x14ac:dyDescent="0.5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6">
        <f t="shared" si="12"/>
        <v>9</v>
      </c>
    </row>
    <row r="133" spans="1:11" ht="31.5" x14ac:dyDescent="0.5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89</v>
      </c>
      <c r="I133" s="3">
        <f t="shared" si="10"/>
        <v>0</v>
      </c>
      <c r="J133" s="3">
        <f t="shared" si="11"/>
        <v>0.5</v>
      </c>
      <c r="K133" s="16">
        <f t="shared" si="12"/>
        <v>9</v>
      </c>
    </row>
    <row r="134" spans="1:11" x14ac:dyDescent="0.5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6">
        <f t="shared" si="12"/>
        <v>9</v>
      </c>
    </row>
    <row r="135" spans="1:11" x14ac:dyDescent="0.5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6">
        <f t="shared" si="12"/>
        <v>9</v>
      </c>
    </row>
    <row r="136" spans="1:11" x14ac:dyDescent="0.5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6">
        <f t="shared" si="12"/>
        <v>9</v>
      </c>
    </row>
    <row r="137" spans="1:11" x14ac:dyDescent="0.5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6">
        <f t="shared" si="12"/>
        <v>9</v>
      </c>
    </row>
    <row r="138" spans="1:11" x14ac:dyDescent="0.5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6">
        <f t="shared" si="12"/>
        <v>9</v>
      </c>
    </row>
    <row r="139" spans="1:11" x14ac:dyDescent="0.5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6">
        <f t="shared" si="12"/>
        <v>9</v>
      </c>
    </row>
    <row r="140" spans="1:11" x14ac:dyDescent="0.5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6">
        <f t="shared" si="12"/>
        <v>9</v>
      </c>
    </row>
    <row r="141" spans="1:11" x14ac:dyDescent="0.5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6">
        <f t="shared" si="12"/>
        <v>9</v>
      </c>
    </row>
    <row r="142" spans="1:11" ht="31.5" x14ac:dyDescent="0.5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91</v>
      </c>
      <c r="I142" s="3">
        <f t="shared" si="10"/>
        <v>0</v>
      </c>
      <c r="J142" s="3">
        <f t="shared" si="11"/>
        <v>0.5</v>
      </c>
      <c r="K142" s="16">
        <f t="shared" si="12"/>
        <v>9</v>
      </c>
    </row>
    <row r="143" spans="1:11" x14ac:dyDescent="0.5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6">
        <f t="shared" si="12"/>
        <v>9</v>
      </c>
    </row>
    <row r="144" spans="1:11" x14ac:dyDescent="0.5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6">
        <f t="shared" si="12"/>
        <v>9</v>
      </c>
    </row>
    <row r="145" spans="1:11" x14ac:dyDescent="0.5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6">
        <f t="shared" si="12"/>
        <v>9</v>
      </c>
    </row>
    <row r="146" spans="1:11" x14ac:dyDescent="0.5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6">
        <f t="shared" si="12"/>
        <v>9</v>
      </c>
    </row>
    <row r="147" spans="1:11" x14ac:dyDescent="0.5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6">
        <f t="shared" si="12"/>
        <v>9</v>
      </c>
    </row>
    <row r="148" spans="1:11" x14ac:dyDescent="0.5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6">
        <f t="shared" si="12"/>
        <v>9</v>
      </c>
    </row>
    <row r="149" spans="1:11" x14ac:dyDescent="0.5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6">
        <f t="shared" si="12"/>
        <v>33.119999999999997</v>
      </c>
    </row>
    <row r="150" spans="1:11" x14ac:dyDescent="0.5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6">
        <f t="shared" si="12"/>
        <v>7.1999999999999993</v>
      </c>
    </row>
    <row r="151" spans="1:11" x14ac:dyDescent="0.5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6">
        <f>D151*(1/(F151*1000/(60*60)))</f>
        <v>6.3</v>
      </c>
    </row>
    <row r="153" spans="1:11" x14ac:dyDescent="0.5">
      <c r="K153" s="1">
        <f>MIN(K2:K151)</f>
        <v>4.8461538461538467</v>
      </c>
    </row>
    <row r="154" spans="1:11" x14ac:dyDescent="0.5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4.25" x14ac:dyDescent="0.45"/>
  <sheetData>
    <row r="1" spans="1:10" ht="15.4" x14ac:dyDescent="0.45">
      <c r="A1" s="20" t="s">
        <v>17</v>
      </c>
      <c r="B1" s="20"/>
      <c r="C1" s="20"/>
      <c r="D1" s="20"/>
      <c r="E1" s="20" t="s">
        <v>18</v>
      </c>
      <c r="F1" s="20"/>
      <c r="G1" s="20"/>
      <c r="H1" s="20"/>
      <c r="I1" s="20"/>
      <c r="J1" s="20"/>
    </row>
    <row r="2" spans="1:10" ht="30" customHeight="1" x14ac:dyDescent="0.4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</row>
    <row r="8" spans="1:10" ht="15.4" x14ac:dyDescent="0.45">
      <c r="E8" s="10"/>
    </row>
    <row r="9" spans="1:10" ht="15.4" x14ac:dyDescent="0.45">
      <c r="E9" s="10"/>
    </row>
    <row r="19" spans="11:11" ht="15.4" x14ac:dyDescent="0.45">
      <c r="K19" s="10"/>
    </row>
    <row r="20" spans="11:11" ht="15.4" x14ac:dyDescent="0.4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Joseph Profeta</cp:lastModifiedBy>
  <cp:lastPrinted>2018-04-11T03:08:29Z</cp:lastPrinted>
  <dcterms:created xsi:type="dcterms:W3CDTF">2012-03-17T20:34:01Z</dcterms:created>
  <dcterms:modified xsi:type="dcterms:W3CDTF">2021-07-20T02:18:55Z</dcterms:modified>
</cp:coreProperties>
</file>