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0" i="1" l="1"/>
  <c r="G61" i="1"/>
  <c r="G56" i="1"/>
  <c r="G50" i="1"/>
  <c r="G41" i="1"/>
  <c r="G34" i="1"/>
  <c r="G25" i="1"/>
  <c r="G14" i="1"/>
</calcChain>
</file>

<file path=xl/sharedStrings.xml><?xml version="1.0" encoding="utf-8"?>
<sst xmlns="http://schemas.openxmlformats.org/spreadsheetml/2006/main" count="142" uniqueCount="75">
  <si>
    <t>大冢化学报价清单</t>
  </si>
  <si>
    <t>一、空调</t>
  </si>
  <si>
    <t>品牌</t>
  </si>
  <si>
    <t>型号</t>
  </si>
  <si>
    <t>数量</t>
  </si>
  <si>
    <t>单位</t>
  </si>
  <si>
    <t>单价（元）</t>
  </si>
  <si>
    <t>合计（元）</t>
  </si>
  <si>
    <t>美的2匹嵌机</t>
  </si>
  <si>
    <t xml:space="preserve">KFR-51QW </t>
  </si>
  <si>
    <t>台</t>
  </si>
  <si>
    <r>
      <rPr>
        <sz val="11"/>
        <color theme="1"/>
        <rFont val="宋体"/>
        <family val="3"/>
        <charset val="134"/>
      </rPr>
      <t>美的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匹嵌机</t>
    </r>
  </si>
  <si>
    <t xml:space="preserve">KFR-120QW </t>
  </si>
  <si>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匹机铜管</t>
    </r>
  </si>
  <si>
    <t>米</t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</si>
  <si>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匹机铜管</t>
    </r>
  </si>
  <si>
    <r>
      <rPr>
        <sz val="11"/>
        <color theme="1"/>
        <rFont val="宋体"/>
        <family val="3"/>
        <charset val="134"/>
      </rPr>
      <t>原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匹机移位铜管</t>
    </r>
  </si>
  <si>
    <t>空调内机吊装</t>
  </si>
  <si>
    <t>空调外机吊装</t>
  </si>
  <si>
    <t>原办公室5匹空调机移位</t>
  </si>
  <si>
    <t>万象抽气罩采买及安装</t>
  </si>
  <si>
    <t>4寸不锈钢管道及配件安装</t>
  </si>
  <si>
    <t>合计</t>
  </si>
  <si>
    <t>二、风机</t>
  </si>
  <si>
    <t>应达</t>
  </si>
  <si>
    <t>活性炭吸附箱</t>
  </si>
  <si>
    <t>活性炭 吸附箱</t>
  </si>
  <si>
    <t>风机吊装</t>
  </si>
  <si>
    <t>吊柜</t>
  </si>
  <si>
    <t>只</t>
  </si>
  <si>
    <t>三、原子吸收罩</t>
  </si>
  <si>
    <t>型号（尺寸)</t>
  </si>
  <si>
    <t>304不锈钢</t>
  </si>
  <si>
    <t>700*600*1550</t>
  </si>
  <si>
    <t>个</t>
  </si>
  <si>
    <t>550*1200*1550</t>
  </si>
  <si>
    <t>800*800*1300</t>
  </si>
  <si>
    <t>700*700*700</t>
  </si>
  <si>
    <t>250*250*1550</t>
  </si>
  <si>
    <t>304写字板不锈钢条</t>
  </si>
  <si>
    <t>11400*40*5</t>
  </si>
  <si>
    <t>四、送排风</t>
  </si>
  <si>
    <t>壁厚</t>
  </si>
  <si>
    <t>奎鑫</t>
  </si>
  <si>
    <t>㎡</t>
  </si>
  <si>
    <r>
      <rPr>
        <sz val="11"/>
        <color theme="1"/>
        <rFont val="Tahoma"/>
        <family val="2"/>
      </rPr>
      <t>ABS</t>
    </r>
    <r>
      <rPr>
        <sz val="11"/>
        <color theme="1"/>
        <rFont val="宋体"/>
        <family val="3"/>
        <charset val="134"/>
      </rPr>
      <t>风口</t>
    </r>
  </si>
  <si>
    <t>手动调节阀</t>
  </si>
  <si>
    <t>电动风阀</t>
  </si>
  <si>
    <t>五、变频控制系统</t>
  </si>
  <si>
    <t>博士</t>
  </si>
  <si>
    <t>FSCG05/P05/3KW</t>
  </si>
  <si>
    <t>套</t>
  </si>
  <si>
    <t>FSCG05/2.2KW</t>
  </si>
  <si>
    <t>起凡线缆</t>
  </si>
  <si>
    <t>RVV3*1.0</t>
  </si>
  <si>
    <t>卷</t>
  </si>
  <si>
    <t>中财PVC线管</t>
  </si>
  <si>
    <t>PVC20</t>
  </si>
  <si>
    <t>中财线盒</t>
  </si>
  <si>
    <t>六、天花</t>
  </si>
  <si>
    <t>彩钢板拆卸</t>
  </si>
  <si>
    <t>矿棉板拆卸</t>
  </si>
  <si>
    <t>彩钢板恢复</t>
  </si>
  <si>
    <t>矿棉板恢复</t>
  </si>
  <si>
    <r>
      <rPr>
        <sz val="14"/>
        <color theme="1"/>
        <rFont val="宋体"/>
        <family val="3"/>
        <charset val="134"/>
      </rPr>
      <t>七</t>
    </r>
    <r>
      <rPr>
        <sz val="14"/>
        <color theme="1"/>
        <rFont val="Tahoma"/>
        <family val="2"/>
      </rPr>
      <t>.</t>
    </r>
    <r>
      <rPr>
        <sz val="14"/>
        <color theme="1"/>
        <rFont val="宋体"/>
        <family val="3"/>
        <charset val="134"/>
      </rPr>
      <t>全钢实验边台</t>
    </r>
  </si>
  <si>
    <t>1600*700*750</t>
  </si>
  <si>
    <t>1400*700*750</t>
  </si>
  <si>
    <r>
      <rPr>
        <sz val="14"/>
        <color theme="1"/>
        <rFont val="宋体"/>
        <family val="3"/>
        <charset val="134"/>
      </rPr>
      <t>八</t>
    </r>
    <r>
      <rPr>
        <sz val="14"/>
        <color theme="1"/>
        <rFont val="Tahoma"/>
        <family val="2"/>
      </rPr>
      <t>.</t>
    </r>
    <r>
      <rPr>
        <sz val="14"/>
        <color theme="1"/>
        <rFont val="宋体"/>
        <family val="3"/>
        <charset val="134"/>
      </rPr>
      <t>恒温恒湿机</t>
    </r>
  </si>
  <si>
    <t>格力</t>
  </si>
  <si>
    <t>HFD21W</t>
  </si>
  <si>
    <t>铜管</t>
  </si>
  <si>
    <r>
      <rPr>
        <sz val="11"/>
        <color theme="1"/>
        <rFont val="Tahoma"/>
        <family val="2"/>
      </rPr>
      <t>4*16</t>
    </r>
    <r>
      <rPr>
        <sz val="11"/>
        <color theme="1"/>
        <rFont val="SimSun"/>
        <charset val="134"/>
      </rPr>
      <t>＋</t>
    </r>
    <r>
      <rPr>
        <sz val="11"/>
        <color theme="1"/>
        <rFont val="Tahoma"/>
        <family val="2"/>
      </rPr>
      <t>1*6</t>
    </r>
  </si>
  <si>
    <t>内外机吊装</t>
  </si>
  <si>
    <t>总价</t>
  </si>
  <si>
    <t>304不锈钢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</si>
</sst>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charset val="134"/>
    </font>
    <font>
      <sz val="14"/>
      <color theme="1"/>
      <name val="Tahoma"/>
      <family val="2"/>
    </font>
    <font>
      <sz val="20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Tahoma"/>
      <family val="2"/>
    </font>
    <font>
      <sz val="11"/>
      <color theme="1"/>
      <name val="SimSun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7" workbookViewId="0">
      <selection activeCell="I14" sqref="I14"/>
    </sheetView>
  </sheetViews>
  <sheetFormatPr defaultColWidth="9" defaultRowHeight="14.25"/>
  <cols>
    <col min="2" max="2" width="25.625" customWidth="1"/>
    <col min="3" max="3" width="22" customWidth="1"/>
    <col min="5" max="5" width="10.75" customWidth="1"/>
    <col min="6" max="6" width="12.125" customWidth="1"/>
    <col min="7" max="7" width="13.75" customWidth="1"/>
  </cols>
  <sheetData>
    <row r="1" spans="1:7" ht="25.5">
      <c r="B1" s="4" t="s">
        <v>0</v>
      </c>
      <c r="C1" s="4"/>
    </row>
    <row r="2" spans="1:7" ht="27" customHeight="1">
      <c r="B2" s="5" t="s">
        <v>1</v>
      </c>
      <c r="C2" s="5"/>
    </row>
    <row r="3" spans="1:7" ht="24" customHeight="1"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</row>
    <row r="4" spans="1:7">
      <c r="A4">
        <v>1</v>
      </c>
      <c r="B4" s="8" t="s">
        <v>8</v>
      </c>
      <c r="C4" s="9" t="s">
        <v>9</v>
      </c>
      <c r="D4" s="9">
        <v>1</v>
      </c>
      <c r="E4" s="8" t="s">
        <v>10</v>
      </c>
      <c r="F4" s="9">
        <v>6999</v>
      </c>
      <c r="G4" s="9">
        <v>6999</v>
      </c>
    </row>
    <row r="5" spans="1:7">
      <c r="A5">
        <v>2</v>
      </c>
      <c r="B5" s="9" t="s">
        <v>11</v>
      </c>
      <c r="C5" s="9" t="s">
        <v>12</v>
      </c>
      <c r="D5" s="9">
        <v>1</v>
      </c>
      <c r="E5" s="8" t="s">
        <v>10</v>
      </c>
      <c r="F5" s="9">
        <v>8499</v>
      </c>
      <c r="G5" s="9">
        <v>8499</v>
      </c>
    </row>
    <row r="6" spans="1:7">
      <c r="A6">
        <v>3</v>
      </c>
      <c r="B6" s="9" t="s">
        <v>13</v>
      </c>
      <c r="C6" s="9"/>
      <c r="D6" s="9">
        <v>12</v>
      </c>
      <c r="E6" s="8" t="s">
        <v>14</v>
      </c>
      <c r="F6" s="9">
        <v>90</v>
      </c>
      <c r="G6" s="9">
        <v>1080</v>
      </c>
    </row>
    <row r="7" spans="1:7">
      <c r="A7">
        <v>4</v>
      </c>
      <c r="B7" s="9" t="s">
        <v>15</v>
      </c>
      <c r="C7" s="9"/>
      <c r="D7" s="9">
        <v>14</v>
      </c>
      <c r="E7" s="8" t="s">
        <v>14</v>
      </c>
      <c r="F7" s="9">
        <v>110</v>
      </c>
      <c r="G7" s="9">
        <v>1540</v>
      </c>
    </row>
    <row r="8" spans="1:7">
      <c r="A8">
        <v>5</v>
      </c>
      <c r="B8" s="9" t="s">
        <v>16</v>
      </c>
      <c r="C8" s="9"/>
      <c r="D8" s="9">
        <v>8</v>
      </c>
      <c r="E8" s="8" t="s">
        <v>14</v>
      </c>
      <c r="F8" s="9">
        <v>95</v>
      </c>
      <c r="G8" s="9">
        <v>760</v>
      </c>
    </row>
    <row r="9" spans="1:7">
      <c r="A9">
        <v>6</v>
      </c>
      <c r="B9" s="8" t="s">
        <v>17</v>
      </c>
      <c r="C9" s="8"/>
      <c r="D9" s="9">
        <v>4</v>
      </c>
      <c r="E9" s="8" t="s">
        <v>10</v>
      </c>
      <c r="F9" s="9">
        <v>500</v>
      </c>
      <c r="G9" s="9">
        <v>2000</v>
      </c>
    </row>
    <row r="10" spans="1:7">
      <c r="A10" s="17">
        <v>7</v>
      </c>
      <c r="B10" s="18" t="s">
        <v>18</v>
      </c>
      <c r="C10" s="18"/>
      <c r="D10" s="19">
        <v>2</v>
      </c>
      <c r="E10" s="18" t="s">
        <v>10</v>
      </c>
      <c r="F10" s="19">
        <v>600</v>
      </c>
      <c r="G10" s="19">
        <v>1200</v>
      </c>
    </row>
    <row r="11" spans="1:7">
      <c r="A11" s="17">
        <v>8</v>
      </c>
      <c r="B11" s="18" t="s">
        <v>19</v>
      </c>
      <c r="C11" s="18"/>
      <c r="D11" s="19">
        <v>1</v>
      </c>
      <c r="E11" s="18" t="s">
        <v>10</v>
      </c>
      <c r="F11" s="19">
        <v>500</v>
      </c>
      <c r="G11" s="19">
        <v>500</v>
      </c>
    </row>
    <row r="12" spans="1:7">
      <c r="A12" s="17">
        <v>9</v>
      </c>
      <c r="B12" s="18" t="s">
        <v>20</v>
      </c>
      <c r="C12" s="18"/>
      <c r="D12" s="19">
        <v>1</v>
      </c>
      <c r="E12" s="18" t="s">
        <v>10</v>
      </c>
      <c r="F12" s="19">
        <v>1050</v>
      </c>
      <c r="G12" s="19">
        <v>1050</v>
      </c>
    </row>
    <row r="13" spans="1:7">
      <c r="A13" s="17">
        <v>10</v>
      </c>
      <c r="B13" s="18" t="s">
        <v>21</v>
      </c>
      <c r="C13" s="18"/>
      <c r="D13" s="19">
        <v>6</v>
      </c>
      <c r="E13" s="18" t="s">
        <v>14</v>
      </c>
      <c r="F13" s="19">
        <v>130</v>
      </c>
      <c r="G13" s="19">
        <v>780</v>
      </c>
    </row>
    <row r="14" spans="1:7" ht="18">
      <c r="B14" s="10" t="s">
        <v>22</v>
      </c>
      <c r="G14" s="11">
        <f>SUM(G4:G13)</f>
        <v>24408</v>
      </c>
    </row>
    <row r="16" spans="1:7" ht="20.25">
      <c r="B16" s="5" t="s">
        <v>23</v>
      </c>
      <c r="C16" s="5"/>
    </row>
    <row r="17" spans="1:7" ht="18.75">
      <c r="B17" s="6" t="s">
        <v>2</v>
      </c>
      <c r="C17" s="6" t="s">
        <v>3</v>
      </c>
      <c r="D17" s="6" t="s">
        <v>4</v>
      </c>
      <c r="E17" s="6" t="s">
        <v>5</v>
      </c>
      <c r="F17" s="7" t="s">
        <v>6</v>
      </c>
      <c r="G17" s="6" t="s">
        <v>7</v>
      </c>
    </row>
    <row r="18" spans="1:7">
      <c r="A18">
        <v>1</v>
      </c>
      <c r="B18" s="8" t="s">
        <v>24</v>
      </c>
      <c r="D18" s="8">
        <v>1</v>
      </c>
      <c r="E18" s="8" t="s">
        <v>10</v>
      </c>
      <c r="F18" s="9">
        <v>6350</v>
      </c>
      <c r="G18" s="9">
        <v>6350</v>
      </c>
    </row>
    <row r="19" spans="1:7">
      <c r="A19">
        <v>2</v>
      </c>
      <c r="B19" s="8" t="s">
        <v>24</v>
      </c>
      <c r="D19" s="9">
        <v>1</v>
      </c>
      <c r="E19" s="8" t="s">
        <v>10</v>
      </c>
      <c r="F19" s="9">
        <v>3650</v>
      </c>
      <c r="G19" s="9">
        <v>3650</v>
      </c>
    </row>
    <row r="20" spans="1:7">
      <c r="A20">
        <v>3</v>
      </c>
      <c r="B20" s="8" t="s">
        <v>24</v>
      </c>
      <c r="D20" s="9">
        <v>1</v>
      </c>
      <c r="E20" s="8" t="s">
        <v>10</v>
      </c>
      <c r="F20" s="9">
        <v>3850</v>
      </c>
      <c r="G20" s="9">
        <v>3850</v>
      </c>
    </row>
    <row r="21" spans="1:7">
      <c r="A21">
        <v>4</v>
      </c>
      <c r="B21" s="8" t="s">
        <v>25</v>
      </c>
      <c r="D21" s="9">
        <v>1</v>
      </c>
      <c r="E21" s="8" t="s">
        <v>10</v>
      </c>
      <c r="F21" s="9">
        <v>6300</v>
      </c>
      <c r="G21" s="9">
        <v>6300</v>
      </c>
    </row>
    <row r="22" spans="1:7">
      <c r="A22">
        <v>5</v>
      </c>
      <c r="B22" s="8" t="s">
        <v>26</v>
      </c>
      <c r="D22" s="9">
        <v>1</v>
      </c>
      <c r="E22" s="8" t="s">
        <v>10</v>
      </c>
      <c r="F22" s="9">
        <v>4250</v>
      </c>
      <c r="G22" s="9">
        <v>4250</v>
      </c>
    </row>
    <row r="23" spans="1:7">
      <c r="A23">
        <v>6</v>
      </c>
      <c r="B23" s="8" t="s">
        <v>27</v>
      </c>
      <c r="D23" s="9">
        <v>4</v>
      </c>
      <c r="E23" s="8" t="s">
        <v>10</v>
      </c>
      <c r="F23" s="9">
        <v>500</v>
      </c>
      <c r="G23" s="9">
        <v>2000</v>
      </c>
    </row>
    <row r="24" spans="1:7">
      <c r="B24" s="8" t="s">
        <v>28</v>
      </c>
      <c r="D24" s="9">
        <v>1</v>
      </c>
      <c r="E24" s="8" t="s">
        <v>29</v>
      </c>
      <c r="F24" s="9">
        <v>550</v>
      </c>
      <c r="G24" s="9">
        <v>550</v>
      </c>
    </row>
    <row r="25" spans="1:7" ht="19.5">
      <c r="B25" s="8" t="s">
        <v>22</v>
      </c>
      <c r="D25" s="9"/>
      <c r="E25" s="8"/>
      <c r="F25" s="9"/>
      <c r="G25" s="12">
        <f>SUM(G18:G24)</f>
        <v>26950</v>
      </c>
    </row>
    <row r="26" spans="1:7" ht="22.5" customHeight="1">
      <c r="B26" s="5" t="s">
        <v>30</v>
      </c>
      <c r="F26" s="9"/>
    </row>
    <row r="27" spans="1:7" ht="18.75">
      <c r="B27" s="6" t="s">
        <v>2</v>
      </c>
      <c r="C27" s="6" t="s">
        <v>31</v>
      </c>
      <c r="D27" s="6" t="s">
        <v>4</v>
      </c>
      <c r="E27" s="6" t="s">
        <v>5</v>
      </c>
      <c r="F27" s="7" t="s">
        <v>6</v>
      </c>
      <c r="G27" s="6" t="s">
        <v>7</v>
      </c>
    </row>
    <row r="28" spans="1:7">
      <c r="A28">
        <v>1</v>
      </c>
      <c r="B28" s="8" t="s">
        <v>74</v>
      </c>
      <c r="C28" s="9" t="s">
        <v>33</v>
      </c>
      <c r="D28" s="9">
        <v>1</v>
      </c>
      <c r="E28" s="8" t="s">
        <v>34</v>
      </c>
      <c r="F28" s="9">
        <v>1530</v>
      </c>
      <c r="G28" s="9">
        <v>1530</v>
      </c>
    </row>
    <row r="29" spans="1:7">
      <c r="A29">
        <v>2</v>
      </c>
      <c r="B29" s="8" t="s">
        <v>32</v>
      </c>
      <c r="C29" s="8" t="s">
        <v>35</v>
      </c>
      <c r="D29" s="9">
        <v>1</v>
      </c>
      <c r="E29" s="8" t="s">
        <v>34</v>
      </c>
      <c r="F29" s="9">
        <v>1730</v>
      </c>
      <c r="G29" s="9">
        <v>1730</v>
      </c>
    </row>
    <row r="30" spans="1:7">
      <c r="A30">
        <v>3</v>
      </c>
      <c r="B30" s="8" t="s">
        <v>32</v>
      </c>
      <c r="C30" s="9" t="s">
        <v>36</v>
      </c>
      <c r="D30" s="9">
        <v>1</v>
      </c>
      <c r="E30" s="8" t="s">
        <v>34</v>
      </c>
      <c r="F30" s="9">
        <v>1530</v>
      </c>
      <c r="G30" s="9">
        <v>1530</v>
      </c>
    </row>
    <row r="31" spans="1:7">
      <c r="A31">
        <v>4</v>
      </c>
      <c r="B31" s="8" t="s">
        <v>32</v>
      </c>
      <c r="C31" s="9" t="s">
        <v>37</v>
      </c>
      <c r="D31" s="9">
        <v>1</v>
      </c>
      <c r="E31" s="8" t="s">
        <v>34</v>
      </c>
      <c r="F31" s="9">
        <v>1135</v>
      </c>
      <c r="G31" s="9">
        <v>1135</v>
      </c>
    </row>
    <row r="32" spans="1:7">
      <c r="A32">
        <v>5</v>
      </c>
      <c r="B32" s="8" t="s">
        <v>32</v>
      </c>
      <c r="C32" s="9" t="s">
        <v>38</v>
      </c>
      <c r="D32" s="9">
        <v>1</v>
      </c>
      <c r="E32" s="8" t="s">
        <v>34</v>
      </c>
      <c r="F32" s="9">
        <v>600</v>
      </c>
      <c r="G32" s="9">
        <v>600</v>
      </c>
    </row>
    <row r="33" spans="1:8">
      <c r="A33">
        <v>6</v>
      </c>
      <c r="B33" s="8" t="s">
        <v>39</v>
      </c>
      <c r="C33" s="9" t="s">
        <v>40</v>
      </c>
      <c r="D33" s="9">
        <v>11.4</v>
      </c>
      <c r="E33" s="8" t="s">
        <v>14</v>
      </c>
      <c r="F33" s="9">
        <v>35</v>
      </c>
      <c r="G33" s="9">
        <v>399</v>
      </c>
    </row>
    <row r="34" spans="1:8" ht="18">
      <c r="B34" s="10" t="s">
        <v>22</v>
      </c>
      <c r="E34" s="9"/>
      <c r="F34" s="9"/>
      <c r="G34" s="11">
        <f>SUM(G28:G33)</f>
        <v>6924</v>
      </c>
    </row>
    <row r="35" spans="1:8" ht="22.5" customHeight="1">
      <c r="B35" s="5" t="s">
        <v>41</v>
      </c>
      <c r="E35" s="9"/>
      <c r="H35" s="2"/>
    </row>
    <row r="36" spans="1:8" ht="18.75">
      <c r="B36" s="6" t="s">
        <v>2</v>
      </c>
      <c r="C36" s="6" t="s">
        <v>42</v>
      </c>
      <c r="D36" s="6" t="s">
        <v>4</v>
      </c>
      <c r="E36" s="6" t="s">
        <v>5</v>
      </c>
      <c r="F36" s="7" t="s">
        <v>6</v>
      </c>
      <c r="G36" s="6" t="s">
        <v>7</v>
      </c>
    </row>
    <row r="37" spans="1:8">
      <c r="A37">
        <v>1</v>
      </c>
      <c r="B37" s="8" t="s">
        <v>43</v>
      </c>
      <c r="C37" s="9">
        <v>0.75</v>
      </c>
      <c r="D37" s="9">
        <v>117</v>
      </c>
      <c r="E37" s="8" t="s">
        <v>44</v>
      </c>
      <c r="F37" s="9">
        <v>145</v>
      </c>
      <c r="G37" s="9">
        <v>16965</v>
      </c>
    </row>
    <row r="38" spans="1:8">
      <c r="A38">
        <v>2</v>
      </c>
      <c r="B38" s="13" t="s">
        <v>45</v>
      </c>
      <c r="D38" s="9">
        <v>12</v>
      </c>
      <c r="E38" s="8" t="s">
        <v>29</v>
      </c>
      <c r="F38" s="9">
        <v>165</v>
      </c>
      <c r="G38" s="9">
        <v>1980</v>
      </c>
    </row>
    <row r="39" spans="1:8">
      <c r="A39">
        <v>3</v>
      </c>
      <c r="B39" s="8" t="s">
        <v>46</v>
      </c>
      <c r="D39" s="9">
        <v>12</v>
      </c>
      <c r="E39" s="8" t="s">
        <v>29</v>
      </c>
      <c r="F39" s="9">
        <v>85</v>
      </c>
      <c r="G39" s="9">
        <v>1020</v>
      </c>
    </row>
    <row r="40" spans="1:8">
      <c r="A40">
        <v>4</v>
      </c>
      <c r="B40" s="8" t="s">
        <v>47</v>
      </c>
      <c r="D40" s="9">
        <v>20</v>
      </c>
      <c r="E40" s="8" t="s">
        <v>29</v>
      </c>
      <c r="F40" s="9">
        <v>260</v>
      </c>
      <c r="G40" s="9">
        <v>5200</v>
      </c>
    </row>
    <row r="41" spans="1:8" ht="18">
      <c r="B41" s="8" t="s">
        <v>22</v>
      </c>
      <c r="D41" s="9"/>
      <c r="E41" s="9"/>
      <c r="F41" s="9"/>
      <c r="G41" s="11">
        <f>SUM(G37:G40)</f>
        <v>25165</v>
      </c>
    </row>
    <row r="43" spans="1:8" ht="20.25">
      <c r="B43" s="14" t="s">
        <v>48</v>
      </c>
      <c r="C43" s="6"/>
      <c r="D43" s="6"/>
      <c r="E43" s="6"/>
      <c r="F43" s="7"/>
      <c r="G43" s="6"/>
    </row>
    <row r="44" spans="1:8" ht="18.75">
      <c r="B44" s="6" t="s">
        <v>2</v>
      </c>
      <c r="C44" s="6" t="s">
        <v>3</v>
      </c>
      <c r="D44" s="6" t="s">
        <v>4</v>
      </c>
      <c r="E44" s="6" t="s">
        <v>5</v>
      </c>
      <c r="F44" s="7" t="s">
        <v>6</v>
      </c>
      <c r="G44" s="6" t="s">
        <v>7</v>
      </c>
    </row>
    <row r="45" spans="1:8">
      <c r="A45">
        <v>1</v>
      </c>
      <c r="B45" s="8" t="s">
        <v>49</v>
      </c>
      <c r="C45" s="9" t="s">
        <v>50</v>
      </c>
      <c r="D45" s="9">
        <v>1</v>
      </c>
      <c r="E45" s="8" t="s">
        <v>51</v>
      </c>
      <c r="F45" s="9">
        <v>6500</v>
      </c>
      <c r="G45" s="9">
        <v>6500</v>
      </c>
    </row>
    <row r="46" spans="1:8">
      <c r="A46">
        <v>2</v>
      </c>
      <c r="B46" s="8" t="s">
        <v>49</v>
      </c>
      <c r="C46" s="9" t="s">
        <v>52</v>
      </c>
      <c r="D46" s="9">
        <v>2</v>
      </c>
      <c r="E46" s="8" t="s">
        <v>51</v>
      </c>
      <c r="F46" s="9">
        <v>5600</v>
      </c>
      <c r="G46" s="9">
        <v>11200</v>
      </c>
    </row>
    <row r="47" spans="1:8">
      <c r="A47">
        <v>3</v>
      </c>
      <c r="B47" s="8" t="s">
        <v>53</v>
      </c>
      <c r="C47" s="9" t="s">
        <v>54</v>
      </c>
      <c r="D47" s="9">
        <v>5</v>
      </c>
      <c r="E47" s="8" t="s">
        <v>55</v>
      </c>
      <c r="F47" s="9">
        <v>185</v>
      </c>
      <c r="G47" s="9">
        <v>925</v>
      </c>
    </row>
    <row r="48" spans="1:8">
      <c r="A48">
        <v>4</v>
      </c>
      <c r="B48" s="8" t="s">
        <v>56</v>
      </c>
      <c r="C48" s="9" t="s">
        <v>57</v>
      </c>
      <c r="D48" s="9">
        <v>100</v>
      </c>
      <c r="E48" s="8" t="s">
        <v>14</v>
      </c>
      <c r="F48" s="9">
        <v>2.2999999999999998</v>
      </c>
      <c r="G48" s="9">
        <v>230</v>
      </c>
    </row>
    <row r="49" spans="1:7">
      <c r="A49">
        <v>5</v>
      </c>
      <c r="B49" s="8" t="s">
        <v>58</v>
      </c>
      <c r="C49" s="9">
        <v>86</v>
      </c>
      <c r="D49" s="9">
        <v>20</v>
      </c>
      <c r="E49" s="8" t="s">
        <v>34</v>
      </c>
      <c r="F49" s="9">
        <v>2</v>
      </c>
      <c r="G49" s="9">
        <v>40</v>
      </c>
    </row>
    <row r="50" spans="1:7" ht="18">
      <c r="B50" s="10" t="s">
        <v>22</v>
      </c>
      <c r="E50" s="9"/>
      <c r="G50" s="11">
        <f>SUM(G45:G49)</f>
        <v>18895</v>
      </c>
    </row>
    <row r="51" spans="1:7" ht="30" customHeight="1">
      <c r="B51" s="5" t="s">
        <v>59</v>
      </c>
    </row>
    <row r="52" spans="1:7">
      <c r="A52">
        <v>1</v>
      </c>
      <c r="B52" s="8" t="s">
        <v>60</v>
      </c>
      <c r="G52" s="9">
        <v>800</v>
      </c>
    </row>
    <row r="53" spans="1:7">
      <c r="A53">
        <v>2</v>
      </c>
      <c r="B53" s="8" t="s">
        <v>61</v>
      </c>
      <c r="G53" s="9">
        <v>500</v>
      </c>
    </row>
    <row r="54" spans="1:7">
      <c r="A54">
        <v>3</v>
      </c>
      <c r="B54" s="8" t="s">
        <v>62</v>
      </c>
      <c r="G54" s="9">
        <v>600</v>
      </c>
    </row>
    <row r="55" spans="1:7">
      <c r="A55">
        <v>4</v>
      </c>
      <c r="B55" s="8" t="s">
        <v>63</v>
      </c>
      <c r="G55" s="9">
        <v>300</v>
      </c>
    </row>
    <row r="56" spans="1:7" ht="18">
      <c r="B56" s="8" t="s">
        <v>22</v>
      </c>
      <c r="G56" s="11">
        <f>SUM(G52:G55)</f>
        <v>2200</v>
      </c>
    </row>
    <row r="57" spans="1:7" ht="15" customHeight="1">
      <c r="B57" s="9"/>
      <c r="G57" s="9"/>
    </row>
    <row r="58" spans="1:7" ht="26.1" customHeight="1">
      <c r="B58" s="6" t="s">
        <v>64</v>
      </c>
      <c r="G58" s="9"/>
    </row>
    <row r="59" spans="1:7" s="1" customFormat="1" ht="18" customHeight="1">
      <c r="A59" s="1">
        <v>1</v>
      </c>
      <c r="B59" s="8" t="s">
        <v>65</v>
      </c>
      <c r="C59" s="13">
        <v>1</v>
      </c>
      <c r="D59" s="13">
        <v>1.6</v>
      </c>
      <c r="E59" s="8" t="s">
        <v>14</v>
      </c>
      <c r="F59" s="13">
        <v>1680</v>
      </c>
      <c r="G59" s="13">
        <v>2688</v>
      </c>
    </row>
    <row r="60" spans="1:7" ht="18" customHeight="1">
      <c r="A60">
        <v>2</v>
      </c>
      <c r="B60" s="8" t="s">
        <v>66</v>
      </c>
      <c r="C60" s="9">
        <v>1</v>
      </c>
      <c r="D60" s="9">
        <v>2.8</v>
      </c>
      <c r="E60" s="8" t="s">
        <v>14</v>
      </c>
      <c r="F60" s="9">
        <v>1680</v>
      </c>
      <c r="G60" s="9">
        <v>4704</v>
      </c>
    </row>
    <row r="61" spans="1:7" ht="18" customHeight="1">
      <c r="B61" s="8" t="s">
        <v>22</v>
      </c>
      <c r="C61" s="9"/>
      <c r="D61" s="9"/>
      <c r="E61" s="8"/>
      <c r="F61" s="9"/>
      <c r="G61" s="11">
        <f>SUM(G59:G60)</f>
        <v>7392</v>
      </c>
    </row>
    <row r="62" spans="1:7" ht="18" customHeight="1">
      <c r="B62" s="8"/>
      <c r="C62" s="9"/>
      <c r="D62" s="9"/>
      <c r="E62" s="8"/>
      <c r="F62" s="9"/>
      <c r="G62" s="9"/>
    </row>
    <row r="63" spans="1:7" s="2" customFormat="1" ht="30" customHeight="1">
      <c r="B63" s="6" t="s">
        <v>67</v>
      </c>
      <c r="C63" s="11"/>
      <c r="D63" s="11"/>
      <c r="E63" s="6"/>
      <c r="F63" s="11"/>
      <c r="G63" s="11"/>
    </row>
    <row r="64" spans="1:7" s="2" customFormat="1" ht="17.100000000000001" customHeight="1">
      <c r="A64" s="1">
        <v>1</v>
      </c>
      <c r="B64" s="8" t="s">
        <v>68</v>
      </c>
      <c r="C64" s="13" t="s">
        <v>69</v>
      </c>
      <c r="D64" s="13">
        <v>1</v>
      </c>
      <c r="E64" s="6" t="s">
        <v>10</v>
      </c>
      <c r="F64" s="13">
        <v>53750</v>
      </c>
      <c r="G64" s="13">
        <v>53750</v>
      </c>
    </row>
    <row r="65" spans="1:7" s="2" customFormat="1" ht="15.95" customHeight="1">
      <c r="A65">
        <v>2</v>
      </c>
      <c r="B65" s="8" t="s">
        <v>70</v>
      </c>
      <c r="C65" s="11"/>
      <c r="D65" s="13">
        <v>8</v>
      </c>
      <c r="E65" s="6" t="s">
        <v>14</v>
      </c>
      <c r="F65" s="13">
        <v>240</v>
      </c>
      <c r="G65" s="13">
        <v>1920</v>
      </c>
    </row>
    <row r="66" spans="1:7" s="1" customFormat="1" ht="18.95" customHeight="1">
      <c r="A66" s="1">
        <v>3</v>
      </c>
      <c r="B66" s="8" t="s">
        <v>53</v>
      </c>
      <c r="C66" s="13" t="s">
        <v>71</v>
      </c>
      <c r="D66" s="13">
        <v>56</v>
      </c>
      <c r="E66" s="8" t="s">
        <v>14</v>
      </c>
      <c r="F66" s="13">
        <v>41</v>
      </c>
      <c r="G66" s="13">
        <v>2296</v>
      </c>
    </row>
    <row r="67" spans="1:7" s="1" customFormat="1" ht="18.95" hidden="1" customHeight="1">
      <c r="A67">
        <v>4</v>
      </c>
      <c r="B67" s="8"/>
      <c r="D67" s="13"/>
      <c r="E67" s="8"/>
      <c r="F67" s="13"/>
      <c r="G67" s="11"/>
    </row>
    <row r="68" spans="1:7" s="1" customFormat="1" ht="18.95" hidden="1" customHeight="1">
      <c r="A68" s="1">
        <v>5</v>
      </c>
      <c r="B68" s="8"/>
      <c r="D68" s="13"/>
      <c r="E68" s="8"/>
      <c r="F68" s="13"/>
      <c r="G68" s="11"/>
    </row>
    <row r="69" spans="1:7" s="1" customFormat="1" ht="20.100000000000001" customHeight="1">
      <c r="A69">
        <v>4</v>
      </c>
      <c r="B69" s="8" t="s">
        <v>72</v>
      </c>
      <c r="D69" s="13">
        <v>2</v>
      </c>
      <c r="E69" s="8" t="s">
        <v>10</v>
      </c>
      <c r="F69" s="13">
        <v>1200</v>
      </c>
      <c r="G69" s="13">
        <v>2400</v>
      </c>
    </row>
    <row r="70" spans="1:7" s="1" customFormat="1" ht="20.100000000000001" customHeight="1">
      <c r="B70" s="8" t="s">
        <v>22</v>
      </c>
      <c r="D70" s="13"/>
      <c r="E70" s="10"/>
      <c r="G70" s="11">
        <f>SUM(G64:G69)</f>
        <v>60366</v>
      </c>
    </row>
    <row r="71" spans="1:7" s="3" customFormat="1" ht="38.25" customHeight="1">
      <c r="B71" s="15" t="s">
        <v>73</v>
      </c>
      <c r="G71" s="16">
        <v>172300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Windows User</cp:lastModifiedBy>
  <dcterms:created xsi:type="dcterms:W3CDTF">2017-04-08T00:21:00Z</dcterms:created>
  <dcterms:modified xsi:type="dcterms:W3CDTF">2017-04-25T05:20:48Z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