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olonia/Library/Mobile Documents/com~apple~CloudDocs/"/>
    </mc:Choice>
  </mc:AlternateContent>
  <xr:revisionPtr revIDLastSave="0" documentId="13_ncr:1_{D20C8B72-288A-AE48-9E47-FA961F65979B}" xr6:coauthVersionLast="47" xr6:coauthVersionMax="47" xr10:uidLastSave="{00000000-0000-0000-0000-000000000000}"/>
  <bookViews>
    <workbookView xWindow="40" yWindow="500" windowWidth="33600" windowHeight="19300" xr2:uid="{225080CB-2341-7448-9179-EBB648F3A844}"/>
  </bookViews>
  <sheets>
    <sheet name="User Stories" sheetId="1" r:id="rId1"/>
    <sheet name="Dashboards" sheetId="3" r:id="rId2"/>
    <sheet name="Info" sheetId="4" state="hidden" r:id="rId3"/>
  </sheets>
  <calcPr calcId="191029"/>
  <pivotCaches>
    <pivotCache cacheId="9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<sst xmlns="http://schemas.openxmlformats.org/spreadsheetml/2006/main" count="252" uniqueCount="152">
  <si>
    <t>Requirement</t>
  </si>
  <si>
    <t>Benefit</t>
  </si>
  <si>
    <t>User Story</t>
  </si>
  <si>
    <t>Acceptance Criteria</t>
  </si>
  <si>
    <t>Context</t>
  </si>
  <si>
    <t>Event</t>
  </si>
  <si>
    <t>Outcome</t>
  </si>
  <si>
    <t>Estimate</t>
  </si>
  <si>
    <t>Priority</t>
  </si>
  <si>
    <t>Evaluation</t>
  </si>
  <si>
    <t>Documentation Information</t>
  </si>
  <si>
    <t>Documented by</t>
  </si>
  <si>
    <t>Documentation Date</t>
  </si>
  <si>
    <t>Sequence</t>
  </si>
  <si>
    <t>Estimation</t>
  </si>
  <si>
    <t>XS</t>
  </si>
  <si>
    <t>S</t>
  </si>
  <si>
    <t>M</t>
  </si>
  <si>
    <t>L</t>
  </si>
  <si>
    <t>XL</t>
  </si>
  <si>
    <t>Row Labels</t>
  </si>
  <si>
    <t>(blank)</t>
  </si>
  <si>
    <t>Grand Total</t>
  </si>
  <si>
    <t>Done</t>
  </si>
  <si>
    <t>In Progress</t>
  </si>
  <si>
    <t>To Do</t>
  </si>
  <si>
    <t>Last Change Date</t>
  </si>
  <si>
    <t>Column Labels</t>
  </si>
  <si>
    <t>Count of Estimate</t>
  </si>
  <si>
    <t>Role</t>
  </si>
  <si>
    <t>Person</t>
  </si>
  <si>
    <t>Blocked</t>
  </si>
  <si>
    <t>Testing</t>
  </si>
  <si>
    <t>Status</t>
  </si>
  <si>
    <t>Lorem Ipsum</t>
  </si>
  <si>
    <t>Sales Manager</t>
  </si>
  <si>
    <t>Account Manager</t>
  </si>
  <si>
    <t>IT Director</t>
  </si>
  <si>
    <t>Operations Manager</t>
  </si>
  <si>
    <t>Requirement 1</t>
  </si>
  <si>
    <t>Requirement 2</t>
  </si>
  <si>
    <t>Requirement 3</t>
  </si>
  <si>
    <t>Requirement 4</t>
  </si>
  <si>
    <t>Requirement 5</t>
  </si>
  <si>
    <t>Requirement 6</t>
  </si>
  <si>
    <t>Requirement 7</t>
  </si>
  <si>
    <t>Requirement 8</t>
  </si>
  <si>
    <t>Requirement 9</t>
  </si>
  <si>
    <t>Requirement 10</t>
  </si>
  <si>
    <t>Requirement 11</t>
  </si>
  <si>
    <t>Requirement 12</t>
  </si>
  <si>
    <t>Requirement 13</t>
  </si>
  <si>
    <t>Requirement 14</t>
  </si>
  <si>
    <t>Requirement 15</t>
  </si>
  <si>
    <t>Requirement 16</t>
  </si>
  <si>
    <t>Requirement 17</t>
  </si>
  <si>
    <t>Requirement 18</t>
  </si>
  <si>
    <t>Benefit 1</t>
  </si>
  <si>
    <t>Benefit 2</t>
  </si>
  <si>
    <t>Benefit 3</t>
  </si>
  <si>
    <t>Benefit 4</t>
  </si>
  <si>
    <t>Benefit 5</t>
  </si>
  <si>
    <t>Benefit 6</t>
  </si>
  <si>
    <t>Benefit 7</t>
  </si>
  <si>
    <t>Benefit 8</t>
  </si>
  <si>
    <t>Benefit 9</t>
  </si>
  <si>
    <t>Benefit 10</t>
  </si>
  <si>
    <t>Benefit 11</t>
  </si>
  <si>
    <t>Benefit 12</t>
  </si>
  <si>
    <t>Benefit 13</t>
  </si>
  <si>
    <t>Benefit 14</t>
  </si>
  <si>
    <t>Benefit 15</t>
  </si>
  <si>
    <t>Benefit 16</t>
  </si>
  <si>
    <t>Benefit 17</t>
  </si>
  <si>
    <t>Benefit 18</t>
  </si>
  <si>
    <t>Must Have</t>
  </si>
  <si>
    <t>Should Have</t>
  </si>
  <si>
    <t>Could Have</t>
  </si>
  <si>
    <t>Won't Have</t>
  </si>
  <si>
    <t>Context 1</t>
  </si>
  <si>
    <t>Context 2</t>
  </si>
  <si>
    <t>Context 3</t>
  </si>
  <si>
    <t>Context 4</t>
  </si>
  <si>
    <t>Context 5</t>
  </si>
  <si>
    <t>Context 6</t>
  </si>
  <si>
    <t>Context 7</t>
  </si>
  <si>
    <t>Context 8</t>
  </si>
  <si>
    <t>Context 9</t>
  </si>
  <si>
    <t>Context 10</t>
  </si>
  <si>
    <t>Context 11</t>
  </si>
  <si>
    <t>Context 12</t>
  </si>
  <si>
    <t>Context 13</t>
  </si>
  <si>
    <t>Context 14</t>
  </si>
  <si>
    <t>Context 15</t>
  </si>
  <si>
    <t>Context 16</t>
  </si>
  <si>
    <t>Context 17</t>
  </si>
  <si>
    <t>Context 18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</si>
  <si>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</si>
  <si>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</si>
  <si>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</si>
  <si>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</si>
  <si>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</si>
  <si>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</si>
  <si>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</si>
  <si>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</si>
  <si>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</si>
  <si>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</si>
  <si>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</si>
  <si>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</si>
  <si>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</si>
  <si>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Event 14</t>
  </si>
  <si>
    <t>Event 15</t>
  </si>
  <si>
    <t>Event 16</t>
  </si>
  <si>
    <t>Event 17</t>
  </si>
  <si>
    <t>Event 18</t>
  </si>
  <si>
    <t>Outcome 1</t>
  </si>
  <si>
    <t>Outcome 2</t>
  </si>
  <si>
    <t>Outcome 3</t>
  </si>
  <si>
    <t>Outcome 4</t>
  </si>
  <si>
    <t>Outcome 5</t>
  </si>
  <si>
    <t>Outcome 6</t>
  </si>
  <si>
    <t>Outcome 7</t>
  </si>
  <si>
    <t>Outcome 8</t>
  </si>
  <si>
    <t>Outcome 9</t>
  </si>
  <si>
    <t>Outcome 10</t>
  </si>
  <si>
    <t>Outcome 11</t>
  </si>
  <si>
    <t>Outcome 12</t>
  </si>
  <si>
    <t>Outcome 13</t>
  </si>
  <si>
    <t>Outcome 14</t>
  </si>
  <si>
    <t>Outcome 15</t>
  </si>
  <si>
    <t>Outcome 16</t>
  </si>
  <si>
    <t>Outcome 17</t>
  </si>
  <si>
    <t>Outcome 18</t>
  </si>
  <si>
    <t>Count of Person</t>
  </si>
  <si>
    <t>Count of Role</t>
  </si>
  <si>
    <t>Lorem Ipsum 1</t>
  </si>
  <si>
    <t>Lorem Ipsum 2</t>
  </si>
  <si>
    <t>Lorem Ipsum 3</t>
  </si>
  <si>
    <t>Lorem Ipsum 4</t>
  </si>
  <si>
    <t>Lorem Ipsum 5</t>
  </si>
  <si>
    <t>Sprint</t>
  </si>
  <si>
    <t>Sprint Seq</t>
  </si>
  <si>
    <t>Start Date</t>
  </si>
  <si>
    <t>End Date</t>
  </si>
  <si>
    <t>Responsible</t>
  </si>
  <si>
    <t>Count of Sprint Seq</t>
  </si>
  <si>
    <t>User Stories Dashboard</t>
  </si>
  <si>
    <t>Count of Responsible</t>
  </si>
  <si>
    <t>Lorem Ipsum A</t>
  </si>
  <si>
    <t>Lorem Ipsum B</t>
  </si>
  <si>
    <t>Lorem Ipsum C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</si>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</sst>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Roboto"/>
    </font>
    <font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7AEFF"/>
        <bgColor indexed="64"/>
      </patternFill>
    </fill>
    <fill>
      <patternFill patternType="solid">
        <fgColor rgb="FFAB56FF"/>
        <bgColor indexed="64"/>
      </patternFill>
    </fill>
    <fill>
      <patternFill patternType="solid">
        <fgColor rgb="FF00AAD6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6ED3AE"/>
        <bgColor indexed="64"/>
      </patternFill>
    </fill>
    <fill>
      <patternFill patternType="solid">
        <fgColor rgb="FF00D4A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5" fillId="0" borderId="1" xfId="0" applyFont="1" applyBorder="1"/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11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</dxfs>
  <tableStyles count="0" defaultTableStyle="TableStyleMedium2" defaultPivotStyle="PivotStyleLight16"/>
  <colors>
    <mruColors>
      <color rgb="FF00D4A5"/>
      <color rgb="FF6ED3AE"/>
      <color rgb="FF38D3AA"/>
      <color rgb="FF37D279"/>
      <color rgb="FFB55EFF"/>
      <color rgb="FFDA72FF"/>
      <color rgb="FF00A642"/>
      <color rgb="FFFF4C41"/>
      <color rgb="FF000000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[User Stories Backlog.xlsx]Dashboards!PivotTable2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Stories Count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89199568614041"/>
          <c:y val="0.14490027259545929"/>
          <c:w val="0.45984698433314392"/>
          <c:h val="0.79652066929133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Dashboards!$D$6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Dashboards!$C$7:$C$12</c:f>
              <c:strCache>
                <c:ptCount val="5"/>
                <c:pt idx="0">
                  <c:v>Lorem Ipsum 3</c:v>
                </c:pt>
                <c:pt idx="1">
                  <c:v>Lorem Ipsum 1</c:v>
                </c:pt>
                <c:pt idx="2">
                  <c:v>Lorem Ipsum 2</c:v>
                </c:pt>
                <c:pt idx="3">
                  <c:v>Lorem Ipsum 4</c:v>
                </c:pt>
                <c:pt idx="4">
                  <c:v>Lorem Ipsum 5</c:v>
                </c:pt>
              </c:strCache>
            </c:strRef>
          </c:cat>
          <c:val>
            <c:numRef>
              <c:f>Dashboards!$D$7:$D$12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A-BB4B-AE1E-DFEEB6FF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3652367"/>
        <c:axId val="973694479"/>
      </c:barChart>
      <c:valAx>
        <c:axId val="97369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652367"/>
        <c:crossBetween val="between"/>
      </c:valAx>
      <c:catAx>
        <c:axId val="973652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94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[User Stories Backlog.xlsx]Dashboards!PivotTable3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Roboto" panose="02000000000000000000" pitchFamily="2" charset="0"/>
                <a:ea typeface="Roboto" panose="02000000000000000000" pitchFamily="2" charset="0"/>
              </a:rPr>
              <a:t>User Stories</a:t>
            </a:r>
            <a:r>
              <a:rPr lang="en-US" baseline="0">
                <a:latin typeface="Roboto" panose="02000000000000000000" pitchFamily="2" charset="0"/>
                <a:ea typeface="Roboto" panose="02000000000000000000" pitchFamily="2" charset="0"/>
              </a:rPr>
              <a:t> by Their Status</a:t>
            </a:r>
            <a:endParaRPr lang="en-US"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Dashboards!$C$26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5E-F244-ABE9-8E53AA56B37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75E-F244-ABE9-8E53AA56B37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5E-F244-ABE9-8E53AA56B371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75E-F244-ABE9-8E53AA56B371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5E-F244-ABE9-8E53AA56B371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75E-F244-ABE9-8E53AA56B3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5E-F244-ABE9-8E53AA56B3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5E-F244-ABE9-8E53AA56B3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5E-F244-ABE9-8E53AA56B371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5E-F244-ABE9-8E53AA56B371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5E-F244-ABE9-8E53AA56B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Dashboards!$B$27:$B$33</c:f>
              <c:strCache>
                <c:ptCount val="6"/>
                <c:pt idx="0">
                  <c:v>Blocked</c:v>
                </c:pt>
                <c:pt idx="1">
                  <c:v>Done</c:v>
                </c:pt>
                <c:pt idx="2">
                  <c:v>In Progress</c:v>
                </c:pt>
                <c:pt idx="3">
                  <c:v>Testing</c:v>
                </c:pt>
                <c:pt idx="4">
                  <c:v>To Do</c:v>
                </c:pt>
                <c:pt idx="5">
                  <c:v>(blank)</c:v>
                </c:pt>
              </c:strCache>
            </c:strRef>
          </c:cat>
          <c:val>
            <c:numRef>
              <c:f>Dashboards!$C$27:$C$33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E-F244-ABE9-8E53AA56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4027095653656"/>
          <c:y val="0.34786461738836977"/>
          <c:w val="0.18461606403992484"/>
          <c:h val="0.4164957882492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Stories Backlog.xlsx]Dashboards!PivotTable4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Roboto" panose="02000000000000000000" pitchFamily="2" charset="0"/>
                <a:ea typeface="Roboto" panose="02000000000000000000" pitchFamily="2" charset="0"/>
              </a:rPr>
              <a:t>User Stories Priority Based on Their Estimate</a:t>
            </a:r>
          </a:p>
        </c:rich>
      </c:tx>
      <c:layout>
        <c:manualLayout>
          <c:xMode val="edge"/>
          <c:yMode val="edge"/>
          <c:x val="0.1469360815669882"/>
          <c:y val="4.567845818299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4C4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A64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Dashboards!$H$25:$H$26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Dashboards!$H$27:$H$33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630D-C94F-9721-F21DB1BC8A38}"/>
            </c:ext>
          </c:extLst>
        </c:ser>
        <c:ser>
          <c:idx val="1"/>
          <c:order val="1"/>
          <c:tx>
            <c:strRef>
              <c:f>Dashboards!$I$25:$I$26</c:f>
              <c:strCache>
                <c:ptCount val="1"/>
                <c:pt idx="0">
                  <c:v>Must Have</c:v>
                </c:pt>
              </c:strCache>
            </c:strRef>
          </c:tx>
          <c:spPr>
            <a:solidFill>
              <a:srgbClr val="00A64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Dashboards!$I$27:$I$33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1E-404A-9522-285480D0D8AE}"/>
            </c:ext>
          </c:extLst>
        </c:ser>
        <c:ser>
          <c:idx val="2"/>
          <c:order val="2"/>
          <c:tx>
            <c:strRef>
              <c:f>Dashboards!$J$25:$J$26</c:f>
              <c:strCache>
                <c:ptCount val="1"/>
                <c:pt idx="0">
                  <c:v>Should Have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Dashboards!$J$27:$J$33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1E-404A-9522-285480D0D8AE}"/>
            </c:ext>
          </c:extLst>
        </c:ser>
        <c:ser>
          <c:idx val="3"/>
          <c:order val="3"/>
          <c:tx>
            <c:strRef>
              <c:f>Dashboards!$K$25:$K$26</c:f>
              <c:strCache>
                <c:ptCount val="1"/>
                <c:pt idx="0">
                  <c:v>Could Have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Dashboards!$K$27:$K$33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1E-404A-9522-285480D0D8AE}"/>
            </c:ext>
          </c:extLst>
        </c:ser>
        <c:ser>
          <c:idx val="4"/>
          <c:order val="4"/>
          <c:tx>
            <c:strRef>
              <c:f>Dashboards!$L$25:$L$26</c:f>
              <c:strCache>
                <c:ptCount val="1"/>
                <c:pt idx="0">
                  <c:v>Won't Have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Dashboards!$L$27:$L$33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1E-404A-9522-285480D0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6424400"/>
        <c:axId val="1006426128"/>
      </c:barChart>
      <c:catAx>
        <c:axId val="10064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006426128"/>
        <c:crosses val="autoZero"/>
        <c:auto val="1"/>
        <c:lblAlgn val="ctr"/>
        <c:lblOffset val="100"/>
        <c:noMultiLvlLbl val="0"/>
      </c:catAx>
      <c:valAx>
        <c:axId val="1006426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64244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2.3598548187585045E-2"/>
          <c:y val="0.52507531550506703"/>
          <c:w val="0.10990450122831362"/>
          <c:h val="0.34858316433259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[User Stories Backlog.xlsx]Dashboards!PivotTable1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Stories Count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Dashboards!$I$7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Dashboards!$H$8:$H$12</c:f>
              <c:strCache>
                <c:ptCount val="4"/>
                <c:pt idx="0">
                  <c:v>Account Manager</c:v>
                </c:pt>
                <c:pt idx="1">
                  <c:v>IT Director</c:v>
                </c:pt>
                <c:pt idx="2">
                  <c:v>Operations Manager</c:v>
                </c:pt>
                <c:pt idx="3">
                  <c:v>Sales Manager</c:v>
                </c:pt>
              </c:strCache>
            </c:strRef>
          </c:cat>
          <c:val>
            <c:numRef>
              <c:f>Dashboards!$I$8:$I$12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5D4E-A8FB-65E0E3E25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3302608"/>
        <c:axId val="1585565951"/>
      </c:barChart>
      <c:catAx>
        <c:axId val="17433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65951"/>
        <c:crosses val="autoZero"/>
        <c:auto val="1"/>
        <c:lblAlgn val="ctr"/>
        <c:lblOffset val="100"/>
        <c:noMultiLvlLbl val="0"/>
      </c:catAx>
      <c:valAx>
        <c:axId val="1585565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33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Stories Backlog.xlsx]Dashboards!PivotTable5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Stories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Dashboards!$D$44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Dashboards!$C$45:$C$48</c:f>
              <c:strCache>
                <c:ptCount val="3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Dashboards!$D$45:$D$48</c:f>
              <c:numCache>
                <c:formatCode>General</c:formatCode>
                <c:ptCount val="3"/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D14E-B4B3-F660B220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83855"/>
        <c:axId val="530385008"/>
      </c:lineChart>
      <c:catAx>
        <c:axId val="21424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85008"/>
        <c:crosses val="autoZero"/>
        <c:auto val="1"/>
        <c:lblAlgn val="ctr"/>
        <c:lblOffset val="100"/>
        <c:noMultiLvlLbl val="0"/>
      </c:catAx>
      <c:valAx>
        <c:axId val="5303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Stories Backlog.xlsx]Dashboards!PivotTable6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User Stories By Responsible 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Dashboards!$I$40:$I$41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Dashboards!$I$42:$I$46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7-A14C-AF55-C151541FD745}"/>
            </c:ext>
          </c:extLst>
        </c:ser>
        <c:ser>
          <c:idx val="1"/>
          <c:order val="1"/>
          <c:tx>
            <c:strRef>
              <c:f>Dashboards!$J$40:$J$41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Dashboards!$J$42:$J$46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7-A14C-AF55-C151541FD745}"/>
            </c:ext>
          </c:extLst>
        </c:ser>
        <c:ser>
          <c:idx val="2"/>
          <c:order val="2"/>
          <c:tx>
            <c:strRef>
              <c:f>Dashboards!$K$40:$K$41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Dashboards!$K$42:$K$46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7-A14C-AF55-C151541FD745}"/>
            </c:ext>
          </c:extLst>
        </c:ser>
        <c:ser>
          <c:idx val="3"/>
          <c:order val="3"/>
          <c:tx>
            <c:strRef>
              <c:f>Dashboards!$L$40:$L$41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Dashboards!$L$42:$L$46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7-A14C-AF55-C151541FD745}"/>
            </c:ext>
          </c:extLst>
        </c:ser>
        <c:ser>
          <c:idx val="4"/>
          <c:order val="4"/>
          <c:tx>
            <c:strRef>
              <c:f>Dashboards!$M$40:$M$41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Dashboards!$M$42:$M$46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7-A14C-AF55-C151541FD745}"/>
            </c:ext>
          </c:extLst>
        </c:ser>
        <c:ser>
          <c:idx val="5"/>
          <c:order val="5"/>
          <c:tx>
            <c:strRef>
              <c:f>Dashboards!$N$40:$N$41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Dashboards!$N$42:$N$46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ACF7-A14C-AF55-C151541F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023040"/>
        <c:axId val="2058349247"/>
      </c:barChart>
      <c:catAx>
        <c:axId val="1350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49247"/>
        <c:crosses val="autoZero"/>
        <c:auto val="1"/>
        <c:lblAlgn val="ctr"/>
        <c:lblOffset val="100"/>
        <c:noMultiLvlLbl val="0"/>
      </c:catAx>
      <c:valAx>
        <c:axId val="2058349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0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684802</xdr:colOff>
      <xdr:row>4</xdr:row>
      <xdr:rowOff>103090</xdr:rowOff>
    </xdr:from>
    <xdr:to>
      <xdr:col>6</xdr:col>
      <xdr:colOff>635000</xdr:colOff>
      <xdr:row>19</xdr:row>
      <xdr:rowOff>161862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EDCAC-7625-C267-95E3-174B0DE6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691403</xdr:colOff>
      <xdr:row>21</xdr:row>
      <xdr:rowOff>103344</xdr:rowOff>
    </xdr:from>
    <xdr:to>
      <xdr:col>5</xdr:col>
      <xdr:colOff>37353</xdr:colOff>
      <xdr:row>36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D62E7-E20E-D6B1-23C6-1D6D2813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373528</xdr:colOff>
      <xdr:row>21</xdr:row>
      <xdr:rowOff>112058</xdr:rowOff>
    </xdr:from>
    <xdr:to>
      <xdr:col>15</xdr:col>
      <xdr:colOff>24153</xdr:colOff>
      <xdr:row>36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DAA6E-AF58-E5AA-6C39-5E11E635C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1020981</xdr:colOff>
      <xdr:row>4</xdr:row>
      <xdr:rowOff>124510</xdr:rowOff>
    </xdr:from>
    <xdr:to>
      <xdr:col>14</xdr:col>
      <xdr:colOff>809314</xdr:colOff>
      <xdr:row>19</xdr:row>
      <xdr:rowOff>174315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9F38D-1E22-A772-EBB0-48F60B93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684804</xdr:colOff>
      <xdr:row>38</xdr:row>
      <xdr:rowOff>24903</xdr:rowOff>
    </xdr:from>
    <xdr:to>
      <xdr:col>5</xdr:col>
      <xdr:colOff>709705</xdr:colOff>
      <xdr:row>53</xdr:row>
      <xdr:rowOff>62256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7661D-3E75-0BA5-44C5-43FF87C4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303803</xdr:colOff>
      <xdr:row>38</xdr:row>
      <xdr:rowOff>10458</xdr:rowOff>
    </xdr:from>
    <xdr:to>
      <xdr:col>15</xdr:col>
      <xdr:colOff>24901</xdr:colOff>
      <xdr:row>53</xdr:row>
      <xdr:rowOff>87157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06F94-BBD9-F350-F08A-786C27163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2.862978935183" createdVersion="8" refreshedVersion="8" minRefreshableVersion="3" recordCount="18" xr:uid="{55B5774B-F0C5-564B-87B0-985CB1F8BD16}">
  <cacheSource type="worksheet">
    <worksheetSource name="UserStories"/>
  </cacheSource>
  <cacheFields count="18">
    <cacheField name="Sequence" numFmtId="0">
      <sharedItems containsSemiMixedTypes="0" containsString="0" containsNumber="1" containsInteger="1" minValue="1" maxValue="18"/>
    </cacheField>
    <cacheField name="Person" numFmtId="0">
      <sharedItems count="6">
        <s v="Lorem Ipsum 3"/>
        <s v="Lorem Ipsum 1"/>
        <s v="Lorem Ipsum 2"/>
        <s v="Lorem Ipsum 4"/>
        <s v="Lorem Ipsum 5"/>
        <s v="Lorem Ipsum" u="1"/>
      </sharedItems>
    </cacheField>
    <cacheField name="Role" numFmtId="0">
      <sharedItems count="4">
        <s v="Sales Manager"/>
        <s v="Account Manager"/>
        <s v="IT Director"/>
        <s v="Operations Manager"/>
      </sharedItems>
    </cacheField>
    <cacheField name="Requirement" numFmtId="0">
      <sharedItems/>
    </cacheField>
    <cacheField name="Benefit" numFmtId="0">
      <sharedItems/>
    </cacheField>
    <cacheField name="Context" numFmtId="0">
      <sharedItems/>
    </cacheField>
    <cacheField name="Event" numFmtId="0">
      <sharedItems/>
    </cacheField>
    <cacheField name="Outcome" numFmtId="0">
      <sharedItems/>
    </cacheField>
    <cacheField name="Estimate" numFmtId="0">
      <sharedItems containsBlank="1" count="6">
        <s v="XS"/>
        <s v="S"/>
        <s v="M"/>
        <s v="L"/>
        <s v="XL"/>
        <m/>
      </sharedItems>
    </cacheField>
    <cacheField name="Priority" numFmtId="0">
      <sharedItems containsBlank="1" count="8">
        <s v="Must Have"/>
        <s v="Should Have"/>
        <s v="Could Have"/>
        <s v="Won't Have"/>
        <m/>
        <s v="High" u="1"/>
        <s v="Medium" u="1"/>
        <s v="Low" u="1"/>
      </sharedItems>
    </cacheField>
    <cacheField name="Documented by" numFmtId="0">
      <sharedItems containsBlank="1"/>
    </cacheField>
    <cacheField name="Documentation Date" numFmtId="0">
      <sharedItems containsNonDate="0" containsDate="1" containsString="0" containsBlank="1" minDate="2025-01-16T00:00:00" maxDate="2025-01-21T00:00:00"/>
    </cacheField>
    <cacheField name="Status" numFmtId="0">
      <sharedItems containsBlank="1" count="6">
        <s v="Done"/>
        <s v="In Progress"/>
        <s v="Blocked"/>
        <s v="To Do"/>
        <s v="Testing"/>
        <m/>
      </sharedItems>
    </cacheField>
    <cacheField name="Last Change Date" numFmtId="0">
      <sharedItems containsNonDate="0" containsDate="1" containsString="0" containsBlank="1" minDate="2025-01-16T00:00:00" maxDate="2025-01-21T00:00:00"/>
    </cacheField>
    <cacheField name="Sprint Seq" numFmtId="0">
      <sharedItems containsString="0" containsBlank="1" containsNumber="1" containsInteger="1" minValue="1" maxValue="2" count="3">
        <n v="1"/>
        <n v="2"/>
        <m/>
      </sharedItems>
    </cacheField>
    <cacheField name="Start Date" numFmtId="0">
      <sharedItems containsNonDate="0" containsString="0" containsBlank="1"/>
    </cacheField>
    <cacheField name="End Date" numFmtId="0">
      <sharedItems containsNonDate="0" containsString="0" containsBlank="1"/>
    </cacheField>
    <cacheField name="Responsible" numFmtId="0">
      <sharedItems containsBlank="1" count="4">
        <s v="Lorem Ipsum A"/>
        <s v="Lorem Ipsum B"/>
        <s v="Lorem Ipsum 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x v="0"/>
    <s v="Requirement 1"/>
    <s v="Benefit 1"/>
    <s v="Context 1"/>
    <s v="Event 1"/>
    <s v="Outcome 1"/>
    <x v="0"/>
    <x v="0"/>
    <s v="Lorem Ipsum"/>
    <d v="2025-01-16T00:00:00"/>
    <x v="0"/>
    <d v="2025-01-16T00:00:00"/>
    <x v="0"/>
    <m/>
    <m/>
    <x v="0"/>
  </r>
  <r>
    <n v="2"/>
    <x v="1"/>
    <x v="1"/>
    <s v="Requirement 2"/>
    <s v="Benefit 2"/>
    <s v="Context 2"/>
    <s v="Event 2"/>
    <s v="Outcome 2"/>
    <x v="1"/>
    <x v="1"/>
    <s v="Lorem Ipsum"/>
    <d v="2025-01-17T00:00:00"/>
    <x v="1"/>
    <d v="2025-01-17T00:00:00"/>
    <x v="0"/>
    <m/>
    <m/>
    <x v="1"/>
  </r>
  <r>
    <n v="3"/>
    <x v="0"/>
    <x v="0"/>
    <s v="Requirement 3"/>
    <s v="Benefit 3"/>
    <s v="Context 3"/>
    <s v="Event 3"/>
    <s v="Outcome 3"/>
    <x v="2"/>
    <x v="2"/>
    <s v="Lorem Ipsum"/>
    <d v="2025-01-18T00:00:00"/>
    <x v="2"/>
    <d v="2025-01-18T00:00:00"/>
    <x v="1"/>
    <m/>
    <m/>
    <x v="1"/>
  </r>
  <r>
    <n v="4"/>
    <x v="1"/>
    <x v="1"/>
    <s v="Requirement 4"/>
    <s v="Benefit 4"/>
    <s v="Context 4"/>
    <s v="Event 4"/>
    <s v="Outcome 4"/>
    <x v="3"/>
    <x v="3"/>
    <s v="Lorem Ipsum"/>
    <d v="2025-01-19T00:00:00"/>
    <x v="3"/>
    <d v="2025-01-19T00:00:00"/>
    <x v="1"/>
    <m/>
    <m/>
    <x v="0"/>
  </r>
  <r>
    <n v="5"/>
    <x v="2"/>
    <x v="2"/>
    <s v="Requirement 5"/>
    <s v="Benefit 5"/>
    <s v="Context 5"/>
    <s v="Event 5"/>
    <s v="Outcome 5"/>
    <x v="4"/>
    <x v="1"/>
    <s v="Lorem Ipsum"/>
    <d v="2025-01-20T00:00:00"/>
    <x v="4"/>
    <d v="2025-01-20T00:00:00"/>
    <x v="0"/>
    <m/>
    <m/>
    <x v="2"/>
  </r>
  <r>
    <n v="6"/>
    <x v="3"/>
    <x v="3"/>
    <s v="Requirement 6"/>
    <s v="Benefit 6"/>
    <s v="Context 6"/>
    <s v="Event 6"/>
    <s v="Outcome 6"/>
    <x v="5"/>
    <x v="4"/>
    <m/>
    <m/>
    <x v="5"/>
    <m/>
    <x v="2"/>
    <m/>
    <m/>
    <x v="3"/>
  </r>
  <r>
    <n v="7"/>
    <x v="3"/>
    <x v="3"/>
    <s v="Requirement 7"/>
    <s v="Benefit 7"/>
    <s v="Context 7"/>
    <s v="Event 7"/>
    <s v="Outcome 7"/>
    <x v="5"/>
    <x v="4"/>
    <m/>
    <m/>
    <x v="5"/>
    <m/>
    <x v="2"/>
    <m/>
    <m/>
    <x v="3"/>
  </r>
  <r>
    <n v="8"/>
    <x v="3"/>
    <x v="3"/>
    <s v="Requirement 8"/>
    <s v="Benefit 8"/>
    <s v="Context 8"/>
    <s v="Event 8"/>
    <s v="Outcome 8"/>
    <x v="5"/>
    <x v="4"/>
    <m/>
    <m/>
    <x v="5"/>
    <m/>
    <x v="2"/>
    <m/>
    <m/>
    <x v="3"/>
  </r>
  <r>
    <n v="9"/>
    <x v="3"/>
    <x v="3"/>
    <s v="Requirement 9"/>
    <s v="Benefit 9"/>
    <s v="Context 9"/>
    <s v="Event 9"/>
    <s v="Outcome 9"/>
    <x v="5"/>
    <x v="4"/>
    <m/>
    <m/>
    <x v="5"/>
    <m/>
    <x v="2"/>
    <m/>
    <m/>
    <x v="3"/>
  </r>
  <r>
    <n v="10"/>
    <x v="0"/>
    <x v="0"/>
    <s v="Requirement 10"/>
    <s v="Benefit 10"/>
    <s v="Context 10"/>
    <s v="Event 10"/>
    <s v="Outcome 10"/>
    <x v="5"/>
    <x v="4"/>
    <m/>
    <m/>
    <x v="5"/>
    <m/>
    <x v="2"/>
    <m/>
    <m/>
    <x v="3"/>
  </r>
  <r>
    <n v="11"/>
    <x v="0"/>
    <x v="0"/>
    <s v="Requirement 11"/>
    <s v="Benefit 11"/>
    <s v="Context 11"/>
    <s v="Event 11"/>
    <s v="Outcome 11"/>
    <x v="5"/>
    <x v="4"/>
    <m/>
    <m/>
    <x v="5"/>
    <m/>
    <x v="2"/>
    <m/>
    <m/>
    <x v="3"/>
  </r>
  <r>
    <n v="12"/>
    <x v="1"/>
    <x v="1"/>
    <s v="Requirement 12"/>
    <s v="Benefit 12"/>
    <s v="Context 12"/>
    <s v="Event 12"/>
    <s v="Outcome 12"/>
    <x v="5"/>
    <x v="4"/>
    <m/>
    <m/>
    <x v="5"/>
    <m/>
    <x v="2"/>
    <m/>
    <m/>
    <x v="3"/>
  </r>
  <r>
    <n v="13"/>
    <x v="4"/>
    <x v="1"/>
    <s v="Requirement 13"/>
    <s v="Benefit 13"/>
    <s v="Context 13"/>
    <s v="Event 13"/>
    <s v="Outcome 13"/>
    <x v="5"/>
    <x v="4"/>
    <m/>
    <m/>
    <x v="5"/>
    <m/>
    <x v="2"/>
    <m/>
    <m/>
    <x v="3"/>
  </r>
  <r>
    <n v="14"/>
    <x v="2"/>
    <x v="2"/>
    <s v="Requirement 14"/>
    <s v="Benefit 14"/>
    <s v="Context 14"/>
    <s v="Event 14"/>
    <s v="Outcome 14"/>
    <x v="5"/>
    <x v="4"/>
    <m/>
    <m/>
    <x v="5"/>
    <m/>
    <x v="2"/>
    <m/>
    <m/>
    <x v="3"/>
  </r>
  <r>
    <n v="15"/>
    <x v="2"/>
    <x v="2"/>
    <s v="Requirement 15"/>
    <s v="Benefit 15"/>
    <s v="Context 15"/>
    <s v="Event 15"/>
    <s v="Outcome 15"/>
    <x v="5"/>
    <x v="4"/>
    <m/>
    <m/>
    <x v="5"/>
    <m/>
    <x v="2"/>
    <m/>
    <m/>
    <x v="3"/>
  </r>
  <r>
    <n v="16"/>
    <x v="2"/>
    <x v="2"/>
    <s v="Requirement 16"/>
    <s v="Benefit 16"/>
    <s v="Context 16"/>
    <s v="Event 16"/>
    <s v="Outcome 16"/>
    <x v="5"/>
    <x v="4"/>
    <m/>
    <m/>
    <x v="5"/>
    <m/>
    <x v="2"/>
    <m/>
    <m/>
    <x v="3"/>
  </r>
  <r>
    <n v="17"/>
    <x v="1"/>
    <x v="1"/>
    <s v="Requirement 17"/>
    <s v="Benefit 17"/>
    <s v="Context 17"/>
    <s v="Event 17"/>
    <s v="Outcome 17"/>
    <x v="5"/>
    <x v="4"/>
    <m/>
    <m/>
    <x v="5"/>
    <m/>
    <x v="2"/>
    <m/>
    <m/>
    <x v="3"/>
  </r>
  <r>
    <n v="18"/>
    <x v="1"/>
    <x v="1"/>
    <s v="Requirement 18"/>
    <s v="Benefit 18"/>
    <s v="Context 18"/>
    <s v="Event 18"/>
    <s v="Outcome 18"/>
    <x v="5"/>
    <x v="4"/>
    <m/>
    <m/>
    <x v="5"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C32FD-61D4-5945-B8A1-988B98E7AA64}" name="PivotTable6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40:O4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sponsible" fld="1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EE2BE-E9EF-924C-AC78-B9C244183E09}" name="PivotTable5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4:D4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print Seq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B421E-F935-0C48-B459-8EF7070B2CCA}" name="PivotTable1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7:I12" firstHeaderRow="1" firstDataRow="1" firstDataCol="1"/>
  <pivotFields count="18"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ol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C2593-1D71-B141-8D6F-5580920511AD}" name="PivotTable2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C6:D12" firstHeaderRow="1" firstDataRow="1" firstDataCol="1"/>
  <pivotFields count="18">
    <pivotField showAll="0"/>
    <pivotField axis="axisRow" dataField="1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son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1135-CE4D-E84D-88B2-95261E818B5D}" name="PivotTable4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5:M3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9">
        <item x="4"/>
        <item m="1" x="5"/>
        <item m="1" x="6"/>
        <item m="1" x="7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6">
    <i>
      <x/>
    </i>
    <i>
      <x v="4"/>
    </i>
    <i>
      <x v="5"/>
    </i>
    <i>
      <x v="6"/>
    </i>
    <i>
      <x v="7"/>
    </i>
    <i t="grand">
      <x/>
    </i>
  </colItems>
  <dataFields count="1">
    <dataField name="Count of Estimate" fld="8" subtotal="count" baseField="0" baseItem="0"/>
  </dataFields>
  <chartFormats count="19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ACCFF-987C-D348-9EE2-D6DF73E33CC7}" name="PivotTable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26:C3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12" subtotal="count" baseField="0" baseItem="0"/>
  </dataFields>
  <chartFormats count="7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FDF7B-5E8B-544B-A588-C7EF7AAC33A7}" name="UserStories" displayName="UserStories" ref="A2:R20" totalsRowShown="0" dataDxfId="19" tableBorderDxfId="18">
  <autoFilter ref="A2:R20" xr:uid="{CA0FDF7B-5E8B-544B-A588-C7EF7AAC33A7}"/>
  <tableColumns count="18">
    <tableColumn id="1" xr3:uid="{F5E7A9E7-37C2-104A-88FD-92D07B2F9C9B}" name="Sequence" dataDxfId="17"/>
    <tableColumn id="2" xr3:uid="{96C70247-004E-F448-B911-53C7C880BB7B}" name="Person" dataDxfId="16"/>
    <tableColumn id="14" xr3:uid="{82942339-8E10-BB43-BEBC-D130E248CC19}" name="Role" dataDxfId="15"/>
    <tableColumn id="3" xr3:uid="{A004365D-313F-7E42-A4DF-336196C64CB6}" name="Requirement" dataDxfId="14"/>
    <tableColumn id="4" xr3:uid="{9304A3EE-0E16-D641-8FD3-F59C323ECF21}" name="Benefit" dataDxfId="13"/>
    <tableColumn id="5" xr3:uid="{5A867B74-83C5-594A-9E24-C7E67638F263}" name="Context" dataDxfId="12"/>
    <tableColumn id="6" xr3:uid="{CD2CD5B9-75A5-F742-AF97-72B1AEF99A3C}" name="Event" dataDxfId="11"/>
    <tableColumn id="7" xr3:uid="{5C0D4956-483E-D44C-B003-37C7BF00275E}" name="Outcome" dataDxfId="10"/>
    <tableColumn id="8" xr3:uid="{D0E9C1D7-FEC7-2A49-BB02-0D51A7448290}" name="Estimate" dataDxfId="9"/>
    <tableColumn id="9" xr3:uid="{58D6D5A1-7794-C245-B3CD-163BAFDFE6B6}" name="Priority" dataDxfId="8"/>
    <tableColumn id="10" xr3:uid="{EC6CDD74-C559-F240-90E9-9C48CE531C8D}" name="Documented by" dataDxfId="7"/>
    <tableColumn id="11" xr3:uid="{A51AC1E1-AD21-C843-A23E-8A5703DA3FC0}" name="Documentation Date" dataDxfId="6"/>
    <tableColumn id="12" xr3:uid="{5428CBA3-4035-ED49-A281-4823F32B892C}" name="Status" dataDxfId="5"/>
    <tableColumn id="13" xr3:uid="{E3B648F6-39AC-A844-8F3B-B5F88C9DF4BD}" name="Last Change Date" dataDxfId="4"/>
    <tableColumn id="15" xr3:uid="{8D8B9E1F-B1A7-9C4F-8A8A-9FB2E118028D}" name="Sprint Seq" dataDxfId="3"/>
    <tableColumn id="16" xr3:uid="{8023CC71-207D-774F-A744-F04044B5B76A}" name="Start Date" dataDxfId="2"/>
    <tableColumn id="17" xr3:uid="{2FDF5AD0-9C85-F84E-8C1F-B09ED946339B}" name="End Date" dataDxfId="1"/>
    <tableColumn id="18" xr3:uid="{098EF51A-8D9C-694E-BDB9-4449B53EB6C7}" name="Responsibl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8890-618A-644A-9EE8-DF45ACE09A24}">
  <dimension ref="A1:R20"/>
  <sheetViews>
    <sheetView tabSelected="1" zoomScale="150" workbookViewId="0">
      <pane ySplit="2" topLeftCell="A3" activePane="bottomLeft" state="frozen"/>
      <selection pane="bottomLeft" activeCell="B27" sqref="B27"/>
    </sheetView>
  </sheetViews>
  <sheetFormatPr baseColWidth="10" defaultRowHeight="16" x14ac:dyDescent="0.2"/>
  <cols>
    <col min="1" max="1" width="16.6640625" bestFit="1" customWidth="1"/>
    <col min="2" max="3" width="30.83203125" customWidth="1"/>
    <col min="4" max="8" width="60.83203125" customWidth="1"/>
    <col min="9" max="9" width="16.1640625" bestFit="1" customWidth="1"/>
    <col min="10" max="10" width="14.33203125" bestFit="1" customWidth="1"/>
    <col min="11" max="11" width="30.83203125" customWidth="1"/>
    <col min="12" max="12" width="26.83203125" bestFit="1" customWidth="1"/>
    <col min="13" max="13" width="14.1640625" bestFit="1" customWidth="1"/>
    <col min="14" max="14" width="22.6640625" bestFit="1" customWidth="1"/>
    <col min="15" max="15" width="15.33203125" bestFit="1" customWidth="1"/>
    <col min="16" max="16" width="15.1640625" bestFit="1" customWidth="1"/>
    <col min="17" max="17" width="14.33203125" bestFit="1" customWidth="1"/>
    <col min="18" max="18" width="25.5" customWidth="1"/>
  </cols>
  <sheetData>
    <row r="1" spans="1:18" x14ac:dyDescent="0.2">
      <c r="A1" s="21" t="s">
        <v>2</v>
      </c>
      <c r="B1" s="21"/>
      <c r="C1" s="21"/>
      <c r="D1" s="21"/>
      <c r="E1" s="21"/>
      <c r="F1" s="18" t="s">
        <v>3</v>
      </c>
      <c r="G1" s="18"/>
      <c r="H1" s="18"/>
      <c r="I1" s="19" t="s">
        <v>9</v>
      </c>
      <c r="J1" s="19"/>
      <c r="K1" s="20" t="s">
        <v>10</v>
      </c>
      <c r="L1" s="20"/>
      <c r="M1" s="22" t="s">
        <v>33</v>
      </c>
      <c r="N1" s="22"/>
      <c r="O1" s="27" t="s">
        <v>140</v>
      </c>
      <c r="P1" s="27"/>
      <c r="Q1" s="27"/>
      <c r="R1" s="27"/>
    </row>
    <row r="2" spans="1:18" x14ac:dyDescent="0.2">
      <c r="A2" s="7" t="s">
        <v>13</v>
      </c>
      <c r="B2" s="2" t="s">
        <v>30</v>
      </c>
      <c r="C2" s="2" t="s">
        <v>29</v>
      </c>
      <c r="D2" s="2" t="s">
        <v>0</v>
      </c>
      <c r="E2" s="2" t="s">
        <v>1</v>
      </c>
      <c r="F2" s="3" t="s">
        <v>4</v>
      </c>
      <c r="G2" s="3" t="s">
        <v>5</v>
      </c>
      <c r="H2" s="3" t="s">
        <v>6</v>
      </c>
      <c r="I2" s="5" t="s">
        <v>7</v>
      </c>
      <c r="J2" s="5" t="s">
        <v>8</v>
      </c>
      <c r="K2" s="4" t="s">
        <v>11</v>
      </c>
      <c r="L2" s="4" t="s">
        <v>12</v>
      </c>
      <c r="M2" s="14" t="s">
        <v>33</v>
      </c>
      <c r="N2" s="14" t="s">
        <v>26</v>
      </c>
      <c r="O2" s="26" t="s">
        <v>141</v>
      </c>
      <c r="P2" s="26" t="s">
        <v>142</v>
      </c>
      <c r="Q2" s="26" t="s">
        <v>143</v>
      </c>
      <c r="R2" s="26" t="s">
        <v>144</v>
      </c>
    </row>
    <row r="3" spans="1:18" x14ac:dyDescent="0.2">
      <c r="A3" s="8">
        <v>1</v>
      </c>
      <c r="B3" s="16" t="s">
        <v>137</v>
      </c>
      <c r="C3" s="16" t="s">
        <v>35</v>
      </c>
      <c r="D3" s="6" t="s">
        <v>39</v>
      </c>
      <c r="E3" s="6" t="s">
        <v>57</v>
      </c>
      <c r="F3" s="6" t="s">
        <v>79</v>
      </c>
      <c r="G3" s="6" t="s">
        <v>97</v>
      </c>
      <c r="H3" s="6" t="s">
        <v>115</v>
      </c>
      <c r="I3" s="16" t="s">
        <v>15</v>
      </c>
      <c r="J3" s="16" t="s">
        <v>75</v>
      </c>
      <c r="K3" s="16" t="s">
        <v>34</v>
      </c>
      <c r="L3" s="23">
        <v>45673</v>
      </c>
      <c r="M3" s="15" t="s">
        <v>23</v>
      </c>
      <c r="N3" s="23">
        <v>45673</v>
      </c>
      <c r="O3" s="15">
        <v>1</v>
      </c>
      <c r="P3" s="15"/>
      <c r="Q3" s="15"/>
      <c r="R3" s="15" t="s">
        <v>148</v>
      </c>
    </row>
    <row r="4" spans="1:18" x14ac:dyDescent="0.2">
      <c r="A4" s="8">
        <v>2</v>
      </c>
      <c r="B4" s="16" t="s">
        <v>135</v>
      </c>
      <c r="C4" s="16" t="s">
        <v>36</v>
      </c>
      <c r="D4" s="6" t="s">
        <v>40</v>
      </c>
      <c r="E4" s="6" t="s">
        <v>58</v>
      </c>
      <c r="F4" s="6" t="s">
        <v>80</v>
      </c>
      <c r="G4" s="6" t="s">
        <v>98</v>
      </c>
      <c r="H4" s="6" t="s">
        <v>116</v>
      </c>
      <c r="I4" s="16" t="s">
        <v>16</v>
      </c>
      <c r="J4" s="16" t="s">
        <v>76</v>
      </c>
      <c r="K4" s="16" t="s">
        <v>34</v>
      </c>
      <c r="L4" s="23">
        <v>45674</v>
      </c>
      <c r="M4" s="15" t="s">
        <v>24</v>
      </c>
      <c r="N4" s="23">
        <v>45674</v>
      </c>
      <c r="O4" s="16">
        <v>1</v>
      </c>
      <c r="P4" s="16"/>
      <c r="Q4" s="16"/>
      <c r="R4" s="16" t="s">
        <v>149</v>
      </c>
    </row>
    <row r="5" spans="1:18" x14ac:dyDescent="0.2">
      <c r="A5" s="8">
        <v>3</v>
      </c>
      <c r="B5" s="16" t="s">
        <v>137</v>
      </c>
      <c r="C5" s="16" t="s">
        <v>35</v>
      </c>
      <c r="D5" s="6" t="s">
        <v>41</v>
      </c>
      <c r="E5" s="6" t="s">
        <v>59</v>
      </c>
      <c r="F5" s="6" t="s">
        <v>81</v>
      </c>
      <c r="G5" s="6" t="s">
        <v>99</v>
      </c>
      <c r="H5" s="6" t="s">
        <v>117</v>
      </c>
      <c r="I5" s="16" t="s">
        <v>17</v>
      </c>
      <c r="J5" s="16" t="s">
        <v>77</v>
      </c>
      <c r="K5" s="16" t="s">
        <v>34</v>
      </c>
      <c r="L5" s="23">
        <v>45675</v>
      </c>
      <c r="M5" s="15" t="s">
        <v>31</v>
      </c>
      <c r="N5" s="23">
        <v>45675</v>
      </c>
      <c r="O5" s="16">
        <v>2</v>
      </c>
      <c r="P5" s="16"/>
      <c r="Q5" s="16"/>
      <c r="R5" s="16" t="s">
        <v>149</v>
      </c>
    </row>
    <row r="6" spans="1:18" x14ac:dyDescent="0.2">
      <c r="A6" s="8">
        <v>4</v>
      </c>
      <c r="B6" s="16" t="s">
        <v>135</v>
      </c>
      <c r="C6" s="16" t="s">
        <v>36</v>
      </c>
      <c r="D6" s="6" t="s">
        <v>42</v>
      </c>
      <c r="E6" s="6" t="s">
        <v>60</v>
      </c>
      <c r="F6" s="6" t="s">
        <v>82</v>
      </c>
      <c r="G6" s="6" t="s">
        <v>100</v>
      </c>
      <c r="H6" s="6" t="s">
        <v>118</v>
      </c>
      <c r="I6" s="16" t="s">
        <v>18</v>
      </c>
      <c r="J6" s="16" t="s">
        <v>78</v>
      </c>
      <c r="K6" s="16" t="s">
        <v>34</v>
      </c>
      <c r="L6" s="23">
        <v>45676</v>
      </c>
      <c r="M6" s="15" t="s">
        <v>25</v>
      </c>
      <c r="N6" s="23">
        <v>45676</v>
      </c>
      <c r="O6" s="16">
        <v>2</v>
      </c>
      <c r="P6" s="16"/>
      <c r="Q6" s="16"/>
      <c r="R6" s="16" t="s">
        <v>148</v>
      </c>
    </row>
    <row r="7" spans="1:18" x14ac:dyDescent="0.2">
      <c r="A7" s="8">
        <v>5</v>
      </c>
      <c r="B7" s="16" t="s">
        <v>136</v>
      </c>
      <c r="C7" s="16" t="s">
        <v>37</v>
      </c>
      <c r="D7" s="6" t="s">
        <v>43</v>
      </c>
      <c r="E7" s="6" t="s">
        <v>61</v>
      </c>
      <c r="F7" s="6" t="s">
        <v>83</v>
      </c>
      <c r="G7" s="6" t="s">
        <v>101</v>
      </c>
      <c r="H7" s="6" t="s">
        <v>119</v>
      </c>
      <c r="I7" s="16" t="s">
        <v>19</v>
      </c>
      <c r="J7" s="16" t="s">
        <v>76</v>
      </c>
      <c r="K7" s="16" t="s">
        <v>34</v>
      </c>
      <c r="L7" s="23">
        <v>45677</v>
      </c>
      <c r="M7" s="15" t="s">
        <v>32</v>
      </c>
      <c r="N7" s="23">
        <v>45677</v>
      </c>
      <c r="O7" s="16">
        <v>1</v>
      </c>
      <c r="P7" s="16"/>
      <c r="Q7" s="16"/>
      <c r="R7" s="16" t="s">
        <v>150</v>
      </c>
    </row>
    <row r="8" spans="1:18" x14ac:dyDescent="0.2">
      <c r="A8" s="8">
        <v>6</v>
      </c>
      <c r="B8" s="16" t="s">
        <v>138</v>
      </c>
      <c r="C8" s="16" t="s">
        <v>38</v>
      </c>
      <c r="D8" s="6" t="s">
        <v>44</v>
      </c>
      <c r="E8" s="6" t="s">
        <v>62</v>
      </c>
      <c r="F8" s="6" t="s">
        <v>84</v>
      </c>
      <c r="G8" s="6" t="s">
        <v>102</v>
      </c>
      <c r="H8" s="6" t="s">
        <v>120</v>
      </c>
      <c r="I8" s="16"/>
      <c r="J8" s="16"/>
      <c r="K8" s="16"/>
      <c r="L8" s="16"/>
      <c r="M8" s="15"/>
      <c r="N8" s="16"/>
      <c r="O8" s="16"/>
      <c r="P8" s="16"/>
      <c r="Q8" s="16"/>
      <c r="R8" s="16"/>
    </row>
    <row r="9" spans="1:18" x14ac:dyDescent="0.2">
      <c r="A9" s="8">
        <v>7</v>
      </c>
      <c r="B9" s="16" t="s">
        <v>138</v>
      </c>
      <c r="C9" s="16" t="s">
        <v>38</v>
      </c>
      <c r="D9" s="6" t="s">
        <v>45</v>
      </c>
      <c r="E9" s="6" t="s">
        <v>63</v>
      </c>
      <c r="F9" s="6" t="s">
        <v>85</v>
      </c>
      <c r="G9" s="6" t="s">
        <v>103</v>
      </c>
      <c r="H9" s="6" t="s">
        <v>121</v>
      </c>
      <c r="I9" s="16"/>
      <c r="J9" s="16"/>
      <c r="K9" s="16"/>
      <c r="L9" s="16"/>
      <c r="M9" s="15"/>
      <c r="N9" s="16"/>
      <c r="O9" s="16"/>
      <c r="P9" s="16"/>
      <c r="Q9" s="16"/>
      <c r="R9" s="16"/>
    </row>
    <row r="10" spans="1:18" x14ac:dyDescent="0.2">
      <c r="A10" s="8">
        <v>8</v>
      </c>
      <c r="B10" s="16" t="s">
        <v>138</v>
      </c>
      <c r="C10" s="16" t="s">
        <v>38</v>
      </c>
      <c r="D10" s="6" t="s">
        <v>46</v>
      </c>
      <c r="E10" s="6" t="s">
        <v>64</v>
      </c>
      <c r="F10" s="6" t="s">
        <v>86</v>
      </c>
      <c r="G10" s="6" t="s">
        <v>104</v>
      </c>
      <c r="H10" s="6" t="s">
        <v>122</v>
      </c>
      <c r="I10" s="16"/>
      <c r="J10" s="16"/>
      <c r="K10" s="16"/>
      <c r="L10" s="16"/>
      <c r="M10" s="15"/>
      <c r="N10" s="16"/>
      <c r="O10" s="16"/>
      <c r="P10" s="16"/>
      <c r="Q10" s="16"/>
      <c r="R10" s="16"/>
    </row>
    <row r="11" spans="1:18" x14ac:dyDescent="0.2">
      <c r="A11" s="8">
        <v>9</v>
      </c>
      <c r="B11" s="16" t="s">
        <v>138</v>
      </c>
      <c r="C11" s="16" t="s">
        <v>38</v>
      </c>
      <c r="D11" s="6" t="s">
        <v>47</v>
      </c>
      <c r="E11" s="6" t="s">
        <v>65</v>
      </c>
      <c r="F11" s="6" t="s">
        <v>87</v>
      </c>
      <c r="G11" s="6" t="s">
        <v>105</v>
      </c>
      <c r="H11" s="6" t="s">
        <v>123</v>
      </c>
      <c r="I11" s="16"/>
      <c r="J11" s="16"/>
      <c r="K11" s="16"/>
      <c r="L11" s="16"/>
      <c r="M11" s="15"/>
      <c r="N11" s="16"/>
      <c r="O11" s="16"/>
      <c r="P11" s="16"/>
      <c r="Q11" s="16"/>
      <c r="R11" s="16"/>
    </row>
    <row r="12" spans="1:18" x14ac:dyDescent="0.2">
      <c r="A12" s="8">
        <v>10</v>
      </c>
      <c r="B12" s="16" t="s">
        <v>137</v>
      </c>
      <c r="C12" s="16" t="s">
        <v>35</v>
      </c>
      <c r="D12" s="6" t="s">
        <v>48</v>
      </c>
      <c r="E12" s="6" t="s">
        <v>66</v>
      </c>
      <c r="F12" s="6" t="s">
        <v>88</v>
      </c>
      <c r="G12" s="6" t="s">
        <v>106</v>
      </c>
      <c r="H12" s="6" t="s">
        <v>124</v>
      </c>
      <c r="I12" s="16"/>
      <c r="J12" s="16"/>
      <c r="K12" s="16"/>
      <c r="L12" s="16"/>
      <c r="M12" s="15"/>
      <c r="N12" s="16"/>
      <c r="O12" s="16"/>
      <c r="P12" s="16"/>
      <c r="Q12" s="16"/>
      <c r="R12" s="16"/>
    </row>
    <row r="13" spans="1:18" x14ac:dyDescent="0.2">
      <c r="A13" s="8">
        <v>11</v>
      </c>
      <c r="B13" s="16" t="s">
        <v>137</v>
      </c>
      <c r="C13" s="16" t="s">
        <v>35</v>
      </c>
      <c r="D13" s="6" t="s">
        <v>49</v>
      </c>
      <c r="E13" s="6" t="s">
        <v>67</v>
      </c>
      <c r="F13" s="6" t="s">
        <v>89</v>
      </c>
      <c r="G13" s="6" t="s">
        <v>107</v>
      </c>
      <c r="H13" s="6" t="s">
        <v>125</v>
      </c>
      <c r="I13" s="16"/>
      <c r="J13" s="16"/>
      <c r="K13" s="16"/>
      <c r="L13" s="16"/>
      <c r="M13" s="15"/>
      <c r="N13" s="16"/>
      <c r="O13" s="16"/>
      <c r="P13" s="16"/>
      <c r="Q13" s="16"/>
      <c r="R13" s="16"/>
    </row>
    <row r="14" spans="1:18" x14ac:dyDescent="0.2">
      <c r="A14" s="8">
        <v>12</v>
      </c>
      <c r="B14" s="16" t="s">
        <v>135</v>
      </c>
      <c r="C14" s="16" t="s">
        <v>36</v>
      </c>
      <c r="D14" s="6" t="s">
        <v>50</v>
      </c>
      <c r="E14" s="6" t="s">
        <v>68</v>
      </c>
      <c r="F14" s="6" t="s">
        <v>90</v>
      </c>
      <c r="G14" s="6" t="s">
        <v>108</v>
      </c>
      <c r="H14" s="6" t="s">
        <v>126</v>
      </c>
      <c r="I14" s="16"/>
      <c r="J14" s="16"/>
      <c r="K14" s="16"/>
      <c r="L14" s="16"/>
      <c r="M14" s="15"/>
      <c r="N14" s="16"/>
      <c r="O14" s="16"/>
      <c r="P14" s="16"/>
      <c r="Q14" s="16"/>
      <c r="R14" s="16"/>
    </row>
    <row r="15" spans="1:18" x14ac:dyDescent="0.2">
      <c r="A15" s="8">
        <v>13</v>
      </c>
      <c r="B15" s="16" t="s">
        <v>139</v>
      </c>
      <c r="C15" s="16" t="s">
        <v>36</v>
      </c>
      <c r="D15" s="6" t="s">
        <v>51</v>
      </c>
      <c r="E15" s="6" t="s">
        <v>69</v>
      </c>
      <c r="F15" s="6" t="s">
        <v>91</v>
      </c>
      <c r="G15" s="6" t="s">
        <v>109</v>
      </c>
      <c r="H15" s="6" t="s">
        <v>127</v>
      </c>
      <c r="I15" s="16"/>
      <c r="J15" s="16"/>
      <c r="K15" s="16"/>
      <c r="L15" s="16"/>
      <c r="M15" s="15"/>
      <c r="N15" s="16"/>
      <c r="O15" s="16"/>
      <c r="P15" s="16"/>
      <c r="Q15" s="16"/>
      <c r="R15" s="16"/>
    </row>
    <row r="16" spans="1:18" x14ac:dyDescent="0.2">
      <c r="A16" s="8">
        <v>14</v>
      </c>
      <c r="B16" s="16" t="s">
        <v>136</v>
      </c>
      <c r="C16" s="16" t="s">
        <v>37</v>
      </c>
      <c r="D16" s="6" t="s">
        <v>52</v>
      </c>
      <c r="E16" s="6" t="s">
        <v>70</v>
      </c>
      <c r="F16" s="6" t="s">
        <v>92</v>
      </c>
      <c r="G16" s="6" t="s">
        <v>110</v>
      </c>
      <c r="H16" s="6" t="s">
        <v>128</v>
      </c>
      <c r="I16" s="16"/>
      <c r="J16" s="16"/>
      <c r="K16" s="16"/>
      <c r="L16" s="16"/>
      <c r="M16" s="15"/>
      <c r="N16" s="16"/>
      <c r="O16" s="16"/>
      <c r="P16" s="16"/>
      <c r="Q16" s="16"/>
      <c r="R16" s="16"/>
    </row>
    <row r="17" spans="1:18" x14ac:dyDescent="0.2">
      <c r="A17" s="8">
        <v>15</v>
      </c>
      <c r="B17" s="16" t="s">
        <v>136</v>
      </c>
      <c r="C17" s="16" t="s">
        <v>37</v>
      </c>
      <c r="D17" s="6" t="s">
        <v>53</v>
      </c>
      <c r="E17" s="6" t="s">
        <v>71</v>
      </c>
      <c r="F17" s="6" t="s">
        <v>93</v>
      </c>
      <c r="G17" s="6" t="s">
        <v>111</v>
      </c>
      <c r="H17" s="6" t="s">
        <v>129</v>
      </c>
      <c r="I17" s="16"/>
      <c r="J17" s="16"/>
      <c r="K17" s="16"/>
      <c r="L17" s="16"/>
      <c r="M17" s="15"/>
      <c r="N17" s="16"/>
      <c r="O17" s="16"/>
      <c r="P17" s="16"/>
      <c r="Q17" s="16"/>
      <c r="R17" s="16"/>
    </row>
    <row r="18" spans="1:18" x14ac:dyDescent="0.2">
      <c r="A18" s="8">
        <v>16</v>
      </c>
      <c r="B18" s="16" t="s">
        <v>136</v>
      </c>
      <c r="C18" s="16" t="s">
        <v>37</v>
      </c>
      <c r="D18" s="6" t="s">
        <v>54</v>
      </c>
      <c r="E18" s="6" t="s">
        <v>72</v>
      </c>
      <c r="F18" s="6" t="s">
        <v>94</v>
      </c>
      <c r="G18" s="6" t="s">
        <v>112</v>
      </c>
      <c r="H18" s="6" t="s">
        <v>130</v>
      </c>
      <c r="I18" s="16"/>
      <c r="J18" s="16"/>
      <c r="K18" s="16"/>
      <c r="L18" s="16"/>
      <c r="M18" s="15"/>
      <c r="N18" s="16"/>
      <c r="O18" s="16"/>
      <c r="P18" s="16"/>
      <c r="Q18" s="16"/>
      <c r="R18" s="16"/>
    </row>
    <row r="19" spans="1:18" x14ac:dyDescent="0.2">
      <c r="A19" s="8">
        <v>17</v>
      </c>
      <c r="B19" s="16" t="s">
        <v>135</v>
      </c>
      <c r="C19" s="16" t="s">
        <v>36</v>
      </c>
      <c r="D19" s="6" t="s">
        <v>55</v>
      </c>
      <c r="E19" s="6" t="s">
        <v>73</v>
      </c>
      <c r="F19" s="6" t="s">
        <v>95</v>
      </c>
      <c r="G19" s="6" t="s">
        <v>113</v>
      </c>
      <c r="H19" s="6" t="s">
        <v>131</v>
      </c>
      <c r="I19" s="16"/>
      <c r="J19" s="16"/>
      <c r="K19" s="16"/>
      <c r="L19" s="16"/>
      <c r="M19" s="15"/>
      <c r="N19" s="16"/>
      <c r="O19" s="16"/>
      <c r="P19" s="16"/>
      <c r="Q19" s="16"/>
      <c r="R19" s="16"/>
    </row>
    <row r="20" spans="1:18" x14ac:dyDescent="0.2">
      <c r="A20" s="9">
        <v>18</v>
      </c>
      <c r="B20" s="16" t="s">
        <v>135</v>
      </c>
      <c r="C20" s="16" t="s">
        <v>36</v>
      </c>
      <c r="D20" s="6" t="s">
        <v>56</v>
      </c>
      <c r="E20" s="6" t="s">
        <v>74</v>
      </c>
      <c r="F20" s="6" t="s">
        <v>96</v>
      </c>
      <c r="G20" s="6" t="s">
        <v>114</v>
      </c>
      <c r="H20" s="6" t="s">
        <v>132</v>
      </c>
      <c r="I20" s="16"/>
      <c r="J20" s="16"/>
      <c r="K20" s="17"/>
      <c r="L20" s="17"/>
      <c r="M20" s="15"/>
      <c r="N20" s="17"/>
      <c r="O20" s="17"/>
      <c r="P20" s="17"/>
      <c r="Q20" s="17"/>
      <c r="R20" s="17"/>
    </row>
  </sheetData>
  <mergeCells count="6">
    <mergeCell ref="O1:R1"/>
    <mergeCell ref="F1:H1"/>
    <mergeCell ref="I1:J1"/>
    <mergeCell ref="K1:L1"/>
    <mergeCell ref="A1:E1"/>
    <mergeCell ref="M1:N1"/>
  </mergeCells>
  <phoneticPr fontId="6" type="noConversion"/>
  <dataValidations count="7">
    <dataValidation allowBlank="1" showInputMessage="1" showErrorMessage="1" promptTitle="Person" prompt="Who are we bukding this for?" sqref="B2" xr:uid="{4A59AEAD-F659-A64A-A16E-4E70172B17FA}"/>
    <dataValidation allowBlank="1" showInputMessage="1" showErrorMessage="1" promptTitle="Role" prompt="What's the role of our persona?" sqref="C2" xr:uid="{54EB901A-86EC-974B-9075-1BC69BD5CB5F}"/>
    <dataValidation allowBlank="1" showInputMessage="1" showErrorMessage="1" promptTitle="Requirement" prompt="What is the goal they're pursuing?_x000a_What are they trying to achieve?" sqref="D2" xr:uid="{6A07C7EB-7573-4E44-9D20-923589640770}"/>
    <dataValidation allowBlank="1" showInputMessage="1" showErrorMessage="1" promptTitle="Benefit" prompt="What outcomes are they seeking?_x000a_What is the core challenge they're trying to address?" sqref="E2" xr:uid="{82F7DED5-6B9E-3945-AC1E-A5A39318C7FE}"/>
    <dataValidation allowBlank="1" showInputMessage="1" showErrorMessage="1" promptTitle="Context" prompt="What is the starting point?_x000a_What are the conditions that must be met to test our acceptance criteria?" sqref="F2" xr:uid="{B6154F8D-238F-644E-B37E-809A51599A64}"/>
    <dataValidation allowBlank="1" showInputMessage="1" showErrorMessage="1" promptTitle="Event" prompt="What happens during the process or action ?_x000a_What is the behaviour or action the user / system needs to perform?" sqref="G2" xr:uid="{242E9710-36CC-D240-9155-D1E1CDD24AC7}"/>
    <dataValidation allowBlank="1" showInputMessage="1" showErrorMessage="1" promptTitle="Outcome" prompt="What is the expected result after the event occurs?_x000a_Is this outcome clear and measurable?" sqref="H2" xr:uid="{EF6113C0-E7B5-AD4F-82F3-8371C456AC8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User Story Status" prompt="Select the status that best suits each user story" xr:uid="{49860018-148B-6144-AE34-9C29DBC9D43D}">
          <x14:formula1>
            <xm:f>Info!$F$3:$F$7</xm:f>
          </x14:formula1>
          <xm:sqref>M3:M20</xm:sqref>
        </x14:dataValidation>
        <x14:dataValidation type="list" allowBlank="1" showInputMessage="1" showErrorMessage="1" promptTitle="Estimation Value" prompt="For the purpose of estimating each user story, choose from the available  clothing sizes." xr:uid="{D4738855-04B3-3646-BCFA-E1363B88994F}">
          <x14:formula1>
            <xm:f>Info!$D$3:$D$7</xm:f>
          </x14:formula1>
          <xm:sqref>I3:I20</xm:sqref>
        </x14:dataValidation>
        <x14:dataValidation type="list" allowBlank="1" showInputMessage="1" showErrorMessage="1" promptTitle="Priority" prompt="Select the priority that best fits each user story using MoSCoW." xr:uid="{DD3574D1-F1F6-504F-BFCE-2E0A7D0234C4}">
          <x14:formula1>
            <xm:f>Info!$B$3:$B$6</xm:f>
          </x14:formula1>
          <xm:sqref>J3:J20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D543-1DBE-CA4B-909D-A968FA79B287}">
  <dimension ref="B3:O48"/>
  <sheetViews>
    <sheetView showGridLines="0" zoomScale="88" workbookViewId="0">
      <selection activeCell="S46" sqref="S46"/>
    </sheetView>
  </sheetViews>
  <sheetFormatPr baseColWidth="10" defaultRowHeight="16" x14ac:dyDescent="0.2"/>
  <cols>
    <col min="1" max="1" width="9.1640625" customWidth="1"/>
    <col min="2" max="2" width="13" bestFit="1" customWidth="1"/>
    <col min="3" max="3" width="13.6640625" bestFit="1" customWidth="1"/>
    <col min="4" max="4" width="14" bestFit="1" customWidth="1"/>
    <col min="5" max="5" width="15.5" bestFit="1" customWidth="1"/>
    <col min="6" max="6" width="10.1640625" bestFit="1" customWidth="1"/>
    <col min="7" max="7" width="15.83203125" bestFit="1" customWidth="1"/>
    <col min="8" max="8" width="18.5" bestFit="1" customWidth="1"/>
    <col min="9" max="9" width="15.5" bestFit="1" customWidth="1"/>
    <col min="10" max="10" width="5.5" bestFit="1" customWidth="1"/>
    <col min="11" max="11" width="10.1640625" bestFit="1" customWidth="1"/>
    <col min="12" max="12" width="7.1640625" bestFit="1" customWidth="1"/>
    <col min="13" max="13" width="6" bestFit="1" customWidth="1"/>
    <col min="14" max="14" width="7" bestFit="1" customWidth="1"/>
    <col min="15" max="15" width="10.83203125" bestFit="1" customWidth="1"/>
    <col min="16" max="16" width="3.1640625" bestFit="1" customWidth="1"/>
    <col min="17" max="17" width="10.83203125" bestFit="1" customWidth="1"/>
    <col min="18" max="18" width="6.83203125" bestFit="1" customWidth="1"/>
    <col min="19" max="19" width="8" bestFit="1" customWidth="1"/>
    <col min="20" max="20" width="4.5" bestFit="1" customWidth="1"/>
    <col min="21" max="21" width="7.5" bestFit="1" customWidth="1"/>
    <col min="22" max="22" width="8" bestFit="1" customWidth="1"/>
    <col min="23" max="23" width="4.5" bestFit="1" customWidth="1"/>
    <col min="24" max="24" width="6.6640625" bestFit="1" customWidth="1"/>
    <col min="25" max="25" width="8" bestFit="1" customWidth="1"/>
    <col min="26" max="26" width="4.5" bestFit="1" customWidth="1"/>
    <col min="27" max="27" width="7.83203125" bestFit="1" customWidth="1"/>
  </cols>
  <sheetData>
    <row r="3" spans="2:15" ht="34" x14ac:dyDescent="0.4">
      <c r="B3" s="25" t="s">
        <v>146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6" spans="2:15" x14ac:dyDescent="0.2">
      <c r="C6" s="12" t="s">
        <v>20</v>
      </c>
      <c r="D6" t="s">
        <v>133</v>
      </c>
    </row>
    <row r="7" spans="2:15" x14ac:dyDescent="0.2">
      <c r="C7" s="13" t="s">
        <v>137</v>
      </c>
      <c r="D7" s="24">
        <v>4</v>
      </c>
      <c r="H7" s="12" t="s">
        <v>20</v>
      </c>
      <c r="I7" t="s">
        <v>134</v>
      </c>
    </row>
    <row r="8" spans="2:15" x14ac:dyDescent="0.2">
      <c r="C8" s="13" t="s">
        <v>135</v>
      </c>
      <c r="D8" s="24">
        <v>5</v>
      </c>
      <c r="H8" s="13" t="s">
        <v>36</v>
      </c>
      <c r="I8" s="24">
        <v>6</v>
      </c>
    </row>
    <row r="9" spans="2:15" x14ac:dyDescent="0.2">
      <c r="C9" s="13" t="s">
        <v>136</v>
      </c>
      <c r="D9" s="24">
        <v>4</v>
      </c>
      <c r="H9" s="13" t="s">
        <v>37</v>
      </c>
      <c r="I9" s="24">
        <v>4</v>
      </c>
    </row>
    <row r="10" spans="2:15" x14ac:dyDescent="0.2">
      <c r="C10" s="13" t="s">
        <v>138</v>
      </c>
      <c r="D10" s="24">
        <v>4</v>
      </c>
      <c r="H10" s="13" t="s">
        <v>38</v>
      </c>
      <c r="I10" s="24">
        <v>4</v>
      </c>
    </row>
    <row r="11" spans="2:15" x14ac:dyDescent="0.2">
      <c r="C11" s="13" t="s">
        <v>139</v>
      </c>
      <c r="D11" s="24">
        <v>1</v>
      </c>
      <c r="H11" s="13" t="s">
        <v>35</v>
      </c>
      <c r="I11" s="24">
        <v>4</v>
      </c>
    </row>
    <row r="12" spans="2:15" x14ac:dyDescent="0.2">
      <c r="C12" s="13" t="s">
        <v>22</v>
      </c>
      <c r="D12" s="24">
        <v>18</v>
      </c>
      <c r="H12" s="13" t="s">
        <v>22</v>
      </c>
      <c r="I12" s="24">
        <v>18</v>
      </c>
    </row>
    <row r="25" spans="2:13" x14ac:dyDescent="0.2">
      <c r="G25" s="12" t="s">
        <v>28</v>
      </c>
      <c r="H25" s="12" t="s">
        <v>27</v>
      </c>
    </row>
    <row r="26" spans="2:13" x14ac:dyDescent="0.2">
      <c r="B26" s="12" t="s">
        <v>20</v>
      </c>
      <c r="C26" t="s">
        <v>151</v>
      </c>
      <c r="G26" s="12" t="s">
        <v>20</v>
      </c>
      <c r="H26" t="s">
        <v>21</v>
      </c>
      <c r="I26" t="s">
        <v>75</v>
      </c>
      <c r="J26" t="s">
        <v>76</v>
      </c>
      <c r="K26" t="s">
        <v>77</v>
      </c>
      <c r="L26" t="s">
        <v>78</v>
      </c>
      <c r="M26" t="s">
        <v>22</v>
      </c>
    </row>
    <row r="27" spans="2:13" x14ac:dyDescent="0.2">
      <c r="B27" s="13" t="s">
        <v>31</v>
      </c>
      <c r="C27" s="24">
        <v>1</v>
      </c>
      <c r="G27" s="13" t="s">
        <v>21</v>
      </c>
      <c r="H27" s="24"/>
      <c r="I27" s="24"/>
      <c r="J27" s="24"/>
      <c r="K27" s="24"/>
      <c r="L27" s="24"/>
      <c r="M27" s="24"/>
    </row>
    <row r="28" spans="2:13" x14ac:dyDescent="0.2">
      <c r="B28" s="13" t="s">
        <v>23</v>
      </c>
      <c r="C28" s="24">
        <v>1</v>
      </c>
      <c r="G28" s="13" t="s">
        <v>15</v>
      </c>
      <c r="H28" s="24"/>
      <c r="I28" s="24">
        <v>1</v>
      </c>
      <c r="J28" s="24"/>
      <c r="K28" s="24"/>
      <c r="L28" s="24"/>
      <c r="M28" s="24">
        <v>1</v>
      </c>
    </row>
    <row r="29" spans="2:13" x14ac:dyDescent="0.2">
      <c r="B29" s="13" t="s">
        <v>24</v>
      </c>
      <c r="C29" s="24">
        <v>1</v>
      </c>
      <c r="G29" s="13" t="s">
        <v>16</v>
      </c>
      <c r="H29" s="24"/>
      <c r="I29" s="24"/>
      <c r="J29" s="24">
        <v>1</v>
      </c>
      <c r="K29" s="24"/>
      <c r="L29" s="24"/>
      <c r="M29" s="24">
        <v>1</v>
      </c>
    </row>
    <row r="30" spans="2:13" x14ac:dyDescent="0.2">
      <c r="B30" s="13" t="s">
        <v>32</v>
      </c>
      <c r="C30" s="24">
        <v>1</v>
      </c>
      <c r="G30" s="13" t="s">
        <v>17</v>
      </c>
      <c r="H30" s="24"/>
      <c r="I30" s="24"/>
      <c r="J30" s="24"/>
      <c r="K30" s="24">
        <v>1</v>
      </c>
      <c r="L30" s="24"/>
      <c r="M30" s="24">
        <v>1</v>
      </c>
    </row>
    <row r="31" spans="2:13" x14ac:dyDescent="0.2">
      <c r="B31" s="13" t="s">
        <v>25</v>
      </c>
      <c r="C31" s="24">
        <v>1</v>
      </c>
      <c r="G31" s="13" t="s">
        <v>18</v>
      </c>
      <c r="H31" s="24"/>
      <c r="I31" s="24"/>
      <c r="J31" s="24"/>
      <c r="K31" s="24"/>
      <c r="L31" s="24">
        <v>1</v>
      </c>
      <c r="M31" s="24">
        <v>1</v>
      </c>
    </row>
    <row r="32" spans="2:13" x14ac:dyDescent="0.2">
      <c r="B32" s="13" t="s">
        <v>21</v>
      </c>
      <c r="C32" s="24"/>
      <c r="G32" s="13" t="s">
        <v>19</v>
      </c>
      <c r="H32" s="24"/>
      <c r="I32" s="24"/>
      <c r="J32" s="24">
        <v>1</v>
      </c>
      <c r="K32" s="24"/>
      <c r="L32" s="24"/>
      <c r="M32" s="24">
        <v>1</v>
      </c>
    </row>
    <row r="33" spans="2:15" x14ac:dyDescent="0.2">
      <c r="B33" s="13" t="s">
        <v>22</v>
      </c>
      <c r="C33" s="24">
        <v>5</v>
      </c>
      <c r="G33" s="13" t="s">
        <v>22</v>
      </c>
      <c r="H33" s="24"/>
      <c r="I33" s="24">
        <v>1</v>
      </c>
      <c r="J33" s="24">
        <v>2</v>
      </c>
      <c r="K33" s="24">
        <v>1</v>
      </c>
      <c r="L33" s="24">
        <v>1</v>
      </c>
      <c r="M33" s="24">
        <v>5</v>
      </c>
    </row>
    <row r="40" spans="2:15" x14ac:dyDescent="0.2">
      <c r="H40" s="12" t="s">
        <v>147</v>
      </c>
      <c r="I40" s="12" t="s">
        <v>27</v>
      </c>
    </row>
    <row r="41" spans="2:15" x14ac:dyDescent="0.2">
      <c r="H41" s="12" t="s">
        <v>20</v>
      </c>
      <c r="I41" t="s">
        <v>31</v>
      </c>
      <c r="J41" t="s">
        <v>23</v>
      </c>
      <c r="K41" t="s">
        <v>24</v>
      </c>
      <c r="L41" t="s">
        <v>32</v>
      </c>
      <c r="M41" t="s">
        <v>25</v>
      </c>
      <c r="N41" t="s">
        <v>21</v>
      </c>
      <c r="O41" t="s">
        <v>22</v>
      </c>
    </row>
    <row r="42" spans="2:15" x14ac:dyDescent="0.2">
      <c r="H42" s="13" t="s">
        <v>21</v>
      </c>
      <c r="I42" s="24"/>
      <c r="J42" s="24"/>
      <c r="K42" s="24"/>
      <c r="L42" s="24"/>
      <c r="M42" s="24"/>
      <c r="N42" s="24"/>
      <c r="O42" s="24"/>
    </row>
    <row r="43" spans="2:15" x14ac:dyDescent="0.2">
      <c r="H43" s="13" t="s">
        <v>148</v>
      </c>
      <c r="I43" s="24"/>
      <c r="J43" s="24">
        <v>1</v>
      </c>
      <c r="K43" s="24"/>
      <c r="L43" s="24"/>
      <c r="M43" s="24">
        <v>1</v>
      </c>
      <c r="N43" s="24"/>
      <c r="O43" s="24">
        <v>2</v>
      </c>
    </row>
    <row r="44" spans="2:15" x14ac:dyDescent="0.2">
      <c r="C44" s="12" t="s">
        <v>20</v>
      </c>
      <c r="D44" t="s">
        <v>145</v>
      </c>
      <c r="H44" s="13" t="s">
        <v>149</v>
      </c>
      <c r="I44" s="24">
        <v>1</v>
      </c>
      <c r="J44" s="24"/>
      <c r="K44" s="24">
        <v>1</v>
      </c>
      <c r="L44" s="24"/>
      <c r="M44" s="24"/>
      <c r="N44" s="24"/>
      <c r="O44" s="24">
        <v>2</v>
      </c>
    </row>
    <row r="45" spans="2:15" x14ac:dyDescent="0.2">
      <c r="C45" s="13" t="s">
        <v>21</v>
      </c>
      <c r="D45" s="24"/>
      <c r="H45" s="13" t="s">
        <v>150</v>
      </c>
      <c r="I45" s="24"/>
      <c r="J45" s="24"/>
      <c r="K45" s="24"/>
      <c r="L45" s="24">
        <v>1</v>
      </c>
      <c r="M45" s="24"/>
      <c r="N45" s="24"/>
      <c r="O45" s="24">
        <v>1</v>
      </c>
    </row>
    <row r="46" spans="2:15" x14ac:dyDescent="0.2">
      <c r="C46" s="13">
        <v>1</v>
      </c>
      <c r="D46" s="24">
        <v>3</v>
      </c>
      <c r="H46" s="13" t="s">
        <v>22</v>
      </c>
      <c r="I46" s="24">
        <v>1</v>
      </c>
      <c r="J46" s="24">
        <v>1</v>
      </c>
      <c r="K46" s="24">
        <v>1</v>
      </c>
      <c r="L46" s="24">
        <v>1</v>
      </c>
      <c r="M46" s="24">
        <v>1</v>
      </c>
      <c r="N46" s="24"/>
      <c r="O46" s="24">
        <v>5</v>
      </c>
    </row>
    <row r="47" spans="2:15" x14ac:dyDescent="0.2">
      <c r="C47" s="13">
        <v>2</v>
      </c>
      <c r="D47" s="24">
        <v>2</v>
      </c>
    </row>
    <row r="48" spans="2:15" x14ac:dyDescent="0.2">
      <c r="C48" s="13" t="s">
        <v>22</v>
      </c>
      <c r="D48" s="24">
        <v>5</v>
      </c>
    </row>
  </sheetData>
  <mergeCells count="1">
    <mergeCell ref="B3:O3"/>
  </mergeCells>
  <pageMargins left="0.7" right="0.7" top="0.75" bottom="0.75" header="0.3" footer="0.3"/>
  <pageSetup orientation="portrait" horizontalDpi="0" verticalDpi="0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2F7E-E8AE-894C-B382-CD8B3D70CFBF}">
  <dimension ref="B2:F8"/>
  <sheetViews>
    <sheetView workbookViewId="0">
      <selection activeCell="F2" sqref="F2:F7"/>
    </sheetView>
  </sheetViews>
  <sheetFormatPr baseColWidth="10" defaultRowHeight="16" x14ac:dyDescent="0.2"/>
  <sheetData>
    <row r="2" spans="2:6" x14ac:dyDescent="0.2">
      <c r="B2" s="11" t="s">
        <v>8</v>
      </c>
      <c r="D2" s="11" t="s">
        <v>14</v>
      </c>
      <c r="F2" s="10" t="s">
        <v>33</v>
      </c>
    </row>
    <row r="3" spans="2:6" x14ac:dyDescent="0.2">
      <c r="B3" s="1" t="s">
        <v>75</v>
      </c>
      <c r="D3" s="1" t="s">
        <v>15</v>
      </c>
      <c r="F3" s="1" t="s">
        <v>23</v>
      </c>
    </row>
    <row r="4" spans="2:6" x14ac:dyDescent="0.2">
      <c r="B4" s="1" t="s">
        <v>76</v>
      </c>
      <c r="D4" s="1" t="s">
        <v>16</v>
      </c>
      <c r="F4" s="1" t="s">
        <v>24</v>
      </c>
    </row>
    <row r="5" spans="2:6" x14ac:dyDescent="0.2">
      <c r="B5" s="1" t="s">
        <v>77</v>
      </c>
      <c r="D5" s="1" t="s">
        <v>17</v>
      </c>
      <c r="F5" s="1" t="s">
        <v>25</v>
      </c>
    </row>
    <row r="6" spans="2:6" x14ac:dyDescent="0.2">
      <c r="B6" s="1" t="s">
        <v>78</v>
      </c>
      <c r="D6" s="1" t="s">
        <v>18</v>
      </c>
      <c r="F6" s="1" t="s">
        <v>32</v>
      </c>
    </row>
    <row r="7" spans="2:6" x14ac:dyDescent="0.2">
      <c r="D7" s="1" t="s">
        <v>19</v>
      </c>
      <c r="F7" s="1" t="s">
        <v>31</v>
      </c>
    </row>
    <row r="8" spans="2:6" x14ac:dyDescent="0.2">
      <c r="D8" s="1"/>
    </row>
  </sheetData>
  <sheetProtection algorithmName="SHA-512" hashValue="owBzJdkXIAyOuQVzYSPrQV/NtJPt8vKNMdvNHufaNJgZBL++tKZWJLEGDYGNSQCFTAet1CSb/V4whyXKWDtlNA==" saltValue="2dEmnB45Mnr/lRArbIhvX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Dashboards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Yanna Polonia Gutierrez</dc:creator>
  <cp:lastModifiedBy>Yanna Polonia Gutierrez</cp:lastModifiedBy>
  <dcterms:created xsi:type="dcterms:W3CDTF">2023-12-20T21:57:16Z</dcterms:created>
  <dcterms:modified xsi:type="dcterms:W3CDTF">2025-01-26T02:55:03Z</dcterms:modified>
</cp:coreProperties>
</file>