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norm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<sst xmlns="http://schemas.openxmlformats.org/spreadsheetml/2006/main" count="810" uniqueCount="263">
  <si>
    <t>主键</t>
  </si>
  <si>
    <t>名称</t>
  </si>
  <si>
    <t>怪物介绍</t>
  </si>
  <si>
    <t>卡片ID</t>
  </si>
  <si>
    <t>未计算的血量</t>
  </si>
  <si>
    <t>自定义基础元素抗性</t>
  </si>
  <si>
    <t>抗性
火|冰|雷|风</t>
  </si>
  <si>
    <t>基础生命值</t>
  </si>
  <si>
    <t>最小攻击</t>
  </si>
  <si>
    <t>最大攻击</t>
  </si>
  <si>
    <t>攻击间隔</t>
  </si>
  <si>
    <t>攻击范围</t>
  </si>
  <si>
    <t>基类</t>
  </si>
  <si>
    <t>模型</t>
  </si>
  <si>
    <t>模型尺寸</t>
  </si>
  <si>
    <t>血条高度</t>
  </si>
  <si>
    <t>移动速度</t>
  </si>
  <si>
    <t>转身速度</t>
  </si>
  <si>
    <t>移动类型</t>
  </si>
  <si>
    <t>攻击类型</t>
  </si>
  <si>
    <t>标签</t>
  </si>
  <si>
    <t>远古类型(影响部分技能)</t>
  </si>
  <si>
    <t>是否为boss</t>
  </si>
  <si>
    <t>尺寸</t>
  </si>
  <si>
    <t>掉落灵魂概率
一共三种
[绿色2点经验|紫色5点经验|橙色10点经验]</t>
  </si>
  <si>
    <t>击杀获得灵魂</t>
  </si>
  <si>
    <t>警戒范围</t>
  </si>
  <si>
    <t>UnitName</t>
  </si>
  <si>
    <t>card_id</t>
  </si>
  <si>
    <t>CArmor</t>
  </si>
  <si>
    <t>CElementResistance</t>
  </si>
  <si>
    <t>StatusHealth</t>
  </si>
  <si>
    <t>AttackDamageMin</t>
  </si>
  <si>
    <t>AttackDamageMax</t>
  </si>
  <si>
    <t>AttackRate</t>
  </si>
  <si>
    <t>AttackRange</t>
  </si>
  <si>
    <t>BaseClass</t>
  </si>
  <si>
    <t>Model</t>
  </si>
  <si>
    <t>ModelScale</t>
  </si>
  <si>
    <t>HealthBarOffset</t>
  </si>
  <si>
    <t>Ability1</t>
  </si>
  <si>
    <t>Ability2</t>
  </si>
  <si>
    <t>Ability3</t>
  </si>
  <si>
    <t>MovementSpeed</t>
  </si>
  <si>
    <t>MovementTurnRate</t>
  </si>
  <si>
    <t>MovementCapabilities</t>
  </si>
  <si>
    <t>AttackCapabilities</t>
  </si>
  <si>
    <t>UnitLabel</t>
  </si>
  <si>
    <t>IsAncient</t>
  </si>
  <si>
    <t>IsBossCreature</t>
  </si>
  <si>
    <t>BoundsHullName</t>
  </si>
  <si>
    <t>KillExpDrop</t>
  </si>
  <si>
    <t>KillSoul</t>
  </si>
  <si>
    <t>AttackAcquisitionRange</t>
  </si>
  <si>
    <t>npc_monster_normal_10_1</t>
  </si>
  <si>
    <t>小狗头人</t>
  </si>
  <si>
    <t>0|0|0|0</t>
  </si>
  <si>
    <t>npc_dota_creature</t>
  </si>
  <si>
    <t>models/creeps/neutral_creeps/n_creep_kobold/kobold_c/n_creep_kobold_c.vmdl</t>
  </si>
  <si>
    <t>public_creature</t>
  </si>
  <si>
    <t>DOTA_UNIT_CAP_MOVE_GROUND</t>
  </si>
  <si>
    <t>DOTA_UNIT_CAP_MELEE_ATTACK</t>
  </si>
  <si>
    <t>creatur_normal</t>
  </si>
  <si>
    <t>DOTA_HULL_SIZE_SMALL</t>
  </si>
  <si>
    <t>100|0|0</t>
  </si>
  <si>
    <t>npc_monster_normal_10_2</t>
  </si>
  <si>
    <t>狗头人士兵</t>
  </si>
  <si>
    <t>models/creeps/neutral_creeps/n_creep_kobold/kobold_b/n_creep_kobold_b.vmdl</t>
  </si>
  <si>
    <t>npc_monster_normal_10_3</t>
  </si>
  <si>
    <t>狗头人长官</t>
  </si>
  <si>
    <t>models/creeps/neutral_creeps/n_creep_kobold/kobold_a/n_creep_kobold_a.vmdl</t>
  </si>
  <si>
    <t>npc_monster_normal_10_4</t>
  </si>
  <si>
    <t>豺狼人刺客</t>
  </si>
  <si>
    <t>models/creeps/neutral_creeps/n_creep_gnoll/n_creep_gnoll.vmdl</t>
  </si>
  <si>
    <t>npc_monster_normal_10_5</t>
  </si>
  <si>
    <t>冰霜豺狼人刺客</t>
  </si>
  <si>
    <t>models/creeps/neutral_creeps/n_creep_gnoll/n_creep_gnoll_frost.vmdl</t>
  </si>
  <si>
    <t>npc_monster_normal_10_6</t>
  </si>
  <si>
    <t>萨特放逐者</t>
  </si>
  <si>
    <t>models/creeps/neutral_creeps/n_creep_satyr_b/n_creep_satyr_b.vmdl</t>
  </si>
  <si>
    <t>70|30|0</t>
  </si>
  <si>
    <t>npc_monster_normal_10_7</t>
  </si>
  <si>
    <t>萨特窃神者</t>
  </si>
  <si>
    <t>models/creeps/neutral_creeps/n_creep_satyr_c/n_creep_satyr_c.vmdl</t>
  </si>
  <si>
    <t>npc_monster_normal_10_8</t>
  </si>
  <si>
    <t>巨狼</t>
  </si>
  <si>
    <t>models/creeps/neutral_creeps/n_creep_worg_small/n_creep_worg_small.vmdl</t>
  </si>
  <si>
    <t>npc_monster_normal_10_9</t>
  </si>
  <si>
    <t>鹰眼女妖侦察者</t>
  </si>
  <si>
    <t>models/creeps/neutral_creeps/n_creep_harpy_a/n_creep_harpy_a.vmdl</t>
  </si>
  <si>
    <t>npc_monster_normal_10_10</t>
  </si>
  <si>
    <t>鹰眼女妖风暴巫师</t>
  </si>
  <si>
    <t>models/creeps/neutral_creeps/n_creep_harpy_b/n_creep_harpy_b.vmdl</t>
  </si>
  <si>
    <t>npc_monster_normal_10_11</t>
  </si>
  <si>
    <t>地狱熊怪</t>
  </si>
  <si>
    <t>models/creeps/neutral_creeps/n_creep_beast/n_creep_beast.vmdl</t>
  </si>
  <si>
    <t>npc_monster_normal_10_12</t>
  </si>
  <si>
    <t>魔能之魂</t>
  </si>
  <si>
    <t>models/creeps/lane_creeps/creep_radiant_melee_diretide/creep_radiant_melee_diretide.vmdl</t>
  </si>
  <si>
    <t>npc_monster_normal_10_13</t>
  </si>
  <si>
    <t>鬼魂</t>
  </si>
  <si>
    <t>models/creeps/lane_creeps/creep_radiant_ranged_diretide/creep_radiant_ranged_diretide.vmdl</t>
  </si>
  <si>
    <t>npc_monster_normal_10_14</t>
  </si>
  <si>
    <t>怨念之魂</t>
  </si>
  <si>
    <t>models/creeps/neutral_creeps/n_creep_ghost_b/n_creep_ghost_red.vmdl</t>
  </si>
  <si>
    <t>npc_monster_normal_10_15</t>
  </si>
  <si>
    <t>远古黑蜉蝣</t>
  </si>
  <si>
    <t>models/creeps/neutral_creeps/n_creep_black_drake/n_creep_black_drake.vmdl</t>
  </si>
  <si>
    <t>npc_monster_normal_10_16</t>
  </si>
  <si>
    <t>枭兽</t>
  </si>
  <si>
    <t>models/creeps/neutral_creeps/n_creep_vulture_b/n_creep_vulture_b.vmdl</t>
  </si>
  <si>
    <t>DOTA_UNIT_CAP_RANGED_ATTACK</t>
  </si>
  <si>
    <t>npc_monster_normal_10_17</t>
  </si>
  <si>
    <t>枭兽撕裂者</t>
  </si>
  <si>
    <t>models/creeps/neutral_creeps/n_creep_vulture_a/n_creep_vulture_a.vmdl</t>
  </si>
  <si>
    <t>npc_monster_normal_10_18</t>
  </si>
  <si>
    <t>地狱熊怪粉碎者</t>
  </si>
  <si>
    <t>models/creeps/neutral_creeps/n_creep_furbolg/n_creep_furbolg_disrupter.vmdl</t>
  </si>
  <si>
    <t>npc_monster_normal_10_19</t>
  </si>
  <si>
    <t>半人马猎手</t>
  </si>
  <si>
    <t>models/creeps/neutral_creeps/n_creep_centaur_med/n_creep_centaur_med.vmdl</t>
  </si>
  <si>
    <t>npc_monster_normal_10_20</t>
  </si>
  <si>
    <t>半人马征服者</t>
  </si>
  <si>
    <t>models/creeps/neutral_creeps/n_creep_centaur_lrg/neutral_stash_centaur.vmdl</t>
  </si>
  <si>
    <t>npc_monster_normal_10_21</t>
  </si>
  <si>
    <t>丘陵巨魔狂战士</t>
  </si>
  <si>
    <t>models/creeps/neutral_creeps/n_creep_forest_trolls/n_creep_forest_troll_berserker.vmdl</t>
  </si>
  <si>
    <t>npc_monster_normal_10_22</t>
  </si>
  <si>
    <t>丘陵巨魔牧师</t>
  </si>
  <si>
    <t>models/creeps/neutral_creeps/n_creep_forest_trolls/n_creep_forest_troll_high_priest.vmdl</t>
  </si>
  <si>
    <t>npc_monster_normal_10_23</t>
  </si>
  <si>
    <t>丘陵巨魔</t>
  </si>
  <si>
    <t>models/creeps/neutral_creeps/n_creep_troll_dark_a/n_creep_troll_dark_a.vmdl</t>
  </si>
  <si>
    <t>npc_monster_normal_10_24</t>
  </si>
  <si>
    <t>远古岚肤兽</t>
  </si>
  <si>
    <t>models/creeps/neutral_creeps/n_creep_thunder_lizard/n_creep_thunder_lizard_small.vmdl</t>
  </si>
  <si>
    <t>npc_monster_normal_10_25</t>
  </si>
  <si>
    <t>远古侍僧潜行者</t>
  </si>
  <si>
    <t>models/creeps/neutral_creeps/n_creep_satyr_spawn_a/n_creep_satyr_spawn_b.vmdl</t>
  </si>
  <si>
    <t>npc_monster_normal_20_1</t>
  </si>
  <si>
    <t>5|0|0|0</t>
  </si>
  <si>
    <t>npc_monster_normal_20_2</t>
  </si>
  <si>
    <t>地狱羚羊</t>
  </si>
  <si>
    <t>6|0|0|0</t>
  </si>
  <si>
    <t>models/courier/ram/ram.vmdl</t>
  </si>
  <si>
    <t>npc_monster_normal_20_3</t>
  </si>
  <si>
    <t>疾行火熊</t>
  </si>
  <si>
    <t>7|0|0|0</t>
  </si>
  <si>
    <t>models/heroes/brewmaster/brewmaster_firespirit.vmdl</t>
  </si>
  <si>
    <t>npc_monster_normal_20_4</t>
  </si>
  <si>
    <t>炼狱亡魂</t>
  </si>
  <si>
    <t>8|0|0|0</t>
  </si>
  <si>
    <t>models/heroes/invoker/forge_spirit.vmdl</t>
  </si>
  <si>
    <t>npc_monster_normal_20_5</t>
  </si>
  <si>
    <t>炼狱狼</t>
  </si>
  <si>
    <t>9|0|0|0</t>
  </si>
  <si>
    <t>models/heroes/lycan/lycan_wolf.vmdl</t>
  </si>
  <si>
    <t>npc_monster_normal_20_6</t>
  </si>
  <si>
    <t>夜魇近战兵</t>
  </si>
  <si>
    <t>10|0|0|0</t>
  </si>
  <si>
    <t>models/creeps/lane_creeps/creep_bad_melee/creep_bad_flagbearer.vmdl</t>
  </si>
  <si>
    <t>npc_monster_normal_20_6_a</t>
  </si>
  <si>
    <t>夜魇远程兵</t>
  </si>
  <si>
    <t>夜魇远程兵（远程）</t>
  </si>
  <si>
    <t>11|0|0|0</t>
  </si>
  <si>
    <t>models/creeps/lane_creeps/creep_bad_ranged/lane_dire_ranged.vmdl</t>
  </si>
  <si>
    <t>npc_monster_normal_20_7</t>
  </si>
  <si>
    <t>夜魇超级近战兵</t>
  </si>
  <si>
    <t>12|0|0|0</t>
  </si>
  <si>
    <t>models/creeps/lane_creeps/creep_bad_melee/creep_bad_melee_mega.vmdl</t>
  </si>
  <si>
    <t>npc_monster_normal_20_8</t>
  </si>
  <si>
    <t>炽甲虫战士</t>
  </si>
  <si>
    <t>13|0|0|0</t>
  </si>
  <si>
    <t>models/creeps/lane_creeps/creep_2021_dire/creep_2021_dire_melee.vmdl</t>
  </si>
  <si>
    <t>npc_monster_normal_20_8_a</t>
  </si>
  <si>
    <t>炽甲虫战车（远程）</t>
  </si>
  <si>
    <t>14|0|0|0</t>
  </si>
  <si>
    <t>models/creeps/lane_creeps/creep_2021_dire/creep_2021_dire_siege.vmdl</t>
  </si>
  <si>
    <t>npc_monster_normal_20_9</t>
  </si>
  <si>
    <t>远古地狱巨人</t>
  </si>
  <si>
    <t>15|0|0|0</t>
  </si>
  <si>
    <t>models/creeps/lane_creeps/creep_dire_hulk/creep_dire_ancient_hulk.vmdl</t>
  </si>
  <si>
    <t>npc_monster_normal_20_10</t>
  </si>
  <si>
    <t>骷髅勇士</t>
  </si>
  <si>
    <t>16|0|0|0</t>
  </si>
  <si>
    <t>models/items/wraith_king/arcana/wk_arcana_skeleton.vmdl</t>
  </si>
  <si>
    <t>npc_monster_normal_20_11</t>
  </si>
  <si>
    <t>地狱火</t>
  </si>
  <si>
    <t>17|0|0|0</t>
  </si>
  <si>
    <t>models/heroes/warlock/warlock_demon.vmdl</t>
  </si>
  <si>
    <t>npc_monster_normal_20_12</t>
  </si>
  <si>
    <t>红眼臭虫</t>
  </si>
  <si>
    <t>18|0|0|0</t>
  </si>
  <si>
    <t>models/monster/monster0125/monster0125.vmdl</t>
  </si>
  <si>
    <t>npc_monster_normal_20_13</t>
  </si>
  <si>
    <t>地狱战熊</t>
  </si>
  <si>
    <t>19|0|0|0</t>
  </si>
  <si>
    <t>models/monster/monster0135/monster0135.vmdl</t>
  </si>
  <si>
    <t>npc_monster_normal_20_13_a</t>
  </si>
  <si>
    <t>炼狱界弓</t>
  </si>
  <si>
    <t>炼狱界弓（远程）</t>
  </si>
  <si>
    <t>20|0|0|0</t>
  </si>
  <si>
    <t>models/items/clinkz/clinkz_ti9_immortal_weapon/clinkz_ti9_immortal_army.vmdl</t>
  </si>
  <si>
    <t>npc_monster_normal_20_14</t>
  </si>
  <si>
    <t>烈焰战龟</t>
  </si>
  <si>
    <t>models/items/courier/nexon_turtle_14_red/nexon_turtle_14_red.vmdl</t>
  </si>
  <si>
    <t>npc_monster_normal_20_15</t>
  </si>
  <si>
    <t>炼狱蜘蛛</t>
  </si>
  <si>
    <t>models/items/broodmother/spiderling/firemother_firemother_spiderling_ti8_3_styles/firemother_firemother_spiderling_ti8_3_styles.vmdl</t>
  </si>
  <si>
    <t>npc_monster_normal_20_15_a</t>
  </si>
  <si>
    <t>地狱猎蜥</t>
  </si>
  <si>
    <t>地狱猎蜥（远程）</t>
  </si>
  <si>
    <t>models/monster/monster0113/monster0113.vmdl</t>
  </si>
  <si>
    <t>npc_monster_normal_30_1</t>
  </si>
  <si>
    <t>0|0|5|0</t>
  </si>
  <si>
    <t>npc_monster_normal_30_2</t>
  </si>
  <si>
    <t>npc_monster_normal_30_3</t>
  </si>
  <si>
    <t>npc_monster_normal_30_4</t>
  </si>
  <si>
    <t>npc_monster_normal_30_5</t>
  </si>
  <si>
    <t>雷树精兽</t>
  </si>
  <si>
    <t>models/items/furion/treant/allfather_of_nature_treant/allfather_of_nature_treant.vmdl</t>
  </si>
  <si>
    <t>npc_monster_normal_30_6</t>
  </si>
  <si>
    <t>雷角兽</t>
  </si>
  <si>
    <t>models/items/courier/supernova_rave_courier/supernova_rave_courier.vmdl</t>
  </si>
  <si>
    <t>npc_monster_normal_30_6_a</t>
  </si>
  <si>
    <t>雷须兽（远程）</t>
  </si>
  <si>
    <t>models/items/courier/supernova_rave_courier/supernova_rave_courier_flying.vmdl</t>
  </si>
  <si>
    <t>npc_monster_normal_30_7</t>
  </si>
  <si>
    <t>霹雳怪手</t>
  </si>
  <si>
    <t>models/items/courier/hand_courier/hand_courier_radiant_lv4.vmdl</t>
  </si>
  <si>
    <t>npc_monster_normal_30_8</t>
  </si>
  <si>
    <t>雷霆晶龟</t>
  </si>
  <si>
    <t>models/items/courier/nexon_turtle_10_blue/nexon_turtle_10_blue.vmdl</t>
  </si>
  <si>
    <t>npc_monster_normal_30_8_a</t>
  </si>
  <si>
    <t>幼年青眼雷龙（远程）</t>
  </si>
  <si>
    <t>models/monster/monster0105/monster0105.vmdl</t>
  </si>
  <si>
    <t>npc_monster_normal_30_9</t>
  </si>
  <si>
    <t>雷羽鹫</t>
  </si>
  <si>
    <t>models/courier/baby_rosh/babyroshan_crownfall_flying.vmdl</t>
  </si>
  <si>
    <t>npc_monster_normal_30_10</t>
  </si>
  <si>
    <t>雷山鹫</t>
  </si>
  <si>
    <t>models/courier/baby_rosh/babyroshan_ti10_dire_flying.vmdl</t>
  </si>
  <si>
    <t>npc_monster_normal_30_11</t>
  </si>
  <si>
    <t>雷翼鹫</t>
  </si>
  <si>
    <t>models/courier/baby_rosh/babyroshan_ti9_flying.vmdl</t>
  </si>
  <si>
    <t>npc_monster_normal_30_12</t>
  </si>
  <si>
    <t>霹雳怪虫</t>
  </si>
  <si>
    <t>models/monster/monster0121/monster0121.vmdl</t>
  </si>
  <si>
    <t>npc_monster_normal_30_13</t>
  </si>
  <si>
    <t>独角雷兽</t>
  </si>
  <si>
    <t>models/items/courier/guardians_of_justice_enix/guardians_of_justice_enix.vmdl</t>
  </si>
  <si>
    <t>npc_monster_normal_30_13_a</t>
  </si>
  <si>
    <t>雷电见习者（远程）</t>
  </si>
  <si>
    <t>models/heroes/zeus/zeus.vmdl</t>
  </si>
  <si>
    <t>npc_monster_normal_30_14</t>
  </si>
  <si>
    <t>雷霆拍熊</t>
  </si>
  <si>
    <t>models/heroes/ursa/ursa.vmdl</t>
  </si>
  <si>
    <t>npc_monster_normal_30_15</t>
  </si>
  <si>
    <t>雷翼飞狐</t>
  </si>
  <si>
    <t>models/items/courier/jin_yin_black_fox/jin_yin_black_fox_flying.vmdl</t>
  </si>
  <si>
    <t>npc_monster_normal_30_15_a</t>
  </si>
  <si>
    <t>远古黑龙（远程）</t>
  </si>
  <si>
    <t>models/creeps/neutral_creeps/n_creep_black_dragon/n_creep_black_dragon.vmdl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</si>
</sst>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1"/>
      <color rgb="FFFF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0" fillId="0" borderId="0"/>
  </cellStyleXfs>
  <cellXfs count="3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176" fontId="4" fillId="4" borderId="3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4" borderId="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177" fontId="4" fillId="3" borderId="2" xfId="0" applyNumberFormat="1" applyFont="1" applyFill="1" applyBorder="1" applyAlignment="1">
      <alignment horizontal="center" vertical="center" wrapText="1"/>
    </xf>
    <xf numFmtId="177" fontId="4" fillId="4" borderId="3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8">
    <dxf>
      <fill>
        <patternFill patternType="solid">
          <bgColor theme="9" tint="0.6"/>
        </patternFill>
      </fill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1" defaultTableStyle="TableStyleMedium2" defaultPivotStyle="PivotStyleLight16">
    <tableStyle name="中色系标题行镶边行表格样式_372eea" count="7" xr9:uid="{1A2C7A8C-787C-4730-BF86-AFEA18B85C44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5"/>
  <sheetViews>
    <sheetView tabSelected="1" workbookViewId="0">
      <pane ySplit="2" topLeftCell="A45" activePane="bottomLeft" state="frozen"/>
      <selection/>
      <selection pane="bottomLeft" activeCell="E68" sqref="E68"/>
    </sheetView>
  </sheetViews>
  <sheetFormatPr defaultColWidth="9" defaultRowHeight="13.5"/>
  <cols>
    <col min="1" max="1" width="30.75" customWidth="1"/>
    <col min="2" max="2" width="16.3416666666667" customWidth="1"/>
    <col min="3" max="3" width="19.0083333333333" customWidth="1"/>
    <col min="4" max="4" width="10.3416666666667" customWidth="1"/>
    <col min="5" max="5" width="14.0083333333333" customWidth="1"/>
    <col min="6" max="6" width="8.50833333333333" style="4" customWidth="1"/>
    <col min="7" max="7" width="20.5083333333333" customWidth="1"/>
    <col min="8" max="8" width="21.3416666666667" customWidth="1"/>
    <col min="9" max="9" width="14.175" style="5" customWidth="1"/>
    <col min="10" max="10" width="20.3416666666667" customWidth="1"/>
    <col min="11" max="11" width="20.675" customWidth="1"/>
    <col min="12" max="12" width="12.5083333333333" customWidth="1"/>
    <col min="13" max="13" width="14.175" customWidth="1"/>
    <col min="14" max="14" width="18.675" customWidth="1"/>
    <col min="15" max="15" width="40.625" customWidth="1"/>
    <col min="16" max="16" width="5.34166666666667" customWidth="1"/>
    <col min="17" max="17" width="13.175" customWidth="1"/>
    <col min="18" max="18" width="18.0083333333333" customWidth="1"/>
    <col min="19" max="19" width="15.3416666666667" customWidth="1"/>
    <col min="20" max="21" width="9.675" customWidth="1"/>
    <col min="22" max="22" width="18.8416666666667" customWidth="1"/>
    <col min="23" max="23" width="21.3416666666667" customWidth="1"/>
    <col min="24" max="24" width="29.5083333333333" customWidth="1"/>
    <col min="25" max="25" width="30.5083333333333" customWidth="1"/>
    <col min="26" max="26" width="15.175" customWidth="1"/>
    <col min="27" max="27" width="12.625" customWidth="1"/>
    <col min="28" max="28" width="15.675" customWidth="1"/>
    <col min="29" max="29" width="24.0083333333333" customWidth="1"/>
    <col min="30" max="30" width="19.625" customWidth="1"/>
    <col min="31" max="31" width="14.0083333333333" customWidth="1"/>
    <col min="32" max="32" width="12.625" customWidth="1"/>
    <col min="33" max="34" width="5.00833333333333" customWidth="1"/>
    <col min="35" max="35" width="18.625" customWidth="1"/>
    <col min="36" max="36" width="15" customWidth="1"/>
  </cols>
  <sheetData>
    <row r="1" s="1" customFormat="1" ht="68" customHeight="1" spans="1:3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  <c r="G1" s="7" t="s">
        <v>5</v>
      </c>
      <c r="H1" s="7" t="s">
        <v>6</v>
      </c>
      <c r="I1" s="19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/>
      <c r="Q1" s="6" t="s">
        <v>14</v>
      </c>
      <c r="R1" s="25" t="s">
        <v>15</v>
      </c>
      <c r="S1" s="6"/>
      <c r="T1" s="6"/>
      <c r="U1" s="6"/>
      <c r="V1" s="6" t="s">
        <v>16</v>
      </c>
      <c r="W1" s="2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6" t="s">
        <v>25</v>
      </c>
      <c r="AF1" s="6" t="s">
        <v>26</v>
      </c>
      <c r="AG1" s="6"/>
      <c r="AH1" s="6"/>
    </row>
    <row r="2" s="2" customFormat="1" ht="35" customHeight="1" spans="1:34">
      <c r="A2" s="8" t="s">
        <v>27</v>
      </c>
      <c r="B2" s="8"/>
      <c r="C2" s="8"/>
      <c r="D2" s="8" t="s">
        <v>28</v>
      </c>
      <c r="E2" s="8"/>
      <c r="F2" s="9"/>
      <c r="G2" s="9" t="s">
        <v>29</v>
      </c>
      <c r="H2" s="9" t="s">
        <v>30</v>
      </c>
      <c r="I2" s="20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/>
      <c r="Q2" s="8" t="s">
        <v>38</v>
      </c>
      <c r="R2" s="27" t="s">
        <v>39</v>
      </c>
      <c r="S2" s="8" t="s">
        <v>40</v>
      </c>
      <c r="T2" s="8" t="s">
        <v>41</v>
      </c>
      <c r="U2" s="8" t="s">
        <v>42</v>
      </c>
      <c r="V2" s="8" t="s">
        <v>43</v>
      </c>
      <c r="W2" s="28" t="s">
        <v>44</v>
      </c>
      <c r="X2" s="8" t="s">
        <v>45</v>
      </c>
      <c r="Y2" s="8" t="s">
        <v>46</v>
      </c>
      <c r="Z2" s="8" t="s">
        <v>47</v>
      </c>
      <c r="AA2" s="8" t="s">
        <v>48</v>
      </c>
      <c r="AB2" s="8" t="s">
        <v>49</v>
      </c>
      <c r="AC2" s="8" t="s">
        <v>50</v>
      </c>
      <c r="AD2" s="8" t="s">
        <v>51</v>
      </c>
      <c r="AE2" s="8" t="s">
        <v>52</v>
      </c>
      <c r="AF2" s="8" t="s">
        <v>53</v>
      </c>
      <c r="AG2" s="8"/>
      <c r="AH2" s="8"/>
    </row>
    <row r="3" s="3" customFormat="1" ht="35" customHeight="1" spans="1:35">
      <c r="A3" s="10" t="s">
        <v>54</v>
      </c>
      <c r="B3" s="11" t="s">
        <v>55</v>
      </c>
      <c r="C3" s="11" t="s">
        <v>55</v>
      </c>
      <c r="D3" s="10">
        <v>1</v>
      </c>
      <c r="E3" s="12">
        <v>50</v>
      </c>
      <c r="F3" s="12">
        <f>E3</f>
        <v>50</v>
      </c>
      <c r="G3" s="12">
        <v>0</v>
      </c>
      <c r="H3" s="12" t="s">
        <v>56</v>
      </c>
      <c r="I3" s="10">
        <f>F3</f>
        <v>50</v>
      </c>
      <c r="J3" s="10">
        <v>1</v>
      </c>
      <c r="K3" s="10">
        <f>J3</f>
        <v>1</v>
      </c>
      <c r="L3" s="10">
        <v>1.5</v>
      </c>
      <c r="M3" s="10">
        <v>25</v>
      </c>
      <c r="N3" s="10" t="s">
        <v>57</v>
      </c>
      <c r="O3" s="21" t="s">
        <v>58</v>
      </c>
      <c r="P3" s="10">
        <v>1</v>
      </c>
      <c r="Q3" s="10">
        <v>1</v>
      </c>
      <c r="R3" s="29">
        <v>170</v>
      </c>
      <c r="S3" s="10" t="s">
        <v>59</v>
      </c>
      <c r="T3" s="10"/>
      <c r="U3" s="10"/>
      <c r="V3" s="10">
        <v>250</v>
      </c>
      <c r="W3" s="30">
        <v>180</v>
      </c>
      <c r="X3" s="10" t="s">
        <v>60</v>
      </c>
      <c r="Y3" s="10" t="s">
        <v>61</v>
      </c>
      <c r="Z3" s="10" t="s">
        <v>62</v>
      </c>
      <c r="AA3" s="10">
        <v>0</v>
      </c>
      <c r="AB3" s="10">
        <v>0</v>
      </c>
      <c r="AC3" s="10" t="s">
        <v>63</v>
      </c>
      <c r="AD3" s="10" t="s">
        <v>64</v>
      </c>
      <c r="AE3" s="10">
        <v>10</v>
      </c>
      <c r="AF3" s="10">
        <v>20000</v>
      </c>
      <c r="AG3" s="10">
        <v>10</v>
      </c>
      <c r="AH3" s="10">
        <v>10</v>
      </c>
      <c r="AI3" s="34" t="str">
        <f>IF(AG3&lt;=AH3,"","数据出错")</f>
        <v/>
      </c>
    </row>
    <row r="4" s="3" customFormat="1" ht="35" customHeight="1" spans="1:35">
      <c r="A4" s="10" t="s">
        <v>65</v>
      </c>
      <c r="B4" s="13" t="s">
        <v>66</v>
      </c>
      <c r="C4" s="13" t="s">
        <v>66</v>
      </c>
      <c r="D4" s="14">
        <v>2</v>
      </c>
      <c r="E4" s="15">
        <v>75</v>
      </c>
      <c r="F4" s="15">
        <f t="shared" ref="F3:F9" si="0">E4</f>
        <v>75</v>
      </c>
      <c r="G4" s="15">
        <v>0</v>
      </c>
      <c r="H4" s="15" t="s">
        <v>56</v>
      </c>
      <c r="I4" s="14">
        <f t="shared" ref="I4:I27" si="1">F4</f>
        <v>75</v>
      </c>
      <c r="J4" s="14">
        <v>2</v>
      </c>
      <c r="K4" s="14">
        <f>J4</f>
        <v>2</v>
      </c>
      <c r="L4" s="14">
        <v>1.5</v>
      </c>
      <c r="M4" s="14">
        <v>25</v>
      </c>
      <c r="N4" s="14" t="s">
        <v>57</v>
      </c>
      <c r="O4" s="22" t="s">
        <v>67</v>
      </c>
      <c r="P4" s="14">
        <v>1</v>
      </c>
      <c r="Q4" s="14">
        <v>1</v>
      </c>
      <c r="R4" s="24">
        <v>170</v>
      </c>
      <c r="S4" s="14" t="s">
        <v>59</v>
      </c>
      <c r="T4" s="14"/>
      <c r="U4" s="14"/>
      <c r="V4" s="14">
        <v>250</v>
      </c>
      <c r="W4" s="31">
        <v>180</v>
      </c>
      <c r="X4" s="14" t="s">
        <v>60</v>
      </c>
      <c r="Y4" s="14" t="s">
        <v>61</v>
      </c>
      <c r="Z4" s="14" t="s">
        <v>62</v>
      </c>
      <c r="AA4" s="14">
        <v>0</v>
      </c>
      <c r="AB4" s="14">
        <v>0</v>
      </c>
      <c r="AC4" s="14" t="s">
        <v>63</v>
      </c>
      <c r="AD4" s="14" t="s">
        <v>64</v>
      </c>
      <c r="AE4" s="14">
        <v>10</v>
      </c>
      <c r="AF4" s="14">
        <v>20000</v>
      </c>
      <c r="AG4" s="14">
        <v>10</v>
      </c>
      <c r="AH4" s="14">
        <v>10</v>
      </c>
      <c r="AI4" s="34" t="str">
        <f t="shared" ref="AI4:AI32" si="2">IF(AG4&lt;=AH4,"","数据出错")</f>
        <v/>
      </c>
    </row>
    <row r="5" s="3" customFormat="1" ht="35" customHeight="1" spans="1:35">
      <c r="A5" s="10" t="s">
        <v>68</v>
      </c>
      <c r="B5" s="16" t="s">
        <v>69</v>
      </c>
      <c r="C5" s="16" t="s">
        <v>69</v>
      </c>
      <c r="D5" s="17">
        <v>3</v>
      </c>
      <c r="E5" s="18">
        <v>80</v>
      </c>
      <c r="F5" s="18">
        <f t="shared" si="0"/>
        <v>80</v>
      </c>
      <c r="G5" s="18">
        <v>0</v>
      </c>
      <c r="H5" s="18" t="s">
        <v>56</v>
      </c>
      <c r="I5" s="17">
        <f t="shared" si="1"/>
        <v>80</v>
      </c>
      <c r="J5" s="17">
        <v>3</v>
      </c>
      <c r="K5" s="17">
        <f t="shared" ref="K5:K32" si="3">J5</f>
        <v>3</v>
      </c>
      <c r="L5" s="17">
        <v>1.5</v>
      </c>
      <c r="M5" s="17">
        <v>25</v>
      </c>
      <c r="N5" s="17" t="s">
        <v>57</v>
      </c>
      <c r="O5" s="23" t="s">
        <v>70</v>
      </c>
      <c r="P5" s="17">
        <v>1</v>
      </c>
      <c r="Q5" s="17">
        <v>1</v>
      </c>
      <c r="R5" s="32">
        <v>170</v>
      </c>
      <c r="S5" s="17" t="s">
        <v>59</v>
      </c>
      <c r="T5" s="17"/>
      <c r="U5" s="17"/>
      <c r="V5" s="17">
        <v>250</v>
      </c>
      <c r="W5" s="33">
        <v>180</v>
      </c>
      <c r="X5" s="17" t="s">
        <v>60</v>
      </c>
      <c r="Y5" s="17" t="s">
        <v>61</v>
      </c>
      <c r="Z5" s="17" t="s">
        <v>62</v>
      </c>
      <c r="AA5" s="17">
        <v>0</v>
      </c>
      <c r="AB5" s="17">
        <v>0</v>
      </c>
      <c r="AC5" s="17" t="s">
        <v>63</v>
      </c>
      <c r="AD5" s="17" t="s">
        <v>64</v>
      </c>
      <c r="AE5" s="17">
        <v>10</v>
      </c>
      <c r="AF5" s="17">
        <v>20000</v>
      </c>
      <c r="AG5" s="17">
        <v>10</v>
      </c>
      <c r="AH5" s="17">
        <v>10</v>
      </c>
      <c r="AI5" s="34" t="str">
        <f t="shared" si="2"/>
        <v/>
      </c>
    </row>
    <row r="6" s="3" customFormat="1" ht="35" customHeight="1" spans="1:35">
      <c r="A6" s="10" t="s">
        <v>71</v>
      </c>
      <c r="B6" s="13" t="s">
        <v>72</v>
      </c>
      <c r="C6" s="13" t="s">
        <v>72</v>
      </c>
      <c r="D6" s="14">
        <v>4</v>
      </c>
      <c r="E6" s="15">
        <v>90</v>
      </c>
      <c r="F6" s="15">
        <f t="shared" si="0"/>
        <v>90</v>
      </c>
      <c r="G6" s="15">
        <v>0</v>
      </c>
      <c r="H6" s="15" t="s">
        <v>56</v>
      </c>
      <c r="I6" s="14">
        <f t="shared" si="1"/>
        <v>90</v>
      </c>
      <c r="J6" s="14">
        <v>4</v>
      </c>
      <c r="K6" s="14">
        <f t="shared" si="3"/>
        <v>4</v>
      </c>
      <c r="L6" s="14">
        <v>1.5</v>
      </c>
      <c r="M6" s="14">
        <v>25</v>
      </c>
      <c r="N6" s="14" t="s">
        <v>57</v>
      </c>
      <c r="O6" s="22" t="s">
        <v>73</v>
      </c>
      <c r="P6" s="14">
        <v>1</v>
      </c>
      <c r="Q6" s="14">
        <v>1</v>
      </c>
      <c r="R6" s="24">
        <v>170</v>
      </c>
      <c r="S6" s="14" t="s">
        <v>59</v>
      </c>
      <c r="T6" s="14"/>
      <c r="U6" s="14"/>
      <c r="V6" s="14">
        <v>250</v>
      </c>
      <c r="W6" s="31">
        <v>180</v>
      </c>
      <c r="X6" s="14" t="s">
        <v>60</v>
      </c>
      <c r="Y6" s="14" t="s">
        <v>61</v>
      </c>
      <c r="Z6" s="14" t="s">
        <v>62</v>
      </c>
      <c r="AA6" s="14">
        <v>0</v>
      </c>
      <c r="AB6" s="14">
        <v>0</v>
      </c>
      <c r="AC6" s="14" t="s">
        <v>63</v>
      </c>
      <c r="AD6" s="14" t="s">
        <v>64</v>
      </c>
      <c r="AE6" s="14">
        <v>10</v>
      </c>
      <c r="AF6" s="14">
        <v>20000</v>
      </c>
      <c r="AG6" s="14">
        <v>10</v>
      </c>
      <c r="AH6" s="14">
        <v>10</v>
      </c>
      <c r="AI6" s="34" t="str">
        <f t="shared" si="2"/>
        <v/>
      </c>
    </row>
    <row r="7" s="3" customFormat="1" ht="35" customHeight="1" spans="1:35">
      <c r="A7" s="10" t="s">
        <v>74</v>
      </c>
      <c r="B7" s="16" t="s">
        <v>75</v>
      </c>
      <c r="C7" s="16" t="s">
        <v>75</v>
      </c>
      <c r="D7" s="17">
        <v>5</v>
      </c>
      <c r="E7" s="18">
        <v>100</v>
      </c>
      <c r="F7" s="18">
        <f t="shared" si="0"/>
        <v>100</v>
      </c>
      <c r="G7" s="18">
        <v>10</v>
      </c>
      <c r="H7" s="18" t="s">
        <v>56</v>
      </c>
      <c r="I7" s="17">
        <f t="shared" si="1"/>
        <v>100</v>
      </c>
      <c r="J7" s="17">
        <v>5</v>
      </c>
      <c r="K7" s="17">
        <f t="shared" si="3"/>
        <v>5</v>
      </c>
      <c r="L7" s="17">
        <v>1.5</v>
      </c>
      <c r="M7" s="17">
        <v>25</v>
      </c>
      <c r="N7" s="17" t="s">
        <v>57</v>
      </c>
      <c r="O7" s="23" t="s">
        <v>76</v>
      </c>
      <c r="P7" s="17">
        <v>1.1</v>
      </c>
      <c r="Q7" s="17">
        <v>1</v>
      </c>
      <c r="R7" s="32">
        <v>170</v>
      </c>
      <c r="S7" s="17" t="s">
        <v>59</v>
      </c>
      <c r="T7" s="17"/>
      <c r="U7" s="17"/>
      <c r="V7" s="17">
        <v>200</v>
      </c>
      <c r="W7" s="33">
        <v>180</v>
      </c>
      <c r="X7" s="17" t="s">
        <v>60</v>
      </c>
      <c r="Y7" s="17" t="s">
        <v>61</v>
      </c>
      <c r="Z7" s="17" t="s">
        <v>62</v>
      </c>
      <c r="AA7" s="17">
        <v>0</v>
      </c>
      <c r="AB7" s="17">
        <v>0</v>
      </c>
      <c r="AC7" s="17" t="s">
        <v>63</v>
      </c>
      <c r="AD7" s="17" t="s">
        <v>64</v>
      </c>
      <c r="AE7" s="17">
        <v>10</v>
      </c>
      <c r="AF7" s="17">
        <v>20000</v>
      </c>
      <c r="AG7" s="17">
        <v>1</v>
      </c>
      <c r="AH7" s="17">
        <v>1</v>
      </c>
      <c r="AI7" s="34" t="str">
        <f t="shared" si="2"/>
        <v/>
      </c>
    </row>
    <row r="8" s="3" customFormat="1" ht="35" customHeight="1" spans="1:35">
      <c r="A8" s="10" t="s">
        <v>77</v>
      </c>
      <c r="B8" s="13" t="s">
        <v>78</v>
      </c>
      <c r="C8" s="13" t="s">
        <v>78</v>
      </c>
      <c r="D8" s="14">
        <v>6</v>
      </c>
      <c r="E8" s="15">
        <v>200</v>
      </c>
      <c r="F8" s="15">
        <f t="shared" si="0"/>
        <v>200</v>
      </c>
      <c r="G8" s="15">
        <v>0</v>
      </c>
      <c r="H8" s="15" t="s">
        <v>56</v>
      </c>
      <c r="I8" s="14">
        <f t="shared" si="1"/>
        <v>200</v>
      </c>
      <c r="J8" s="14">
        <v>6</v>
      </c>
      <c r="K8" s="14">
        <f t="shared" si="3"/>
        <v>6</v>
      </c>
      <c r="L8" s="14">
        <v>1.5</v>
      </c>
      <c r="M8" s="14">
        <v>25</v>
      </c>
      <c r="N8" s="14" t="s">
        <v>57</v>
      </c>
      <c r="O8" s="22" t="s">
        <v>79</v>
      </c>
      <c r="P8" s="14">
        <v>1.1</v>
      </c>
      <c r="Q8" s="14">
        <v>1</v>
      </c>
      <c r="R8" s="24">
        <v>170</v>
      </c>
      <c r="S8" s="14" t="s">
        <v>59</v>
      </c>
      <c r="T8" s="14"/>
      <c r="U8" s="14"/>
      <c r="V8" s="14">
        <v>250</v>
      </c>
      <c r="W8" s="31">
        <v>180</v>
      </c>
      <c r="X8" s="14" t="s">
        <v>60</v>
      </c>
      <c r="Y8" s="14" t="s">
        <v>61</v>
      </c>
      <c r="Z8" s="14" t="s">
        <v>62</v>
      </c>
      <c r="AA8" s="14">
        <v>0</v>
      </c>
      <c r="AB8" s="14">
        <v>0</v>
      </c>
      <c r="AC8" s="14" t="s">
        <v>63</v>
      </c>
      <c r="AD8" s="14" t="s">
        <v>80</v>
      </c>
      <c r="AE8" s="14">
        <v>10</v>
      </c>
      <c r="AF8" s="14">
        <v>20000</v>
      </c>
      <c r="AG8" s="14">
        <v>11</v>
      </c>
      <c r="AH8" s="14">
        <v>11</v>
      </c>
      <c r="AI8" s="34" t="str">
        <f t="shared" si="2"/>
        <v/>
      </c>
    </row>
    <row r="9" s="3" customFormat="1" ht="35" customHeight="1" spans="1:35">
      <c r="A9" s="10" t="s">
        <v>81</v>
      </c>
      <c r="B9" s="16" t="s">
        <v>82</v>
      </c>
      <c r="C9" s="16" t="s">
        <v>82</v>
      </c>
      <c r="D9" s="17">
        <v>7</v>
      </c>
      <c r="E9" s="18">
        <v>300</v>
      </c>
      <c r="F9" s="18">
        <f t="shared" si="0"/>
        <v>300</v>
      </c>
      <c r="G9" s="18">
        <v>0</v>
      </c>
      <c r="H9" s="18" t="s">
        <v>56</v>
      </c>
      <c r="I9" s="17">
        <f t="shared" si="1"/>
        <v>300</v>
      </c>
      <c r="J9" s="17">
        <v>7</v>
      </c>
      <c r="K9" s="17">
        <f t="shared" si="3"/>
        <v>7</v>
      </c>
      <c r="L9" s="17">
        <v>1.5</v>
      </c>
      <c r="M9" s="17">
        <v>25</v>
      </c>
      <c r="N9" s="17" t="s">
        <v>57</v>
      </c>
      <c r="O9" s="23" t="s">
        <v>83</v>
      </c>
      <c r="P9" s="17">
        <v>1.3</v>
      </c>
      <c r="Q9" s="17">
        <v>1</v>
      </c>
      <c r="R9" s="32">
        <v>170</v>
      </c>
      <c r="S9" s="17" t="s">
        <v>59</v>
      </c>
      <c r="T9" s="17"/>
      <c r="U9" s="17"/>
      <c r="V9" s="17">
        <v>250</v>
      </c>
      <c r="W9" s="33">
        <v>180</v>
      </c>
      <c r="X9" s="17" t="s">
        <v>60</v>
      </c>
      <c r="Y9" s="17" t="s">
        <v>61</v>
      </c>
      <c r="Z9" s="17" t="s">
        <v>62</v>
      </c>
      <c r="AA9" s="17">
        <v>0</v>
      </c>
      <c r="AB9" s="17">
        <v>0</v>
      </c>
      <c r="AC9" s="17" t="s">
        <v>63</v>
      </c>
      <c r="AD9" s="17" t="s">
        <v>80</v>
      </c>
      <c r="AE9" s="17">
        <v>10</v>
      </c>
      <c r="AF9" s="17">
        <v>20000</v>
      </c>
      <c r="AG9" s="17">
        <v>11</v>
      </c>
      <c r="AH9" s="17">
        <v>11</v>
      </c>
      <c r="AI9" s="34" t="str">
        <f t="shared" si="2"/>
        <v/>
      </c>
    </row>
    <row r="10" s="3" customFormat="1" ht="35" customHeight="1" spans="1:35">
      <c r="A10" s="10" t="s">
        <v>84</v>
      </c>
      <c r="B10" s="13" t="s">
        <v>85</v>
      </c>
      <c r="C10" s="13" t="s">
        <v>85</v>
      </c>
      <c r="D10" s="14">
        <v>8</v>
      </c>
      <c r="E10" s="15">
        <v>500</v>
      </c>
      <c r="F10" s="15">
        <f t="shared" ref="F10:F32" si="4">E10</f>
        <v>500</v>
      </c>
      <c r="G10" s="15">
        <v>0</v>
      </c>
      <c r="H10" s="15" t="s">
        <v>56</v>
      </c>
      <c r="I10" s="14">
        <f t="shared" si="1"/>
        <v>500</v>
      </c>
      <c r="J10" s="14">
        <v>8</v>
      </c>
      <c r="K10" s="14">
        <f t="shared" si="3"/>
        <v>8</v>
      </c>
      <c r="L10" s="14">
        <v>1.5</v>
      </c>
      <c r="M10" s="14">
        <v>25</v>
      </c>
      <c r="N10" s="14" t="s">
        <v>57</v>
      </c>
      <c r="O10" s="22" t="s">
        <v>86</v>
      </c>
      <c r="P10" s="14">
        <v>1.3</v>
      </c>
      <c r="Q10" s="14">
        <v>1</v>
      </c>
      <c r="R10" s="24">
        <v>170</v>
      </c>
      <c r="S10" s="14" t="s">
        <v>59</v>
      </c>
      <c r="T10" s="14"/>
      <c r="U10" s="14"/>
      <c r="V10" s="14">
        <v>250</v>
      </c>
      <c r="W10" s="31">
        <v>180</v>
      </c>
      <c r="X10" s="14" t="s">
        <v>60</v>
      </c>
      <c r="Y10" s="14" t="s">
        <v>61</v>
      </c>
      <c r="Z10" s="14" t="s">
        <v>62</v>
      </c>
      <c r="AA10" s="14">
        <v>0</v>
      </c>
      <c r="AB10" s="14">
        <v>0</v>
      </c>
      <c r="AC10" s="14" t="s">
        <v>63</v>
      </c>
      <c r="AD10" s="14" t="s">
        <v>80</v>
      </c>
      <c r="AE10" s="14">
        <v>10</v>
      </c>
      <c r="AF10" s="14">
        <v>20000</v>
      </c>
      <c r="AG10" s="14">
        <v>11</v>
      </c>
      <c r="AH10" s="14">
        <v>11</v>
      </c>
      <c r="AI10" s="34" t="str">
        <f t="shared" si="2"/>
        <v/>
      </c>
    </row>
    <row r="11" s="3" customFormat="1" ht="35" customHeight="1" spans="1:35">
      <c r="A11" s="10" t="s">
        <v>87</v>
      </c>
      <c r="B11" s="16" t="s">
        <v>88</v>
      </c>
      <c r="C11" s="16" t="s">
        <v>88</v>
      </c>
      <c r="D11" s="17">
        <v>9</v>
      </c>
      <c r="E11" s="18">
        <v>800</v>
      </c>
      <c r="F11" s="18">
        <f t="shared" si="4"/>
        <v>800</v>
      </c>
      <c r="G11" s="18">
        <v>0</v>
      </c>
      <c r="H11" s="18" t="s">
        <v>56</v>
      </c>
      <c r="I11" s="17">
        <f t="shared" si="1"/>
        <v>800</v>
      </c>
      <c r="J11" s="17">
        <v>9</v>
      </c>
      <c r="K11" s="17">
        <f t="shared" si="3"/>
        <v>9</v>
      </c>
      <c r="L11" s="17">
        <v>1.5</v>
      </c>
      <c r="M11" s="17">
        <v>25</v>
      </c>
      <c r="N11" s="17" t="s">
        <v>57</v>
      </c>
      <c r="O11" s="23" t="s">
        <v>89</v>
      </c>
      <c r="P11" s="17">
        <v>1.3</v>
      </c>
      <c r="Q11" s="17">
        <v>1</v>
      </c>
      <c r="R11" s="32">
        <v>170</v>
      </c>
      <c r="S11" s="17" t="s">
        <v>59</v>
      </c>
      <c r="T11" s="17"/>
      <c r="U11" s="17"/>
      <c r="V11" s="17">
        <v>250</v>
      </c>
      <c r="W11" s="33">
        <v>180</v>
      </c>
      <c r="X11" s="17" t="s">
        <v>60</v>
      </c>
      <c r="Y11" s="17" t="s">
        <v>61</v>
      </c>
      <c r="Z11" s="17" t="s">
        <v>62</v>
      </c>
      <c r="AA11" s="17">
        <v>0</v>
      </c>
      <c r="AB11" s="17">
        <v>0</v>
      </c>
      <c r="AC11" s="17" t="s">
        <v>63</v>
      </c>
      <c r="AD11" s="17" t="s">
        <v>80</v>
      </c>
      <c r="AE11" s="17">
        <v>10</v>
      </c>
      <c r="AF11" s="17">
        <v>20000</v>
      </c>
      <c r="AG11" s="17">
        <v>11</v>
      </c>
      <c r="AH11" s="17">
        <v>11</v>
      </c>
      <c r="AI11" s="34" t="str">
        <f t="shared" si="2"/>
        <v/>
      </c>
    </row>
    <row r="12" s="3" customFormat="1" ht="35" customHeight="1" spans="1:35">
      <c r="A12" s="10" t="s">
        <v>90</v>
      </c>
      <c r="B12" s="13" t="s">
        <v>91</v>
      </c>
      <c r="C12" s="13" t="s">
        <v>91</v>
      </c>
      <c r="D12" s="14">
        <v>10</v>
      </c>
      <c r="E12" s="15">
        <v>1000</v>
      </c>
      <c r="F12" s="15">
        <f t="shared" si="4"/>
        <v>1000</v>
      </c>
      <c r="G12" s="15">
        <v>0</v>
      </c>
      <c r="H12" s="15" t="s">
        <v>56</v>
      </c>
      <c r="I12" s="14">
        <f t="shared" si="1"/>
        <v>1000</v>
      </c>
      <c r="J12" s="14">
        <v>10</v>
      </c>
      <c r="K12" s="14">
        <f t="shared" si="3"/>
        <v>10</v>
      </c>
      <c r="L12" s="14">
        <v>1.5</v>
      </c>
      <c r="M12" s="14">
        <v>25</v>
      </c>
      <c r="N12" s="14" t="s">
        <v>57</v>
      </c>
      <c r="O12" s="22" t="s">
        <v>92</v>
      </c>
      <c r="P12" s="14">
        <v>1.3</v>
      </c>
      <c r="Q12" s="14">
        <v>1</v>
      </c>
      <c r="R12" s="24">
        <v>170</v>
      </c>
      <c r="S12" s="14" t="s">
        <v>59</v>
      </c>
      <c r="T12" s="14"/>
      <c r="U12" s="14"/>
      <c r="V12" s="14">
        <v>200</v>
      </c>
      <c r="W12" s="31">
        <v>180</v>
      </c>
      <c r="X12" s="14" t="s">
        <v>60</v>
      </c>
      <c r="Y12" s="14" t="s">
        <v>61</v>
      </c>
      <c r="Z12" s="14" t="s">
        <v>62</v>
      </c>
      <c r="AA12" s="14">
        <v>0</v>
      </c>
      <c r="AB12" s="14">
        <v>0</v>
      </c>
      <c r="AC12" s="14" t="s">
        <v>63</v>
      </c>
      <c r="AD12" s="14" t="s">
        <v>80</v>
      </c>
      <c r="AE12" s="14">
        <v>10</v>
      </c>
      <c r="AF12" s="14">
        <v>20000</v>
      </c>
      <c r="AG12" s="14">
        <v>1</v>
      </c>
      <c r="AH12" s="14">
        <v>1</v>
      </c>
      <c r="AI12" s="34" t="str">
        <f t="shared" si="2"/>
        <v/>
      </c>
    </row>
    <row r="13" s="3" customFormat="1" ht="35" customHeight="1" spans="1:35">
      <c r="A13" s="10" t="s">
        <v>93</v>
      </c>
      <c r="B13" s="16" t="s">
        <v>94</v>
      </c>
      <c r="C13" s="16" t="s">
        <v>94</v>
      </c>
      <c r="D13" s="17">
        <v>11</v>
      </c>
      <c r="E13" s="18">
        <v>2000</v>
      </c>
      <c r="F13" s="18">
        <f t="shared" si="4"/>
        <v>2000</v>
      </c>
      <c r="G13" s="18">
        <v>0</v>
      </c>
      <c r="H13" s="18" t="s">
        <v>56</v>
      </c>
      <c r="I13" s="17">
        <f t="shared" si="1"/>
        <v>2000</v>
      </c>
      <c r="J13" s="17">
        <v>37</v>
      </c>
      <c r="K13" s="17">
        <f t="shared" si="3"/>
        <v>37</v>
      </c>
      <c r="L13" s="17">
        <v>1.5</v>
      </c>
      <c r="M13" s="17">
        <v>25</v>
      </c>
      <c r="N13" s="17" t="s">
        <v>57</v>
      </c>
      <c r="O13" s="23" t="s">
        <v>95</v>
      </c>
      <c r="P13" s="17">
        <v>1.4</v>
      </c>
      <c r="Q13" s="17">
        <v>1</v>
      </c>
      <c r="R13" s="32">
        <v>170</v>
      </c>
      <c r="S13" s="17" t="s">
        <v>59</v>
      </c>
      <c r="T13" s="17"/>
      <c r="U13" s="17"/>
      <c r="V13" s="17">
        <v>250</v>
      </c>
      <c r="W13" s="33">
        <v>180</v>
      </c>
      <c r="X13" s="17" t="s">
        <v>60</v>
      </c>
      <c r="Y13" s="17" t="s">
        <v>61</v>
      </c>
      <c r="Z13" s="17" t="s">
        <v>62</v>
      </c>
      <c r="AA13" s="17">
        <v>0</v>
      </c>
      <c r="AB13" s="17">
        <v>0</v>
      </c>
      <c r="AC13" s="17" t="s">
        <v>63</v>
      </c>
      <c r="AD13" s="17" t="s">
        <v>80</v>
      </c>
      <c r="AE13" s="17">
        <v>10</v>
      </c>
      <c r="AF13" s="17">
        <v>20000</v>
      </c>
      <c r="AG13" s="17">
        <v>12</v>
      </c>
      <c r="AH13" s="17">
        <v>12</v>
      </c>
      <c r="AI13" s="34" t="str">
        <f t="shared" si="2"/>
        <v/>
      </c>
    </row>
    <row r="14" s="3" customFormat="1" ht="35" customHeight="1" spans="1:35">
      <c r="A14" s="10" t="s">
        <v>96</v>
      </c>
      <c r="B14" s="13" t="s">
        <v>97</v>
      </c>
      <c r="C14" s="13" t="s">
        <v>97</v>
      </c>
      <c r="D14" s="14">
        <v>12</v>
      </c>
      <c r="E14" s="15">
        <v>2800</v>
      </c>
      <c r="F14" s="15">
        <f t="shared" si="4"/>
        <v>2800</v>
      </c>
      <c r="G14" s="15">
        <v>20</v>
      </c>
      <c r="H14" s="15" t="s">
        <v>56</v>
      </c>
      <c r="I14" s="14">
        <f t="shared" si="1"/>
        <v>2800</v>
      </c>
      <c r="J14" s="14">
        <v>40</v>
      </c>
      <c r="K14" s="14">
        <f t="shared" si="3"/>
        <v>40</v>
      </c>
      <c r="L14" s="14">
        <v>1.5</v>
      </c>
      <c r="M14" s="14">
        <v>25</v>
      </c>
      <c r="N14" s="14" t="s">
        <v>57</v>
      </c>
      <c r="O14" s="22" t="s">
        <v>98</v>
      </c>
      <c r="P14" s="14">
        <v>1.4</v>
      </c>
      <c r="Q14" s="14">
        <v>1</v>
      </c>
      <c r="R14" s="24">
        <v>170</v>
      </c>
      <c r="S14" s="14" t="s">
        <v>59</v>
      </c>
      <c r="T14" s="14"/>
      <c r="U14" s="14"/>
      <c r="V14" s="14">
        <v>150</v>
      </c>
      <c r="W14" s="31">
        <v>180</v>
      </c>
      <c r="X14" s="14" t="s">
        <v>60</v>
      </c>
      <c r="Y14" s="14" t="s">
        <v>61</v>
      </c>
      <c r="Z14" s="14" t="s">
        <v>62</v>
      </c>
      <c r="AA14" s="14">
        <v>0</v>
      </c>
      <c r="AB14" s="14">
        <v>0</v>
      </c>
      <c r="AC14" s="14" t="s">
        <v>63</v>
      </c>
      <c r="AD14" s="14" t="s">
        <v>80</v>
      </c>
      <c r="AE14" s="14">
        <v>10</v>
      </c>
      <c r="AF14" s="14">
        <v>20000</v>
      </c>
      <c r="AG14" s="14">
        <v>12</v>
      </c>
      <c r="AH14" s="14">
        <v>12</v>
      </c>
      <c r="AI14" s="34" t="str">
        <f t="shared" si="2"/>
        <v/>
      </c>
    </row>
    <row r="15" s="3" customFormat="1" ht="35" customHeight="1" spans="1:35">
      <c r="A15" s="10" t="s">
        <v>99</v>
      </c>
      <c r="B15" s="16" t="s">
        <v>100</v>
      </c>
      <c r="C15" s="16" t="s">
        <v>100</v>
      </c>
      <c r="D15" s="17">
        <v>13</v>
      </c>
      <c r="E15" s="18">
        <v>3500</v>
      </c>
      <c r="F15" s="18">
        <f t="shared" si="4"/>
        <v>3500</v>
      </c>
      <c r="G15" s="18">
        <v>0</v>
      </c>
      <c r="H15" s="18" t="s">
        <v>56</v>
      </c>
      <c r="I15" s="17">
        <f t="shared" si="1"/>
        <v>3500</v>
      </c>
      <c r="J15" s="17">
        <v>43</v>
      </c>
      <c r="K15" s="17">
        <f t="shared" si="3"/>
        <v>43</v>
      </c>
      <c r="L15" s="17">
        <v>1.5</v>
      </c>
      <c r="M15" s="17">
        <v>25</v>
      </c>
      <c r="N15" s="17" t="s">
        <v>57</v>
      </c>
      <c r="O15" s="23" t="s">
        <v>101</v>
      </c>
      <c r="P15" s="17">
        <v>1.4</v>
      </c>
      <c r="Q15" s="17">
        <v>1</v>
      </c>
      <c r="R15" s="32">
        <v>170</v>
      </c>
      <c r="S15" s="17" t="s">
        <v>59</v>
      </c>
      <c r="T15" s="17"/>
      <c r="U15" s="17"/>
      <c r="V15" s="17">
        <v>250</v>
      </c>
      <c r="W15" s="33">
        <v>180</v>
      </c>
      <c r="X15" s="17" t="s">
        <v>60</v>
      </c>
      <c r="Y15" s="17" t="s">
        <v>61</v>
      </c>
      <c r="Z15" s="17" t="s">
        <v>62</v>
      </c>
      <c r="AA15" s="17">
        <v>0</v>
      </c>
      <c r="AB15" s="17">
        <v>0</v>
      </c>
      <c r="AC15" s="17" t="s">
        <v>63</v>
      </c>
      <c r="AD15" s="17" t="s">
        <v>80</v>
      </c>
      <c r="AE15" s="17">
        <v>10</v>
      </c>
      <c r="AF15" s="17">
        <v>20000</v>
      </c>
      <c r="AG15" s="17">
        <v>12</v>
      </c>
      <c r="AH15" s="17">
        <v>12</v>
      </c>
      <c r="AI15" s="34" t="str">
        <f t="shared" si="2"/>
        <v/>
      </c>
    </row>
    <row r="16" s="3" customFormat="1" ht="35" customHeight="1" spans="1:35">
      <c r="A16" s="10" t="s">
        <v>102</v>
      </c>
      <c r="B16" s="13" t="s">
        <v>103</v>
      </c>
      <c r="C16" s="13" t="s">
        <v>103</v>
      </c>
      <c r="D16" s="14">
        <v>14</v>
      </c>
      <c r="E16" s="15">
        <v>4200</v>
      </c>
      <c r="F16" s="15">
        <f t="shared" si="4"/>
        <v>4200</v>
      </c>
      <c r="G16" s="15">
        <v>0</v>
      </c>
      <c r="H16" s="15" t="s">
        <v>56</v>
      </c>
      <c r="I16" s="14">
        <f t="shared" si="1"/>
        <v>4200</v>
      </c>
      <c r="J16" s="14">
        <v>46</v>
      </c>
      <c r="K16" s="14">
        <f t="shared" si="3"/>
        <v>46</v>
      </c>
      <c r="L16" s="14">
        <v>1.5</v>
      </c>
      <c r="M16" s="14">
        <v>25</v>
      </c>
      <c r="N16" s="14" t="s">
        <v>57</v>
      </c>
      <c r="O16" s="22" t="s">
        <v>104</v>
      </c>
      <c r="P16" s="14">
        <v>1.4</v>
      </c>
      <c r="Q16" s="14">
        <v>1</v>
      </c>
      <c r="R16" s="24">
        <v>170</v>
      </c>
      <c r="S16" s="14" t="s">
        <v>59</v>
      </c>
      <c r="T16" s="14"/>
      <c r="U16" s="14"/>
      <c r="V16" s="14">
        <v>200</v>
      </c>
      <c r="W16" s="31">
        <v>180</v>
      </c>
      <c r="X16" s="14" t="s">
        <v>60</v>
      </c>
      <c r="Y16" s="14" t="s">
        <v>61</v>
      </c>
      <c r="Z16" s="14" t="s">
        <v>62</v>
      </c>
      <c r="AA16" s="14">
        <v>0</v>
      </c>
      <c r="AB16" s="14">
        <v>0</v>
      </c>
      <c r="AC16" s="14" t="s">
        <v>63</v>
      </c>
      <c r="AD16" s="14" t="s">
        <v>80</v>
      </c>
      <c r="AE16" s="14">
        <v>10</v>
      </c>
      <c r="AF16" s="14">
        <v>20000</v>
      </c>
      <c r="AG16" s="14">
        <v>12</v>
      </c>
      <c r="AH16" s="14">
        <v>12</v>
      </c>
      <c r="AI16" s="34" t="str">
        <f t="shared" si="2"/>
        <v/>
      </c>
    </row>
    <row r="17" s="3" customFormat="1" ht="35" customHeight="1" spans="1:35">
      <c r="A17" s="10" t="s">
        <v>105</v>
      </c>
      <c r="B17" s="16" t="s">
        <v>106</v>
      </c>
      <c r="C17" s="16" t="s">
        <v>106</v>
      </c>
      <c r="D17" s="17">
        <v>15</v>
      </c>
      <c r="E17" s="18">
        <v>5000</v>
      </c>
      <c r="F17" s="18">
        <f t="shared" si="4"/>
        <v>5000</v>
      </c>
      <c r="G17" s="18">
        <v>0</v>
      </c>
      <c r="H17" s="18" t="s">
        <v>56</v>
      </c>
      <c r="I17" s="17">
        <f t="shared" si="1"/>
        <v>5000</v>
      </c>
      <c r="J17" s="17">
        <v>49</v>
      </c>
      <c r="K17" s="17">
        <f t="shared" si="3"/>
        <v>49</v>
      </c>
      <c r="L17" s="17">
        <v>1.5</v>
      </c>
      <c r="M17" s="17">
        <v>25</v>
      </c>
      <c r="N17" s="17" t="s">
        <v>57</v>
      </c>
      <c r="O17" s="23" t="s">
        <v>107</v>
      </c>
      <c r="P17" s="17">
        <v>1.4</v>
      </c>
      <c r="Q17" s="17">
        <v>1</v>
      </c>
      <c r="R17" s="32">
        <v>170</v>
      </c>
      <c r="S17" s="17" t="s">
        <v>59</v>
      </c>
      <c r="T17" s="17"/>
      <c r="U17" s="17"/>
      <c r="V17" s="17">
        <v>200</v>
      </c>
      <c r="W17" s="33">
        <v>180</v>
      </c>
      <c r="X17" s="17" t="s">
        <v>60</v>
      </c>
      <c r="Y17" s="17" t="s">
        <v>61</v>
      </c>
      <c r="Z17" s="17" t="s">
        <v>62</v>
      </c>
      <c r="AA17" s="17">
        <v>0</v>
      </c>
      <c r="AB17" s="17">
        <v>0</v>
      </c>
      <c r="AC17" s="17" t="s">
        <v>63</v>
      </c>
      <c r="AD17" s="17" t="s">
        <v>80</v>
      </c>
      <c r="AE17" s="17">
        <v>10</v>
      </c>
      <c r="AF17" s="17">
        <v>20000</v>
      </c>
      <c r="AG17" s="17">
        <v>1</v>
      </c>
      <c r="AH17" s="17">
        <v>1</v>
      </c>
      <c r="AI17" s="34" t="str">
        <f t="shared" si="2"/>
        <v/>
      </c>
    </row>
    <row r="18" s="3" customFormat="1" ht="35" customHeight="1" spans="1:35">
      <c r="A18" s="10" t="s">
        <v>108</v>
      </c>
      <c r="B18" s="13" t="s">
        <v>109</v>
      </c>
      <c r="C18" s="13" t="s">
        <v>109</v>
      </c>
      <c r="D18" s="14">
        <v>16</v>
      </c>
      <c r="E18" s="15">
        <v>6200</v>
      </c>
      <c r="F18" s="15">
        <f t="shared" si="4"/>
        <v>6200</v>
      </c>
      <c r="G18" s="15">
        <v>0</v>
      </c>
      <c r="H18" s="15" t="s">
        <v>56</v>
      </c>
      <c r="I18" s="14">
        <f t="shared" si="1"/>
        <v>6200</v>
      </c>
      <c r="J18" s="14">
        <v>52</v>
      </c>
      <c r="K18" s="14">
        <f t="shared" si="3"/>
        <v>52</v>
      </c>
      <c r="L18" s="14">
        <v>1.5</v>
      </c>
      <c r="M18" s="14">
        <v>25</v>
      </c>
      <c r="N18" s="14" t="s">
        <v>57</v>
      </c>
      <c r="O18" s="22" t="s">
        <v>110</v>
      </c>
      <c r="P18" s="14">
        <v>1.4</v>
      </c>
      <c r="Q18" s="14">
        <v>1</v>
      </c>
      <c r="R18" s="24">
        <v>170</v>
      </c>
      <c r="S18" s="14" t="s">
        <v>59</v>
      </c>
      <c r="T18" s="14"/>
      <c r="U18" s="14"/>
      <c r="V18" s="14">
        <v>300</v>
      </c>
      <c r="W18" s="31">
        <v>180</v>
      </c>
      <c r="X18" s="14" t="s">
        <v>60</v>
      </c>
      <c r="Y18" s="14" t="s">
        <v>111</v>
      </c>
      <c r="Z18" s="14" t="s">
        <v>62</v>
      </c>
      <c r="AA18" s="14">
        <v>0</v>
      </c>
      <c r="AB18" s="14">
        <v>0</v>
      </c>
      <c r="AC18" s="14" t="s">
        <v>63</v>
      </c>
      <c r="AD18" s="14" t="s">
        <v>80</v>
      </c>
      <c r="AE18" s="14">
        <v>10</v>
      </c>
      <c r="AF18" s="14">
        <v>20000</v>
      </c>
      <c r="AG18" s="14">
        <v>13</v>
      </c>
      <c r="AH18" s="14">
        <v>13</v>
      </c>
      <c r="AI18" s="34" t="str">
        <f t="shared" si="2"/>
        <v/>
      </c>
    </row>
    <row r="19" s="3" customFormat="1" ht="35" customHeight="1" spans="1:35">
      <c r="A19" s="10" t="s">
        <v>112</v>
      </c>
      <c r="B19" s="16" t="s">
        <v>113</v>
      </c>
      <c r="C19" s="16" t="s">
        <v>113</v>
      </c>
      <c r="D19" s="17">
        <v>17</v>
      </c>
      <c r="E19" s="18">
        <v>7349</v>
      </c>
      <c r="F19" s="18">
        <f t="shared" si="4"/>
        <v>7349</v>
      </c>
      <c r="G19" s="18">
        <v>30</v>
      </c>
      <c r="H19" s="18" t="s">
        <v>56</v>
      </c>
      <c r="I19" s="17">
        <f t="shared" si="1"/>
        <v>7349</v>
      </c>
      <c r="J19" s="17">
        <v>55</v>
      </c>
      <c r="K19" s="17">
        <f t="shared" si="3"/>
        <v>55</v>
      </c>
      <c r="L19" s="17">
        <v>1.5</v>
      </c>
      <c r="M19" s="17">
        <v>25</v>
      </c>
      <c r="N19" s="17" t="s">
        <v>57</v>
      </c>
      <c r="O19" s="23" t="s">
        <v>114</v>
      </c>
      <c r="P19" s="17">
        <v>1.4</v>
      </c>
      <c r="Q19" s="17">
        <v>1</v>
      </c>
      <c r="R19" s="32">
        <v>170</v>
      </c>
      <c r="S19" s="17" t="s">
        <v>59</v>
      </c>
      <c r="T19" s="17"/>
      <c r="U19" s="17"/>
      <c r="V19" s="17">
        <v>100</v>
      </c>
      <c r="W19" s="33">
        <v>180</v>
      </c>
      <c r="X19" s="17" t="s">
        <v>60</v>
      </c>
      <c r="Y19" s="17" t="s">
        <v>61</v>
      </c>
      <c r="Z19" s="17" t="s">
        <v>62</v>
      </c>
      <c r="AA19" s="17">
        <v>0</v>
      </c>
      <c r="AB19" s="17">
        <v>0</v>
      </c>
      <c r="AC19" s="17" t="s">
        <v>63</v>
      </c>
      <c r="AD19" s="17" t="s">
        <v>80</v>
      </c>
      <c r="AE19" s="17">
        <v>10</v>
      </c>
      <c r="AF19" s="17">
        <v>20000</v>
      </c>
      <c r="AG19" s="17">
        <v>13</v>
      </c>
      <c r="AH19" s="17">
        <v>13</v>
      </c>
      <c r="AI19" s="34" t="str">
        <f t="shared" si="2"/>
        <v/>
      </c>
    </row>
    <row r="20" s="3" customFormat="1" ht="35" customHeight="1" spans="1:35">
      <c r="A20" s="10" t="s">
        <v>115</v>
      </c>
      <c r="B20" s="13" t="s">
        <v>116</v>
      </c>
      <c r="C20" s="13" t="s">
        <v>116</v>
      </c>
      <c r="D20" s="14">
        <v>18</v>
      </c>
      <c r="E20" s="15">
        <v>9200</v>
      </c>
      <c r="F20" s="15">
        <f t="shared" si="4"/>
        <v>9200</v>
      </c>
      <c r="G20" s="15">
        <v>0</v>
      </c>
      <c r="H20" s="15" t="s">
        <v>56</v>
      </c>
      <c r="I20" s="14">
        <f t="shared" si="1"/>
        <v>9200</v>
      </c>
      <c r="J20" s="14">
        <v>58</v>
      </c>
      <c r="K20" s="14">
        <f t="shared" si="3"/>
        <v>58</v>
      </c>
      <c r="L20" s="14">
        <v>1.5</v>
      </c>
      <c r="M20" s="14">
        <v>25</v>
      </c>
      <c r="N20" s="14" t="s">
        <v>57</v>
      </c>
      <c r="O20" s="22" t="s">
        <v>117</v>
      </c>
      <c r="P20" s="14">
        <v>1.4</v>
      </c>
      <c r="Q20" s="14">
        <v>1</v>
      </c>
      <c r="R20" s="24">
        <v>170</v>
      </c>
      <c r="S20" s="14" t="s">
        <v>59</v>
      </c>
      <c r="T20" s="14"/>
      <c r="U20" s="14"/>
      <c r="V20" s="14">
        <v>200</v>
      </c>
      <c r="W20" s="31">
        <v>180</v>
      </c>
      <c r="X20" s="14" t="s">
        <v>60</v>
      </c>
      <c r="Y20" s="14" t="s">
        <v>61</v>
      </c>
      <c r="Z20" s="14" t="s">
        <v>62</v>
      </c>
      <c r="AA20" s="14">
        <v>0</v>
      </c>
      <c r="AB20" s="14">
        <v>0</v>
      </c>
      <c r="AC20" s="14" t="s">
        <v>63</v>
      </c>
      <c r="AD20" s="14" t="s">
        <v>80</v>
      </c>
      <c r="AE20" s="14">
        <v>10</v>
      </c>
      <c r="AF20" s="14">
        <v>20000</v>
      </c>
      <c r="AG20" s="14">
        <v>13</v>
      </c>
      <c r="AH20" s="14">
        <v>13</v>
      </c>
      <c r="AI20" s="34" t="str">
        <f t="shared" si="2"/>
        <v/>
      </c>
    </row>
    <row r="21" s="3" customFormat="1" ht="35" customHeight="1" spans="1:35">
      <c r="A21" s="10" t="s">
        <v>118</v>
      </c>
      <c r="B21" s="16" t="s">
        <v>119</v>
      </c>
      <c r="C21" s="16" t="s">
        <v>119</v>
      </c>
      <c r="D21" s="17">
        <v>19</v>
      </c>
      <c r="E21" s="18">
        <v>12000</v>
      </c>
      <c r="F21" s="18">
        <f t="shared" si="4"/>
        <v>12000</v>
      </c>
      <c r="G21" s="18">
        <v>0</v>
      </c>
      <c r="H21" s="18" t="s">
        <v>56</v>
      </c>
      <c r="I21" s="17">
        <f t="shared" si="1"/>
        <v>12000</v>
      </c>
      <c r="J21" s="17">
        <v>61</v>
      </c>
      <c r="K21" s="17">
        <f t="shared" si="3"/>
        <v>61</v>
      </c>
      <c r="L21" s="17">
        <v>1.5</v>
      </c>
      <c r="M21" s="17">
        <v>25</v>
      </c>
      <c r="N21" s="17" t="s">
        <v>57</v>
      </c>
      <c r="O21" s="23" t="s">
        <v>120</v>
      </c>
      <c r="P21" s="17">
        <v>1.4</v>
      </c>
      <c r="Q21" s="17">
        <v>1</v>
      </c>
      <c r="R21" s="32">
        <v>170</v>
      </c>
      <c r="S21" s="17" t="s">
        <v>59</v>
      </c>
      <c r="T21" s="17"/>
      <c r="U21" s="17"/>
      <c r="V21" s="17">
        <v>200</v>
      </c>
      <c r="W21" s="33">
        <v>180</v>
      </c>
      <c r="X21" s="17" t="s">
        <v>60</v>
      </c>
      <c r="Y21" s="17" t="s">
        <v>61</v>
      </c>
      <c r="Z21" s="17" t="s">
        <v>62</v>
      </c>
      <c r="AA21" s="17">
        <v>0</v>
      </c>
      <c r="AB21" s="17">
        <v>0</v>
      </c>
      <c r="AC21" s="17" t="s">
        <v>63</v>
      </c>
      <c r="AD21" s="17" t="s">
        <v>80</v>
      </c>
      <c r="AE21" s="17">
        <v>10</v>
      </c>
      <c r="AF21" s="17">
        <v>20000</v>
      </c>
      <c r="AG21" s="17">
        <v>13</v>
      </c>
      <c r="AH21" s="17">
        <v>13</v>
      </c>
      <c r="AI21" s="34" t="str">
        <f t="shared" si="2"/>
        <v/>
      </c>
    </row>
    <row r="22" s="3" customFormat="1" ht="35" customHeight="1" spans="1:35">
      <c r="A22" s="10" t="s">
        <v>121</v>
      </c>
      <c r="B22" s="13" t="s">
        <v>122</v>
      </c>
      <c r="C22" s="13" t="s">
        <v>122</v>
      </c>
      <c r="D22" s="14">
        <v>20</v>
      </c>
      <c r="E22" s="15">
        <v>15000</v>
      </c>
      <c r="F22" s="15">
        <f t="shared" si="4"/>
        <v>15000</v>
      </c>
      <c r="G22" s="15">
        <v>0</v>
      </c>
      <c r="H22" s="15" t="s">
        <v>56</v>
      </c>
      <c r="I22" s="14">
        <f t="shared" si="1"/>
        <v>15000</v>
      </c>
      <c r="J22" s="14">
        <v>64</v>
      </c>
      <c r="K22" s="14">
        <f t="shared" si="3"/>
        <v>64</v>
      </c>
      <c r="L22" s="14">
        <v>1.5</v>
      </c>
      <c r="M22" s="14">
        <v>25</v>
      </c>
      <c r="N22" s="14" t="s">
        <v>57</v>
      </c>
      <c r="O22" s="22" t="s">
        <v>123</v>
      </c>
      <c r="P22" s="14">
        <v>1.4</v>
      </c>
      <c r="Q22" s="14">
        <v>1</v>
      </c>
      <c r="R22" s="24">
        <v>170</v>
      </c>
      <c r="S22" s="14" t="s">
        <v>59</v>
      </c>
      <c r="T22" s="14"/>
      <c r="U22" s="14"/>
      <c r="V22" s="14">
        <v>200</v>
      </c>
      <c r="W22" s="31">
        <v>180</v>
      </c>
      <c r="X22" s="14" t="s">
        <v>60</v>
      </c>
      <c r="Y22" s="14" t="s">
        <v>61</v>
      </c>
      <c r="Z22" s="14" t="s">
        <v>62</v>
      </c>
      <c r="AA22" s="14">
        <v>0</v>
      </c>
      <c r="AB22" s="14">
        <v>0</v>
      </c>
      <c r="AC22" s="14" t="s">
        <v>63</v>
      </c>
      <c r="AD22" s="14" t="s">
        <v>80</v>
      </c>
      <c r="AE22" s="14">
        <v>10</v>
      </c>
      <c r="AF22" s="14">
        <v>20000</v>
      </c>
      <c r="AG22" s="14">
        <v>13</v>
      </c>
      <c r="AH22" s="14">
        <v>13</v>
      </c>
      <c r="AI22" s="34" t="str">
        <f t="shared" si="2"/>
        <v/>
      </c>
    </row>
    <row r="23" s="3" customFormat="1" ht="35" customHeight="1" spans="1:35">
      <c r="A23" s="10" t="s">
        <v>124</v>
      </c>
      <c r="B23" s="17" t="s">
        <v>125</v>
      </c>
      <c r="C23" s="17" t="s">
        <v>125</v>
      </c>
      <c r="D23" s="17">
        <v>21</v>
      </c>
      <c r="E23" s="18">
        <v>15000</v>
      </c>
      <c r="F23" s="18">
        <f t="shared" si="4"/>
        <v>15000</v>
      </c>
      <c r="G23" s="18">
        <v>0</v>
      </c>
      <c r="H23" s="18" t="s">
        <v>56</v>
      </c>
      <c r="I23" s="17">
        <f t="shared" si="1"/>
        <v>15000</v>
      </c>
      <c r="J23" s="17">
        <v>64</v>
      </c>
      <c r="K23" s="17">
        <f t="shared" si="3"/>
        <v>64</v>
      </c>
      <c r="L23" s="17">
        <v>1.5</v>
      </c>
      <c r="M23" s="17">
        <v>25</v>
      </c>
      <c r="N23" s="17" t="s">
        <v>57</v>
      </c>
      <c r="O23" s="23" t="s">
        <v>126</v>
      </c>
      <c r="P23" s="17">
        <v>1.4</v>
      </c>
      <c r="Q23" s="17">
        <v>1</v>
      </c>
      <c r="R23" s="32">
        <v>170</v>
      </c>
      <c r="S23" s="17" t="s">
        <v>59</v>
      </c>
      <c r="T23" s="17"/>
      <c r="U23" s="17"/>
      <c r="V23" s="17">
        <v>200</v>
      </c>
      <c r="W23" s="33">
        <v>180</v>
      </c>
      <c r="X23" s="17" t="s">
        <v>60</v>
      </c>
      <c r="Y23" s="17" t="s">
        <v>61</v>
      </c>
      <c r="Z23" s="17" t="s">
        <v>62</v>
      </c>
      <c r="AA23" s="17">
        <v>0</v>
      </c>
      <c r="AB23" s="17">
        <v>0</v>
      </c>
      <c r="AC23" s="17" t="s">
        <v>63</v>
      </c>
      <c r="AD23" s="17" t="s">
        <v>80</v>
      </c>
      <c r="AE23" s="17">
        <v>10</v>
      </c>
      <c r="AF23" s="17">
        <v>20000</v>
      </c>
      <c r="AG23" s="17">
        <v>13</v>
      </c>
      <c r="AH23" s="17">
        <v>13</v>
      </c>
      <c r="AI23" s="34" t="str">
        <f t="shared" si="2"/>
        <v/>
      </c>
    </row>
    <row r="24" s="3" customFormat="1" ht="35" customHeight="1" spans="1:35">
      <c r="A24" s="10" t="s">
        <v>127</v>
      </c>
      <c r="B24" s="14" t="s">
        <v>128</v>
      </c>
      <c r="C24" s="14" t="s">
        <v>128</v>
      </c>
      <c r="D24" s="14">
        <v>22</v>
      </c>
      <c r="E24" s="15">
        <v>15000</v>
      </c>
      <c r="F24" s="15">
        <f t="shared" si="4"/>
        <v>15000</v>
      </c>
      <c r="G24" s="15">
        <v>0</v>
      </c>
      <c r="H24" s="15" t="s">
        <v>56</v>
      </c>
      <c r="I24" s="14">
        <f t="shared" si="1"/>
        <v>15000</v>
      </c>
      <c r="J24" s="14">
        <v>64</v>
      </c>
      <c r="K24" s="14">
        <f t="shared" si="3"/>
        <v>64</v>
      </c>
      <c r="L24" s="14">
        <v>1.5</v>
      </c>
      <c r="M24" s="14">
        <v>25</v>
      </c>
      <c r="N24" s="14" t="s">
        <v>57</v>
      </c>
      <c r="O24" s="22" t="s">
        <v>129</v>
      </c>
      <c r="P24" s="14">
        <v>1.4</v>
      </c>
      <c r="Q24" s="14">
        <v>1</v>
      </c>
      <c r="R24" s="24">
        <v>170</v>
      </c>
      <c r="S24" s="14" t="s">
        <v>59</v>
      </c>
      <c r="T24" s="14"/>
      <c r="U24" s="14"/>
      <c r="V24" s="14">
        <v>200</v>
      </c>
      <c r="W24" s="31">
        <v>180</v>
      </c>
      <c r="X24" s="14" t="s">
        <v>60</v>
      </c>
      <c r="Y24" s="14" t="s">
        <v>61</v>
      </c>
      <c r="Z24" s="14" t="s">
        <v>62</v>
      </c>
      <c r="AA24" s="14">
        <v>0</v>
      </c>
      <c r="AB24" s="14">
        <v>0</v>
      </c>
      <c r="AC24" s="14" t="s">
        <v>63</v>
      </c>
      <c r="AD24" s="14" t="s">
        <v>80</v>
      </c>
      <c r="AE24" s="14">
        <v>10</v>
      </c>
      <c r="AF24" s="14">
        <v>20000</v>
      </c>
      <c r="AG24" s="14">
        <v>13</v>
      </c>
      <c r="AH24" s="14">
        <v>13</v>
      </c>
      <c r="AI24" s="34" t="str">
        <f t="shared" si="2"/>
        <v/>
      </c>
    </row>
    <row r="25" s="3" customFormat="1" ht="35" customHeight="1" spans="1:35">
      <c r="A25" s="10" t="s">
        <v>130</v>
      </c>
      <c r="B25" s="17" t="s">
        <v>131</v>
      </c>
      <c r="C25" s="17" t="s">
        <v>131</v>
      </c>
      <c r="D25" s="17">
        <v>23</v>
      </c>
      <c r="E25" s="18">
        <v>15000</v>
      </c>
      <c r="F25" s="18">
        <f t="shared" si="4"/>
        <v>15000</v>
      </c>
      <c r="G25" s="18">
        <v>0</v>
      </c>
      <c r="H25" s="18" t="s">
        <v>56</v>
      </c>
      <c r="I25" s="17">
        <f t="shared" si="1"/>
        <v>15000</v>
      </c>
      <c r="J25" s="17">
        <v>64</v>
      </c>
      <c r="K25" s="17">
        <f t="shared" si="3"/>
        <v>64</v>
      </c>
      <c r="L25" s="17">
        <v>1.5</v>
      </c>
      <c r="M25" s="17">
        <v>25</v>
      </c>
      <c r="N25" s="17" t="s">
        <v>57</v>
      </c>
      <c r="O25" s="23" t="s">
        <v>132</v>
      </c>
      <c r="P25" s="17">
        <v>1.4</v>
      </c>
      <c r="Q25" s="17">
        <v>1</v>
      </c>
      <c r="R25" s="32">
        <v>170</v>
      </c>
      <c r="S25" s="17" t="s">
        <v>59</v>
      </c>
      <c r="T25" s="17"/>
      <c r="U25" s="17"/>
      <c r="V25" s="17">
        <v>200</v>
      </c>
      <c r="W25" s="33">
        <v>180</v>
      </c>
      <c r="X25" s="17" t="s">
        <v>60</v>
      </c>
      <c r="Y25" s="17" t="s">
        <v>61</v>
      </c>
      <c r="Z25" s="17" t="s">
        <v>62</v>
      </c>
      <c r="AA25" s="17">
        <v>0</v>
      </c>
      <c r="AB25" s="17">
        <v>0</v>
      </c>
      <c r="AC25" s="17" t="s">
        <v>63</v>
      </c>
      <c r="AD25" s="17" t="s">
        <v>80</v>
      </c>
      <c r="AE25" s="17">
        <v>10</v>
      </c>
      <c r="AF25" s="17">
        <v>20000</v>
      </c>
      <c r="AG25" s="17">
        <v>13</v>
      </c>
      <c r="AH25" s="17">
        <v>13</v>
      </c>
      <c r="AI25" s="34" t="str">
        <f t="shared" si="2"/>
        <v/>
      </c>
    </row>
    <row r="26" s="3" customFormat="1" ht="35" customHeight="1" spans="1:35">
      <c r="A26" s="10" t="s">
        <v>133</v>
      </c>
      <c r="B26" s="13" t="s">
        <v>134</v>
      </c>
      <c r="C26" s="13" t="s">
        <v>134</v>
      </c>
      <c r="D26" s="14">
        <v>24</v>
      </c>
      <c r="E26" s="15">
        <v>15000</v>
      </c>
      <c r="F26" s="15">
        <f t="shared" si="4"/>
        <v>15000</v>
      </c>
      <c r="G26" s="15">
        <v>0</v>
      </c>
      <c r="H26" s="15" t="s">
        <v>56</v>
      </c>
      <c r="I26" s="14">
        <f t="shared" si="1"/>
        <v>15000</v>
      </c>
      <c r="J26" s="14">
        <v>64</v>
      </c>
      <c r="K26" s="14">
        <f t="shared" si="3"/>
        <v>64</v>
      </c>
      <c r="L26" s="14">
        <v>1.5</v>
      </c>
      <c r="M26" s="14">
        <v>25</v>
      </c>
      <c r="N26" s="14" t="s">
        <v>57</v>
      </c>
      <c r="O26" s="22" t="s">
        <v>135</v>
      </c>
      <c r="P26" s="14">
        <v>1.4</v>
      </c>
      <c r="Q26" s="14">
        <v>1</v>
      </c>
      <c r="R26" s="24">
        <v>170</v>
      </c>
      <c r="S26" s="14" t="s">
        <v>59</v>
      </c>
      <c r="T26" s="14"/>
      <c r="U26" s="14"/>
      <c r="V26" s="14">
        <v>200</v>
      </c>
      <c r="W26" s="31">
        <v>180</v>
      </c>
      <c r="X26" s="14" t="s">
        <v>60</v>
      </c>
      <c r="Y26" s="14" t="s">
        <v>61</v>
      </c>
      <c r="Z26" s="14" t="s">
        <v>62</v>
      </c>
      <c r="AA26" s="14">
        <v>0</v>
      </c>
      <c r="AB26" s="14">
        <v>0</v>
      </c>
      <c r="AC26" s="14" t="s">
        <v>63</v>
      </c>
      <c r="AD26" s="14" t="s">
        <v>80</v>
      </c>
      <c r="AE26" s="14">
        <v>10</v>
      </c>
      <c r="AF26" s="14">
        <v>20000</v>
      </c>
      <c r="AG26" s="14">
        <v>13</v>
      </c>
      <c r="AH26" s="14">
        <v>13</v>
      </c>
      <c r="AI26" s="34" t="str">
        <f t="shared" si="2"/>
        <v/>
      </c>
    </row>
    <row r="27" s="3" customFormat="1" ht="35" customHeight="1" spans="1:35">
      <c r="A27" s="10" t="s">
        <v>136</v>
      </c>
      <c r="B27" s="16" t="s">
        <v>137</v>
      </c>
      <c r="C27" s="16" t="s">
        <v>137</v>
      </c>
      <c r="D27" s="17">
        <v>25</v>
      </c>
      <c r="E27" s="18">
        <v>15000</v>
      </c>
      <c r="F27" s="18">
        <f t="shared" si="4"/>
        <v>15000</v>
      </c>
      <c r="G27" s="18">
        <v>0</v>
      </c>
      <c r="H27" s="18" t="s">
        <v>56</v>
      </c>
      <c r="I27" s="17">
        <f t="shared" si="1"/>
        <v>15000</v>
      </c>
      <c r="J27" s="17">
        <v>64</v>
      </c>
      <c r="K27" s="17">
        <f t="shared" si="3"/>
        <v>64</v>
      </c>
      <c r="L27" s="17">
        <v>1.5</v>
      </c>
      <c r="M27" s="17">
        <v>25</v>
      </c>
      <c r="N27" s="14" t="s">
        <v>57</v>
      </c>
      <c r="O27" s="23" t="s">
        <v>138</v>
      </c>
      <c r="P27" s="17">
        <v>1.4</v>
      </c>
      <c r="Q27" s="17">
        <v>1</v>
      </c>
      <c r="R27" s="32">
        <v>170</v>
      </c>
      <c r="S27" s="17" t="s">
        <v>59</v>
      </c>
      <c r="T27" s="17"/>
      <c r="U27" s="17"/>
      <c r="V27" s="17">
        <v>200</v>
      </c>
      <c r="W27" s="33">
        <v>180</v>
      </c>
      <c r="X27" s="17" t="s">
        <v>60</v>
      </c>
      <c r="Y27" s="17" t="s">
        <v>61</v>
      </c>
      <c r="Z27" s="17" t="s">
        <v>62</v>
      </c>
      <c r="AA27" s="17">
        <v>0</v>
      </c>
      <c r="AB27" s="17">
        <v>0</v>
      </c>
      <c r="AC27" s="17" t="s">
        <v>63</v>
      </c>
      <c r="AD27" s="17" t="s">
        <v>80</v>
      </c>
      <c r="AE27" s="17">
        <v>10</v>
      </c>
      <c r="AF27" s="17">
        <v>20000</v>
      </c>
      <c r="AG27" s="17">
        <v>13</v>
      </c>
      <c r="AH27" s="17">
        <v>13</v>
      </c>
      <c r="AI27" s="34" t="str">
        <f t="shared" si="2"/>
        <v/>
      </c>
    </row>
    <row r="28" ht="35" customHeight="1" spans="1:34">
      <c r="A28" s="14" t="s">
        <v>139</v>
      </c>
      <c r="B28" s="14" t="s">
        <v>116</v>
      </c>
      <c r="C28" s="14" t="s">
        <v>116</v>
      </c>
      <c r="D28" s="14"/>
      <c r="E28" s="14">
        <v>15000</v>
      </c>
      <c r="F28" s="15">
        <v>15000</v>
      </c>
      <c r="G28" s="14">
        <v>0</v>
      </c>
      <c r="H28" s="14" t="s">
        <v>140</v>
      </c>
      <c r="I28" s="24">
        <v>15000</v>
      </c>
      <c r="J28" s="14">
        <v>1</v>
      </c>
      <c r="K28" s="14">
        <v>1</v>
      </c>
      <c r="L28" s="17">
        <v>1.5</v>
      </c>
      <c r="M28" s="17">
        <v>25</v>
      </c>
      <c r="N28" s="14" t="s">
        <v>57</v>
      </c>
      <c r="O28" s="22" t="s">
        <v>117</v>
      </c>
      <c r="P28" s="17">
        <v>1.4</v>
      </c>
      <c r="Q28" s="17">
        <v>1</v>
      </c>
      <c r="R28" s="32">
        <v>170</v>
      </c>
      <c r="S28" s="17" t="s">
        <v>59</v>
      </c>
      <c r="T28" s="17"/>
      <c r="U28" s="17"/>
      <c r="V28" s="17">
        <v>200</v>
      </c>
      <c r="W28" s="33">
        <v>180</v>
      </c>
      <c r="X28" s="17" t="s">
        <v>60</v>
      </c>
      <c r="Y28" s="17" t="s">
        <v>61</v>
      </c>
      <c r="Z28" s="17" t="s">
        <v>62</v>
      </c>
      <c r="AA28" s="17">
        <v>0</v>
      </c>
      <c r="AB28" s="17">
        <v>0</v>
      </c>
      <c r="AC28" s="17" t="s">
        <v>63</v>
      </c>
      <c r="AD28" s="17" t="s">
        <v>80</v>
      </c>
      <c r="AE28" s="17">
        <v>10</v>
      </c>
      <c r="AF28" s="17">
        <v>20000</v>
      </c>
      <c r="AG28" s="17">
        <v>13</v>
      </c>
      <c r="AH28" s="17">
        <v>13</v>
      </c>
    </row>
    <row r="29" ht="18.5" customHeight="1" spans="1:34">
      <c r="A29" s="14" t="s">
        <v>141</v>
      </c>
      <c r="B29" s="17" t="s">
        <v>142</v>
      </c>
      <c r="C29" s="17" t="s">
        <v>142</v>
      </c>
      <c r="D29" s="17"/>
      <c r="E29" s="14">
        <v>15000</v>
      </c>
      <c r="F29" s="15">
        <v>15000</v>
      </c>
      <c r="G29" s="18">
        <v>0</v>
      </c>
      <c r="H29" s="17" t="s">
        <v>143</v>
      </c>
      <c r="I29" s="24">
        <v>15000</v>
      </c>
      <c r="J29" s="14">
        <v>2</v>
      </c>
      <c r="K29" s="14">
        <v>2</v>
      </c>
      <c r="L29" s="17">
        <v>1.5</v>
      </c>
      <c r="M29" s="17">
        <v>25</v>
      </c>
      <c r="N29" s="14" t="s">
        <v>57</v>
      </c>
      <c r="O29" s="23" t="s">
        <v>144</v>
      </c>
      <c r="P29" s="17">
        <v>1.4</v>
      </c>
      <c r="Q29" s="17">
        <v>1</v>
      </c>
      <c r="R29" s="32">
        <v>170</v>
      </c>
      <c r="S29" s="17" t="s">
        <v>59</v>
      </c>
      <c r="T29" s="17"/>
      <c r="U29" s="17"/>
      <c r="V29" s="17">
        <v>200</v>
      </c>
      <c r="W29" s="33">
        <v>180</v>
      </c>
      <c r="X29" s="17" t="s">
        <v>60</v>
      </c>
      <c r="Y29" s="17" t="s">
        <v>61</v>
      </c>
      <c r="Z29" s="17" t="s">
        <v>62</v>
      </c>
      <c r="AA29" s="17">
        <v>0</v>
      </c>
      <c r="AB29" s="17">
        <v>0</v>
      </c>
      <c r="AC29" s="17" t="s">
        <v>63</v>
      </c>
      <c r="AD29" s="17" t="s">
        <v>80</v>
      </c>
      <c r="AE29" s="17">
        <v>10</v>
      </c>
      <c r="AF29" s="17">
        <v>20000</v>
      </c>
      <c r="AG29" s="17">
        <v>13</v>
      </c>
      <c r="AH29" s="17">
        <v>13</v>
      </c>
    </row>
    <row r="30" ht="35" customHeight="1" spans="1:34">
      <c r="A30" s="14" t="s">
        <v>145</v>
      </c>
      <c r="B30" s="14" t="s">
        <v>146</v>
      </c>
      <c r="C30" s="14" t="s">
        <v>146</v>
      </c>
      <c r="D30" s="14"/>
      <c r="E30" s="14">
        <v>15000</v>
      </c>
      <c r="F30" s="15">
        <v>15000</v>
      </c>
      <c r="G30" s="14">
        <v>0</v>
      </c>
      <c r="H30" s="14" t="s">
        <v>147</v>
      </c>
      <c r="I30" s="24">
        <v>15000</v>
      </c>
      <c r="J30" s="14">
        <v>3</v>
      </c>
      <c r="K30" s="14">
        <v>3</v>
      </c>
      <c r="L30" s="17">
        <v>1.5</v>
      </c>
      <c r="M30" s="17">
        <v>25</v>
      </c>
      <c r="N30" s="14" t="s">
        <v>57</v>
      </c>
      <c r="O30" s="22" t="s">
        <v>148</v>
      </c>
      <c r="P30" s="17">
        <v>1.4</v>
      </c>
      <c r="Q30" s="17">
        <v>1</v>
      </c>
      <c r="R30" s="32">
        <v>170</v>
      </c>
      <c r="S30" s="17" t="s">
        <v>59</v>
      </c>
      <c r="T30" s="17"/>
      <c r="U30" s="17"/>
      <c r="V30" s="17">
        <v>200</v>
      </c>
      <c r="W30" s="33">
        <v>180</v>
      </c>
      <c r="X30" s="17" t="s">
        <v>60</v>
      </c>
      <c r="Y30" s="17" t="s">
        <v>61</v>
      </c>
      <c r="Z30" s="17" t="s">
        <v>62</v>
      </c>
      <c r="AA30" s="17">
        <v>0</v>
      </c>
      <c r="AB30" s="17">
        <v>0</v>
      </c>
      <c r="AC30" s="17" t="s">
        <v>63</v>
      </c>
      <c r="AD30" s="17" t="s">
        <v>80</v>
      </c>
      <c r="AE30" s="17">
        <v>10</v>
      </c>
      <c r="AF30" s="17">
        <v>20000</v>
      </c>
      <c r="AG30" s="17">
        <v>13</v>
      </c>
      <c r="AH30" s="17">
        <v>13</v>
      </c>
    </row>
    <row r="31" ht="18.5" customHeight="1" spans="1:34">
      <c r="A31" s="14" t="s">
        <v>149</v>
      </c>
      <c r="B31" s="17" t="s">
        <v>150</v>
      </c>
      <c r="C31" s="17" t="s">
        <v>150</v>
      </c>
      <c r="D31" s="17"/>
      <c r="E31" s="14">
        <v>15000</v>
      </c>
      <c r="F31" s="15">
        <v>15000</v>
      </c>
      <c r="G31" s="18">
        <v>0</v>
      </c>
      <c r="H31" s="17" t="s">
        <v>151</v>
      </c>
      <c r="I31" s="24">
        <v>15000</v>
      </c>
      <c r="J31" s="14">
        <v>4</v>
      </c>
      <c r="K31" s="14">
        <v>4</v>
      </c>
      <c r="L31" s="17">
        <v>1.5</v>
      </c>
      <c r="M31" s="17">
        <v>25</v>
      </c>
      <c r="N31" s="14" t="s">
        <v>57</v>
      </c>
      <c r="O31" s="23" t="s">
        <v>152</v>
      </c>
      <c r="P31" s="17">
        <v>1.4</v>
      </c>
      <c r="Q31" s="17">
        <v>1</v>
      </c>
      <c r="R31" s="32">
        <v>170</v>
      </c>
      <c r="S31" s="17" t="s">
        <v>59</v>
      </c>
      <c r="T31" s="17"/>
      <c r="U31" s="17"/>
      <c r="V31" s="17">
        <v>200</v>
      </c>
      <c r="W31" s="33">
        <v>180</v>
      </c>
      <c r="X31" s="17" t="s">
        <v>60</v>
      </c>
      <c r="Y31" s="17" t="s">
        <v>61</v>
      </c>
      <c r="Z31" s="17" t="s">
        <v>62</v>
      </c>
      <c r="AA31" s="17">
        <v>0</v>
      </c>
      <c r="AB31" s="17">
        <v>0</v>
      </c>
      <c r="AC31" s="17" t="s">
        <v>63</v>
      </c>
      <c r="AD31" s="17" t="s">
        <v>80</v>
      </c>
      <c r="AE31" s="17">
        <v>10</v>
      </c>
      <c r="AF31" s="17">
        <v>20000</v>
      </c>
      <c r="AG31" s="17">
        <v>13</v>
      </c>
      <c r="AH31" s="17">
        <v>13</v>
      </c>
    </row>
    <row r="32" ht="18.5" customHeight="1" spans="1:34">
      <c r="A32" s="14" t="s">
        <v>153</v>
      </c>
      <c r="B32" s="14" t="s">
        <v>154</v>
      </c>
      <c r="C32" s="14" t="s">
        <v>154</v>
      </c>
      <c r="D32" s="14"/>
      <c r="E32" s="14">
        <v>15000</v>
      </c>
      <c r="F32" s="15">
        <v>15000</v>
      </c>
      <c r="G32" s="14">
        <v>0</v>
      </c>
      <c r="H32" s="14" t="s">
        <v>155</v>
      </c>
      <c r="I32" s="24">
        <v>15000</v>
      </c>
      <c r="J32" s="14">
        <v>5</v>
      </c>
      <c r="K32" s="14">
        <v>5</v>
      </c>
      <c r="L32" s="17">
        <v>1.5</v>
      </c>
      <c r="M32" s="17">
        <v>25</v>
      </c>
      <c r="N32" s="14" t="s">
        <v>57</v>
      </c>
      <c r="O32" s="22" t="s">
        <v>156</v>
      </c>
      <c r="P32" s="17">
        <v>1.4</v>
      </c>
      <c r="Q32" s="17">
        <v>1</v>
      </c>
      <c r="R32" s="32">
        <v>170</v>
      </c>
      <c r="S32" s="17" t="s">
        <v>59</v>
      </c>
      <c r="T32" s="17"/>
      <c r="U32" s="17"/>
      <c r="V32" s="17">
        <v>200</v>
      </c>
      <c r="W32" s="33">
        <v>180</v>
      </c>
      <c r="X32" s="17" t="s">
        <v>60</v>
      </c>
      <c r="Y32" s="17" t="s">
        <v>61</v>
      </c>
      <c r="Z32" s="17" t="s">
        <v>62</v>
      </c>
      <c r="AA32" s="17">
        <v>0</v>
      </c>
      <c r="AB32" s="17">
        <v>0</v>
      </c>
      <c r="AC32" s="17" t="s">
        <v>63</v>
      </c>
      <c r="AD32" s="17" t="s">
        <v>80</v>
      </c>
      <c r="AE32" s="17">
        <v>10</v>
      </c>
      <c r="AF32" s="17">
        <v>20000</v>
      </c>
      <c r="AG32" s="17">
        <v>13</v>
      </c>
      <c r="AH32" s="17">
        <v>13</v>
      </c>
    </row>
    <row r="33" ht="35" customHeight="1" spans="1:34">
      <c r="A33" s="14" t="s">
        <v>157</v>
      </c>
      <c r="B33" s="17" t="s">
        <v>158</v>
      </c>
      <c r="C33" s="17" t="s">
        <v>158</v>
      </c>
      <c r="D33" s="17"/>
      <c r="E33" s="14">
        <v>15000</v>
      </c>
      <c r="F33" s="15">
        <v>15000</v>
      </c>
      <c r="G33" s="18">
        <v>0</v>
      </c>
      <c r="H33" s="17" t="s">
        <v>159</v>
      </c>
      <c r="I33" s="24">
        <v>15000</v>
      </c>
      <c r="J33" s="14">
        <v>6</v>
      </c>
      <c r="K33" s="14">
        <v>6</v>
      </c>
      <c r="L33" s="17">
        <v>1.5</v>
      </c>
      <c r="M33" s="17">
        <v>25</v>
      </c>
      <c r="N33" s="14" t="s">
        <v>57</v>
      </c>
      <c r="O33" s="23" t="s">
        <v>160</v>
      </c>
      <c r="P33" s="17">
        <v>1.4</v>
      </c>
      <c r="Q33" s="17">
        <v>1</v>
      </c>
      <c r="R33" s="32">
        <v>170</v>
      </c>
      <c r="S33" s="17" t="s">
        <v>59</v>
      </c>
      <c r="T33" s="17"/>
      <c r="U33" s="17"/>
      <c r="V33" s="17">
        <v>200</v>
      </c>
      <c r="W33" s="33">
        <v>180</v>
      </c>
      <c r="X33" s="17" t="s">
        <v>60</v>
      </c>
      <c r="Y33" s="17" t="s">
        <v>61</v>
      </c>
      <c r="Z33" s="17" t="s">
        <v>62</v>
      </c>
      <c r="AA33" s="17">
        <v>0</v>
      </c>
      <c r="AB33" s="17">
        <v>0</v>
      </c>
      <c r="AC33" s="17" t="s">
        <v>63</v>
      </c>
      <c r="AD33" s="17" t="s">
        <v>80</v>
      </c>
      <c r="AE33" s="17">
        <v>10</v>
      </c>
      <c r="AF33" s="17">
        <v>20000</v>
      </c>
      <c r="AG33" s="17">
        <v>13</v>
      </c>
      <c r="AH33" s="17">
        <v>13</v>
      </c>
    </row>
    <row r="34" ht="35" customHeight="1" spans="1:34">
      <c r="A34" s="14" t="s">
        <v>161</v>
      </c>
      <c r="B34" s="14" t="s">
        <v>162</v>
      </c>
      <c r="C34" s="14" t="s">
        <v>163</v>
      </c>
      <c r="D34" s="14"/>
      <c r="E34" s="14">
        <v>15000</v>
      </c>
      <c r="F34" s="15">
        <v>15000</v>
      </c>
      <c r="G34" s="14">
        <v>0</v>
      </c>
      <c r="H34" s="14" t="s">
        <v>164</v>
      </c>
      <c r="I34" s="24">
        <v>15000</v>
      </c>
      <c r="J34" s="14">
        <v>7</v>
      </c>
      <c r="K34" s="14">
        <v>7</v>
      </c>
      <c r="L34" s="17">
        <v>1.5</v>
      </c>
      <c r="M34" s="17">
        <v>25</v>
      </c>
      <c r="N34" s="14" t="s">
        <v>57</v>
      </c>
      <c r="O34" s="22" t="s">
        <v>165</v>
      </c>
      <c r="P34" s="17">
        <v>1.4</v>
      </c>
      <c r="Q34" s="17">
        <v>1</v>
      </c>
      <c r="R34" s="32">
        <v>170</v>
      </c>
      <c r="S34" s="17" t="s">
        <v>59</v>
      </c>
      <c r="T34" s="17"/>
      <c r="U34" s="17"/>
      <c r="V34" s="17">
        <v>200</v>
      </c>
      <c r="W34" s="33">
        <v>180</v>
      </c>
      <c r="X34" s="17" t="s">
        <v>60</v>
      </c>
      <c r="Y34" s="17" t="s">
        <v>61</v>
      </c>
      <c r="Z34" s="17" t="s">
        <v>62</v>
      </c>
      <c r="AA34" s="17">
        <v>0</v>
      </c>
      <c r="AB34" s="17">
        <v>0</v>
      </c>
      <c r="AC34" s="17" t="s">
        <v>63</v>
      </c>
      <c r="AD34" s="17" t="s">
        <v>80</v>
      </c>
      <c r="AE34" s="17">
        <v>10</v>
      </c>
      <c r="AF34" s="17">
        <v>20000</v>
      </c>
      <c r="AG34" s="17">
        <v>13</v>
      </c>
      <c r="AH34" s="17">
        <v>13</v>
      </c>
    </row>
    <row r="35" ht="35" customHeight="1" spans="1:34">
      <c r="A35" s="14" t="s">
        <v>166</v>
      </c>
      <c r="B35" s="17" t="s">
        <v>167</v>
      </c>
      <c r="C35" s="17" t="s">
        <v>167</v>
      </c>
      <c r="D35" s="17"/>
      <c r="E35" s="14">
        <v>15000</v>
      </c>
      <c r="F35" s="15">
        <v>15000</v>
      </c>
      <c r="G35" s="18">
        <v>0</v>
      </c>
      <c r="H35" s="17" t="s">
        <v>168</v>
      </c>
      <c r="I35" s="24">
        <v>15000</v>
      </c>
      <c r="J35" s="14">
        <v>8</v>
      </c>
      <c r="K35" s="14">
        <v>8</v>
      </c>
      <c r="L35" s="17">
        <v>1.5</v>
      </c>
      <c r="M35" s="17">
        <v>25</v>
      </c>
      <c r="N35" s="14" t="s">
        <v>57</v>
      </c>
      <c r="O35" s="23" t="s">
        <v>169</v>
      </c>
      <c r="P35" s="17">
        <v>1.4</v>
      </c>
      <c r="Q35" s="17">
        <v>1</v>
      </c>
      <c r="R35" s="32">
        <v>170</v>
      </c>
      <c r="S35" s="17" t="s">
        <v>59</v>
      </c>
      <c r="T35" s="17"/>
      <c r="U35" s="17"/>
      <c r="V35" s="17">
        <v>200</v>
      </c>
      <c r="W35" s="33">
        <v>180</v>
      </c>
      <c r="X35" s="17" t="s">
        <v>60</v>
      </c>
      <c r="Y35" s="17" t="s">
        <v>61</v>
      </c>
      <c r="Z35" s="17" t="s">
        <v>62</v>
      </c>
      <c r="AA35" s="17">
        <v>0</v>
      </c>
      <c r="AB35" s="17">
        <v>0</v>
      </c>
      <c r="AC35" s="17" t="s">
        <v>63</v>
      </c>
      <c r="AD35" s="17" t="s">
        <v>80</v>
      </c>
      <c r="AE35" s="17">
        <v>10</v>
      </c>
      <c r="AF35" s="17">
        <v>20000</v>
      </c>
      <c r="AG35" s="17">
        <v>13</v>
      </c>
      <c r="AH35" s="17">
        <v>13</v>
      </c>
    </row>
    <row r="36" ht="35" customHeight="1" spans="1:34">
      <c r="A36" s="14" t="s">
        <v>170</v>
      </c>
      <c r="B36" s="14" t="s">
        <v>171</v>
      </c>
      <c r="C36" s="14" t="s">
        <v>171</v>
      </c>
      <c r="D36" s="14"/>
      <c r="E36" s="14">
        <v>15000</v>
      </c>
      <c r="F36" s="15">
        <v>15000</v>
      </c>
      <c r="G36" s="14">
        <v>0</v>
      </c>
      <c r="H36" s="14" t="s">
        <v>172</v>
      </c>
      <c r="I36" s="24">
        <v>15000</v>
      </c>
      <c r="J36" s="14">
        <v>9</v>
      </c>
      <c r="K36" s="14">
        <v>9</v>
      </c>
      <c r="L36" s="17">
        <v>1.5</v>
      </c>
      <c r="M36" s="17">
        <v>25</v>
      </c>
      <c r="N36" s="14" t="s">
        <v>57</v>
      </c>
      <c r="O36" s="22" t="s">
        <v>173</v>
      </c>
      <c r="P36" s="17">
        <v>1.4</v>
      </c>
      <c r="Q36" s="17">
        <v>1</v>
      </c>
      <c r="R36" s="32">
        <v>170</v>
      </c>
      <c r="S36" s="17" t="s">
        <v>59</v>
      </c>
      <c r="T36" s="17"/>
      <c r="U36" s="17"/>
      <c r="V36" s="17">
        <v>200</v>
      </c>
      <c r="W36" s="33">
        <v>180</v>
      </c>
      <c r="X36" s="17" t="s">
        <v>60</v>
      </c>
      <c r="Y36" s="17" t="s">
        <v>61</v>
      </c>
      <c r="Z36" s="17" t="s">
        <v>62</v>
      </c>
      <c r="AA36" s="17">
        <v>0</v>
      </c>
      <c r="AB36" s="17">
        <v>0</v>
      </c>
      <c r="AC36" s="17" t="s">
        <v>63</v>
      </c>
      <c r="AD36" s="17" t="s">
        <v>80</v>
      </c>
      <c r="AE36" s="17">
        <v>10</v>
      </c>
      <c r="AF36" s="17">
        <v>20000</v>
      </c>
      <c r="AG36" s="17">
        <v>13</v>
      </c>
      <c r="AH36" s="17">
        <v>13</v>
      </c>
    </row>
    <row r="37" ht="35" customHeight="1" spans="1:34">
      <c r="A37" s="14" t="s">
        <v>174</v>
      </c>
      <c r="B37" s="17" t="s">
        <v>175</v>
      </c>
      <c r="C37" s="17" t="s">
        <v>175</v>
      </c>
      <c r="D37" s="17"/>
      <c r="E37" s="14">
        <v>15000</v>
      </c>
      <c r="F37" s="15">
        <v>15000</v>
      </c>
      <c r="G37" s="18">
        <v>0</v>
      </c>
      <c r="H37" s="17" t="s">
        <v>176</v>
      </c>
      <c r="I37" s="24">
        <v>15000</v>
      </c>
      <c r="J37" s="14">
        <v>10</v>
      </c>
      <c r="K37" s="14">
        <v>10</v>
      </c>
      <c r="L37" s="17">
        <v>1.5</v>
      </c>
      <c r="M37" s="17">
        <v>25</v>
      </c>
      <c r="N37" s="14" t="s">
        <v>57</v>
      </c>
      <c r="O37" s="23" t="s">
        <v>177</v>
      </c>
      <c r="P37" s="17">
        <v>1.4</v>
      </c>
      <c r="Q37" s="17">
        <v>1</v>
      </c>
      <c r="R37" s="32">
        <v>170</v>
      </c>
      <c r="S37" s="17" t="s">
        <v>59</v>
      </c>
      <c r="T37" s="17"/>
      <c r="U37" s="17"/>
      <c r="V37" s="17">
        <v>200</v>
      </c>
      <c r="W37" s="33">
        <v>180</v>
      </c>
      <c r="X37" s="17" t="s">
        <v>60</v>
      </c>
      <c r="Y37" s="17" t="s">
        <v>61</v>
      </c>
      <c r="Z37" s="17" t="s">
        <v>62</v>
      </c>
      <c r="AA37" s="17">
        <v>0</v>
      </c>
      <c r="AB37" s="17">
        <v>0</v>
      </c>
      <c r="AC37" s="17" t="s">
        <v>63</v>
      </c>
      <c r="AD37" s="17" t="s">
        <v>80</v>
      </c>
      <c r="AE37" s="17">
        <v>10</v>
      </c>
      <c r="AF37" s="17">
        <v>20000</v>
      </c>
      <c r="AG37" s="17">
        <v>13</v>
      </c>
      <c r="AH37" s="17">
        <v>13</v>
      </c>
    </row>
    <row r="38" ht="35" customHeight="1" spans="1:34">
      <c r="A38" s="14" t="s">
        <v>178</v>
      </c>
      <c r="B38" s="14" t="s">
        <v>179</v>
      </c>
      <c r="C38" s="14" t="s">
        <v>179</v>
      </c>
      <c r="D38" s="14"/>
      <c r="E38" s="14">
        <v>15000</v>
      </c>
      <c r="F38" s="15">
        <v>15000</v>
      </c>
      <c r="G38" s="14">
        <v>0</v>
      </c>
      <c r="H38" s="14" t="s">
        <v>180</v>
      </c>
      <c r="I38" s="24">
        <v>15000</v>
      </c>
      <c r="J38" s="14">
        <v>11</v>
      </c>
      <c r="K38" s="14">
        <v>11</v>
      </c>
      <c r="L38" s="17">
        <v>1.5</v>
      </c>
      <c r="M38" s="17">
        <v>25</v>
      </c>
      <c r="N38" s="14" t="s">
        <v>57</v>
      </c>
      <c r="O38" s="22" t="s">
        <v>181</v>
      </c>
      <c r="P38" s="17">
        <v>1.4</v>
      </c>
      <c r="Q38" s="17">
        <v>1</v>
      </c>
      <c r="R38" s="32">
        <v>170</v>
      </c>
      <c r="S38" s="17" t="s">
        <v>59</v>
      </c>
      <c r="T38" s="17"/>
      <c r="U38" s="17"/>
      <c r="V38" s="17">
        <v>200</v>
      </c>
      <c r="W38" s="33">
        <v>180</v>
      </c>
      <c r="X38" s="17" t="s">
        <v>60</v>
      </c>
      <c r="Y38" s="17" t="s">
        <v>61</v>
      </c>
      <c r="Z38" s="17" t="s">
        <v>62</v>
      </c>
      <c r="AA38" s="17">
        <v>0</v>
      </c>
      <c r="AB38" s="17">
        <v>0</v>
      </c>
      <c r="AC38" s="17" t="s">
        <v>63</v>
      </c>
      <c r="AD38" s="17" t="s">
        <v>80</v>
      </c>
      <c r="AE38" s="17">
        <v>10</v>
      </c>
      <c r="AF38" s="17">
        <v>20000</v>
      </c>
      <c r="AG38" s="17">
        <v>13</v>
      </c>
      <c r="AH38" s="17">
        <v>13</v>
      </c>
    </row>
    <row r="39" ht="35" customHeight="1" spans="1:34">
      <c r="A39" s="14" t="s">
        <v>182</v>
      </c>
      <c r="B39" s="17" t="s">
        <v>183</v>
      </c>
      <c r="C39" s="17" t="s">
        <v>183</v>
      </c>
      <c r="D39" s="17"/>
      <c r="E39" s="14">
        <v>15000</v>
      </c>
      <c r="F39" s="15">
        <v>15000</v>
      </c>
      <c r="G39" s="18">
        <v>0</v>
      </c>
      <c r="H39" s="17" t="s">
        <v>184</v>
      </c>
      <c r="I39" s="24">
        <v>15000</v>
      </c>
      <c r="J39" s="14">
        <v>12</v>
      </c>
      <c r="K39" s="14">
        <v>12</v>
      </c>
      <c r="L39" s="17">
        <v>1.5</v>
      </c>
      <c r="M39" s="17">
        <v>25</v>
      </c>
      <c r="N39" s="14" t="s">
        <v>57</v>
      </c>
      <c r="O39" s="23" t="s">
        <v>185</v>
      </c>
      <c r="P39" s="17">
        <v>1.4</v>
      </c>
      <c r="Q39" s="17">
        <v>1</v>
      </c>
      <c r="R39" s="32">
        <v>170</v>
      </c>
      <c r="S39" s="17" t="s">
        <v>59</v>
      </c>
      <c r="T39" s="17"/>
      <c r="U39" s="17"/>
      <c r="V39" s="17">
        <v>200</v>
      </c>
      <c r="W39" s="33">
        <v>180</v>
      </c>
      <c r="X39" s="17" t="s">
        <v>60</v>
      </c>
      <c r="Y39" s="17" t="s">
        <v>61</v>
      </c>
      <c r="Z39" s="17" t="s">
        <v>62</v>
      </c>
      <c r="AA39" s="17">
        <v>0</v>
      </c>
      <c r="AB39" s="17">
        <v>0</v>
      </c>
      <c r="AC39" s="17" t="s">
        <v>63</v>
      </c>
      <c r="AD39" s="17" t="s">
        <v>80</v>
      </c>
      <c r="AE39" s="17">
        <v>10</v>
      </c>
      <c r="AF39" s="17">
        <v>20000</v>
      </c>
      <c r="AG39" s="17">
        <v>13</v>
      </c>
      <c r="AH39" s="17">
        <v>13</v>
      </c>
    </row>
    <row r="40" ht="18.5" customHeight="1" spans="1:34">
      <c r="A40" s="14" t="s">
        <v>186</v>
      </c>
      <c r="B40" s="14" t="s">
        <v>187</v>
      </c>
      <c r="C40" s="14" t="s">
        <v>187</v>
      </c>
      <c r="D40" s="14"/>
      <c r="E40" s="14">
        <v>15000</v>
      </c>
      <c r="F40" s="15">
        <v>15000</v>
      </c>
      <c r="G40" s="14">
        <v>0</v>
      </c>
      <c r="H40" s="14" t="s">
        <v>188</v>
      </c>
      <c r="I40" s="24">
        <v>15000</v>
      </c>
      <c r="J40" s="14">
        <v>13</v>
      </c>
      <c r="K40" s="14">
        <v>13</v>
      </c>
      <c r="L40" s="17">
        <v>1.5</v>
      </c>
      <c r="M40" s="17">
        <v>25</v>
      </c>
      <c r="N40" s="14" t="s">
        <v>57</v>
      </c>
      <c r="O40" s="22" t="s">
        <v>189</v>
      </c>
      <c r="P40" s="17">
        <v>1.4</v>
      </c>
      <c r="Q40" s="17">
        <v>1</v>
      </c>
      <c r="R40" s="32">
        <v>170</v>
      </c>
      <c r="S40" s="17" t="s">
        <v>59</v>
      </c>
      <c r="T40" s="17"/>
      <c r="U40" s="17"/>
      <c r="V40" s="17">
        <v>200</v>
      </c>
      <c r="W40" s="33">
        <v>180</v>
      </c>
      <c r="X40" s="17" t="s">
        <v>60</v>
      </c>
      <c r="Y40" s="17" t="s">
        <v>61</v>
      </c>
      <c r="Z40" s="17" t="s">
        <v>62</v>
      </c>
      <c r="AA40" s="17">
        <v>0</v>
      </c>
      <c r="AB40" s="17">
        <v>0</v>
      </c>
      <c r="AC40" s="17" t="s">
        <v>63</v>
      </c>
      <c r="AD40" s="17" t="s">
        <v>80</v>
      </c>
      <c r="AE40" s="17">
        <v>10</v>
      </c>
      <c r="AF40" s="17">
        <v>20000</v>
      </c>
      <c r="AG40" s="17">
        <v>13</v>
      </c>
      <c r="AH40" s="17">
        <v>13</v>
      </c>
    </row>
    <row r="41" ht="35" customHeight="1" spans="1:34">
      <c r="A41" s="14" t="s">
        <v>190</v>
      </c>
      <c r="B41" s="17" t="s">
        <v>191</v>
      </c>
      <c r="C41" s="17" t="s">
        <v>191</v>
      </c>
      <c r="D41" s="17"/>
      <c r="E41" s="14">
        <v>15000</v>
      </c>
      <c r="F41" s="15">
        <v>15000</v>
      </c>
      <c r="G41" s="18">
        <v>0</v>
      </c>
      <c r="H41" s="17" t="s">
        <v>192</v>
      </c>
      <c r="I41" s="24">
        <v>15000</v>
      </c>
      <c r="J41" s="14">
        <v>14</v>
      </c>
      <c r="K41" s="14">
        <v>14</v>
      </c>
      <c r="L41" s="17">
        <v>1.5</v>
      </c>
      <c r="M41" s="17">
        <v>25</v>
      </c>
      <c r="N41" s="14" t="s">
        <v>57</v>
      </c>
      <c r="O41" s="23" t="s">
        <v>193</v>
      </c>
      <c r="P41" s="17">
        <v>1.4</v>
      </c>
      <c r="Q41" s="17">
        <v>1</v>
      </c>
      <c r="R41" s="32">
        <v>170</v>
      </c>
      <c r="S41" s="17" t="s">
        <v>59</v>
      </c>
      <c r="T41" s="17"/>
      <c r="U41" s="17"/>
      <c r="V41" s="17">
        <v>200</v>
      </c>
      <c r="W41" s="33">
        <v>180</v>
      </c>
      <c r="X41" s="17" t="s">
        <v>60</v>
      </c>
      <c r="Y41" s="17" t="s">
        <v>61</v>
      </c>
      <c r="Z41" s="17" t="s">
        <v>62</v>
      </c>
      <c r="AA41" s="17">
        <v>0</v>
      </c>
      <c r="AB41" s="17">
        <v>0</v>
      </c>
      <c r="AC41" s="17" t="s">
        <v>63</v>
      </c>
      <c r="AD41" s="17" t="s">
        <v>80</v>
      </c>
      <c r="AE41" s="17">
        <v>10</v>
      </c>
      <c r="AF41" s="17">
        <v>20000</v>
      </c>
      <c r="AG41" s="17">
        <v>13</v>
      </c>
      <c r="AH41" s="17">
        <v>13</v>
      </c>
    </row>
    <row r="42" ht="35" customHeight="1" spans="1:34">
      <c r="A42" s="14" t="s">
        <v>194</v>
      </c>
      <c r="B42" s="14" t="s">
        <v>195</v>
      </c>
      <c r="C42" s="14" t="s">
        <v>195</v>
      </c>
      <c r="D42" s="14"/>
      <c r="E42" s="14">
        <v>15000</v>
      </c>
      <c r="F42" s="15">
        <v>15000</v>
      </c>
      <c r="G42" s="14">
        <v>0</v>
      </c>
      <c r="H42" s="14" t="s">
        <v>196</v>
      </c>
      <c r="I42" s="24">
        <v>15000</v>
      </c>
      <c r="J42" s="14">
        <v>15</v>
      </c>
      <c r="K42" s="14">
        <v>15</v>
      </c>
      <c r="L42" s="17">
        <v>1.5</v>
      </c>
      <c r="M42" s="17">
        <v>25</v>
      </c>
      <c r="N42" s="14" t="s">
        <v>57</v>
      </c>
      <c r="O42" s="22" t="s">
        <v>197</v>
      </c>
      <c r="P42" s="17">
        <v>1.4</v>
      </c>
      <c r="Q42" s="17">
        <v>1</v>
      </c>
      <c r="R42" s="32">
        <v>170</v>
      </c>
      <c r="S42" s="17" t="s">
        <v>59</v>
      </c>
      <c r="T42" s="17"/>
      <c r="U42" s="17"/>
      <c r="V42" s="17">
        <v>200</v>
      </c>
      <c r="W42" s="33">
        <v>180</v>
      </c>
      <c r="X42" s="17" t="s">
        <v>60</v>
      </c>
      <c r="Y42" s="17" t="s">
        <v>61</v>
      </c>
      <c r="Z42" s="17" t="s">
        <v>62</v>
      </c>
      <c r="AA42" s="17">
        <v>0</v>
      </c>
      <c r="AB42" s="17">
        <v>0</v>
      </c>
      <c r="AC42" s="17" t="s">
        <v>63</v>
      </c>
      <c r="AD42" s="17" t="s">
        <v>80</v>
      </c>
      <c r="AE42" s="17">
        <v>10</v>
      </c>
      <c r="AF42" s="17">
        <v>20000</v>
      </c>
      <c r="AG42" s="17">
        <v>13</v>
      </c>
      <c r="AH42" s="17">
        <v>13</v>
      </c>
    </row>
    <row r="43" ht="35" customHeight="1" spans="1:34">
      <c r="A43" s="14" t="s">
        <v>198</v>
      </c>
      <c r="B43" s="14" t="s">
        <v>199</v>
      </c>
      <c r="C43" s="14" t="s">
        <v>200</v>
      </c>
      <c r="D43" s="14"/>
      <c r="E43" s="14">
        <v>15000</v>
      </c>
      <c r="F43" s="15">
        <v>15000</v>
      </c>
      <c r="G43" s="14">
        <v>0</v>
      </c>
      <c r="H43" s="14" t="s">
        <v>201</v>
      </c>
      <c r="I43" s="24">
        <v>15000</v>
      </c>
      <c r="J43" s="14">
        <v>17</v>
      </c>
      <c r="K43" s="14">
        <v>17</v>
      </c>
      <c r="L43" s="17">
        <v>1.5</v>
      </c>
      <c r="M43" s="17">
        <v>25</v>
      </c>
      <c r="N43" s="14" t="s">
        <v>57</v>
      </c>
      <c r="O43" s="22" t="s">
        <v>202</v>
      </c>
      <c r="P43" s="17">
        <v>1.4</v>
      </c>
      <c r="Q43" s="17">
        <v>1</v>
      </c>
      <c r="R43" s="32">
        <v>170</v>
      </c>
      <c r="S43" s="17" t="s">
        <v>59</v>
      </c>
      <c r="T43" s="17"/>
      <c r="U43" s="17"/>
      <c r="V43" s="17">
        <v>200</v>
      </c>
      <c r="W43" s="33">
        <v>180</v>
      </c>
      <c r="X43" s="17" t="s">
        <v>60</v>
      </c>
      <c r="Y43" s="17" t="s">
        <v>61</v>
      </c>
      <c r="Z43" s="17" t="s">
        <v>62</v>
      </c>
      <c r="AA43" s="17">
        <v>0</v>
      </c>
      <c r="AB43" s="17">
        <v>0</v>
      </c>
      <c r="AC43" s="17" t="s">
        <v>63</v>
      </c>
      <c r="AD43" s="17" t="s">
        <v>80</v>
      </c>
      <c r="AE43" s="17">
        <v>10</v>
      </c>
      <c r="AF43" s="17">
        <v>20000</v>
      </c>
      <c r="AG43" s="17">
        <v>13</v>
      </c>
      <c r="AH43" s="17">
        <v>13</v>
      </c>
    </row>
    <row r="44" ht="35" customHeight="1" spans="1:34">
      <c r="A44" s="14" t="s">
        <v>203</v>
      </c>
      <c r="B44" s="17" t="s">
        <v>204</v>
      </c>
      <c r="C44" s="17" t="s">
        <v>204</v>
      </c>
      <c r="D44" s="17"/>
      <c r="E44" s="14">
        <v>15000</v>
      </c>
      <c r="F44" s="15">
        <v>15000</v>
      </c>
      <c r="G44" s="18">
        <v>0</v>
      </c>
      <c r="H44" s="17" t="s">
        <v>201</v>
      </c>
      <c r="I44" s="24">
        <v>15000</v>
      </c>
      <c r="J44" s="14">
        <v>16</v>
      </c>
      <c r="K44" s="14">
        <v>16</v>
      </c>
      <c r="L44" s="17">
        <v>1.5</v>
      </c>
      <c r="M44" s="17">
        <v>25</v>
      </c>
      <c r="N44" s="14" t="s">
        <v>57</v>
      </c>
      <c r="O44" s="23" t="s">
        <v>205</v>
      </c>
      <c r="P44" s="17">
        <v>1.4</v>
      </c>
      <c r="Q44" s="17">
        <v>1</v>
      </c>
      <c r="R44" s="32">
        <v>170</v>
      </c>
      <c r="S44" s="17" t="s">
        <v>59</v>
      </c>
      <c r="T44" s="17"/>
      <c r="U44" s="17"/>
      <c r="V44" s="17">
        <v>200</v>
      </c>
      <c r="W44" s="33">
        <v>180</v>
      </c>
      <c r="X44" s="17" t="s">
        <v>60</v>
      </c>
      <c r="Y44" s="17" t="s">
        <v>61</v>
      </c>
      <c r="Z44" s="17" t="s">
        <v>62</v>
      </c>
      <c r="AA44" s="17">
        <v>0</v>
      </c>
      <c r="AB44" s="17">
        <v>0</v>
      </c>
      <c r="AC44" s="17" t="s">
        <v>63</v>
      </c>
      <c r="AD44" s="17" t="s">
        <v>80</v>
      </c>
      <c r="AE44" s="17">
        <v>10</v>
      </c>
      <c r="AF44" s="17">
        <v>20000</v>
      </c>
      <c r="AG44" s="17">
        <v>13</v>
      </c>
      <c r="AH44" s="17">
        <v>13</v>
      </c>
    </row>
    <row r="45" ht="51.5" customHeight="1" spans="1:34">
      <c r="A45" s="14" t="s">
        <v>206</v>
      </c>
      <c r="B45" s="17" t="s">
        <v>207</v>
      </c>
      <c r="C45" s="17" t="s">
        <v>207</v>
      </c>
      <c r="D45" s="17"/>
      <c r="E45" s="14">
        <v>15000</v>
      </c>
      <c r="F45" s="15">
        <v>15000</v>
      </c>
      <c r="G45" s="18">
        <v>0</v>
      </c>
      <c r="H45" s="17" t="s">
        <v>201</v>
      </c>
      <c r="I45" s="24">
        <v>15000</v>
      </c>
      <c r="J45" s="14">
        <v>18</v>
      </c>
      <c r="K45" s="14">
        <v>18</v>
      </c>
      <c r="L45" s="17">
        <v>1.5</v>
      </c>
      <c r="M45" s="17">
        <v>25</v>
      </c>
      <c r="N45" s="14" t="s">
        <v>57</v>
      </c>
      <c r="O45" s="23" t="s">
        <v>208</v>
      </c>
      <c r="P45" s="17">
        <v>1.4</v>
      </c>
      <c r="Q45" s="17">
        <v>1</v>
      </c>
      <c r="R45" s="32">
        <v>170</v>
      </c>
      <c r="S45" s="17" t="s">
        <v>59</v>
      </c>
      <c r="T45" s="17"/>
      <c r="U45" s="17"/>
      <c r="V45" s="17">
        <v>200</v>
      </c>
      <c r="W45" s="33">
        <v>180</v>
      </c>
      <c r="X45" s="17" t="s">
        <v>60</v>
      </c>
      <c r="Y45" s="17" t="s">
        <v>61</v>
      </c>
      <c r="Z45" s="17" t="s">
        <v>62</v>
      </c>
      <c r="AA45" s="17">
        <v>0</v>
      </c>
      <c r="AB45" s="17">
        <v>0</v>
      </c>
      <c r="AC45" s="17" t="s">
        <v>63</v>
      </c>
      <c r="AD45" s="17" t="s">
        <v>80</v>
      </c>
      <c r="AE45" s="17">
        <v>10</v>
      </c>
      <c r="AF45" s="17">
        <v>20000</v>
      </c>
      <c r="AG45" s="17">
        <v>13</v>
      </c>
      <c r="AH45" s="17">
        <v>13</v>
      </c>
    </row>
    <row r="46" ht="35" customHeight="1" spans="1:34">
      <c r="A46" s="14" t="s">
        <v>209</v>
      </c>
      <c r="B46" s="14" t="s">
        <v>210</v>
      </c>
      <c r="C46" s="14" t="s">
        <v>211</v>
      </c>
      <c r="D46" s="14"/>
      <c r="E46" s="14">
        <v>15000</v>
      </c>
      <c r="F46" s="15">
        <v>15000</v>
      </c>
      <c r="G46" s="14">
        <v>0</v>
      </c>
      <c r="H46" s="14" t="s">
        <v>201</v>
      </c>
      <c r="I46" s="24">
        <v>15000</v>
      </c>
      <c r="J46" s="14">
        <v>19</v>
      </c>
      <c r="K46" s="14">
        <v>19</v>
      </c>
      <c r="L46" s="17">
        <v>1.5</v>
      </c>
      <c r="M46" s="17">
        <v>25</v>
      </c>
      <c r="N46" s="14" t="s">
        <v>57</v>
      </c>
      <c r="O46" s="22" t="s">
        <v>212</v>
      </c>
      <c r="P46" s="17">
        <v>1.4</v>
      </c>
      <c r="Q46" s="17">
        <v>1</v>
      </c>
      <c r="R46" s="32">
        <v>170</v>
      </c>
      <c r="S46" s="17" t="s">
        <v>59</v>
      </c>
      <c r="T46" s="17"/>
      <c r="U46" s="17"/>
      <c r="V46" s="17">
        <v>200</v>
      </c>
      <c r="W46" s="33">
        <v>180</v>
      </c>
      <c r="X46" s="17" t="s">
        <v>60</v>
      </c>
      <c r="Y46" s="17" t="s">
        <v>61</v>
      </c>
      <c r="Z46" s="17" t="s">
        <v>62</v>
      </c>
      <c r="AA46" s="17">
        <v>0</v>
      </c>
      <c r="AB46" s="17">
        <v>0</v>
      </c>
      <c r="AC46" s="17" t="s">
        <v>63</v>
      </c>
      <c r="AD46" s="17" t="s">
        <v>80</v>
      </c>
      <c r="AE46" s="17">
        <v>10</v>
      </c>
      <c r="AF46" s="17">
        <v>20000</v>
      </c>
      <c r="AG46" s="17">
        <v>13</v>
      </c>
      <c r="AH46" s="17">
        <v>13</v>
      </c>
    </row>
    <row r="47" ht="35" customHeight="1" spans="1:34">
      <c r="A47" s="14" t="s">
        <v>213</v>
      </c>
      <c r="B47" s="17" t="s">
        <v>55</v>
      </c>
      <c r="C47" s="17" t="s">
        <v>55</v>
      </c>
      <c r="D47" s="17"/>
      <c r="E47" s="14">
        <v>15000</v>
      </c>
      <c r="F47" s="15">
        <v>15000</v>
      </c>
      <c r="G47" s="18">
        <v>0</v>
      </c>
      <c r="H47" s="17" t="s">
        <v>214</v>
      </c>
      <c r="I47" s="24">
        <v>15000</v>
      </c>
      <c r="J47" s="14">
        <v>38</v>
      </c>
      <c r="K47" s="14">
        <v>38</v>
      </c>
      <c r="L47" s="17">
        <v>1.5</v>
      </c>
      <c r="M47" s="17">
        <v>25</v>
      </c>
      <c r="N47" s="14" t="s">
        <v>57</v>
      </c>
      <c r="O47" s="23" t="s">
        <v>58</v>
      </c>
      <c r="P47" s="17">
        <v>1.4</v>
      </c>
      <c r="Q47" s="17">
        <v>1</v>
      </c>
      <c r="R47" s="32">
        <v>170</v>
      </c>
      <c r="S47" s="17" t="s">
        <v>59</v>
      </c>
      <c r="T47" s="17"/>
      <c r="U47" s="17"/>
      <c r="V47" s="17">
        <v>200</v>
      </c>
      <c r="W47" s="33">
        <v>180</v>
      </c>
      <c r="X47" s="17" t="s">
        <v>60</v>
      </c>
      <c r="Y47" s="17" t="s">
        <v>61</v>
      </c>
      <c r="Z47" s="17" t="s">
        <v>62</v>
      </c>
      <c r="AA47" s="17">
        <v>0</v>
      </c>
      <c r="AB47" s="17">
        <v>0</v>
      </c>
      <c r="AC47" s="17" t="s">
        <v>63</v>
      </c>
      <c r="AD47" s="17" t="s">
        <v>80</v>
      </c>
      <c r="AE47" s="17">
        <v>10</v>
      </c>
      <c r="AF47" s="17">
        <v>20000</v>
      </c>
      <c r="AG47" s="17">
        <v>13</v>
      </c>
      <c r="AH47" s="17">
        <v>13</v>
      </c>
    </row>
    <row r="48" customFormat="1" ht="35" customHeight="1" spans="1:34">
      <c r="A48" s="14" t="s">
        <v>215</v>
      </c>
      <c r="B48" s="14" t="s">
        <v>97</v>
      </c>
      <c r="C48" s="14" t="s">
        <v>97</v>
      </c>
      <c r="D48" s="14"/>
      <c r="E48" s="14">
        <v>15000</v>
      </c>
      <c r="F48" s="15">
        <v>15000</v>
      </c>
      <c r="G48" s="14">
        <v>0</v>
      </c>
      <c r="H48" s="14" t="s">
        <v>140</v>
      </c>
      <c r="I48" s="24">
        <v>15000</v>
      </c>
      <c r="J48" s="14">
        <v>1</v>
      </c>
      <c r="K48" s="14">
        <v>1</v>
      </c>
      <c r="L48" s="17">
        <v>1.5</v>
      </c>
      <c r="M48" s="17">
        <v>25</v>
      </c>
      <c r="N48" s="14" t="s">
        <v>57</v>
      </c>
      <c r="O48" s="22" t="s">
        <v>98</v>
      </c>
      <c r="P48" s="17">
        <v>1.4</v>
      </c>
      <c r="Q48" s="17">
        <v>1</v>
      </c>
      <c r="R48" s="32">
        <v>170</v>
      </c>
      <c r="S48" s="17" t="s">
        <v>59</v>
      </c>
      <c r="T48" s="17"/>
      <c r="U48" s="17"/>
      <c r="V48" s="17">
        <v>200</v>
      </c>
      <c r="W48" s="33">
        <v>180</v>
      </c>
      <c r="X48" s="17" t="s">
        <v>60</v>
      </c>
      <c r="Y48" s="17" t="s">
        <v>61</v>
      </c>
      <c r="Z48" s="17" t="s">
        <v>62</v>
      </c>
      <c r="AA48" s="17">
        <v>0</v>
      </c>
      <c r="AB48" s="17">
        <v>0</v>
      </c>
      <c r="AC48" s="17" t="s">
        <v>63</v>
      </c>
      <c r="AD48" s="17" t="s">
        <v>80</v>
      </c>
      <c r="AE48" s="17">
        <v>10</v>
      </c>
      <c r="AF48" s="17">
        <v>20000</v>
      </c>
      <c r="AG48" s="17">
        <v>13</v>
      </c>
      <c r="AH48" s="17">
        <v>13</v>
      </c>
    </row>
    <row r="49" customFormat="1" ht="18.5" customHeight="1" spans="1:34">
      <c r="A49" s="14" t="s">
        <v>216</v>
      </c>
      <c r="B49" s="17" t="s">
        <v>82</v>
      </c>
      <c r="C49" s="17" t="s">
        <v>82</v>
      </c>
      <c r="D49" s="17"/>
      <c r="E49" s="14">
        <v>15000</v>
      </c>
      <c r="F49" s="15">
        <v>15000</v>
      </c>
      <c r="G49" s="18">
        <v>0</v>
      </c>
      <c r="H49" s="17" t="s">
        <v>143</v>
      </c>
      <c r="I49" s="24">
        <v>15000</v>
      </c>
      <c r="J49" s="14">
        <v>2</v>
      </c>
      <c r="K49" s="14">
        <v>2</v>
      </c>
      <c r="L49" s="17">
        <v>1.5</v>
      </c>
      <c r="M49" s="17">
        <v>25</v>
      </c>
      <c r="N49" s="14" t="s">
        <v>57</v>
      </c>
      <c r="O49" s="23" t="s">
        <v>83</v>
      </c>
      <c r="P49" s="17">
        <v>1.4</v>
      </c>
      <c r="Q49" s="17">
        <v>1</v>
      </c>
      <c r="R49" s="32">
        <v>170</v>
      </c>
      <c r="S49" s="17" t="s">
        <v>59</v>
      </c>
      <c r="T49" s="17"/>
      <c r="U49" s="17"/>
      <c r="V49" s="17">
        <v>200</v>
      </c>
      <c r="W49" s="33">
        <v>180</v>
      </c>
      <c r="X49" s="17" t="s">
        <v>60</v>
      </c>
      <c r="Y49" s="17" t="s">
        <v>61</v>
      </c>
      <c r="Z49" s="17" t="s">
        <v>62</v>
      </c>
      <c r="AA49" s="17">
        <v>0</v>
      </c>
      <c r="AB49" s="17">
        <v>0</v>
      </c>
      <c r="AC49" s="17" t="s">
        <v>63</v>
      </c>
      <c r="AD49" s="17" t="s">
        <v>80</v>
      </c>
      <c r="AE49" s="17">
        <v>10</v>
      </c>
      <c r="AF49" s="17">
        <v>20000</v>
      </c>
      <c r="AG49" s="17">
        <v>13</v>
      </c>
      <c r="AH49" s="17">
        <v>13</v>
      </c>
    </row>
    <row r="50" customFormat="1" ht="35" customHeight="1" spans="1:34">
      <c r="A50" s="14" t="s">
        <v>217</v>
      </c>
      <c r="B50" s="14" t="s">
        <v>134</v>
      </c>
      <c r="C50" s="14" t="s">
        <v>134</v>
      </c>
      <c r="D50" s="14"/>
      <c r="E50" s="14">
        <v>15000</v>
      </c>
      <c r="F50" s="15">
        <v>15000</v>
      </c>
      <c r="G50" s="14">
        <v>0</v>
      </c>
      <c r="H50" s="14" t="s">
        <v>147</v>
      </c>
      <c r="I50" s="24">
        <v>15000</v>
      </c>
      <c r="J50" s="14">
        <v>3</v>
      </c>
      <c r="K50" s="14">
        <v>3</v>
      </c>
      <c r="L50" s="17">
        <v>1.5</v>
      </c>
      <c r="M50" s="17">
        <v>25</v>
      </c>
      <c r="N50" s="14" t="s">
        <v>57</v>
      </c>
      <c r="O50" s="22" t="s">
        <v>135</v>
      </c>
      <c r="P50" s="17">
        <v>1.4</v>
      </c>
      <c r="Q50" s="17">
        <v>1</v>
      </c>
      <c r="R50" s="32">
        <v>170</v>
      </c>
      <c r="S50" s="17" t="s">
        <v>59</v>
      </c>
      <c r="T50" s="17"/>
      <c r="U50" s="17"/>
      <c r="V50" s="17">
        <v>200</v>
      </c>
      <c r="W50" s="33">
        <v>180</v>
      </c>
      <c r="X50" s="17" t="s">
        <v>60</v>
      </c>
      <c r="Y50" s="17" t="s">
        <v>61</v>
      </c>
      <c r="Z50" s="17" t="s">
        <v>62</v>
      </c>
      <c r="AA50" s="17">
        <v>0</v>
      </c>
      <c r="AB50" s="17">
        <v>0</v>
      </c>
      <c r="AC50" s="17" t="s">
        <v>63</v>
      </c>
      <c r="AD50" s="17" t="s">
        <v>80</v>
      </c>
      <c r="AE50" s="17">
        <v>10</v>
      </c>
      <c r="AF50" s="17">
        <v>20000</v>
      </c>
      <c r="AG50" s="17">
        <v>13</v>
      </c>
      <c r="AH50" s="17">
        <v>13</v>
      </c>
    </row>
    <row r="51" customFormat="1" ht="33.75" spans="1:34">
      <c r="A51" s="14" t="s">
        <v>218</v>
      </c>
      <c r="B51" s="17" t="s">
        <v>219</v>
      </c>
      <c r="C51" s="17" t="s">
        <v>219</v>
      </c>
      <c r="D51" s="17"/>
      <c r="E51" s="14">
        <v>15000</v>
      </c>
      <c r="F51" s="15">
        <v>15000</v>
      </c>
      <c r="G51" s="18">
        <v>0</v>
      </c>
      <c r="H51" s="17" t="s">
        <v>151</v>
      </c>
      <c r="I51" s="24">
        <v>15000</v>
      </c>
      <c r="J51" s="14">
        <v>4</v>
      </c>
      <c r="K51" s="14">
        <v>4</v>
      </c>
      <c r="L51" s="17">
        <v>1.5</v>
      </c>
      <c r="M51" s="17">
        <v>25</v>
      </c>
      <c r="N51" s="14" t="s">
        <v>57</v>
      </c>
      <c r="O51" s="23" t="s">
        <v>220</v>
      </c>
      <c r="P51" s="17">
        <v>1.4</v>
      </c>
      <c r="Q51" s="17">
        <v>1</v>
      </c>
      <c r="R51" s="32">
        <v>170</v>
      </c>
      <c r="S51" s="17" t="s">
        <v>59</v>
      </c>
      <c r="T51" s="17"/>
      <c r="U51" s="17"/>
      <c r="V51" s="17">
        <v>200</v>
      </c>
      <c r="W51" s="33">
        <v>180</v>
      </c>
      <c r="X51" s="17" t="s">
        <v>60</v>
      </c>
      <c r="Y51" s="17" t="s">
        <v>61</v>
      </c>
      <c r="Z51" s="17" t="s">
        <v>62</v>
      </c>
      <c r="AA51" s="17">
        <v>0</v>
      </c>
      <c r="AB51" s="17">
        <v>0</v>
      </c>
      <c r="AC51" s="17" t="s">
        <v>63</v>
      </c>
      <c r="AD51" s="17" t="s">
        <v>80</v>
      </c>
      <c r="AE51" s="17">
        <v>10</v>
      </c>
      <c r="AF51" s="17">
        <v>20000</v>
      </c>
      <c r="AG51" s="17">
        <v>13</v>
      </c>
      <c r="AH51" s="17">
        <v>13</v>
      </c>
    </row>
    <row r="52" customFormat="1" ht="35" customHeight="1" spans="1:34">
      <c r="A52" s="14" t="s">
        <v>221</v>
      </c>
      <c r="B52" s="14" t="s">
        <v>222</v>
      </c>
      <c r="C52" s="14" t="s">
        <v>222</v>
      </c>
      <c r="D52" s="14"/>
      <c r="E52" s="14">
        <v>15000</v>
      </c>
      <c r="F52" s="15">
        <v>15000</v>
      </c>
      <c r="G52" s="14">
        <v>0</v>
      </c>
      <c r="H52" s="14" t="s">
        <v>172</v>
      </c>
      <c r="I52" s="24">
        <v>15000</v>
      </c>
      <c r="J52" s="14">
        <v>9</v>
      </c>
      <c r="K52" s="14">
        <v>9</v>
      </c>
      <c r="L52" s="17">
        <v>1.5</v>
      </c>
      <c r="M52" s="17">
        <v>25</v>
      </c>
      <c r="N52" s="14" t="s">
        <v>57</v>
      </c>
      <c r="O52" s="22" t="s">
        <v>223</v>
      </c>
      <c r="P52" s="17">
        <v>1.4</v>
      </c>
      <c r="Q52" s="17">
        <v>1</v>
      </c>
      <c r="R52" s="32">
        <v>170</v>
      </c>
      <c r="S52" s="17" t="s">
        <v>59</v>
      </c>
      <c r="T52" s="17"/>
      <c r="U52" s="17"/>
      <c r="V52" s="17">
        <v>200</v>
      </c>
      <c r="W52" s="33">
        <v>180</v>
      </c>
      <c r="X52" s="17" t="s">
        <v>60</v>
      </c>
      <c r="Y52" s="17" t="s">
        <v>61</v>
      </c>
      <c r="Z52" s="17" t="s">
        <v>62</v>
      </c>
      <c r="AA52" s="17">
        <v>0</v>
      </c>
      <c r="AB52" s="17">
        <v>0</v>
      </c>
      <c r="AC52" s="17" t="s">
        <v>63</v>
      </c>
      <c r="AD52" s="17" t="s">
        <v>80</v>
      </c>
      <c r="AE52" s="17">
        <v>10</v>
      </c>
      <c r="AF52" s="17">
        <v>20000</v>
      </c>
      <c r="AG52" s="17">
        <v>13</v>
      </c>
      <c r="AH52" s="17">
        <v>13</v>
      </c>
    </row>
    <row r="53" customFormat="1" ht="35" customHeight="1" spans="1:34">
      <c r="A53" s="14" t="s">
        <v>224</v>
      </c>
      <c r="B53" s="17" t="s">
        <v>225</v>
      </c>
      <c r="C53" s="17" t="s">
        <v>225</v>
      </c>
      <c r="D53" s="17"/>
      <c r="E53" s="14">
        <v>15000</v>
      </c>
      <c r="F53" s="15">
        <v>15000</v>
      </c>
      <c r="G53" s="18">
        <v>0</v>
      </c>
      <c r="H53" s="17" t="s">
        <v>176</v>
      </c>
      <c r="I53" s="24">
        <v>15000</v>
      </c>
      <c r="J53" s="14">
        <v>10</v>
      </c>
      <c r="K53" s="14">
        <v>10</v>
      </c>
      <c r="L53" s="17">
        <v>1.5</v>
      </c>
      <c r="M53" s="17">
        <v>25</v>
      </c>
      <c r="N53" s="14" t="s">
        <v>57</v>
      </c>
      <c r="O53" s="23" t="s">
        <v>226</v>
      </c>
      <c r="P53" s="17">
        <v>1.4</v>
      </c>
      <c r="Q53" s="17">
        <v>1</v>
      </c>
      <c r="R53" s="32">
        <v>170</v>
      </c>
      <c r="S53" s="17" t="s">
        <v>59</v>
      </c>
      <c r="T53" s="17"/>
      <c r="U53" s="17"/>
      <c r="V53" s="17">
        <v>200</v>
      </c>
      <c r="W53" s="33">
        <v>180</v>
      </c>
      <c r="X53" s="17" t="s">
        <v>60</v>
      </c>
      <c r="Y53" s="17" t="s">
        <v>61</v>
      </c>
      <c r="Z53" s="17" t="s">
        <v>62</v>
      </c>
      <c r="AA53" s="17">
        <v>0</v>
      </c>
      <c r="AB53" s="17">
        <v>0</v>
      </c>
      <c r="AC53" s="17" t="s">
        <v>63</v>
      </c>
      <c r="AD53" s="17" t="s">
        <v>80</v>
      </c>
      <c r="AE53" s="17">
        <v>10</v>
      </c>
      <c r="AF53" s="17">
        <v>20000</v>
      </c>
      <c r="AG53" s="17">
        <v>13</v>
      </c>
      <c r="AH53" s="17">
        <v>13</v>
      </c>
    </row>
    <row r="54" customFormat="1" ht="33.75" spans="1:34">
      <c r="A54" s="14" t="s">
        <v>227</v>
      </c>
      <c r="B54" s="14" t="s">
        <v>228</v>
      </c>
      <c r="C54" s="14" t="s">
        <v>228</v>
      </c>
      <c r="D54" s="14"/>
      <c r="E54" s="14">
        <v>15000</v>
      </c>
      <c r="F54" s="15">
        <v>15000</v>
      </c>
      <c r="G54" s="14">
        <v>0</v>
      </c>
      <c r="H54" s="14" t="s">
        <v>155</v>
      </c>
      <c r="I54" s="24">
        <v>15000</v>
      </c>
      <c r="J54" s="14">
        <v>5</v>
      </c>
      <c r="K54" s="14">
        <v>5</v>
      </c>
      <c r="L54" s="17">
        <v>1.5</v>
      </c>
      <c r="M54" s="17">
        <v>25</v>
      </c>
      <c r="N54" s="14" t="s">
        <v>57</v>
      </c>
      <c r="O54" s="22" t="s">
        <v>229</v>
      </c>
      <c r="P54" s="17">
        <v>1.4</v>
      </c>
      <c r="Q54" s="17">
        <v>1</v>
      </c>
      <c r="R54" s="32">
        <v>170</v>
      </c>
      <c r="S54" s="17" t="s">
        <v>59</v>
      </c>
      <c r="T54" s="17"/>
      <c r="U54" s="17"/>
      <c r="V54" s="17">
        <v>200</v>
      </c>
      <c r="W54" s="33">
        <v>180</v>
      </c>
      <c r="X54" s="17" t="s">
        <v>60</v>
      </c>
      <c r="Y54" s="17" t="s">
        <v>61</v>
      </c>
      <c r="Z54" s="17" t="s">
        <v>62</v>
      </c>
      <c r="AA54" s="17">
        <v>0</v>
      </c>
      <c r="AB54" s="17">
        <v>0</v>
      </c>
      <c r="AC54" s="17" t="s">
        <v>63</v>
      </c>
      <c r="AD54" s="17" t="s">
        <v>80</v>
      </c>
      <c r="AE54" s="17">
        <v>10</v>
      </c>
      <c r="AF54" s="17">
        <v>20000</v>
      </c>
      <c r="AG54" s="17">
        <v>13</v>
      </c>
      <c r="AH54" s="17">
        <v>13</v>
      </c>
    </row>
    <row r="55" customFormat="1" ht="35" customHeight="1" spans="1:34">
      <c r="A55" s="14" t="s">
        <v>230</v>
      </c>
      <c r="B55" s="14" t="s">
        <v>231</v>
      </c>
      <c r="C55" s="14" t="s">
        <v>231</v>
      </c>
      <c r="D55" s="14"/>
      <c r="E55" s="14">
        <v>15000</v>
      </c>
      <c r="F55" s="15">
        <v>15000</v>
      </c>
      <c r="G55" s="14">
        <v>0</v>
      </c>
      <c r="H55" s="14" t="s">
        <v>180</v>
      </c>
      <c r="I55" s="24">
        <v>15000</v>
      </c>
      <c r="J55" s="14">
        <v>11</v>
      </c>
      <c r="K55" s="14">
        <v>11</v>
      </c>
      <c r="L55" s="17">
        <v>1.5</v>
      </c>
      <c r="M55" s="17">
        <v>25</v>
      </c>
      <c r="N55" s="14" t="s">
        <v>57</v>
      </c>
      <c r="O55" s="22" t="s">
        <v>232</v>
      </c>
      <c r="P55" s="17">
        <v>1.4</v>
      </c>
      <c r="Q55" s="17">
        <v>1</v>
      </c>
      <c r="R55" s="32">
        <v>170</v>
      </c>
      <c r="S55" s="17" t="s">
        <v>59</v>
      </c>
      <c r="T55" s="17"/>
      <c r="U55" s="17"/>
      <c r="V55" s="17">
        <v>200</v>
      </c>
      <c r="W55" s="33">
        <v>180</v>
      </c>
      <c r="X55" s="17" t="s">
        <v>60</v>
      </c>
      <c r="Y55" s="17" t="s">
        <v>61</v>
      </c>
      <c r="Z55" s="17" t="s">
        <v>62</v>
      </c>
      <c r="AA55" s="17">
        <v>0</v>
      </c>
      <c r="AB55" s="17">
        <v>0</v>
      </c>
      <c r="AC55" s="17" t="s">
        <v>63</v>
      </c>
      <c r="AD55" s="17" t="s">
        <v>80</v>
      </c>
      <c r="AE55" s="17">
        <v>10</v>
      </c>
      <c r="AF55" s="17">
        <v>20000</v>
      </c>
      <c r="AG55" s="17">
        <v>13</v>
      </c>
      <c r="AH55" s="17">
        <v>13</v>
      </c>
    </row>
    <row r="56" customFormat="1" ht="35" customHeight="1" spans="1:34">
      <c r="A56" s="14" t="s">
        <v>233</v>
      </c>
      <c r="B56" s="17" t="s">
        <v>234</v>
      </c>
      <c r="C56" s="17" t="s">
        <v>234</v>
      </c>
      <c r="D56" s="17"/>
      <c r="E56" s="14">
        <v>15000</v>
      </c>
      <c r="F56" s="15">
        <v>15000</v>
      </c>
      <c r="G56" s="18">
        <v>0</v>
      </c>
      <c r="H56" s="17" t="s">
        <v>184</v>
      </c>
      <c r="I56" s="24">
        <v>15000</v>
      </c>
      <c r="J56" s="14">
        <v>12</v>
      </c>
      <c r="K56" s="14">
        <v>12</v>
      </c>
      <c r="L56" s="17">
        <v>1.5</v>
      </c>
      <c r="M56" s="17">
        <v>25</v>
      </c>
      <c r="N56" s="14" t="s">
        <v>57</v>
      </c>
      <c r="O56" s="23" t="s">
        <v>235</v>
      </c>
      <c r="P56" s="17">
        <v>1.4</v>
      </c>
      <c r="Q56" s="17">
        <v>1</v>
      </c>
      <c r="R56" s="32">
        <v>170</v>
      </c>
      <c r="S56" s="17" t="s">
        <v>59</v>
      </c>
      <c r="T56" s="17"/>
      <c r="U56" s="17"/>
      <c r="V56" s="17">
        <v>200</v>
      </c>
      <c r="W56" s="33">
        <v>180</v>
      </c>
      <c r="X56" s="17" t="s">
        <v>60</v>
      </c>
      <c r="Y56" s="17" t="s">
        <v>61</v>
      </c>
      <c r="Z56" s="17" t="s">
        <v>62</v>
      </c>
      <c r="AA56" s="17">
        <v>0</v>
      </c>
      <c r="AB56" s="17">
        <v>0</v>
      </c>
      <c r="AC56" s="17" t="s">
        <v>63</v>
      </c>
      <c r="AD56" s="17" t="s">
        <v>80</v>
      </c>
      <c r="AE56" s="17">
        <v>10</v>
      </c>
      <c r="AF56" s="17">
        <v>20000</v>
      </c>
      <c r="AG56" s="17">
        <v>13</v>
      </c>
      <c r="AH56" s="17">
        <v>13</v>
      </c>
    </row>
    <row r="57" customFormat="1" ht="35" customHeight="1" spans="1:34">
      <c r="A57" s="14" t="s">
        <v>236</v>
      </c>
      <c r="B57" s="17" t="s">
        <v>237</v>
      </c>
      <c r="C57" s="17" t="s">
        <v>237</v>
      </c>
      <c r="D57" s="17"/>
      <c r="E57" s="14">
        <v>15000</v>
      </c>
      <c r="F57" s="15">
        <v>15000</v>
      </c>
      <c r="G57" s="18">
        <v>0</v>
      </c>
      <c r="H57" s="17" t="s">
        <v>159</v>
      </c>
      <c r="I57" s="24">
        <v>15000</v>
      </c>
      <c r="J57" s="14">
        <v>6</v>
      </c>
      <c r="K57" s="14">
        <v>6</v>
      </c>
      <c r="L57" s="17">
        <v>1.5</v>
      </c>
      <c r="M57" s="17">
        <v>25</v>
      </c>
      <c r="N57" s="14" t="s">
        <v>57</v>
      </c>
      <c r="O57" s="23" t="s">
        <v>238</v>
      </c>
      <c r="P57" s="17">
        <v>1.4</v>
      </c>
      <c r="Q57" s="17">
        <v>1</v>
      </c>
      <c r="R57" s="32">
        <v>170</v>
      </c>
      <c r="S57" s="17" t="s">
        <v>59</v>
      </c>
      <c r="T57" s="17"/>
      <c r="U57" s="17"/>
      <c r="V57" s="17">
        <v>200</v>
      </c>
      <c r="W57" s="33">
        <v>180</v>
      </c>
      <c r="X57" s="17" t="s">
        <v>60</v>
      </c>
      <c r="Y57" s="17" t="s">
        <v>61</v>
      </c>
      <c r="Z57" s="17" t="s">
        <v>62</v>
      </c>
      <c r="AA57" s="17">
        <v>0</v>
      </c>
      <c r="AB57" s="17">
        <v>0</v>
      </c>
      <c r="AC57" s="17" t="s">
        <v>63</v>
      </c>
      <c r="AD57" s="17" t="s">
        <v>80</v>
      </c>
      <c r="AE57" s="17">
        <v>10</v>
      </c>
      <c r="AF57" s="17">
        <v>20000</v>
      </c>
      <c r="AG57" s="17">
        <v>13</v>
      </c>
      <c r="AH57" s="17">
        <v>13</v>
      </c>
    </row>
    <row r="58" customFormat="1" ht="35" customHeight="1" spans="1:34">
      <c r="A58" s="14" t="s">
        <v>239</v>
      </c>
      <c r="B58" s="14" t="s">
        <v>240</v>
      </c>
      <c r="C58" s="14" t="s">
        <v>240</v>
      </c>
      <c r="D58" s="14"/>
      <c r="E58" s="14">
        <v>15000</v>
      </c>
      <c r="F58" s="15">
        <v>15000</v>
      </c>
      <c r="G58" s="14">
        <v>0</v>
      </c>
      <c r="H58" s="14" t="s">
        <v>164</v>
      </c>
      <c r="I58" s="24">
        <v>15000</v>
      </c>
      <c r="J58" s="14">
        <v>7</v>
      </c>
      <c r="K58" s="14">
        <v>7</v>
      </c>
      <c r="L58" s="17">
        <v>1.5</v>
      </c>
      <c r="M58" s="17">
        <v>25</v>
      </c>
      <c r="N58" s="14" t="s">
        <v>57</v>
      </c>
      <c r="O58" s="22" t="s">
        <v>241</v>
      </c>
      <c r="P58" s="17">
        <v>1.4</v>
      </c>
      <c r="Q58" s="17">
        <v>1</v>
      </c>
      <c r="R58" s="32">
        <v>170</v>
      </c>
      <c r="S58" s="17" t="s">
        <v>59</v>
      </c>
      <c r="T58" s="17"/>
      <c r="U58" s="17"/>
      <c r="V58" s="17">
        <v>200</v>
      </c>
      <c r="W58" s="33">
        <v>180</v>
      </c>
      <c r="X58" s="17" t="s">
        <v>60</v>
      </c>
      <c r="Y58" s="17" t="s">
        <v>61</v>
      </c>
      <c r="Z58" s="17" t="s">
        <v>62</v>
      </c>
      <c r="AA58" s="17">
        <v>0</v>
      </c>
      <c r="AB58" s="17">
        <v>0</v>
      </c>
      <c r="AC58" s="17" t="s">
        <v>63</v>
      </c>
      <c r="AD58" s="17" t="s">
        <v>80</v>
      </c>
      <c r="AE58" s="17">
        <v>10</v>
      </c>
      <c r="AF58" s="17">
        <v>20000</v>
      </c>
      <c r="AG58" s="17">
        <v>13</v>
      </c>
      <c r="AH58" s="17">
        <v>13</v>
      </c>
    </row>
    <row r="59" customFormat="1" ht="35" customHeight="1" spans="1:34">
      <c r="A59" s="14" t="s">
        <v>242</v>
      </c>
      <c r="B59" s="17" t="s">
        <v>243</v>
      </c>
      <c r="C59" s="17" t="s">
        <v>243</v>
      </c>
      <c r="D59" s="17"/>
      <c r="E59" s="14">
        <v>15000</v>
      </c>
      <c r="F59" s="15">
        <v>15000</v>
      </c>
      <c r="G59" s="18">
        <v>0</v>
      </c>
      <c r="H59" s="17" t="s">
        <v>168</v>
      </c>
      <c r="I59" s="24">
        <v>15000</v>
      </c>
      <c r="J59" s="14">
        <v>8</v>
      </c>
      <c r="K59" s="14">
        <v>8</v>
      </c>
      <c r="L59" s="17">
        <v>1.5</v>
      </c>
      <c r="M59" s="17">
        <v>25</v>
      </c>
      <c r="N59" s="14" t="s">
        <v>57</v>
      </c>
      <c r="O59" s="23" t="s">
        <v>244</v>
      </c>
      <c r="P59" s="17">
        <v>1.4</v>
      </c>
      <c r="Q59" s="17">
        <v>1</v>
      </c>
      <c r="R59" s="32">
        <v>170</v>
      </c>
      <c r="S59" s="17" t="s">
        <v>59</v>
      </c>
      <c r="T59" s="17"/>
      <c r="U59" s="17"/>
      <c r="V59" s="17">
        <v>200</v>
      </c>
      <c r="W59" s="33">
        <v>180</v>
      </c>
      <c r="X59" s="17" t="s">
        <v>60</v>
      </c>
      <c r="Y59" s="17" t="s">
        <v>61</v>
      </c>
      <c r="Z59" s="17" t="s">
        <v>62</v>
      </c>
      <c r="AA59" s="17">
        <v>0</v>
      </c>
      <c r="AB59" s="17">
        <v>0</v>
      </c>
      <c r="AC59" s="17" t="s">
        <v>63</v>
      </c>
      <c r="AD59" s="17" t="s">
        <v>80</v>
      </c>
      <c r="AE59" s="17">
        <v>10</v>
      </c>
      <c r="AF59" s="17">
        <v>20000</v>
      </c>
      <c r="AG59" s="17">
        <v>13</v>
      </c>
      <c r="AH59" s="17">
        <v>13</v>
      </c>
    </row>
    <row r="60" customFormat="1" ht="33.75" spans="1:34">
      <c r="A60" s="14" t="s">
        <v>245</v>
      </c>
      <c r="B60" s="14" t="s">
        <v>246</v>
      </c>
      <c r="C60" s="14" t="s">
        <v>246</v>
      </c>
      <c r="D60" s="14"/>
      <c r="E60" s="14">
        <v>15000</v>
      </c>
      <c r="F60" s="15">
        <v>15000</v>
      </c>
      <c r="G60" s="14">
        <v>0</v>
      </c>
      <c r="H60" s="14" t="s">
        <v>188</v>
      </c>
      <c r="I60" s="24">
        <v>15000</v>
      </c>
      <c r="J60" s="14">
        <v>13</v>
      </c>
      <c r="K60" s="14">
        <v>13</v>
      </c>
      <c r="L60" s="17">
        <v>1.5</v>
      </c>
      <c r="M60" s="17">
        <v>25</v>
      </c>
      <c r="N60" s="14" t="s">
        <v>57</v>
      </c>
      <c r="O60" s="22" t="s">
        <v>247</v>
      </c>
      <c r="P60" s="17">
        <v>1.4</v>
      </c>
      <c r="Q60" s="17">
        <v>1</v>
      </c>
      <c r="R60" s="32">
        <v>170</v>
      </c>
      <c r="S60" s="17" t="s">
        <v>59</v>
      </c>
      <c r="T60" s="17"/>
      <c r="U60" s="17"/>
      <c r="V60" s="17">
        <v>200</v>
      </c>
      <c r="W60" s="33">
        <v>180</v>
      </c>
      <c r="X60" s="17" t="s">
        <v>60</v>
      </c>
      <c r="Y60" s="17" t="s">
        <v>61</v>
      </c>
      <c r="Z60" s="17" t="s">
        <v>62</v>
      </c>
      <c r="AA60" s="17">
        <v>0</v>
      </c>
      <c r="AB60" s="17">
        <v>0</v>
      </c>
      <c r="AC60" s="17" t="s">
        <v>63</v>
      </c>
      <c r="AD60" s="17" t="s">
        <v>80</v>
      </c>
      <c r="AE60" s="17">
        <v>10</v>
      </c>
      <c r="AF60" s="17">
        <v>20000</v>
      </c>
      <c r="AG60" s="17">
        <v>13</v>
      </c>
      <c r="AH60" s="17">
        <v>13</v>
      </c>
    </row>
    <row r="61" customFormat="1" ht="35" customHeight="1" spans="1:34">
      <c r="A61" s="14" t="s">
        <v>248</v>
      </c>
      <c r="B61" s="14" t="s">
        <v>249</v>
      </c>
      <c r="C61" s="14" t="s">
        <v>249</v>
      </c>
      <c r="D61" s="14"/>
      <c r="E61" s="14">
        <v>15000</v>
      </c>
      <c r="F61" s="15">
        <v>15000</v>
      </c>
      <c r="G61" s="14">
        <v>0</v>
      </c>
      <c r="H61" s="14" t="s">
        <v>196</v>
      </c>
      <c r="I61" s="24">
        <v>15000</v>
      </c>
      <c r="J61" s="14">
        <v>15</v>
      </c>
      <c r="K61" s="14">
        <v>15</v>
      </c>
      <c r="L61" s="17">
        <v>1.5</v>
      </c>
      <c r="M61" s="17">
        <v>25</v>
      </c>
      <c r="N61" s="14" t="s">
        <v>57</v>
      </c>
      <c r="O61" s="22" t="s">
        <v>250</v>
      </c>
      <c r="P61" s="17">
        <v>1.4</v>
      </c>
      <c r="Q61" s="17">
        <v>1</v>
      </c>
      <c r="R61" s="32">
        <v>170</v>
      </c>
      <c r="S61" s="17" t="s">
        <v>59</v>
      </c>
      <c r="T61" s="17"/>
      <c r="U61" s="17"/>
      <c r="V61" s="17">
        <v>200</v>
      </c>
      <c r="W61" s="33">
        <v>180</v>
      </c>
      <c r="X61" s="17" t="s">
        <v>60</v>
      </c>
      <c r="Y61" s="17" t="s">
        <v>61</v>
      </c>
      <c r="Z61" s="17" t="s">
        <v>62</v>
      </c>
      <c r="AA61" s="17">
        <v>0</v>
      </c>
      <c r="AB61" s="17">
        <v>0</v>
      </c>
      <c r="AC61" s="17" t="s">
        <v>63</v>
      </c>
      <c r="AD61" s="17" t="s">
        <v>80</v>
      </c>
      <c r="AE61" s="17">
        <v>10</v>
      </c>
      <c r="AF61" s="17">
        <v>20000</v>
      </c>
      <c r="AG61" s="17">
        <v>13</v>
      </c>
      <c r="AH61" s="17">
        <v>13</v>
      </c>
    </row>
    <row r="62" customFormat="1" ht="35" customHeight="1" spans="1:34">
      <c r="A62" s="14" t="s">
        <v>251</v>
      </c>
      <c r="B62" s="17" t="s">
        <v>252</v>
      </c>
      <c r="C62" s="17" t="s">
        <v>252</v>
      </c>
      <c r="D62" s="17"/>
      <c r="E62" s="14">
        <v>15000</v>
      </c>
      <c r="F62" s="15">
        <v>15000</v>
      </c>
      <c r="G62" s="18">
        <v>0</v>
      </c>
      <c r="H62" s="17" t="s">
        <v>192</v>
      </c>
      <c r="I62" s="24">
        <v>15000</v>
      </c>
      <c r="J62" s="14">
        <v>14</v>
      </c>
      <c r="K62" s="14">
        <v>14</v>
      </c>
      <c r="L62" s="17">
        <v>1.5</v>
      </c>
      <c r="M62" s="17">
        <v>25</v>
      </c>
      <c r="N62" s="14" t="s">
        <v>57</v>
      </c>
      <c r="O62" s="23" t="s">
        <v>253</v>
      </c>
      <c r="P62" s="17">
        <v>1.4</v>
      </c>
      <c r="Q62" s="17">
        <v>1</v>
      </c>
      <c r="R62" s="32">
        <v>170</v>
      </c>
      <c r="S62" s="17" t="s">
        <v>59</v>
      </c>
      <c r="T62" s="17"/>
      <c r="U62" s="17"/>
      <c r="V62" s="17">
        <v>200</v>
      </c>
      <c r="W62" s="33">
        <v>180</v>
      </c>
      <c r="X62" s="17" t="s">
        <v>60</v>
      </c>
      <c r="Y62" s="17" t="s">
        <v>61</v>
      </c>
      <c r="Z62" s="17" t="s">
        <v>62</v>
      </c>
      <c r="AA62" s="17">
        <v>0</v>
      </c>
      <c r="AB62" s="17">
        <v>0</v>
      </c>
      <c r="AC62" s="17" t="s">
        <v>63</v>
      </c>
      <c r="AD62" s="17" t="s">
        <v>80</v>
      </c>
      <c r="AE62" s="17">
        <v>10</v>
      </c>
      <c r="AF62" s="17">
        <v>20000</v>
      </c>
      <c r="AG62" s="17">
        <v>13</v>
      </c>
      <c r="AH62" s="17">
        <v>13</v>
      </c>
    </row>
    <row r="63" customFormat="1" ht="51.5" customHeight="1" spans="1:34">
      <c r="A63" s="14" t="s">
        <v>254</v>
      </c>
      <c r="B63" s="17" t="s">
        <v>255</v>
      </c>
      <c r="C63" s="17" t="s">
        <v>255</v>
      </c>
      <c r="D63" s="17"/>
      <c r="E63" s="14">
        <v>15000</v>
      </c>
      <c r="F63" s="15">
        <v>15000</v>
      </c>
      <c r="G63" s="18">
        <v>0</v>
      </c>
      <c r="H63" s="17" t="s">
        <v>201</v>
      </c>
      <c r="I63" s="24">
        <v>15000</v>
      </c>
      <c r="J63" s="14">
        <v>18</v>
      </c>
      <c r="K63" s="14">
        <v>18</v>
      </c>
      <c r="L63" s="17">
        <v>1.5</v>
      </c>
      <c r="M63" s="17">
        <v>25</v>
      </c>
      <c r="N63" s="14" t="s">
        <v>57</v>
      </c>
      <c r="O63" s="23" t="s">
        <v>256</v>
      </c>
      <c r="P63" s="17">
        <v>1.4</v>
      </c>
      <c r="Q63" s="17">
        <v>1</v>
      </c>
      <c r="R63" s="32">
        <v>170</v>
      </c>
      <c r="S63" s="17" t="s">
        <v>59</v>
      </c>
      <c r="T63" s="17"/>
      <c r="U63" s="17"/>
      <c r="V63" s="17">
        <v>200</v>
      </c>
      <c r="W63" s="33">
        <v>180</v>
      </c>
      <c r="X63" s="17" t="s">
        <v>60</v>
      </c>
      <c r="Y63" s="17" t="s">
        <v>61</v>
      </c>
      <c r="Z63" s="17" t="s">
        <v>62</v>
      </c>
      <c r="AA63" s="17">
        <v>0</v>
      </c>
      <c r="AB63" s="17">
        <v>0</v>
      </c>
      <c r="AC63" s="17" t="s">
        <v>63</v>
      </c>
      <c r="AD63" s="17" t="s">
        <v>80</v>
      </c>
      <c r="AE63" s="17">
        <v>10</v>
      </c>
      <c r="AF63" s="17">
        <v>20000</v>
      </c>
      <c r="AG63" s="17">
        <v>13</v>
      </c>
      <c r="AH63" s="17">
        <v>13</v>
      </c>
    </row>
    <row r="64" customFormat="1" ht="35" customHeight="1" spans="1:34">
      <c r="A64" s="14" t="s">
        <v>257</v>
      </c>
      <c r="B64" s="14" t="s">
        <v>258</v>
      </c>
      <c r="C64" s="14" t="s">
        <v>258</v>
      </c>
      <c r="D64" s="14"/>
      <c r="E64" s="14">
        <v>15000</v>
      </c>
      <c r="F64" s="15">
        <v>15000</v>
      </c>
      <c r="G64" s="14">
        <v>0</v>
      </c>
      <c r="H64" s="14" t="s">
        <v>201</v>
      </c>
      <c r="I64" s="24">
        <v>15000</v>
      </c>
      <c r="J64" s="14">
        <v>19</v>
      </c>
      <c r="K64" s="14">
        <v>19</v>
      </c>
      <c r="L64" s="17">
        <v>1.5</v>
      </c>
      <c r="M64" s="17">
        <v>25</v>
      </c>
      <c r="N64" s="14" t="s">
        <v>57</v>
      </c>
      <c r="O64" s="22" t="s">
        <v>259</v>
      </c>
      <c r="P64" s="17">
        <v>1.4</v>
      </c>
      <c r="Q64" s="17">
        <v>1</v>
      </c>
      <c r="R64" s="32">
        <v>170</v>
      </c>
      <c r="S64" s="17" t="s">
        <v>59</v>
      </c>
      <c r="T64" s="17"/>
      <c r="U64" s="17"/>
      <c r="V64" s="17">
        <v>200</v>
      </c>
      <c r="W64" s="33">
        <v>180</v>
      </c>
      <c r="X64" s="17" t="s">
        <v>60</v>
      </c>
      <c r="Y64" s="17" t="s">
        <v>61</v>
      </c>
      <c r="Z64" s="17" t="s">
        <v>62</v>
      </c>
      <c r="AA64" s="17">
        <v>0</v>
      </c>
      <c r="AB64" s="17">
        <v>0</v>
      </c>
      <c r="AC64" s="17" t="s">
        <v>63</v>
      </c>
      <c r="AD64" s="17" t="s">
        <v>80</v>
      </c>
      <c r="AE64" s="17">
        <v>10</v>
      </c>
      <c r="AF64" s="17">
        <v>20000</v>
      </c>
      <c r="AG64" s="17">
        <v>13</v>
      </c>
      <c r="AH64" s="17">
        <v>13</v>
      </c>
    </row>
    <row r="65" customFormat="1" ht="35" customHeight="1" spans="1:34">
      <c r="A65" s="14" t="s">
        <v>260</v>
      </c>
      <c r="B65" s="14" t="s">
        <v>261</v>
      </c>
      <c r="C65" s="14" t="s">
        <v>261</v>
      </c>
      <c r="D65" s="14"/>
      <c r="E65" s="14">
        <v>15000</v>
      </c>
      <c r="F65" s="15">
        <v>15000</v>
      </c>
      <c r="G65" s="14">
        <v>0</v>
      </c>
      <c r="H65" s="14" t="s">
        <v>201</v>
      </c>
      <c r="I65" s="24">
        <v>15000</v>
      </c>
      <c r="J65" s="14">
        <v>17</v>
      </c>
      <c r="K65" s="14">
        <v>17</v>
      </c>
      <c r="L65" s="17">
        <v>1.5</v>
      </c>
      <c r="M65" s="17">
        <v>25</v>
      </c>
      <c r="N65" s="14" t="s">
        <v>57</v>
      </c>
      <c r="O65" s="22" t="s">
        <v>262</v>
      </c>
      <c r="P65" s="17">
        <v>1.4</v>
      </c>
      <c r="Q65" s="17">
        <v>1</v>
      </c>
      <c r="R65" s="32">
        <v>170</v>
      </c>
      <c r="S65" s="17" t="s">
        <v>59</v>
      </c>
      <c r="T65" s="17"/>
      <c r="U65" s="17"/>
      <c r="V65" s="17">
        <v>200</v>
      </c>
      <c r="W65" s="33">
        <v>180</v>
      </c>
      <c r="X65" s="17" t="s">
        <v>60</v>
      </c>
      <c r="Y65" s="17" t="s">
        <v>61</v>
      </c>
      <c r="Z65" s="17" t="s">
        <v>62</v>
      </c>
      <c r="AA65" s="17">
        <v>0</v>
      </c>
      <c r="AB65" s="17">
        <v>0</v>
      </c>
      <c r="AC65" s="17" t="s">
        <v>63</v>
      </c>
      <c r="AD65" s="17" t="s">
        <v>80</v>
      </c>
      <c r="AE65" s="17">
        <v>10</v>
      </c>
      <c r="AF65" s="17">
        <v>20000</v>
      </c>
      <c r="AG65" s="17">
        <v>13</v>
      </c>
      <c r="AH65" s="17">
        <v>13</v>
      </c>
    </row>
  </sheetData>
  <conditionalFormatting sqref="AI3">
    <cfRule type="cellIs" dxfId="0" priority="2" operator="equal">
      <formula>""""""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野</cp:lastModifiedBy>
  <dcterms:created xsi:type="dcterms:W3CDTF">2022-09-29T07:12:00Z</dcterms:created>
  <dcterms:modified xsi:type="dcterms:W3CDTF">2024-10-21T11:14:25Z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3C513B67533C403E8793DE466D28407B</vt:lpwstr>
  </property>
  <property fmtid="{D5CDD505-2E9C-101B-9397-08002B2CF9AE}" pid="3" name="KSOProductBuildVer">
    <vt:lpwstr>2052-12.1.0.18608</vt:lpwstr>
  </property>
</Properties>
</file>