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skywrath_ski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<sst xmlns="http://schemas.openxmlformats.org/spreadsheetml/2006/main" count="178" uniqueCount="96">
  <si>
    <t>名字</t>
  </si>
  <si>
    <t>中文名</t>
  </si>
  <si>
    <t>类型</t>
  </si>
  <si>
    <t>技能位置</t>
  </si>
  <si>
    <t>禁用</t>
  </si>
  <si>
    <t>先天技能</t>
  </si>
  <si>
    <t>最大等级</t>
  </si>
  <si>
    <t>图标</t>
  </si>
  <si>
    <t>元素类型
0物理1火2冰3雷4风5光6暗</t>
  </si>
  <si>
    <t>物品KV值[</t>
  </si>
  <si>
    <t>xxx</t>
  </si>
  <si>
    <t>冷却</t>
  </si>
  <si>
    <t>魔法消耗</t>
  </si>
  <si>
    <t>施法距离AbilityCastRange</t>
  </si>
  <si>
    <t>基类</t>
  </si>
  <si>
    <t>脚本</t>
  </si>
  <si>
    <t>name</t>
  </si>
  <si>
    <t>#LocDOTA_Tooltip_Ability_{}</t>
  </si>
  <si>
    <t>#LocDOTA_Tooltip_Ability_{}_Description</t>
  </si>
  <si>
    <t>Category</t>
  </si>
  <si>
    <t>in_order</t>
  </si>
  <si>
    <t>Disable</t>
  </si>
  <si>
    <t>Innate</t>
  </si>
  <si>
    <t>Rarity</t>
  </si>
  <si>
    <t>MaxLevel</t>
  </si>
  <si>
    <t>AbilityTextureName</t>
  </si>
  <si>
    <t>Element</t>
  </si>
  <si>
    <t>AbilityValues[{]</t>
  </si>
  <si>
    <t>5</t>
  </si>
  <si>
    <t>6</t>
  </si>
  <si>
    <t>7</t>
  </si>
  <si>
    <t>8</t>
  </si>
  <si>
    <t>[}]</t>
  </si>
  <si>
    <t>AbilityCooldown</t>
  </si>
  <si>
    <t>AbilityManaCost</t>
  </si>
  <si>
    <t>AbilityCastRange</t>
  </si>
  <si>
    <t>BaseClass</t>
  </si>
  <si>
    <t>ScriptFile</t>
  </si>
  <si>
    <t>AbilityBehavior</t>
  </si>
  <si>
    <t>precache</t>
  </si>
  <si>
    <t>skywrath_1</t>
  </si>
  <si>
    <t>单体法术</t>
  </si>
  <si>
    <t>攻击1名敌人，造成攻击力100%的伤害，并回复10点蓝量。</t>
  </si>
  <si>
    <t>hero/skywrath/单体射击</t>
  </si>
  <si>
    <t>base_value 100</t>
  </si>
  <si>
    <t>give_mana 10</t>
  </si>
  <si>
    <t>ability_lua</t>
  </si>
  <si>
    <t>DOTA_ABILITY_BEHAVIOR_PASSIVE | DOTA_ABILITY_BEHAVIOR_NOT_LEARNABLE</t>
  </si>
  <si>
    <t>skywrath_1a</t>
  </si>
  <si>
    <t>skywrath_1b</t>
  </si>
  <si>
    <t>skywrath_1c</t>
  </si>
  <si>
    <t>skywrath_2a</t>
  </si>
  <si>
    <t>元素缠绕</t>
  </si>
  <si>
    <r>
      <t>在自身650码距离生成一种随机元素（风、雷、冰、火四个之中一个），对触碰到的敌人造成对应元素伤害。
伤害系数：攻击力120%/140%/160%/180%/240%·对应元素</t>
    </r>
    <r>
      <rPr>
        <sz val="11"/>
        <color rgb="FF00B0F0"/>
        <rFont val="Microsoft YaHei"/>
        <family val="2"/>
        <charset val="134"/>
      </rPr>
      <t>技能基础伤害</t>
    </r>
    <r>
      <rPr>
        <sz val="11"/>
        <color rgb="FF000000"/>
        <rFont val="Microsoft YaHei"/>
        <family val="2"/>
        <charset val="134"/>
      </rPr>
      <t xml:space="preserve">
伤害间隔：1.0s
蓝量消耗：30
持续时间：8秒
cd：10秒</t>
    </r>
  </si>
  <si>
    <t>skywrath_2a_a</t>
  </si>
  <si>
    <t>炎爆</t>
  </si>
  <si>
    <r>
      <t>每5秒生成一颗火球环绕自身，触碰到敌人时爆炸造成范围火元素伤害，提升50%</t>
    </r>
    <r>
      <rPr>
        <sz val="11"/>
        <color rgb="FF00B0F0"/>
        <rFont val="Microsoft YaHei"/>
        <family val="2"/>
        <charset val="134"/>
      </rPr>
      <t>技能基础伤害</t>
    </r>
    <r>
      <rPr>
        <sz val="11"/>
        <color rgb="FF000000"/>
        <rFont val="Microsoft YaHei"/>
        <family val="2"/>
        <charset val="134"/>
      </rPr>
      <t>。爆炸范围150码。火球上限3/4/5个。
持续时间10秒或触碰到敌人消失。
蓝量消耗：10</t>
    </r>
  </si>
  <si>
    <t>skywrath_2a_b</t>
  </si>
  <si>
    <t>霜降</t>
  </si>
  <si>
    <t>生成一枚常驻的冰块，缠绕周围，对触碰到的敌人造成冰元素伤害。提升30%/40%/50%基础技能伤害。</t>
  </si>
  <si>
    <t>skywrath_2b</t>
  </si>
  <si>
    <t>雷电屏障</t>
  </si>
  <si>
    <r>
      <t>生成一次抵挡3次伤害的屏障，受到攻击时会对攻击者造成高额伤害。
伤害系数：攻击力120%/140%/160%/180%/240%·雷元素的</t>
    </r>
    <r>
      <rPr>
        <sz val="11"/>
        <color rgb="FF00B0F0"/>
        <rFont val="Microsoft YaHei"/>
        <family val="2"/>
        <charset val="134"/>
      </rPr>
      <t>技能基础伤害</t>
    </r>
    <r>
      <rPr>
        <sz val="11"/>
        <color rgb="FF000000"/>
        <rFont val="Microsoft YaHei"/>
        <family val="2"/>
        <charset val="134"/>
      </rPr>
      <t xml:space="preserve">
cd：12秒
持续时间:8秒
蓝量消耗：30</t>
    </r>
  </si>
  <si>
    <t>skywrath_2b_a</t>
  </si>
  <si>
    <t>感电线圈</t>
  </si>
  <si>
    <r>
      <t>在自身700码处生成一个雷电线圈，对触碰到的敌人造成雷元素伤害。
线圈伤害间隔1.0s，额外提升40%/70%/100%的</t>
    </r>
    <r>
      <rPr>
        <sz val="11"/>
        <color rgb="FF00B0F0"/>
        <rFont val="Microsoft YaHei"/>
        <family val="2"/>
        <charset val="134"/>
      </rPr>
      <t>技能基础伤害
cd：12秒
持续时间:8秒
蓝量消耗：30</t>
    </r>
  </si>
  <si>
    <t>skywrath_2b_b</t>
  </si>
  <si>
    <t>极寒冰圈</t>
  </si>
  <si>
    <r>
      <t>在自身550码处生成一个寒冰线圈，对触碰到的敌人造成冰元素伤害。
线圈伤害间隔1.0s，提升30%/50%/70%</t>
    </r>
    <r>
      <rPr>
        <sz val="11"/>
        <color rgb="FF00B0F0"/>
        <rFont val="Microsoft YaHei"/>
        <family val="2"/>
        <charset val="134"/>
      </rPr>
      <t>技能基础伤害
cd：12秒
持续时间:8秒
蓝量消耗：30</t>
    </r>
  </si>
  <si>
    <t>skywrath_3a</t>
  </si>
  <si>
    <t>元素轰炸</t>
  </si>
  <si>
    <r>
      <t>吟唱施法，吟唱3秒后在自身1000码范围内随机位置生成数个元素爆炸，对范围内敌人造成伤害。
蓝量消耗：35
cd：18秒
伤害系数：攻击力300%·对应元素</t>
    </r>
    <r>
      <rPr>
        <sz val="11"/>
        <color rgb="FF00B0F0"/>
        <rFont val="Microsoft YaHei"/>
        <family val="2"/>
        <charset val="134"/>
      </rPr>
      <t>技能基础伤害</t>
    </r>
    <r>
      <rPr>
        <sz val="11"/>
        <color rgb="FF000000"/>
        <rFont val="Microsoft YaHei"/>
        <family val="2"/>
        <charset val="134"/>
      </rPr>
      <t xml:space="preserve">
生成元素数量：3/4/5/6/8
爆炸范围：半径200码</t>
    </r>
  </si>
  <si>
    <t>skywrath_3a_a</t>
  </si>
  <si>
    <t>陨石雨</t>
  </si>
  <si>
    <r>
      <t>吟唱3秒，召唤3枚陨石雨打击向自身范围1000码内随机敌军，对目标及周围单位造成范围火元素伤害，额外提高50%/70%/100%的</t>
    </r>
    <r>
      <rPr>
        <sz val="11"/>
        <color rgb="FF00B0F0"/>
        <rFont val="Microsoft YaHei"/>
        <family val="2"/>
        <charset val="134"/>
      </rPr>
      <t>技能基础伤害。</t>
    </r>
    <r>
      <rPr>
        <sz val="11"/>
        <color rgb="FF000000"/>
        <rFont val="Microsoft YaHei"/>
        <family val="2"/>
        <charset val="134"/>
      </rPr>
      <t xml:space="preserve">
cd：12秒
蓝量消耗：35
伤害范围：目标半径200码</t>
    </r>
  </si>
  <si>
    <t>skywrath_3a_b</t>
  </si>
  <si>
    <t>奔雷领域</t>
  </si>
  <si>
    <r>
      <t>吟唱8秒，吟唱期间自身750码范围内开启电闪雷鸣，对范围内的所有敌人造成持续的雷元素打击，每秒造成攻击力320%/330%/350%的雷元素伤害的</t>
    </r>
    <r>
      <rPr>
        <sz val="11"/>
        <color rgb="FF00B0F0"/>
        <rFont val="Microsoft YaHei"/>
        <family val="2"/>
        <charset val="134"/>
      </rPr>
      <t>技能基础伤害。</t>
    </r>
    <r>
      <rPr>
        <sz val="11"/>
        <color rgb="FF000000"/>
        <rFont val="Microsoft YaHei"/>
        <family val="2"/>
        <charset val="134"/>
      </rPr>
      <t xml:space="preserve">
cd：15秒
蓝量消耗：35</t>
    </r>
  </si>
  <si>
    <t>skywrath_3b</t>
  </si>
  <si>
    <t>法阵</t>
  </si>
  <si>
    <r>
      <t>以自身为中心召唤法阵，对法阵内敌人造成持续伤害。
cd：30秒
蓝量消耗：50
持续时间：8/9/10/12/15秒
伤害系数：攻击力350%的</t>
    </r>
    <r>
      <rPr>
        <sz val="11"/>
        <color rgb="FF00B0F0"/>
        <rFont val="Microsoft YaHei"/>
        <family val="2"/>
        <charset val="134"/>
      </rPr>
      <t>技能基础伤害</t>
    </r>
    <r>
      <rPr>
        <sz val="11"/>
        <color rgb="FF000000"/>
        <rFont val="Microsoft YaHei"/>
        <family val="2"/>
        <charset val="134"/>
      </rPr>
      <t>·每秒
作用范围：自身半径600码</t>
    </r>
  </si>
  <si>
    <t>skywrath_3b_a</t>
  </si>
  <si>
    <t>极寒领域</t>
  </si>
  <si>
    <r>
      <t>自身为中心召唤法阵，对法阵内的敌人造成持续的冰元素伤害，提升40%/70%/100%的</t>
    </r>
    <r>
      <rPr>
        <sz val="11"/>
        <color rgb="FF00B0F0"/>
        <rFont val="Microsoft YaHei"/>
        <family val="2"/>
        <charset val="134"/>
      </rPr>
      <t>技能基础伤害</t>
    </r>
    <r>
      <rPr>
        <sz val="11"/>
        <color rgb="FF000000"/>
        <rFont val="Microsoft YaHei"/>
        <family val="2"/>
        <charset val="134"/>
      </rPr>
      <t>。
cd：25秒
蓝量消耗：40
持续时间：与【法阵】技能相同
作用范围：自身半径600码</t>
    </r>
  </si>
  <si>
    <t>skywrath_3b_b</t>
  </si>
  <si>
    <t>死亡空间</t>
  </si>
  <si>
    <r>
      <t>以自身为中心召唤法阵，对法阵内的敌人造成持续的暗元素伤害，提升10%/20%/30%的</t>
    </r>
    <r>
      <rPr>
        <sz val="11"/>
        <color rgb="FF00B0F0"/>
        <rFont val="Microsoft YaHei"/>
        <family val="2"/>
        <charset val="134"/>
      </rPr>
      <t>技能基础伤害。</t>
    </r>
    <r>
      <rPr>
        <sz val="11"/>
        <color rgb="FF000000"/>
        <rFont val="Microsoft YaHei"/>
        <family val="2"/>
        <charset val="134"/>
      </rPr>
      <t xml:space="preserve">
cd：20秒
蓝量消耗：25
持续时间：8秒
作用范围：自身半径600码</t>
    </r>
  </si>
  <si>
    <t>skywrath_4a</t>
  </si>
  <si>
    <t>充沛</t>
  </si>
  <si>
    <t>最大蓝量提升50/70/100点。</t>
  </si>
  <si>
    <t>skywrath_4b</t>
  </si>
  <si>
    <t xml:space="preserve">
盈能模式
</t>
  </si>
  <si>
    <t>开启状态，技能cd减少50%，蓝量消耗减少50%，持续5/8/12秒。
cd：40秒</t>
  </si>
  <si>
    <t>skywrath_5</t>
  </si>
  <si>
    <t>技能：</t>
  </si>
  <si>
    <t>召唤一个分身，分身只会模仿本体释放的技能，但只会造成25%的伤害
cd：80秒
持续时间：20秒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</si>
</sst>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b/>
      <sz val="10"/>
      <color theme="0"/>
      <name val="Microsoft YaHei"/>
      <charset val="134"/>
    </font>
    <font>
      <sz val="10"/>
      <color theme="1"/>
      <name val="Microsoft YaHei"/>
      <charset val="134"/>
    </font>
    <font>
      <sz val="11"/>
      <color rgb="FF000000"/>
      <name val="Microsoft YaHei"/>
      <family val="2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B0F0"/>
      <name val="Microsoft YaHei"/>
      <family val="2"/>
      <charset val="134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theme="1" tint="0.659993285927915"/>
      </left>
      <right style="thin">
        <color theme="1" tint="0.659993285927915"/>
      </right>
      <top style="thin">
        <color theme="1" tint="0.659993285927915"/>
      </top>
      <bottom style="thin">
        <color theme="1" tint="0.65999328592791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16" fillId="6" borderId="12" applyNumberFormat="0" applyAlignment="0" applyProtection="0">
      <alignment vertical="center"/>
    </xf>
    <xf numFmtId="0" fontId="17" fillId="6" borderId="11" applyNumberFormat="0" applyAlignment="0" applyProtection="0">
      <alignment vertical="center"/>
    </xf>
    <xf numFmtId="0" fontId="18" fillId="7" borderId="13" applyNumberFormat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0" fillId="0" borderId="0"/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/>
    <xf numFmtId="0" fontId="3" fillId="2" borderId="0" xfId="0" applyFont="1" applyFill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9">
    <dxf>
      <fill>
        <patternFill patternType="solid">
          <bgColor rgb="FFECECB6"/>
        </patternFill>
      </fill>
    </dxf>
    <dxf>
      <fill>
        <patternFill patternType="solid">
          <bgColor theme="1" tint="0.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B9B9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0" tint="-0.0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1"/>
  <sheetViews>
    <sheetView tabSelected="1" workbookViewId="0">
      <pane xSplit="3" topLeftCell="U1" activePane="topRight" state="frozen"/>
      <selection/>
      <selection pane="topRight" activeCell="Z14" sqref="Z14"/>
    </sheetView>
  </sheetViews>
  <sheetFormatPr defaultColWidth="9" defaultRowHeight="13.5"/>
  <cols>
    <col min="1" max="1" width="13.125" customWidth="1"/>
    <col min="2" max="2" width="22.3416666666667" style="2" customWidth="1"/>
    <col min="3" max="3" width="34.75" customWidth="1"/>
    <col min="4" max="5" width="9.34166666666667" customWidth="1"/>
    <col min="6" max="6" width="8.175" customWidth="1"/>
    <col min="7" max="7" width="9.34166666666667" customWidth="1"/>
    <col min="8" max="8" width="6.84166666666667" customWidth="1"/>
    <col min="9" max="9" width="9.675" customWidth="1"/>
    <col min="10" max="10" width="25.3416666666667" customWidth="1"/>
    <col min="11" max="11" width="14.375" customWidth="1"/>
    <col min="12" max="12" width="14.175" customWidth="1"/>
    <col min="13" max="13" width="26.3416666666667" customWidth="1"/>
    <col min="14" max="14" width="20.5" customWidth="1"/>
    <col min="15" max="15" width="15.8416666666667" customWidth="1"/>
    <col min="16" max="16" width="15.175" customWidth="1"/>
    <col min="17" max="17" width="12.8416666666667" customWidth="1"/>
    <col min="18" max="18" width="16.175" customWidth="1"/>
    <col min="19" max="20" width="3.24166666666667" customWidth="1"/>
    <col min="21" max="21" width="5.00833333333333" customWidth="1"/>
    <col min="22" max="22" width="15.175" customWidth="1"/>
    <col min="23" max="23" width="15.5083333333333" customWidth="1"/>
    <col min="24" max="24" width="22.175" customWidth="1"/>
    <col min="25" max="25" width="10.175" customWidth="1"/>
    <col min="26" max="26" width="45.5" customWidth="1"/>
    <col min="27" max="27" width="30.675" customWidth="1"/>
    <col min="28" max="28" width="68.625" customWidth="1"/>
    <col min="29" max="29" width="66.375" customWidth="1"/>
    <col min="30" max="30" width="12.625" customWidth="1"/>
  </cols>
  <sheetData>
    <row r="1" s="1" customFormat="1" ht="51.5" customHeight="1" spans="1:29">
      <c r="A1" s="3" t="s">
        <v>0</v>
      </c>
      <c r="B1" s="4" t="s">
        <v>1</v>
      </c>
      <c r="C1" s="4"/>
      <c r="D1" s="5" t="s">
        <v>2</v>
      </c>
      <c r="E1" s="5" t="s">
        <v>3</v>
      </c>
      <c r="F1" s="5" t="s">
        <v>4</v>
      </c>
      <c r="G1" s="5" t="s">
        <v>5</v>
      </c>
      <c r="H1" s="5"/>
      <c r="I1" s="5" t="s">
        <v>6</v>
      </c>
      <c r="J1" s="5" t="s">
        <v>7</v>
      </c>
      <c r="K1" s="5" t="s">
        <v>8</v>
      </c>
      <c r="L1" s="5" t="s">
        <v>9</v>
      </c>
      <c r="M1" s="5">
        <v>1</v>
      </c>
      <c r="N1" s="5">
        <v>2</v>
      </c>
      <c r="O1" s="5">
        <v>3</v>
      </c>
      <c r="P1" s="5">
        <v>4</v>
      </c>
      <c r="Q1" s="5"/>
      <c r="R1" s="5"/>
      <c r="S1" s="5"/>
      <c r="T1" s="5"/>
      <c r="U1" s="5" t="s">
        <v>10</v>
      </c>
      <c r="V1" s="16" t="s">
        <v>11</v>
      </c>
      <c r="W1" s="16" t="s">
        <v>12</v>
      </c>
      <c r="X1" s="16" t="s">
        <v>13</v>
      </c>
      <c r="Y1" s="5" t="s">
        <v>14</v>
      </c>
      <c r="Z1" s="5" t="s">
        <v>15</v>
      </c>
      <c r="AA1" s="5" t="s">
        <v>2</v>
      </c>
      <c r="AB1" s="19"/>
      <c r="AC1" s="20"/>
    </row>
    <row r="2" s="1" customFormat="1" ht="35" customHeight="1" spans="1:28">
      <c r="A2" s="6" t="s">
        <v>16</v>
      </c>
      <c r="B2" s="7" t="s">
        <v>17</v>
      </c>
      <c r="C2" s="8" t="s">
        <v>18</v>
      </c>
      <c r="D2" s="7" t="s">
        <v>19</v>
      </c>
      <c r="E2" s="7" t="s">
        <v>20</v>
      </c>
      <c r="F2" s="7" t="s">
        <v>21</v>
      </c>
      <c r="G2" s="7" t="s">
        <v>22</v>
      </c>
      <c r="H2" s="7" t="s">
        <v>23</v>
      </c>
      <c r="I2" s="7" t="s">
        <v>24</v>
      </c>
      <c r="J2" s="7" t="s">
        <v>25</v>
      </c>
      <c r="K2" s="7" t="s">
        <v>26</v>
      </c>
      <c r="L2" s="7" t="s">
        <v>27</v>
      </c>
      <c r="M2" s="14">
        <v>1</v>
      </c>
      <c r="N2" s="14">
        <v>2</v>
      </c>
      <c r="O2" s="14">
        <v>3</v>
      </c>
      <c r="P2" s="14">
        <v>4</v>
      </c>
      <c r="Q2" s="17" t="s">
        <v>28</v>
      </c>
      <c r="R2" s="17" t="s">
        <v>29</v>
      </c>
      <c r="S2" s="17" t="s">
        <v>30</v>
      </c>
      <c r="T2" s="17" t="s">
        <v>31</v>
      </c>
      <c r="U2" s="17" t="s">
        <v>32</v>
      </c>
      <c r="V2" s="14" t="s">
        <v>33</v>
      </c>
      <c r="W2" s="14" t="s">
        <v>34</v>
      </c>
      <c r="X2" s="14" t="s">
        <v>35</v>
      </c>
      <c r="Y2" s="7" t="s">
        <v>36</v>
      </c>
      <c r="Z2" s="8" t="s">
        <v>37</v>
      </c>
      <c r="AA2" s="8" t="s">
        <v>38</v>
      </c>
      <c r="AB2" s="21" t="s">
        <v>39</v>
      </c>
    </row>
    <row r="3" customFormat="1" ht="51.5" customHeight="1" spans="1:29">
      <c r="A3" s="9" t="s">
        <v>40</v>
      </c>
      <c r="B3" s="10" t="s">
        <v>41</v>
      </c>
      <c r="C3" s="11" t="s">
        <v>42</v>
      </c>
      <c r="D3" s="10">
        <v>1</v>
      </c>
      <c r="E3" s="10">
        <v>1</v>
      </c>
      <c r="F3" s="10">
        <v>0</v>
      </c>
      <c r="G3" s="10">
        <v>0</v>
      </c>
      <c r="H3" s="10">
        <v>1</v>
      </c>
      <c r="I3" s="10">
        <v>1</v>
      </c>
      <c r="J3" s="10" t="s">
        <v>43</v>
      </c>
      <c r="K3" s="10">
        <v>0</v>
      </c>
      <c r="L3" s="10"/>
      <c r="M3" s="10" t="s">
        <v>44</v>
      </c>
      <c r="N3" s="10" t="s">
        <v>45</v>
      </c>
      <c r="O3" s="10"/>
      <c r="P3" s="15"/>
      <c r="Q3" s="10"/>
      <c r="R3" s="10"/>
      <c r="S3" s="10"/>
      <c r="T3" s="10"/>
      <c r="U3" s="10"/>
      <c r="V3" s="18">
        <v>0</v>
      </c>
      <c r="W3" s="18">
        <v>0</v>
      </c>
      <c r="X3" s="18">
        <v>0</v>
      </c>
      <c r="Y3" s="10" t="s">
        <v>46</v>
      </c>
      <c r="Z3" s="11" t="str">
        <f>"abilities/hero/skywrath/skywrath_1/"&amp;A3</f>
        <v>abilities/hero/skywrath/skywrath_1/skywrath_1</v>
      </c>
      <c r="AA3" s="11" t="s">
        <v>47</v>
      </c>
      <c r="AB3" s="22"/>
      <c r="AC3" s="23"/>
    </row>
    <row r="4" ht="49.5" spans="1:29">
      <c r="A4" s="9" t="s">
        <v>48</v>
      </c>
      <c r="B4" s="10" t="s">
        <v>41</v>
      </c>
      <c r="C4" s="11" t="s">
        <v>42</v>
      </c>
      <c r="D4" s="10">
        <v>1</v>
      </c>
      <c r="E4" s="10">
        <v>1</v>
      </c>
      <c r="F4" s="10">
        <v>0</v>
      </c>
      <c r="G4" s="10">
        <v>0</v>
      </c>
      <c r="H4" s="10">
        <v>1</v>
      </c>
      <c r="I4" s="10">
        <v>1</v>
      </c>
      <c r="J4" s="10" t="s">
        <v>43</v>
      </c>
      <c r="K4" s="10">
        <v>0</v>
      </c>
      <c r="L4" s="10"/>
      <c r="M4" s="10" t="s">
        <v>44</v>
      </c>
      <c r="N4" s="10" t="s">
        <v>45</v>
      </c>
      <c r="O4" s="10"/>
      <c r="P4" s="15"/>
      <c r="Q4" s="10"/>
      <c r="R4" s="10"/>
      <c r="S4" s="10"/>
      <c r="T4" s="10"/>
      <c r="U4" s="10"/>
      <c r="V4" s="18">
        <v>0</v>
      </c>
      <c r="W4" s="18">
        <v>0</v>
      </c>
      <c r="X4" s="18">
        <v>0</v>
      </c>
      <c r="Y4" s="10" t="s">
        <v>46</v>
      </c>
      <c r="Z4" s="11" t="str">
        <f>"abilities/hero/skywrath/skywrath_1/"&amp;A4</f>
        <v>abilities/hero/skywrath/skywrath_1/skywrath_1a</v>
      </c>
      <c r="AA4" s="11" t="s">
        <v>47</v>
      </c>
      <c r="AB4" s="22"/>
      <c r="AC4" s="23"/>
    </row>
    <row r="5" ht="51.5" customHeight="1" spans="1:29">
      <c r="A5" s="9" t="s">
        <v>49</v>
      </c>
      <c r="B5" s="10" t="s">
        <v>41</v>
      </c>
      <c r="C5" s="11" t="s">
        <v>42</v>
      </c>
      <c r="D5" s="10">
        <v>1</v>
      </c>
      <c r="E5" s="10">
        <v>1</v>
      </c>
      <c r="F5" s="10">
        <v>0</v>
      </c>
      <c r="G5" s="10">
        <v>0</v>
      </c>
      <c r="H5" s="10">
        <v>1</v>
      </c>
      <c r="I5" s="10">
        <v>1</v>
      </c>
      <c r="J5" s="10" t="s">
        <v>43</v>
      </c>
      <c r="K5" s="10">
        <v>0</v>
      </c>
      <c r="L5" s="10"/>
      <c r="M5" s="10" t="s">
        <v>44</v>
      </c>
      <c r="N5" s="10" t="s">
        <v>45</v>
      </c>
      <c r="O5" s="10"/>
      <c r="P5" s="15"/>
      <c r="Q5" s="10"/>
      <c r="R5" s="10"/>
      <c r="S5" s="10"/>
      <c r="T5" s="10"/>
      <c r="U5" s="10"/>
      <c r="V5" s="18">
        <v>0</v>
      </c>
      <c r="W5" s="18">
        <v>0</v>
      </c>
      <c r="X5" s="18">
        <v>0</v>
      </c>
      <c r="Y5" s="10" t="s">
        <v>46</v>
      </c>
      <c r="Z5" s="11" t="str">
        <f>"abilities/hero/skywrath/skywrath_1/"&amp;A5</f>
        <v>abilities/hero/skywrath/skywrath_1/skywrath_1b</v>
      </c>
      <c r="AA5" s="11" t="s">
        <v>47</v>
      </c>
      <c r="AB5" s="22"/>
      <c r="AC5" s="23"/>
    </row>
    <row r="6" ht="51.5" customHeight="1" spans="1:29">
      <c r="A6" s="9" t="s">
        <v>50</v>
      </c>
      <c r="B6" s="10" t="s">
        <v>41</v>
      </c>
      <c r="C6" s="11" t="s">
        <v>42</v>
      </c>
      <c r="D6" s="10">
        <v>1</v>
      </c>
      <c r="E6" s="10">
        <v>1</v>
      </c>
      <c r="F6" s="10">
        <v>0</v>
      </c>
      <c r="G6" s="10">
        <v>0</v>
      </c>
      <c r="H6" s="10">
        <v>1</v>
      </c>
      <c r="I6" s="10">
        <v>1</v>
      </c>
      <c r="J6" s="10" t="s">
        <v>43</v>
      </c>
      <c r="K6" s="10">
        <v>0</v>
      </c>
      <c r="L6" s="10"/>
      <c r="M6" s="10" t="s">
        <v>44</v>
      </c>
      <c r="N6" s="10" t="s">
        <v>45</v>
      </c>
      <c r="O6" s="10"/>
      <c r="P6" s="15"/>
      <c r="Q6" s="10"/>
      <c r="R6" s="10"/>
      <c r="S6" s="10"/>
      <c r="T6" s="10"/>
      <c r="U6" s="10"/>
      <c r="V6" s="18">
        <v>0</v>
      </c>
      <c r="W6" s="18">
        <v>0</v>
      </c>
      <c r="X6" s="18">
        <v>0</v>
      </c>
      <c r="Y6" s="10" t="s">
        <v>46</v>
      </c>
      <c r="Z6" s="11" t="str">
        <f>"abilities/hero/skywrath/skywrath_1/"&amp;A6</f>
        <v>abilities/hero/skywrath/skywrath_1/skywrath_1c</v>
      </c>
      <c r="AA6" s="11" t="s">
        <v>47</v>
      </c>
      <c r="AB6" s="22"/>
      <c r="AC6" s="23"/>
    </row>
    <row r="7" ht="51.5" customHeight="1" spans="1:29">
      <c r="A7" s="9" t="s">
        <v>51</v>
      </c>
      <c r="B7" s="12" t="s">
        <v>52</v>
      </c>
      <c r="C7" s="13" t="s">
        <v>53</v>
      </c>
      <c r="D7" s="10">
        <v>1</v>
      </c>
      <c r="E7" s="10">
        <v>2</v>
      </c>
      <c r="F7" s="10">
        <v>0</v>
      </c>
      <c r="G7" s="10">
        <v>0</v>
      </c>
      <c r="H7" s="10">
        <v>1</v>
      </c>
      <c r="I7" s="10">
        <v>1</v>
      </c>
      <c r="J7" s="10" t="s">
        <v>43</v>
      </c>
      <c r="K7" s="10">
        <v>0</v>
      </c>
      <c r="L7" s="10"/>
      <c r="M7" s="10" t="s">
        <v>44</v>
      </c>
      <c r="N7" s="10"/>
      <c r="O7" s="10"/>
      <c r="P7" s="15"/>
      <c r="Q7" s="10"/>
      <c r="R7" s="10"/>
      <c r="S7" s="10"/>
      <c r="T7" s="10"/>
      <c r="U7" s="10"/>
      <c r="V7" s="18">
        <v>5</v>
      </c>
      <c r="W7" s="18">
        <v>0</v>
      </c>
      <c r="X7" s="18">
        <v>0</v>
      </c>
      <c r="Y7" s="10" t="s">
        <v>46</v>
      </c>
      <c r="Z7" s="11" t="str">
        <f>"abilities/hero/skywrath/skywrath_2/"&amp;A7</f>
        <v>abilities/hero/skywrath/skywrath_2/skywrath_2a</v>
      </c>
      <c r="AA7" s="11" t="s">
        <v>47</v>
      </c>
      <c r="AB7" s="22"/>
      <c r="AC7" s="23"/>
    </row>
    <row r="8" ht="51.5" customHeight="1" spans="1:29">
      <c r="A8" s="9" t="s">
        <v>54</v>
      </c>
      <c r="B8" s="12" t="s">
        <v>55</v>
      </c>
      <c r="C8" s="13" t="s">
        <v>56</v>
      </c>
      <c r="D8" s="10">
        <v>1</v>
      </c>
      <c r="E8" s="10">
        <v>2</v>
      </c>
      <c r="F8" s="10">
        <v>0</v>
      </c>
      <c r="G8" s="10">
        <v>0</v>
      </c>
      <c r="H8" s="10">
        <v>1</v>
      </c>
      <c r="I8" s="10">
        <v>1</v>
      </c>
      <c r="J8" s="10" t="s">
        <v>43</v>
      </c>
      <c r="K8" s="10">
        <v>0</v>
      </c>
      <c r="L8" s="10"/>
      <c r="M8" s="10" t="s">
        <v>44</v>
      </c>
      <c r="N8" s="10"/>
      <c r="O8" s="10"/>
      <c r="P8" s="15"/>
      <c r="Q8" s="10"/>
      <c r="R8" s="10"/>
      <c r="S8" s="10"/>
      <c r="T8" s="10"/>
      <c r="U8" s="10"/>
      <c r="V8" s="18">
        <v>5</v>
      </c>
      <c r="W8" s="18">
        <v>0</v>
      </c>
      <c r="X8" s="18">
        <v>0</v>
      </c>
      <c r="Y8" s="10" t="s">
        <v>46</v>
      </c>
      <c r="Z8" s="11" t="str">
        <f>"abilities/hero/skywrath/skywrath_2/"&amp;A8</f>
        <v>abilities/hero/skywrath/skywrath_2/skywrath_2a_a</v>
      </c>
      <c r="AA8" s="11" t="s">
        <v>47</v>
      </c>
      <c r="AB8" s="22"/>
      <c r="AC8" s="23"/>
    </row>
    <row r="9" ht="51.5" customHeight="1" spans="1:29">
      <c r="A9" s="9" t="s">
        <v>57</v>
      </c>
      <c r="B9" s="12" t="s">
        <v>58</v>
      </c>
      <c r="C9" s="13" t="s">
        <v>59</v>
      </c>
      <c r="D9" s="10">
        <v>1</v>
      </c>
      <c r="E9" s="10">
        <v>2</v>
      </c>
      <c r="F9" s="10">
        <v>0</v>
      </c>
      <c r="G9" s="10">
        <v>0</v>
      </c>
      <c r="H9" s="10">
        <v>1</v>
      </c>
      <c r="I9" s="10">
        <v>1</v>
      </c>
      <c r="J9" s="10" t="s">
        <v>43</v>
      </c>
      <c r="K9" s="10">
        <v>0</v>
      </c>
      <c r="L9" s="10"/>
      <c r="M9" s="10" t="s">
        <v>44</v>
      </c>
      <c r="N9" s="10"/>
      <c r="O9" s="10"/>
      <c r="P9" s="15"/>
      <c r="Q9" s="10"/>
      <c r="R9" s="10"/>
      <c r="S9" s="10"/>
      <c r="T9" s="10"/>
      <c r="U9" s="10"/>
      <c r="V9" s="18">
        <v>5</v>
      </c>
      <c r="W9" s="18">
        <v>0</v>
      </c>
      <c r="X9" s="18">
        <v>0</v>
      </c>
      <c r="Y9" s="10" t="s">
        <v>46</v>
      </c>
      <c r="Z9" s="11" t="str">
        <f>"abilities/hero/skywrath/skywrath_2/"&amp;A9</f>
        <v>abilities/hero/skywrath/skywrath_2/skywrath_2a_b</v>
      </c>
      <c r="AA9" s="11" t="s">
        <v>47</v>
      </c>
      <c r="AB9" s="22"/>
      <c r="AC9" s="23"/>
    </row>
    <row r="10" ht="51.5" customHeight="1" spans="1:29">
      <c r="A10" s="9" t="s">
        <v>60</v>
      </c>
      <c r="B10" s="12" t="s">
        <v>61</v>
      </c>
      <c r="C10" s="13" t="s">
        <v>62</v>
      </c>
      <c r="D10" s="10">
        <v>1</v>
      </c>
      <c r="E10" s="10">
        <v>2</v>
      </c>
      <c r="F10" s="10">
        <v>0</v>
      </c>
      <c r="G10" s="10">
        <v>0</v>
      </c>
      <c r="H10" s="10">
        <v>1</v>
      </c>
      <c r="I10" s="10">
        <v>1</v>
      </c>
      <c r="J10" s="10" t="s">
        <v>43</v>
      </c>
      <c r="K10" s="10">
        <v>0</v>
      </c>
      <c r="L10" s="10"/>
      <c r="M10" s="10" t="s">
        <v>44</v>
      </c>
      <c r="N10" s="10"/>
      <c r="O10" s="10"/>
      <c r="P10" s="15"/>
      <c r="Q10" s="10"/>
      <c r="R10" s="10"/>
      <c r="S10" s="10"/>
      <c r="T10" s="10"/>
      <c r="U10" s="10"/>
      <c r="V10" s="18">
        <v>5</v>
      </c>
      <c r="W10" s="18">
        <v>0</v>
      </c>
      <c r="X10" s="18">
        <v>0</v>
      </c>
      <c r="Y10" s="10" t="s">
        <v>46</v>
      </c>
      <c r="Z10" s="11" t="str">
        <f>"abilities/hero/skywrath/skywrath_2/"&amp;A10</f>
        <v>abilities/hero/skywrath/skywrath_2/skywrath_2b</v>
      </c>
      <c r="AA10" s="11" t="s">
        <v>47</v>
      </c>
      <c r="AB10" s="22"/>
      <c r="AC10" s="23"/>
    </row>
    <row r="11" ht="51.5" customHeight="1" spans="1:29">
      <c r="A11" s="9" t="s">
        <v>63</v>
      </c>
      <c r="B11" s="12" t="s">
        <v>64</v>
      </c>
      <c r="C11" s="13" t="s">
        <v>65</v>
      </c>
      <c r="D11" s="10">
        <v>1</v>
      </c>
      <c r="E11" s="10">
        <v>2</v>
      </c>
      <c r="F11" s="10">
        <v>0</v>
      </c>
      <c r="G11" s="10">
        <v>0</v>
      </c>
      <c r="H11" s="10">
        <v>1</v>
      </c>
      <c r="I11" s="10">
        <v>1</v>
      </c>
      <c r="J11" s="10" t="s">
        <v>43</v>
      </c>
      <c r="K11" s="10">
        <v>0</v>
      </c>
      <c r="L11" s="10"/>
      <c r="M11" s="10" t="s">
        <v>44</v>
      </c>
      <c r="N11" s="10"/>
      <c r="O11" s="10"/>
      <c r="P11" s="15"/>
      <c r="Q11" s="10"/>
      <c r="R11" s="10"/>
      <c r="S11" s="10"/>
      <c r="T11" s="10"/>
      <c r="U11" s="10"/>
      <c r="V11" s="18">
        <v>5</v>
      </c>
      <c r="W11" s="18">
        <v>0</v>
      </c>
      <c r="X11" s="18">
        <v>0</v>
      </c>
      <c r="Y11" s="10" t="s">
        <v>46</v>
      </c>
      <c r="Z11" s="11" t="str">
        <f>"abilities/hero/skywrath/skywrath_2/"&amp;A11</f>
        <v>abilities/hero/skywrath/skywrath_2/skywrath_2b_a</v>
      </c>
      <c r="AA11" s="11" t="s">
        <v>47</v>
      </c>
      <c r="AB11" s="22"/>
      <c r="AC11" s="23"/>
    </row>
    <row r="12" ht="51.5" customHeight="1" spans="1:29">
      <c r="A12" s="9" t="s">
        <v>66</v>
      </c>
      <c r="B12" s="12" t="s">
        <v>67</v>
      </c>
      <c r="C12" s="13" t="s">
        <v>68</v>
      </c>
      <c r="D12" s="10">
        <v>1</v>
      </c>
      <c r="E12" s="10">
        <v>2</v>
      </c>
      <c r="F12" s="10">
        <v>0</v>
      </c>
      <c r="G12" s="10">
        <v>0</v>
      </c>
      <c r="H12" s="10">
        <v>1</v>
      </c>
      <c r="I12" s="10">
        <v>1</v>
      </c>
      <c r="J12" s="10" t="s">
        <v>43</v>
      </c>
      <c r="K12" s="10">
        <v>0</v>
      </c>
      <c r="L12" s="10"/>
      <c r="M12" s="10" t="s">
        <v>44</v>
      </c>
      <c r="N12" s="10"/>
      <c r="O12" s="10"/>
      <c r="P12" s="15"/>
      <c r="Q12" s="10"/>
      <c r="R12" s="10"/>
      <c r="S12" s="10"/>
      <c r="T12" s="10"/>
      <c r="U12" s="10"/>
      <c r="V12" s="18">
        <v>5</v>
      </c>
      <c r="W12" s="18">
        <v>0</v>
      </c>
      <c r="X12" s="18">
        <v>0</v>
      </c>
      <c r="Y12" s="10" t="s">
        <v>46</v>
      </c>
      <c r="Z12" s="11" t="str">
        <f>"abilities/hero/skywrath/skywrath_2/"&amp;A12</f>
        <v>abilities/hero/skywrath/skywrath_2/skywrath_2b_b</v>
      </c>
      <c r="AA12" s="11" t="s">
        <v>47</v>
      </c>
      <c r="AB12" s="22"/>
      <c r="AC12" s="23"/>
    </row>
    <row r="13" ht="51.5" customHeight="1" spans="1:29">
      <c r="A13" s="9" t="s">
        <v>69</v>
      </c>
      <c r="B13" s="12" t="s">
        <v>70</v>
      </c>
      <c r="C13" s="13" t="s">
        <v>71</v>
      </c>
      <c r="D13" s="10">
        <v>1</v>
      </c>
      <c r="E13" s="10">
        <v>3</v>
      </c>
      <c r="F13" s="10">
        <v>0</v>
      </c>
      <c r="G13" s="10">
        <v>0</v>
      </c>
      <c r="H13" s="10">
        <v>1</v>
      </c>
      <c r="I13" s="10">
        <v>1</v>
      </c>
      <c r="J13" s="10" t="s">
        <v>43</v>
      </c>
      <c r="K13" s="10">
        <v>0</v>
      </c>
      <c r="L13" s="10"/>
      <c r="M13" s="10" t="s">
        <v>44</v>
      </c>
      <c r="N13" s="10"/>
      <c r="O13" s="10"/>
      <c r="P13" s="15"/>
      <c r="Q13" s="10"/>
      <c r="R13" s="10"/>
      <c r="S13" s="10"/>
      <c r="T13" s="10"/>
      <c r="U13" s="10"/>
      <c r="V13" s="18">
        <v>5</v>
      </c>
      <c r="W13" s="18">
        <v>0</v>
      </c>
      <c r="X13" s="18">
        <v>0</v>
      </c>
      <c r="Y13" s="10" t="s">
        <v>46</v>
      </c>
      <c r="Z13" s="11" t="str">
        <f>"abilities/hero/skywrath/skywrath_3/"&amp;A13</f>
        <v>abilities/hero/skywrath/skywrath_3/skywrath_3a</v>
      </c>
      <c r="AA13" s="11" t="s">
        <v>47</v>
      </c>
      <c r="AB13" s="22"/>
      <c r="AC13" s="23"/>
    </row>
    <row r="14" ht="51.5" customHeight="1" spans="1:29">
      <c r="A14" s="9" t="s">
        <v>72</v>
      </c>
      <c r="B14" s="12" t="s">
        <v>73</v>
      </c>
      <c r="C14" s="13" t="s">
        <v>74</v>
      </c>
      <c r="D14" s="10">
        <v>1</v>
      </c>
      <c r="E14" s="10">
        <v>3</v>
      </c>
      <c r="F14" s="10">
        <v>0</v>
      </c>
      <c r="G14" s="10">
        <v>0</v>
      </c>
      <c r="H14" s="10">
        <v>1</v>
      </c>
      <c r="I14" s="10">
        <v>1</v>
      </c>
      <c r="J14" s="10" t="s">
        <v>43</v>
      </c>
      <c r="K14" s="10">
        <v>0</v>
      </c>
      <c r="L14" s="10"/>
      <c r="M14" s="10" t="s">
        <v>44</v>
      </c>
      <c r="N14" s="10"/>
      <c r="O14" s="10"/>
      <c r="P14" s="15"/>
      <c r="Q14" s="10"/>
      <c r="R14" s="10"/>
      <c r="S14" s="10"/>
      <c r="T14" s="10"/>
      <c r="U14" s="10"/>
      <c r="V14" s="18">
        <v>5</v>
      </c>
      <c r="W14" s="18">
        <v>0</v>
      </c>
      <c r="X14" s="18">
        <v>0</v>
      </c>
      <c r="Y14" s="10" t="s">
        <v>46</v>
      </c>
      <c r="Z14" s="11" t="str">
        <f>"abilities/hero/skywrath/skywrath_3/"&amp;A14</f>
        <v>abilities/hero/skywrath/skywrath_3/skywrath_3a_a</v>
      </c>
      <c r="AA14" s="11" t="s">
        <v>47</v>
      </c>
      <c r="AB14" s="22"/>
      <c r="AC14" s="23"/>
    </row>
    <row r="15" ht="51.5" customHeight="1" spans="1:29">
      <c r="A15" s="9" t="s">
        <v>75</v>
      </c>
      <c r="B15" s="12" t="s">
        <v>76</v>
      </c>
      <c r="C15" s="13" t="s">
        <v>77</v>
      </c>
      <c r="D15" s="10">
        <v>1</v>
      </c>
      <c r="E15" s="10">
        <v>3</v>
      </c>
      <c r="F15" s="10">
        <v>0</v>
      </c>
      <c r="G15" s="10">
        <v>0</v>
      </c>
      <c r="H15" s="10">
        <v>1</v>
      </c>
      <c r="I15" s="10">
        <v>1</v>
      </c>
      <c r="J15" s="10" t="s">
        <v>43</v>
      </c>
      <c r="K15" s="10">
        <v>0</v>
      </c>
      <c r="L15" s="10"/>
      <c r="M15" s="10" t="s">
        <v>44</v>
      </c>
      <c r="N15" s="10"/>
      <c r="O15" s="10"/>
      <c r="P15" s="15"/>
      <c r="Q15" s="10"/>
      <c r="R15" s="10"/>
      <c r="S15" s="10"/>
      <c r="T15" s="10"/>
      <c r="U15" s="10"/>
      <c r="V15" s="18">
        <v>5</v>
      </c>
      <c r="W15" s="18">
        <v>0</v>
      </c>
      <c r="X15" s="18">
        <v>0</v>
      </c>
      <c r="Y15" s="10" t="s">
        <v>46</v>
      </c>
      <c r="Z15" s="11" t="str">
        <f>"abilities/hero/skywrath/skywrath_3/"&amp;A15</f>
        <v>abilities/hero/skywrath/skywrath_3/skywrath_3a_b</v>
      </c>
      <c r="AA15" s="11" t="s">
        <v>47</v>
      </c>
      <c r="AB15" s="22"/>
      <c r="AC15" s="23"/>
    </row>
    <row r="16" ht="51.5" customHeight="1" spans="1:29">
      <c r="A16" s="9" t="s">
        <v>78</v>
      </c>
      <c r="B16" s="12" t="s">
        <v>79</v>
      </c>
      <c r="C16" s="13" t="s">
        <v>80</v>
      </c>
      <c r="D16" s="10">
        <v>1</v>
      </c>
      <c r="E16" s="10">
        <v>3</v>
      </c>
      <c r="F16" s="10">
        <v>0</v>
      </c>
      <c r="G16" s="10">
        <v>0</v>
      </c>
      <c r="H16" s="10">
        <v>1</v>
      </c>
      <c r="I16" s="10">
        <v>1</v>
      </c>
      <c r="J16" s="10" t="s">
        <v>43</v>
      </c>
      <c r="K16" s="10">
        <v>0</v>
      </c>
      <c r="L16" s="10"/>
      <c r="M16" s="10" t="s">
        <v>44</v>
      </c>
      <c r="N16" s="10"/>
      <c r="O16" s="10"/>
      <c r="P16" s="15"/>
      <c r="Q16" s="10"/>
      <c r="R16" s="10"/>
      <c r="S16" s="10"/>
      <c r="T16" s="10"/>
      <c r="U16" s="10"/>
      <c r="V16" s="18">
        <v>5</v>
      </c>
      <c r="W16" s="18">
        <v>0</v>
      </c>
      <c r="X16" s="18">
        <v>0</v>
      </c>
      <c r="Y16" s="10" t="s">
        <v>46</v>
      </c>
      <c r="Z16" s="11" t="str">
        <f>"abilities/hero/skywrath/skywrath_3/"&amp;A16</f>
        <v>abilities/hero/skywrath/skywrath_3/skywrath_3b</v>
      </c>
      <c r="AA16" s="11" t="s">
        <v>47</v>
      </c>
      <c r="AB16" s="22"/>
      <c r="AC16" s="23"/>
    </row>
    <row r="17" ht="51.5" customHeight="1" spans="1:29">
      <c r="A17" s="9" t="s">
        <v>81</v>
      </c>
      <c r="B17" s="12" t="s">
        <v>82</v>
      </c>
      <c r="C17" s="13" t="s">
        <v>83</v>
      </c>
      <c r="D17" s="10">
        <v>1</v>
      </c>
      <c r="E17" s="10">
        <v>3</v>
      </c>
      <c r="F17" s="10">
        <v>0</v>
      </c>
      <c r="G17" s="10">
        <v>0</v>
      </c>
      <c r="H17" s="10">
        <v>1</v>
      </c>
      <c r="I17" s="10">
        <v>1</v>
      </c>
      <c r="J17" s="10" t="s">
        <v>43</v>
      </c>
      <c r="K17" s="10">
        <v>0</v>
      </c>
      <c r="L17" s="10"/>
      <c r="M17" s="10" t="s">
        <v>44</v>
      </c>
      <c r="N17" s="10"/>
      <c r="O17" s="10"/>
      <c r="P17" s="15"/>
      <c r="Q17" s="10"/>
      <c r="R17" s="10"/>
      <c r="S17" s="10"/>
      <c r="T17" s="10"/>
      <c r="U17" s="10"/>
      <c r="V17" s="18">
        <v>5</v>
      </c>
      <c r="W17" s="18">
        <v>0</v>
      </c>
      <c r="X17" s="18">
        <v>0</v>
      </c>
      <c r="Y17" s="10" t="s">
        <v>46</v>
      </c>
      <c r="Z17" s="11" t="str">
        <f>"abilities/hero/skywrath/skywrath_3/"&amp;A17</f>
        <v>abilities/hero/skywrath/skywrath_3/skywrath_3b_a</v>
      </c>
      <c r="AA17" s="11" t="s">
        <v>47</v>
      </c>
      <c r="AB17" s="22"/>
      <c r="AC17" s="23"/>
    </row>
    <row r="18" ht="51.5" customHeight="1" spans="1:29">
      <c r="A18" s="9" t="s">
        <v>84</v>
      </c>
      <c r="B18" s="12" t="s">
        <v>85</v>
      </c>
      <c r="C18" s="13" t="s">
        <v>86</v>
      </c>
      <c r="D18" s="10">
        <v>1</v>
      </c>
      <c r="E18" s="10">
        <v>3</v>
      </c>
      <c r="F18" s="10">
        <v>0</v>
      </c>
      <c r="G18" s="10">
        <v>0</v>
      </c>
      <c r="H18" s="10">
        <v>1</v>
      </c>
      <c r="I18" s="10">
        <v>1</v>
      </c>
      <c r="J18" s="10" t="s">
        <v>43</v>
      </c>
      <c r="K18" s="10">
        <v>0</v>
      </c>
      <c r="L18" s="10"/>
      <c r="M18" s="10" t="s">
        <v>44</v>
      </c>
      <c r="N18" s="10"/>
      <c r="O18" s="10"/>
      <c r="P18" s="15"/>
      <c r="Q18" s="10"/>
      <c r="R18" s="10"/>
      <c r="S18" s="10"/>
      <c r="T18" s="10"/>
      <c r="U18" s="10"/>
      <c r="V18" s="18">
        <v>5</v>
      </c>
      <c r="W18" s="18">
        <v>0</v>
      </c>
      <c r="X18" s="18">
        <v>0</v>
      </c>
      <c r="Y18" s="10" t="s">
        <v>46</v>
      </c>
      <c r="Z18" s="11" t="str">
        <f>"abilities/hero/skywrath/skywrath_3/"&amp;A18</f>
        <v>abilities/hero/skywrath/skywrath_3/skywrath_3b_b</v>
      </c>
      <c r="AA18" s="11" t="s">
        <v>47</v>
      </c>
      <c r="AB18" s="22"/>
      <c r="AC18" s="23"/>
    </row>
    <row r="19" ht="51.5" customHeight="1" spans="1:29">
      <c r="A19" s="9" t="s">
        <v>87</v>
      </c>
      <c r="B19" s="12" t="s">
        <v>88</v>
      </c>
      <c r="C19" s="13" t="s">
        <v>89</v>
      </c>
      <c r="D19" s="10">
        <v>1</v>
      </c>
      <c r="E19" s="10">
        <v>4</v>
      </c>
      <c r="F19" s="10">
        <v>0</v>
      </c>
      <c r="G19" s="10">
        <v>0</v>
      </c>
      <c r="H19" s="10">
        <v>1</v>
      </c>
      <c r="I19" s="10">
        <v>1</v>
      </c>
      <c r="J19" s="10" t="s">
        <v>43</v>
      </c>
      <c r="K19" s="10">
        <v>0</v>
      </c>
      <c r="L19" s="10"/>
      <c r="M19" s="10" t="s">
        <v>44</v>
      </c>
      <c r="N19" s="10"/>
      <c r="O19" s="10"/>
      <c r="P19" s="15"/>
      <c r="Q19" s="10"/>
      <c r="R19" s="10"/>
      <c r="S19" s="10"/>
      <c r="T19" s="10"/>
      <c r="U19" s="10"/>
      <c r="V19" s="18">
        <v>5</v>
      </c>
      <c r="W19" s="18">
        <v>0</v>
      </c>
      <c r="X19" s="18">
        <v>0</v>
      </c>
      <c r="Y19" s="10" t="s">
        <v>46</v>
      </c>
      <c r="Z19" s="11" t="str">
        <f>"abilities/hero/skywrath/skywrath_4/"&amp;A19</f>
        <v>abilities/hero/skywrath/skywrath_4/skywrath_4a</v>
      </c>
      <c r="AA19" s="11" t="s">
        <v>47</v>
      </c>
      <c r="AB19" s="22"/>
      <c r="AC19" s="23"/>
    </row>
    <row r="20" ht="49.5" spans="1:29">
      <c r="A20" s="9" t="s">
        <v>90</v>
      </c>
      <c r="B20" s="12" t="s">
        <v>91</v>
      </c>
      <c r="C20" s="13" t="s">
        <v>92</v>
      </c>
      <c r="D20" s="10">
        <v>1</v>
      </c>
      <c r="E20" s="10">
        <v>4</v>
      </c>
      <c r="F20" s="10">
        <v>0</v>
      </c>
      <c r="G20" s="10">
        <v>0</v>
      </c>
      <c r="H20" s="10">
        <v>1</v>
      </c>
      <c r="I20" s="10">
        <v>1</v>
      </c>
      <c r="J20" s="10" t="s">
        <v>43</v>
      </c>
      <c r="K20" s="10">
        <v>0</v>
      </c>
      <c r="L20" s="10"/>
      <c r="M20" s="10" t="s">
        <v>44</v>
      </c>
      <c r="N20" s="10"/>
      <c r="O20" s="10"/>
      <c r="P20" s="15"/>
      <c r="Q20" s="10"/>
      <c r="R20" s="10"/>
      <c r="S20" s="10"/>
      <c r="T20" s="10"/>
      <c r="U20" s="10"/>
      <c r="V20" s="18">
        <v>40</v>
      </c>
      <c r="W20" s="18">
        <v>0</v>
      </c>
      <c r="X20" s="18">
        <v>0</v>
      </c>
      <c r="Y20" s="10" t="s">
        <v>46</v>
      </c>
      <c r="Z20" s="11" t="str">
        <f>"abilities/hero/skywrath/skywrath_4/"&amp;A20</f>
        <v>abilities/hero/skywrath/skywrath_4/skywrath_4b</v>
      </c>
      <c r="AA20" s="11" t="s">
        <v>47</v>
      </c>
      <c r="AB20" s="22"/>
      <c r="AC20" s="23"/>
    </row>
    <row r="21" ht="66" spans="1:29">
      <c r="A21" s="9" t="s">
        <v>93</v>
      </c>
      <c r="B21" s="12" t="s">
        <v>94</v>
      </c>
      <c r="C21" s="13" t="s">
        <v>95</v>
      </c>
      <c r="D21" s="10">
        <v>1</v>
      </c>
      <c r="E21" s="10">
        <v>5</v>
      </c>
      <c r="F21" s="10">
        <v>0</v>
      </c>
      <c r="G21" s="10">
        <v>0</v>
      </c>
      <c r="H21" s="10">
        <v>1</v>
      </c>
      <c r="I21" s="10">
        <v>1</v>
      </c>
      <c r="J21" s="10" t="s">
        <v>43</v>
      </c>
      <c r="K21" s="10">
        <v>0</v>
      </c>
      <c r="L21" s="10"/>
      <c r="M21" s="10" t="s">
        <v>44</v>
      </c>
      <c r="N21" s="10"/>
      <c r="O21" s="10"/>
      <c r="P21" s="15"/>
      <c r="Q21" s="10"/>
      <c r="R21" s="10"/>
      <c r="S21" s="10"/>
      <c r="T21" s="10"/>
      <c r="U21" s="10"/>
      <c r="V21" s="18">
        <v>80</v>
      </c>
      <c r="W21" s="18">
        <v>0</v>
      </c>
      <c r="X21" s="18">
        <v>0</v>
      </c>
      <c r="Y21" s="10" t="s">
        <v>46</v>
      </c>
      <c r="Z21" s="11" t="str">
        <f>"abilities/hero/skywrath/skywrath_5/"&amp;A21</f>
        <v>abilities/hero/skywrath/skywrath_5/skywrath_5</v>
      </c>
      <c r="AA21" s="11" t="s">
        <v>47</v>
      </c>
      <c r="AB21" s="22"/>
      <c r="AC21" s="23"/>
    </row>
  </sheetData>
  <conditionalFormatting sqref="A1:A21">
    <cfRule type="containsText" dxfId="0" priority="13" operator="between" text="arms_t9">
      <formula>NOT(ISERROR(SEARCH("arms_t9",A1)))</formula>
    </cfRule>
    <cfRule type="containsText" dxfId="1" priority="14" operator="between" text="arms_t8">
      <formula>NOT(ISERROR(SEARCH("arms_t8",A1)))</formula>
    </cfRule>
    <cfRule type="containsText" dxfId="2" priority="15" operator="between" text="arms_t7">
      <formula>NOT(ISERROR(SEARCH("arms_t7",A1)))</formula>
    </cfRule>
    <cfRule type="containsText" dxfId="3" priority="16" operator="between" text="arms_t6">
      <formula>NOT(ISERROR(SEARCH("arms_t6",A1)))</formula>
    </cfRule>
    <cfRule type="containsText" dxfId="4" priority="17" operator="between" text="arms_t5">
      <formula>NOT(ISERROR(SEARCH("arms_t5",A1)))</formula>
    </cfRule>
    <cfRule type="containsText" dxfId="5" priority="21" operator="between" text="arms_t4">
      <formula>NOT(ISERROR(SEARCH("arms_t4",A1)))</formula>
    </cfRule>
    <cfRule type="containsText" dxfId="6" priority="22" operator="between" text="arms_t3">
      <formula>NOT(ISERROR(SEARCH("arms_t3",A1)))</formula>
    </cfRule>
    <cfRule type="containsText" dxfId="7" priority="23" operator="between" text="arms_t2">
      <formula>NOT(ISERROR(SEARCH("arms_t2",A1)))</formula>
    </cfRule>
    <cfRule type="containsText" dxfId="8" priority="24" operator="between" text="arms_t1">
      <formula>NOT(ISERROR(SEARCH("arms_t1",A1)))</formula>
    </cfRule>
  </conditionalFormatting>
  <conditionalFormatting sqref="K$1:K$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skywrath_skill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2023-05-12T11:15:00Z</dcterms:created>
  <dcterms:modified xsi:type="dcterms:W3CDTF">2024-09-29T12:04:40Z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151650ED82F7468F9F1E73F00E5B90B9_12</vt:lpwstr>
  </property>
</Properties>
</file>