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<sst xmlns="http://schemas.openxmlformats.org/spreadsheetml/2006/main" count="66" uniqueCount="64">
  <si>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index  下标</t>
  </si>
  <si>
    <t>中文名字</t>
  </si>
  <si>
    <t>备注</t>
  </si>
  <si>
    <t>基础值</t>
  </si>
  <si>
    <t>基础值百分比加成</t>
  </si>
  <si>
    <t>独立乘区乘算</t>
  </si>
  <si>
    <t>最终修正值</t>
  </si>
  <si>
    <t>key</t>
  </si>
  <si>
    <t>#Loccustom_special_key_{}</t>
  </si>
  <si>
    <t>AbilityValues[{]</t>
  </si>
  <si>
    <t>[}]</t>
  </si>
  <si>
    <t>skv_missile_count</t>
  </si>
  <si>
    <t>弹道型</t>
  </si>
  <si>
    <t>【弹道型】技能数量额外+1</t>
  </si>
  <si>
    <t>Base 1</t>
  </si>
  <si>
    <t>Percent 2</t>
  </si>
  <si>
    <t>Multiple 3</t>
  </si>
  <si>
    <t>Correct 4</t>
  </si>
  <si>
    <t>skv_aoe_radius</t>
  </si>
  <si>
    <t>范围型</t>
  </si>
  <si>
    <t>【范围型】技能技能范围+20%</t>
  </si>
  <si>
    <t>skv_dot_mass</t>
  </si>
  <si>
    <t>持续型收益</t>
  </si>
  <si>
    <t>【持续型】技能群体收益+10%</t>
  </si>
  <si>
    <t>skv_buff_duration</t>
  </si>
  <si>
    <t>持续型时间</t>
  </si>
  <si>
    <t>【持续型】技能持续时间+1秒</t>
  </si>
  <si>
    <t>skv_grow_income</t>
  </si>
  <si>
    <t>成长型效果</t>
  </si>
  <si>
    <t>【成长型】技能成长效果+20%</t>
  </si>
  <si>
    <t>skv_dmg_percent</t>
  </si>
  <si>
    <t>技能伤害</t>
  </si>
  <si>
    <t>技能伤害+20%（针对所有可造成伤害的技能）</t>
  </si>
  <si>
    <t>skv_resource_percent</t>
  </si>
  <si>
    <t>理财收益</t>
  </si>
  <si>
    <t>【理财型】技能收益效果+20%</t>
  </si>
  <si>
    <t>skv_surround_interval</t>
  </si>
  <si>
    <t>环绕伤害间隔</t>
  </si>
  <si>
    <t>【环绕型】技能伤害间隔-0.1s</t>
  </si>
  <si>
    <t>skv_surround_speed</t>
  </si>
  <si>
    <t>环绕速度</t>
  </si>
  <si>
    <t>【环绕型】环绕速度提高10%</t>
  </si>
  <si>
    <t>skv_summoned_duration</t>
  </si>
  <si>
    <t>召唤物时间</t>
  </si>
  <si>
    <t>【召唤型】技能召唤物存在时间+1秒</t>
  </si>
  <si>
    <t>skv_buff_percent</t>
  </si>
  <si>
    <t>增益收益</t>
  </si>
  <si>
    <t>【增益型】技能效果+20%</t>
  </si>
  <si>
    <t>skv_manacost_reduce</t>
  </si>
  <si>
    <t>技能蓝耗降低</t>
  </si>
  <si>
    <t>技能蓝耗降低20%</t>
  </si>
  <si>
    <t>skv_ability_haste</t>
  </si>
  <si>
    <t>技能急速</t>
  </si>
  <si>
    <t>技能急速+10</t>
  </si>
  <si>
    <t>skv_fire_increase</t>
  </si>
  <si>
    <t>火元素亲和</t>
  </si>
  <si>
    <t>skv_ice_increase</t>
  </si>
  <si>
    <t>冰元素亲和</t>
  </si>
  <si>
    <t>skv_wind_increase</t>
  </si>
  <si>
    <t>风元素亲和</t>
  </si>
  <si>
    <t>skv_light_increase</t>
  </si>
  <si>
    <t>光元素亲和</t>
  </si>
  <si>
    <t>skv_dark_increase</t>
  </si>
  <si>
    <t>暗元素亲和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</si>
</sst>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8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0D40465E-B7F5-4B4D-BAA1-1D06C7923EB8}">
      <tableStyleElement type="wholeTable" dxfId="2"/>
      <tableStyleElement type="headerRow" dxfId="1"/>
      <tableStyleElement type="secondRowStripe" dxfId="0"/>
    </tableStyle>
    <tableStyle name="黑色浅色系标题行表格样式" count="2" xr9:uid="{58722E84-F240-450C-9D80-5623850F63E9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A3" sqref="A3"/>
    </sheetView>
  </sheetViews>
  <sheetFormatPr defaultColWidth="9" defaultRowHeight="13.5"/>
  <cols>
    <col min="1" max="1" width="26.5083333333333" customWidth="1"/>
    <col min="2" max="2" width="25.8416666666667" customWidth="1"/>
    <col min="3" max="3" width="40.675" customWidth="1"/>
    <col min="4" max="4" width="17.175" customWidth="1"/>
    <col min="5" max="5" width="10.5083333333333" customWidth="1"/>
    <col min="6" max="6" width="15.625" customWidth="1"/>
    <col min="7" max="7" width="13.3416666666667" customWidth="1"/>
    <col min="8" max="8" width="12.5083333333333" customWidth="1"/>
  </cols>
  <sheetData>
    <row r="1" ht="22.5" customHeight="1" spans="1:9">
      <c r="A1" s="3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5" t="s">
        <v>6</v>
      </c>
      <c r="I1" s="15"/>
    </row>
    <row r="2" ht="22.5" customHeight="1" spans="1:9">
      <c r="A2" s="6" t="s">
        <v>7</v>
      </c>
      <c r="B2" s="7" t="s">
        <v>8</v>
      </c>
      <c r="C2" s="7"/>
      <c r="D2" s="7" t="s">
        <v>9</v>
      </c>
      <c r="E2" s="7">
        <v>1</v>
      </c>
      <c r="F2" s="7">
        <v>2</v>
      </c>
      <c r="G2" s="7">
        <v>3</v>
      </c>
      <c r="H2" s="8">
        <v>4</v>
      </c>
      <c r="I2" s="15" t="s">
        <v>10</v>
      </c>
    </row>
    <row r="3" ht="22.5" customHeight="1" spans="1:9">
      <c r="A3" s="9" t="s">
        <v>11</v>
      </c>
      <c r="B3" s="10" t="s">
        <v>12</v>
      </c>
      <c r="C3" t="s">
        <v>13</v>
      </c>
      <c r="D3" s="10"/>
      <c r="E3" s="10" t="s">
        <v>14</v>
      </c>
      <c r="F3" s="10" t="s">
        <v>15</v>
      </c>
      <c r="G3" s="10" t="s">
        <v>16</v>
      </c>
      <c r="H3" s="11" t="s">
        <v>17</v>
      </c>
      <c r="I3" s="15"/>
    </row>
    <row r="4" ht="22.5" customHeight="1" spans="1:9">
      <c r="A4" s="9" t="s">
        <v>18</v>
      </c>
      <c r="B4" s="10" t="s">
        <v>19</v>
      </c>
      <c r="C4" t="s">
        <v>20</v>
      </c>
      <c r="D4" s="10"/>
      <c r="E4" s="10"/>
      <c r="F4" s="10"/>
      <c r="G4" s="10"/>
      <c r="H4" s="11"/>
      <c r="I4" s="15"/>
    </row>
    <row r="5" ht="22.5" customHeight="1" spans="1:9">
      <c r="A5" s="9" t="s">
        <v>21</v>
      </c>
      <c r="B5" s="10" t="s">
        <v>22</v>
      </c>
      <c r="C5" t="s">
        <v>23</v>
      </c>
      <c r="D5" s="10"/>
      <c r="E5" s="10"/>
      <c r="F5" s="10"/>
      <c r="G5" s="10"/>
      <c r="H5" s="11"/>
      <c r="I5" s="15"/>
    </row>
    <row r="6" ht="22.5" customHeight="1" spans="1:9">
      <c r="A6" s="9" t="s">
        <v>24</v>
      </c>
      <c r="B6" s="10" t="s">
        <v>25</v>
      </c>
      <c r="C6" t="s">
        <v>26</v>
      </c>
      <c r="D6" s="10"/>
      <c r="E6" s="10"/>
      <c r="F6" s="10"/>
      <c r="G6" s="10"/>
      <c r="H6" s="11"/>
      <c r="I6" s="15"/>
    </row>
    <row r="7" ht="22.5" customHeight="1" spans="1:9">
      <c r="A7" s="9" t="s">
        <v>27</v>
      </c>
      <c r="B7" s="10" t="s">
        <v>28</v>
      </c>
      <c r="C7" t="s">
        <v>29</v>
      </c>
      <c r="D7" s="10"/>
      <c r="E7" s="10"/>
      <c r="F7" s="10"/>
      <c r="G7" s="10"/>
      <c r="H7" s="11"/>
      <c r="I7" s="15"/>
    </row>
    <row r="8" ht="22.5" customHeight="1" spans="1:9">
      <c r="A8" s="9" t="s">
        <v>30</v>
      </c>
      <c r="B8" s="10" t="s">
        <v>31</v>
      </c>
      <c r="C8" t="s">
        <v>32</v>
      </c>
      <c r="D8" s="10"/>
      <c r="E8" s="10"/>
      <c r="F8" s="10"/>
      <c r="G8" s="10"/>
      <c r="H8" s="11"/>
      <c r="I8" s="15"/>
    </row>
    <row r="9" ht="22.5" customHeight="1" spans="1:9">
      <c r="A9" s="9" t="s">
        <v>33</v>
      </c>
      <c r="B9" s="10" t="s">
        <v>34</v>
      </c>
      <c r="C9" t="s">
        <v>35</v>
      </c>
      <c r="D9" s="10"/>
      <c r="E9" s="10"/>
      <c r="F9" s="10"/>
      <c r="G9" s="10"/>
      <c r="H9" s="11"/>
      <c r="I9" s="15"/>
    </row>
    <row r="10" ht="22.5" customHeight="1" spans="1:9">
      <c r="A10" s="9" t="s">
        <v>36</v>
      </c>
      <c r="B10" s="10" t="s">
        <v>37</v>
      </c>
      <c r="C10" t="s">
        <v>38</v>
      </c>
      <c r="D10" s="10"/>
      <c r="E10" s="10"/>
      <c r="F10" s="10"/>
      <c r="G10" s="10"/>
      <c r="H10" s="11"/>
      <c r="I10" s="15"/>
    </row>
    <row r="11" ht="22.5" customHeight="1" spans="1:9">
      <c r="A11" s="9" t="s">
        <v>39</v>
      </c>
      <c r="B11" s="10" t="s">
        <v>40</v>
      </c>
      <c r="C11" t="s">
        <v>41</v>
      </c>
      <c r="D11" s="10"/>
      <c r="E11" s="10"/>
      <c r="F11" s="10"/>
      <c r="G11" s="10"/>
      <c r="H11" s="11"/>
      <c r="I11" s="15"/>
    </row>
    <row r="12" ht="22.5" customHeight="1" spans="1:9">
      <c r="A12" s="9" t="s">
        <v>42</v>
      </c>
      <c r="B12" s="10" t="s">
        <v>43</v>
      </c>
      <c r="C12" t="s">
        <v>44</v>
      </c>
      <c r="D12" s="10"/>
      <c r="E12" s="10"/>
      <c r="F12" s="10"/>
      <c r="G12" s="10"/>
      <c r="H12" s="11"/>
      <c r="I12" s="15"/>
    </row>
    <row r="13" ht="22.5" customHeight="1" spans="1:9">
      <c r="A13" s="9" t="s">
        <v>45</v>
      </c>
      <c r="B13" s="10" t="s">
        <v>46</v>
      </c>
      <c r="C13" t="s">
        <v>47</v>
      </c>
      <c r="D13" s="10"/>
      <c r="E13" s="10"/>
      <c r="F13" s="10"/>
      <c r="G13" s="10"/>
      <c r="H13" s="11"/>
      <c r="I13" s="15"/>
    </row>
    <row r="14" ht="22.5" customHeight="1" spans="1:9">
      <c r="A14" s="9" t="s">
        <v>48</v>
      </c>
      <c r="B14" s="10" t="s">
        <v>49</v>
      </c>
      <c r="C14" t="s">
        <v>50</v>
      </c>
      <c r="D14" s="10"/>
      <c r="E14" s="10"/>
      <c r="F14" s="10"/>
      <c r="G14" s="10"/>
      <c r="H14" s="11"/>
      <c r="I14" s="15"/>
    </row>
    <row r="15" ht="22.5" customHeight="1" spans="1:9">
      <c r="A15" s="9" t="s">
        <v>51</v>
      </c>
      <c r="B15" s="10" t="s">
        <v>52</v>
      </c>
      <c r="C15" t="s">
        <v>53</v>
      </c>
      <c r="D15" s="10"/>
      <c r="E15" s="10"/>
      <c r="F15" s="10"/>
      <c r="G15" s="10"/>
      <c r="H15" s="11"/>
      <c r="I15" s="15"/>
    </row>
    <row r="16" ht="22.5" customHeight="1" spans="1:9">
      <c r="A16" s="9" t="s">
        <v>54</v>
      </c>
      <c r="B16" s="10" t="s">
        <v>55</v>
      </c>
      <c r="D16" s="10"/>
      <c r="E16" s="10"/>
      <c r="F16" s="10"/>
      <c r="G16" s="10"/>
      <c r="H16" s="11"/>
      <c r="I16" s="15"/>
    </row>
    <row r="17" ht="22.5" customHeight="1" spans="1:9">
      <c r="A17" s="9" t="s">
        <v>56</v>
      </c>
      <c r="B17" s="10" t="s">
        <v>57</v>
      </c>
      <c r="C17" s="10"/>
      <c r="D17" s="10"/>
      <c r="E17" s="10"/>
      <c r="F17" s="10"/>
      <c r="G17" s="10"/>
      <c r="H17" s="11"/>
      <c r="I17" s="15"/>
    </row>
    <row r="18" ht="22.5" customHeight="1" spans="1:9">
      <c r="A18" s="9" t="s">
        <v>58</v>
      </c>
      <c r="B18" s="10" t="s">
        <v>59</v>
      </c>
      <c r="C18" s="10"/>
      <c r="D18" s="10"/>
      <c r="E18" s="10"/>
      <c r="F18" s="10"/>
      <c r="G18" s="10"/>
      <c r="H18" s="11"/>
      <c r="I18" s="15"/>
    </row>
    <row r="19" ht="22.5" customHeight="1" spans="1:9">
      <c r="A19" s="9" t="s">
        <v>60</v>
      </c>
      <c r="B19" s="10" t="s">
        <v>61</v>
      </c>
      <c r="C19" s="10"/>
      <c r="D19" s="10"/>
      <c r="E19" s="10"/>
      <c r="F19" s="10"/>
      <c r="G19" s="10"/>
      <c r="H19" s="11"/>
      <c r="I19" s="15"/>
    </row>
    <row r="20" ht="22.5" customHeight="1" spans="1:8">
      <c r="A20" s="9" t="s">
        <v>62</v>
      </c>
      <c r="B20" s="10" t="s">
        <v>63</v>
      </c>
      <c r="C20" s="10"/>
      <c r="D20" s="10"/>
      <c r="E20" s="10"/>
      <c r="F20" s="10"/>
      <c r="G20" s="10"/>
      <c r="H20" s="11"/>
    </row>
    <row r="21" ht="22.5" customHeight="1" spans="1:8">
      <c r="A21" s="12" t="s">
        <v>62</v>
      </c>
      <c r="B21" s="13" t="s">
        <v>63</v>
      </c>
      <c r="C21" s="13"/>
      <c r="D21" s="13"/>
      <c r="E21" s="13"/>
      <c r="F21" s="13"/>
      <c r="G21" s="13"/>
      <c r="H21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A3" sqref="A3:C2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skv_aoe_radius</v>
      </c>
      <c r="C3" t="str">
        <f>"|"""&amp;special_keyvalue!A4&amp;""""</f>
        <v>|"skv_aoe_radius"</v>
      </c>
    </row>
    <row r="4" spans="1:3">
      <c r="A4" t="str">
        <f>special_keyvalue!A5</f>
        <v>skv_dot_mass</v>
      </c>
      <c r="C4" t="str">
        <f>"|"""&amp;special_keyvalue!A5&amp;""""</f>
        <v>|"skv_dot_mass"</v>
      </c>
    </row>
    <row r="5" ht="16.5" spans="1:4">
      <c r="A5" t="str">
        <f>special_keyvalue!A6</f>
        <v>skv_buff_duration</v>
      </c>
      <c r="C5" t="str">
        <f>"|"""&amp;special_keyvalue!A6&amp;""""</f>
        <v>|"skv_buff_duration"</v>
      </c>
      <c r="D5" s="1"/>
    </row>
    <row r="6" ht="16.5" spans="1:4">
      <c r="A6" t="str">
        <f>special_keyvalue!A7</f>
        <v>skv_grow_income</v>
      </c>
      <c r="C6" t="str">
        <f>"|"""&amp;special_keyvalue!A7&amp;""""</f>
        <v>|"skv_grow_income"</v>
      </c>
      <c r="D6" s="2"/>
    </row>
    <row r="7" ht="16.5" spans="1:4">
      <c r="A7" t="str">
        <f>special_keyvalue!A8</f>
        <v>skv_dmg_percent</v>
      </c>
      <c r="C7" t="str">
        <f>"|"""&amp;special_keyvalue!A8&amp;""""</f>
        <v>|"skv_dmg_percent"</v>
      </c>
      <c r="D7" s="1"/>
    </row>
    <row r="8" ht="16.5" spans="1:4">
      <c r="A8" t="str">
        <f>special_keyvalue!A9</f>
        <v>skv_resource_percent</v>
      </c>
      <c r="C8" t="str">
        <f>"|"""&amp;special_keyvalue!A9&amp;""""</f>
        <v>|"skv_resource_percent"</v>
      </c>
      <c r="D8" s="2"/>
    </row>
    <row r="9" ht="16.5" spans="1:4">
      <c r="A9" t="str">
        <f>special_keyvalue!A10</f>
        <v>skv_surround_interval</v>
      </c>
      <c r="C9" t="str">
        <f>"|"""&amp;special_keyvalue!A10&amp;""""</f>
        <v>|"skv_surround_interval"</v>
      </c>
      <c r="D9" s="1"/>
    </row>
    <row r="10" ht="16.5" spans="1:4">
      <c r="A10" t="str">
        <f>special_keyvalue!A12</f>
        <v>skv_summoned_duration</v>
      </c>
      <c r="C10" t="str">
        <f>"|"""&amp;special_keyvalue!A12&amp;""""</f>
        <v>|"skv_summoned_duration"</v>
      </c>
      <c r="D10" s="2"/>
    </row>
    <row r="11" ht="16.5" spans="1:4">
      <c r="A11" t="str">
        <f>special_keyvalue!A13</f>
        <v>skv_buff_percent</v>
      </c>
      <c r="C11" t="str">
        <f>"|"""&amp;special_keyvalue!A13&amp;""""</f>
        <v>|"skv_buff_percent"</v>
      </c>
      <c r="D11" s="1"/>
    </row>
    <row r="12" ht="16.5" spans="1:4">
      <c r="A12" t="str">
        <f>special_keyvalue!A14</f>
        <v>skv_manacost_reduce</v>
      </c>
      <c r="C12" t="str">
        <f>"|"""&amp;special_keyvalue!A14&amp;""""</f>
        <v>|"skv_manacost_reduce"</v>
      </c>
      <c r="D12" s="2"/>
    </row>
    <row r="13" ht="16.5" spans="1:4">
      <c r="A13" t="str">
        <f>special_keyvalue!A15</f>
        <v>skv_ability_haste</v>
      </c>
      <c r="C13" t="str">
        <f>"|"""&amp;special_keyvalue!A15&amp;""""</f>
        <v>|"skv_ability_haste"</v>
      </c>
      <c r="D13" s="1"/>
    </row>
    <row r="14" spans="1:3">
      <c r="A14" t="str">
        <f>special_keyvalue!A17</f>
        <v>skv_ice_increase</v>
      </c>
      <c r="C14" t="str">
        <f>"|"""&amp;special_keyvalue!A17&amp;""""</f>
        <v>|"skv_ice_increase"</v>
      </c>
    </row>
    <row r="15" spans="1:3">
      <c r="A15" t="str">
        <f>special_keyvalue!A18</f>
        <v>skv_wind_increase</v>
      </c>
      <c r="C15" t="str">
        <f>"|"""&amp;special_keyvalue!A18&amp;""""</f>
        <v>|"skv_wind_increase"</v>
      </c>
    </row>
    <row r="16" spans="1:3">
      <c r="A16" t="str">
        <f>special_keyvalue!A19</f>
        <v>skv_light_increase</v>
      </c>
      <c r="C16" t="str">
        <f>"|"""&amp;special_keyvalue!A19&amp;""""</f>
        <v>|"skv_light_increase"</v>
      </c>
    </row>
    <row r="17" spans="1:3">
      <c r="A17" t="str">
        <f>special_keyvalue!A20</f>
        <v>skv_dark_increase</v>
      </c>
      <c r="C17" t="str">
        <f>"|"""&amp;special_keyvalue!A20&amp;""""</f>
        <v>|"skv_dark_increase"</v>
      </c>
    </row>
    <row r="18" spans="1:3">
      <c r="A18" t="str">
        <f>special_keyvalue!A21</f>
        <v>skv_dark_increase</v>
      </c>
      <c r="C18" t="str">
        <f>"|"""&amp;special_keyvalue!A21&amp;""""</f>
        <v>|"skv_dark_increase"</v>
      </c>
    </row>
    <row r="19" spans="1:3">
      <c r="A19" t="e">
        <f>special_keyvalue!#REF!</f>
        <v>#REF!</v>
      </c>
      <c r="C19" t="e">
        <f>"|"""&amp;special_keyvalue!#REF!&amp;""""</f>
        <v>#REF!</v>
      </c>
    </row>
    <row r="20" spans="1:3">
      <c r="A20">
        <f>special_keyvalue!A22</f>
        <v>0</v>
      </c>
      <c r="C20" t="str">
        <f>"|"""&amp;special_keyvalue!A22&amp;""""</f>
        <v>|""</v>
      </c>
    </row>
    <row r="21" spans="1:3">
      <c r="A21">
        <f>special_keyvalue!A23</f>
        <v>0</v>
      </c>
      <c r="C21" t="str">
        <f>"|"""&amp;special_keyvalue!A23&amp;""""</f>
        <v>|""</v>
      </c>
    </row>
    <row r="22" spans="1:3">
      <c r="A22">
        <f>special_keyvalue!A24</f>
        <v>0</v>
      </c>
      <c r="C22" t="str">
        <f>"|"""&amp;special_keyvalue!A24&amp;""""</f>
        <v>|""</v>
      </c>
    </row>
    <row r="23" spans="1:3">
      <c r="A23">
        <f>special_keyvalue!A25</f>
        <v>0</v>
      </c>
      <c r="C23" t="str">
        <f>"|"""&amp;special_keyvalue!A25&amp;""""</f>
        <v>|""</v>
      </c>
    </row>
    <row r="24" spans="1:3">
      <c r="A24">
        <f>special_keyvalue!A26</f>
        <v>0</v>
      </c>
      <c r="C24" t="str">
        <f>"|"""&amp;special_keyvalue!A26&amp;""""</f>
        <v>|""</v>
      </c>
    </row>
    <row r="25" spans="1:3">
      <c r="A25">
        <f>special_keyvalue!A27</f>
        <v>0</v>
      </c>
      <c r="C25" t="str">
        <f>"|"""&amp;special_keyvalue!A27&amp;""""</f>
        <v>|""</v>
      </c>
    </row>
    <row r="26" spans="1:3">
      <c r="A26">
        <f>special_keyvalue!A28</f>
        <v>0</v>
      </c>
      <c r="C26" t="str">
        <f>"|"""&amp;special_keyvalue!A28&amp;""""</f>
        <v>|""</v>
      </c>
    </row>
    <row r="27" spans="1:3">
      <c r="A27">
        <f>special_keyvalue!A29</f>
        <v>0</v>
      </c>
      <c r="C27" t="str">
        <f>"|"""&amp;special_keyvalue!A29&amp;""""</f>
        <v>|""</v>
      </c>
    </row>
    <row r="28" spans="1:3">
      <c r="A28">
        <f>special_keyvalue!A30</f>
        <v>0</v>
      </c>
      <c r="C28" t="str">
        <f>"|"""&amp;special_keyvalue!A30&amp;""""</f>
        <v>|""</v>
      </c>
    </row>
    <row r="29" spans="1:3">
      <c r="A29">
        <f>special_keyvalue!A31</f>
        <v>0</v>
      </c>
      <c r="C29" t="str">
        <f>"|"""&amp;special_keyvalue!A31&amp;""""</f>
        <v>|""</v>
      </c>
    </row>
    <row r="30" spans="1:3">
      <c r="A30">
        <f>special_keyvalue!A32</f>
        <v>0</v>
      </c>
      <c r="C30" t="str">
        <f>"|"""&amp;special_keyvalue!A32&amp;""""</f>
        <v>|""</v>
      </c>
    </row>
    <row r="31" spans="1:3">
      <c r="A31">
        <f>special_keyvalue!A33</f>
        <v>0</v>
      </c>
      <c r="C31" t="str">
        <f>"|"""&amp;special_keyvalue!A33&amp;""""</f>
        <v>|""</v>
      </c>
    </row>
    <row r="32" spans="1:3">
      <c r="A32">
        <f>special_keyvalue!A34</f>
        <v>0</v>
      </c>
      <c r="C32" t="str">
        <f>"|"""&amp;special_keyvalue!A34&amp;""""</f>
        <v>|""</v>
      </c>
    </row>
    <row r="33" spans="1:3">
      <c r="A33">
        <f>special_keyvalue!A35</f>
        <v>0</v>
      </c>
      <c r="C33" t="str">
        <f>"|"""&amp;special_keyvalue!A35&amp;""""</f>
        <v>|""</v>
      </c>
    </row>
    <row r="34" spans="1:3">
      <c r="A34">
        <f>special_keyvalue!A36</f>
        <v>0</v>
      </c>
      <c r="C34" t="str">
        <f>"|"""&amp;special_keyvalue!A36&amp;""""</f>
        <v>|""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special_keyvalue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2024-06-19T13:23:33Z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