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erver_drow_ranger" sheetId="1" r:id="rId1"/>
  </sheets>
  <externalReferences>
    <externalReference r:id="rId2"/>
  </externalReferences>
  <definedNames>
    <definedName name="_xlnm._FilterDatabase" localSheetId="0" hidden="1">server_drow_ranger!#REF!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<sst xmlns="http://schemas.openxmlformats.org/spreadsheetml/2006/main" count="13" uniqueCount="13">
  <si>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小黑天赋下标</t>
  </si>
  <si>
    <t>天赋名</t>
  </si>
  <si>
    <t>技能说明</t>
  </si>
  <si>
    <t>关联天赋</t>
  </si>
  <si>
    <t>父级节点 key</t>
  </si>
  <si>
    <t>点击解锁技能</t>
  </si>
  <si>
    <t>key</t>
  </si>
  <si>
    <t>link_ability</t>
  </si>
  <si>
    <t>parent_node</t>
  </si>
  <si>
    <t>unlock_key</t>
  </si>
  <si>
    <t>2|0</t>
  </si>
  <si>
    <t>3|0</t>
  </si>
  <si>
    <t>0|0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</si>
</sst>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373CE6D6-0EA1-4863-B72F-E7725F237A1F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0F1506B0-FD1A-4CD2-8A13-203ED21B50FC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D422A067-7C35-4000-8F94-632B0B83B677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5B578E68-E77C-4366-8266-BD7D48BE609A}">
      <tableStyleElement type="wholeTable" dxfId="15"/>
      <tableStyleElement type="headerRow" dxfId="14"/>
    </tableStyle>
    <tableStyle name="黑色中色系标题行镶边行表格样式" count="3" xr9:uid="{6F29DA91-5F15-4BFA-B7D6-97CD530A1627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rver_talent_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rver_talent_data"/>
    </sheetNames>
    <sheetDataSet>
      <sheetData sheetId="0">
        <row r="1">
          <cell r="A1" t="str">
            <v>下标</v>
          </cell>
          <cell r="B1" t="str">
            <v>天赋名</v>
          </cell>
          <cell r="C1" t="str">
            <v>效果说明</v>
          </cell>
        </row>
        <row r="2">
          <cell r="A2" t="str">
            <v>key</v>
          </cell>
        </row>
        <row r="2">
          <cell r="C2" t="str">
            <v>#Loccustom_talent_drow_ranger_{}_desc</v>
          </cell>
        </row>
        <row r="3">
          <cell r="A3">
            <v>1</v>
          </cell>
          <cell r="B3" t="str">
            <v>生命</v>
          </cell>
          <cell r="C3" t="str">
            <v>增加英雄50/100/200生命</v>
          </cell>
        </row>
        <row r="4">
          <cell r="A4">
            <v>2</v>
          </cell>
          <cell r="B4" t="str">
            <v>攻击</v>
          </cell>
          <cell r="C4" t="str">
            <v>增加英雄5/10/20攻击</v>
          </cell>
        </row>
        <row r="5">
          <cell r="A5">
            <v>3</v>
          </cell>
          <cell r="B5" t="str">
            <v>防御</v>
          </cell>
          <cell r="C5" t="str">
            <v>增加英雄1/2/4防御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xSplit="3" topLeftCell="D1" activePane="topRight" state="frozen"/>
      <selection/>
      <selection pane="topRight" activeCell="B13" sqref="B13"/>
    </sheetView>
  </sheetViews>
  <sheetFormatPr defaultColWidth="9" defaultRowHeight="13.5" outlineLevelRow="4" outlineLevelCol="5"/>
  <cols>
    <col min="1" max="1" width="13.625" customWidth="1"/>
    <col min="2" max="2" width="32.3416666666667" customWidth="1"/>
    <col min="3" max="3" width="50.625" customWidth="1"/>
    <col min="4" max="4" width="13.5083333333333" customWidth="1"/>
    <col min="5" max="6" width="15.0083333333333" customWidth="1"/>
  </cols>
  <sheetData>
    <row r="1" s="1" customFormat="1" ht="22.5" customHeight="1" spans="1:6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="1" customFormat="1" ht="22.5" customHeight="1" spans="1:6">
      <c r="A2" s="5" t="s">
        <v>6</v>
      </c>
      <c r="B2" s="6"/>
      <c r="C2" s="7"/>
      <c r="D2" s="6" t="s">
        <v>7</v>
      </c>
      <c r="E2" s="6" t="s">
        <v>8</v>
      </c>
      <c r="F2" s="6" t="s">
        <v>9</v>
      </c>
    </row>
    <row r="3" ht="39" customHeight="1" spans="1:6">
      <c r="A3" s="8">
        <v>1</v>
      </c>
      <c r="B3" s="9" t="str">
        <f>VLOOKUP(D3,[1]server_talent_data!$A:$B,2,FALSE)</f>
        <v>生命</v>
      </c>
      <c r="C3" s="10" t="str">
        <f>VLOOKUP(D3,[1]server_talent_data!$A:$C,3,FALSE)</f>
        <v>增加英雄50/100/200生命</v>
      </c>
      <c r="D3" s="9">
        <v>1</v>
      </c>
      <c r="E3" s="9">
        <v>0</v>
      </c>
      <c r="F3" s="9" t="s">
        <v>10</v>
      </c>
    </row>
    <row r="4" ht="39" customHeight="1" spans="1:6">
      <c r="A4" s="5">
        <v>2</v>
      </c>
      <c r="B4" s="9" t="str">
        <f>VLOOKUP(D4,[1]server_talent_data!$A:$B,2,FALSE)</f>
        <v>攻击</v>
      </c>
      <c r="C4" s="10" t="str">
        <f>VLOOKUP(D4,[1]server_talent_data!$A:$C,3,FALSE)</f>
        <v>增加英雄5/10/20攻击</v>
      </c>
      <c r="D4" s="6">
        <v>2</v>
      </c>
      <c r="E4" s="6">
        <v>1</v>
      </c>
      <c r="F4" s="6" t="s">
        <v>11</v>
      </c>
    </row>
    <row r="5" ht="22.5" customHeight="1" spans="1:6">
      <c r="A5" s="8">
        <v>3</v>
      </c>
      <c r="B5" s="9" t="str">
        <f>VLOOKUP(D5,[1]server_talent_data!$A:$B,2,FALSE)</f>
        <v>防御</v>
      </c>
      <c r="C5" s="10" t="str">
        <f>VLOOKUP(D5,[1]server_talent_data!$A:$C,3,FALSE)</f>
        <v>增加英雄1/2/4防御</v>
      </c>
      <c r="D5" s="9">
        <v>3</v>
      </c>
      <c r="E5" s="9">
        <v>2</v>
      </c>
      <c r="F5" s="9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2022-10-17T08:36:00Z</dcterms:created>
  <dcterms:modified xsi:type="dcterms:W3CDTF">2024-07-18T08:07:17Z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2052-12.1.0.17147</vt:lpwstr>
  </property>
</Properties>
</file>