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skill" sheetId="1" r:id="rId1"/>
    <sheet name="drow_tre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<sst xmlns="http://schemas.openxmlformats.org/spreadsheetml/2006/main" count="173" uniqueCount="104">
  <si>
    <t>名字</t>
  </si>
  <si>
    <t>中文名</t>
  </si>
  <si>
    <t>继承</t>
  </si>
  <si>
    <t>类型</t>
  </si>
  <si>
    <t>技能位置</t>
  </si>
  <si>
    <t>禁用</t>
  </si>
  <si>
    <t>先天技能</t>
  </si>
  <si>
    <t>最大等级</t>
  </si>
  <si>
    <t>冷却</t>
  </si>
  <si>
    <t>图标</t>
  </si>
  <si>
    <t>元素类型
0物理1火2冰3雷4风5光6暗</t>
  </si>
  <si>
    <t>伤害公式</t>
  </si>
  <si>
    <t>物品KV值[</t>
  </si>
  <si>
    <t>arms_cd</t>
  </si>
  <si>
    <t>xxx</t>
  </si>
  <si>
    <t>魔法消耗</t>
  </si>
  <si>
    <t>施法距离AbilityCastRange</t>
  </si>
  <si>
    <t>基类</t>
  </si>
  <si>
    <t>脚本</t>
  </si>
  <si>
    <t>name</t>
  </si>
  <si>
    <t>#LocDOTA_Tooltip_Ability_{}</t>
  </si>
  <si>
    <t>#LocDOTA_Tooltip_Ability_{}_Description</t>
  </si>
  <si>
    <t>extends</t>
  </si>
  <si>
    <t>Category</t>
  </si>
  <si>
    <t>in_order</t>
  </si>
  <si>
    <t>Disable</t>
  </si>
  <si>
    <t>Innate</t>
  </si>
  <si>
    <t>Rarity</t>
  </si>
  <si>
    <t>MaxLevel</t>
  </si>
  <si>
    <t>AbilityCooldown</t>
  </si>
  <si>
    <t>AbilityTextureName</t>
  </si>
  <si>
    <t>Element</t>
  </si>
  <si>
    <t>DamageFormula</t>
  </si>
  <si>
    <t>AbilityValues[{]</t>
  </si>
  <si>
    <t>5</t>
  </si>
  <si>
    <t>6</t>
  </si>
  <si>
    <t>7</t>
  </si>
  <si>
    <t>8</t>
  </si>
  <si>
    <t>[}]</t>
  </si>
  <si>
    <t>AbilityManaCost</t>
  </si>
  <si>
    <t>AbilityCastRange</t>
  </si>
  <si>
    <t>BaseClass</t>
  </si>
  <si>
    <t>ScriptFile</t>
  </si>
  <si>
    <t>AbilityBehavior</t>
  </si>
  <si>
    <t>drow_1</t>
  </si>
  <si>
    <t>单体射击</t>
  </si>
  <si>
    <t>攻击1名敌人，造成攻击力100%的伤害，并回复5点蓝量</t>
  </si>
  <si>
    <t>clinkz_burning_barrage</t>
  </si>
  <si>
    <t>base_value 100</t>
  </si>
  <si>
    <t>ability_lua</t>
  </si>
  <si>
    <t>DOTA_ABILITY_BEHAVIOR_PASSIVE | DOTA_ABILITY_BEHAVIOR_NOT_LEARNABLE</t>
  </si>
  <si>
    <t>drow_1a</t>
  </si>
  <si>
    <t>爆炸箭</t>
  </si>
  <si>
    <t>攻击1名敌人，造成攻击力100%%的伤害，并回复5点蓝量
攻击变为%aoe_radius%码范围伤害，伤害提高%bonus_mul%%%，伤害变为火元素伤害，技能赋予火元素效果。</t>
  </si>
  <si>
    <t>clinkz_searing_arrows_immortal</t>
  </si>
  <si>
    <t>aoe_radius 300</t>
  </si>
  <si>
    <t>bonus_mul 40 70 120</t>
  </si>
  <si>
    <t>mul_chance 0</t>
  </si>
  <si>
    <t>mul_value 0</t>
  </si>
  <si>
    <t>bonus_radius 0</t>
  </si>
  <si>
    <t>drow_1b</t>
  </si>
  <si>
    <t>穿透箭</t>
  </si>
  <si>
    <t>windrunner_powershot</t>
  </si>
  <si>
    <t>drow_1c</t>
  </si>
  <si>
    <t>分裂箭</t>
  </si>
  <si>
    <t>medusa_split_shot</t>
  </si>
  <si>
    <t>drow_2a</t>
  </si>
  <si>
    <t>连续射击【目标型】5</t>
  </si>
  <si>
    <t>快速射出4支箭，每支箭造成攻击力130%的伤害。
（2/5）：攻击力160%
（3/5）：攻击力190%
（4/5）：攻击力225%
（5/5）：攻击力260%
cd：3秒
蓝量消耗：20
作用范围：750码内敌对单位
连发 1/3</t>
  </si>
  <si>
    <t>drow_2a_a</t>
  </si>
  <si>
    <t>连发 3</t>
  </si>
  <si>
    <t>drow_2a_b</t>
  </si>
  <si>
    <t>穿透</t>
  </si>
  <si>
    <t>drow_2b</t>
  </si>
  <si>
    <t>散射</t>
  </si>
  <si>
    <t>drow_2b_a</t>
  </si>
  <si>
    <t>火力覆盖【范围型】《火》</t>
  </si>
  <si>
    <t>drow_2b_b</t>
  </si>
  <si>
    <t>双喷【范围型】《冰》</t>
  </si>
  <si>
    <t>drow_3a</t>
  </si>
  <si>
    <t>风暴环绕</t>
  </si>
  <si>
    <t>drow_3a_a</t>
  </si>
  <si>
    <t>疾风【增益型】</t>
  </si>
  <si>
    <t>drow_3a_b</t>
  </si>
  <si>
    <t>冰雹《冰》</t>
  </si>
  <si>
    <t>drow_3b</t>
  </si>
  <si>
    <t>箭雨【范围型】</t>
  </si>
  <si>
    <t>drow_3b_a</t>
  </si>
  <si>
    <t>燃矢【持续型】《火》</t>
  </si>
  <si>
    <t>drow_3b_b</t>
  </si>
  <si>
    <t>集火【增益型】</t>
  </si>
  <si>
    <t>drow_4a</t>
  </si>
  <si>
    <t>能量回复【增益型】</t>
  </si>
  <si>
    <t>drow_4b</t>
  </si>
  <si>
    <t>迷踪步【持续性】</t>
  </si>
  <si>
    <t>drow_5</t>
  </si>
  <si>
    <t>复仇【增益型】</t>
  </si>
  <si>
    <t>drow_5a</t>
  </si>
  <si>
    <t>寒霜《冰》</t>
  </si>
  <si>
    <t>drow_5b</t>
  </si>
  <si>
    <t>追风《风》</t>
  </si>
  <si>
    <t>drow_5c</t>
  </si>
  <si>
    <t>热烈《火》</t>
  </si>
  <si>
    <t>复仇获得火元素之力，持续期间火元素伤害提高50%，
且所有技能蓝量消耗降低50%。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</si>
</sst>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3" fillId="2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9">
    <dxf>
      <fill>
        <patternFill patternType="solid">
          <bgColor rgb="FFECECB6"/>
        </patternFill>
      </fill>
    </dxf>
    <dxf>
      <fill>
        <patternFill patternType="solid">
          <bgColor theme="1" tint="0.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B9B9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4"/>
  <sheetViews>
    <sheetView tabSelected="1" workbookViewId="0">
      <pane xSplit="3" topLeftCell="O1" activePane="topRight" state="frozen"/>
      <selection/>
      <selection pane="topRight" activeCell="Q6" sqref="Q6"/>
    </sheetView>
  </sheetViews>
  <sheetFormatPr defaultColWidth="9" defaultRowHeight="13.5"/>
  <cols>
    <col min="1" max="1" width="22.675" customWidth="1"/>
    <col min="2" max="2" width="27.3416666666667" customWidth="1"/>
    <col min="3" max="3" width="50.5" customWidth="1"/>
    <col min="4" max="4" width="10.675" customWidth="1"/>
    <col min="5" max="7" width="12.3416666666667" customWidth="1"/>
    <col min="8" max="9" width="21.625" customWidth="1"/>
    <col min="10" max="10" width="12.675" customWidth="1"/>
    <col min="11" max="11" width="18.175" customWidth="1"/>
    <col min="12" max="12" width="25.8416666666667" customWidth="1"/>
    <col min="13" max="13" width="24.0083333333333" customWidth="1"/>
    <col min="14" max="14" width="29.5083333333333" customWidth="1"/>
    <col min="15" max="15" width="17.175" customWidth="1"/>
    <col min="16" max="16" width="16.625" customWidth="1"/>
    <col min="17" max="17" width="21.5" customWidth="1"/>
    <col min="18" max="18" width="17.125" customWidth="1"/>
    <col min="19" max="19" width="18.5" customWidth="1"/>
    <col min="20" max="20" width="14" customWidth="1"/>
    <col min="21" max="21" width="12.625" customWidth="1"/>
    <col min="22" max="23" width="6.24166666666667" customWidth="1"/>
    <col min="24" max="24" width="8.00833333333333" customWidth="1"/>
    <col min="25" max="25" width="18.5083333333333" customWidth="1"/>
    <col min="26" max="26" width="27.175" customWidth="1"/>
    <col min="27" max="27" width="13.175" customWidth="1"/>
    <col min="28" max="28" width="39.8416666666667" customWidth="1"/>
    <col min="29" max="29" width="50.625" customWidth="1"/>
  </cols>
  <sheetData>
    <row r="1" s="1" customFormat="1" ht="39" customHeight="1" spans="1:30">
      <c r="A1" s="2" t="s">
        <v>0</v>
      </c>
      <c r="B1" s="3" t="s">
        <v>1</v>
      </c>
      <c r="C1" s="3"/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 t="s">
        <v>7</v>
      </c>
      <c r="K1" s="9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>
        <v>2</v>
      </c>
      <c r="R1" s="4">
        <v>3</v>
      </c>
      <c r="S1" s="4">
        <v>4</v>
      </c>
      <c r="T1" s="4"/>
      <c r="U1" s="4"/>
      <c r="V1" s="4"/>
      <c r="W1" s="4"/>
      <c r="X1" s="4" t="s">
        <v>14</v>
      </c>
      <c r="Y1" s="9" t="s">
        <v>15</v>
      </c>
      <c r="Z1" s="9" t="s">
        <v>16</v>
      </c>
      <c r="AA1" s="4" t="s">
        <v>17</v>
      </c>
      <c r="AB1" s="4" t="s">
        <v>18</v>
      </c>
      <c r="AC1" s="4" t="s">
        <v>3</v>
      </c>
      <c r="AD1" s="15"/>
    </row>
    <row r="2" s="1" customFormat="1" ht="22.5" customHeight="1" spans="1:29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10" t="s">
        <v>29</v>
      </c>
      <c r="L2" s="6" t="s">
        <v>30</v>
      </c>
      <c r="M2" s="6" t="s">
        <v>31</v>
      </c>
      <c r="N2" s="11" t="s">
        <v>32</v>
      </c>
      <c r="O2" s="6" t="s">
        <v>33</v>
      </c>
      <c r="P2" s="10">
        <v>1</v>
      </c>
      <c r="Q2" s="10">
        <v>2</v>
      </c>
      <c r="R2" s="10">
        <v>3</v>
      </c>
      <c r="S2" s="10">
        <v>4</v>
      </c>
      <c r="T2" s="11" t="s">
        <v>34</v>
      </c>
      <c r="U2" s="11" t="s">
        <v>35</v>
      </c>
      <c r="V2" s="11" t="s">
        <v>36</v>
      </c>
      <c r="W2" s="11" t="s">
        <v>37</v>
      </c>
      <c r="X2" s="11" t="s">
        <v>38</v>
      </c>
      <c r="Y2" s="10" t="s">
        <v>39</v>
      </c>
      <c r="Z2" s="10" t="s">
        <v>40</v>
      </c>
      <c r="AA2" s="6" t="s">
        <v>41</v>
      </c>
      <c r="AB2" s="6" t="s">
        <v>42</v>
      </c>
      <c r="AC2" s="16" t="s">
        <v>43</v>
      </c>
    </row>
    <row r="3" customFormat="1" ht="33" spans="1:30">
      <c r="A3" s="7" t="s">
        <v>44</v>
      </c>
      <c r="B3" s="8" t="s">
        <v>45</v>
      </c>
      <c r="C3" s="8" t="s">
        <v>46</v>
      </c>
      <c r="D3" s="8" t="s">
        <v>44</v>
      </c>
      <c r="E3" s="8">
        <v>1</v>
      </c>
      <c r="F3" s="8">
        <v>1</v>
      </c>
      <c r="G3" s="8">
        <v>0</v>
      </c>
      <c r="H3" s="8">
        <v>0</v>
      </c>
      <c r="I3" s="8">
        <v>1</v>
      </c>
      <c r="J3" s="8">
        <v>1</v>
      </c>
      <c r="K3" s="12">
        <v>0</v>
      </c>
      <c r="L3" s="8" t="s">
        <v>47</v>
      </c>
      <c r="M3" s="8">
        <v>0</v>
      </c>
      <c r="N3" s="8">
        <v>0</v>
      </c>
      <c r="O3" s="8"/>
      <c r="P3" s="8" t="s">
        <v>48</v>
      </c>
      <c r="Q3" s="8"/>
      <c r="R3" s="8"/>
      <c r="T3" s="8"/>
      <c r="U3" s="8"/>
      <c r="V3" s="8"/>
      <c r="W3" s="8"/>
      <c r="X3" s="8"/>
      <c r="Y3" s="12">
        <v>0</v>
      </c>
      <c r="Z3" s="12">
        <v>0</v>
      </c>
      <c r="AA3" s="8" t="s">
        <v>49</v>
      </c>
      <c r="AB3" s="8" t="str">
        <f>"abilities/hero/drow/drow_1/"&amp;A3</f>
        <v>abilities/hero/drow/drow_1/drow_1</v>
      </c>
      <c r="AC3" s="17" t="s">
        <v>50</v>
      </c>
      <c r="AD3" s="18"/>
    </row>
    <row r="4" ht="66" spans="1:30">
      <c r="A4" s="7" t="s">
        <v>51</v>
      </c>
      <c r="B4" s="8" t="s">
        <v>52</v>
      </c>
      <c r="C4" s="8" t="s">
        <v>53</v>
      </c>
      <c r="D4" s="8" t="s">
        <v>44</v>
      </c>
      <c r="E4" s="8">
        <v>1</v>
      </c>
      <c r="F4" s="8">
        <v>1</v>
      </c>
      <c r="G4" s="8">
        <v>0</v>
      </c>
      <c r="H4" s="8">
        <v>0</v>
      </c>
      <c r="I4" s="8">
        <v>1</v>
      </c>
      <c r="J4" s="8">
        <v>1</v>
      </c>
      <c r="K4" s="12">
        <v>0</v>
      </c>
      <c r="L4" s="8" t="s">
        <v>54</v>
      </c>
      <c r="M4" s="8">
        <v>1</v>
      </c>
      <c r="N4" s="8">
        <v>0</v>
      </c>
      <c r="O4" s="8"/>
      <c r="P4" s="13" t="s">
        <v>55</v>
      </c>
      <c r="Q4" s="13" t="s">
        <v>56</v>
      </c>
      <c r="R4" s="14" t="s">
        <v>57</v>
      </c>
      <c r="S4" s="14" t="s">
        <v>58</v>
      </c>
      <c r="T4" s="8" t="s">
        <v>59</v>
      </c>
      <c r="U4" s="8" t="s">
        <v>48</v>
      </c>
      <c r="V4" s="8"/>
      <c r="W4" s="8"/>
      <c r="X4" s="8"/>
      <c r="Y4" s="12">
        <v>0</v>
      </c>
      <c r="Z4" s="12">
        <v>0</v>
      </c>
      <c r="AA4" s="8" t="s">
        <v>49</v>
      </c>
      <c r="AB4" s="8" t="str">
        <f>"abilities/hero/drow/drow_1/"&amp;A4</f>
        <v>abilities/hero/drow/drow_1/drow_1a</v>
      </c>
      <c r="AC4" s="17" t="s">
        <v>50</v>
      </c>
      <c r="AD4" s="18"/>
    </row>
    <row r="5" ht="33" spans="1:30">
      <c r="A5" s="7" t="s">
        <v>60</v>
      </c>
      <c r="B5" s="8" t="s">
        <v>61</v>
      </c>
      <c r="C5" s="8" t="s">
        <v>46</v>
      </c>
      <c r="D5" s="8" t="s">
        <v>44</v>
      </c>
      <c r="E5" s="8">
        <v>1</v>
      </c>
      <c r="F5" s="8">
        <v>1</v>
      </c>
      <c r="G5" s="8">
        <v>0</v>
      </c>
      <c r="H5" s="8">
        <v>0</v>
      </c>
      <c r="I5" s="8">
        <v>1</v>
      </c>
      <c r="J5" s="8">
        <v>1</v>
      </c>
      <c r="K5" s="12">
        <v>0</v>
      </c>
      <c r="L5" s="8" t="s">
        <v>62</v>
      </c>
      <c r="M5" s="8">
        <v>4</v>
      </c>
      <c r="N5" s="8">
        <v>0</v>
      </c>
      <c r="O5" s="8"/>
      <c r="P5" s="8"/>
      <c r="Q5" s="8"/>
      <c r="R5" s="8"/>
      <c r="T5" s="8"/>
      <c r="U5" s="8"/>
      <c r="V5" s="8"/>
      <c r="W5" s="8"/>
      <c r="X5" s="8"/>
      <c r="Y5" s="12">
        <v>0</v>
      </c>
      <c r="Z5" s="12">
        <v>0</v>
      </c>
      <c r="AA5" s="8" t="s">
        <v>49</v>
      </c>
      <c r="AB5" s="8" t="str">
        <f>"abilities/hero/drow/drow_1/"&amp;A5</f>
        <v>abilities/hero/drow/drow_1/drow_1b</v>
      </c>
      <c r="AC5" s="17" t="s">
        <v>50</v>
      </c>
      <c r="AD5" s="18"/>
    </row>
    <row r="6" ht="33" spans="1:30">
      <c r="A6" s="7" t="s">
        <v>63</v>
      </c>
      <c r="B6" s="8" t="s">
        <v>64</v>
      </c>
      <c r="C6" s="8" t="s">
        <v>46</v>
      </c>
      <c r="D6" s="8" t="s">
        <v>44</v>
      </c>
      <c r="E6" s="8">
        <v>1</v>
      </c>
      <c r="F6" s="8">
        <v>1</v>
      </c>
      <c r="G6" s="8">
        <v>0</v>
      </c>
      <c r="H6" s="8">
        <v>0</v>
      </c>
      <c r="I6" s="8">
        <v>1</v>
      </c>
      <c r="J6" s="8">
        <v>1</v>
      </c>
      <c r="K6" s="12">
        <v>0</v>
      </c>
      <c r="L6" s="8" t="s">
        <v>65</v>
      </c>
      <c r="M6" s="8">
        <v>0</v>
      </c>
      <c r="N6" s="8">
        <v>0</v>
      </c>
      <c r="O6" s="8"/>
      <c r="P6" s="8"/>
      <c r="Q6" s="8"/>
      <c r="R6" s="8"/>
      <c r="T6" s="8"/>
      <c r="U6" s="8"/>
      <c r="V6" s="8"/>
      <c r="W6" s="8"/>
      <c r="X6" s="8"/>
      <c r="Y6" s="12">
        <v>0</v>
      </c>
      <c r="Z6" s="12">
        <v>0</v>
      </c>
      <c r="AA6" s="8" t="s">
        <v>49</v>
      </c>
      <c r="AB6" s="8" t="str">
        <f>"abilities/hero/drow/drow_1/"&amp;A6</f>
        <v>abilities/hero/drow/drow_1/drow_1c</v>
      </c>
      <c r="AC6" s="17" t="s">
        <v>50</v>
      </c>
      <c r="AD6" s="18"/>
    </row>
    <row r="7" ht="165" spans="1:30">
      <c r="A7" s="7" t="s">
        <v>66</v>
      </c>
      <c r="B7" s="8" t="s">
        <v>67</v>
      </c>
      <c r="C7" s="8" t="s">
        <v>68</v>
      </c>
      <c r="D7" s="8" t="s">
        <v>66</v>
      </c>
      <c r="E7" s="8">
        <v>1</v>
      </c>
      <c r="F7" s="8">
        <v>2</v>
      </c>
      <c r="G7" s="8">
        <v>0</v>
      </c>
      <c r="H7" s="8">
        <v>0</v>
      </c>
      <c r="I7" s="8">
        <v>1</v>
      </c>
      <c r="J7" s="8">
        <v>1</v>
      </c>
      <c r="K7" s="12">
        <v>0</v>
      </c>
      <c r="L7" s="8" t="s">
        <v>65</v>
      </c>
      <c r="M7" s="8">
        <v>0</v>
      </c>
      <c r="N7" s="8">
        <v>0</v>
      </c>
      <c r="O7" s="8"/>
      <c r="P7" s="8"/>
      <c r="Q7" s="8"/>
      <c r="R7" s="8"/>
      <c r="T7" s="8"/>
      <c r="U7" s="8"/>
      <c r="V7" s="8"/>
      <c r="W7" s="8"/>
      <c r="X7" s="8"/>
      <c r="Y7" s="12">
        <v>0</v>
      </c>
      <c r="Z7" s="12">
        <v>0</v>
      </c>
      <c r="AA7" s="8" t="s">
        <v>49</v>
      </c>
      <c r="AB7" s="8" t="str">
        <f t="shared" ref="AB3:AB24" si="0">"abilities/innate/"&amp;A7</f>
        <v>abilities/innate/drow_2a</v>
      </c>
      <c r="AC7" s="17" t="s">
        <v>50</v>
      </c>
      <c r="AD7" s="18"/>
    </row>
    <row r="8" ht="33" spans="1:30">
      <c r="A8" s="7" t="s">
        <v>69</v>
      </c>
      <c r="B8" s="8" t="s">
        <v>70</v>
      </c>
      <c r="C8" s="8"/>
      <c r="D8" s="8"/>
      <c r="E8" s="8">
        <v>1</v>
      </c>
      <c r="F8" s="8">
        <v>2</v>
      </c>
      <c r="G8" s="8">
        <v>0</v>
      </c>
      <c r="H8" s="8">
        <v>0</v>
      </c>
      <c r="I8" s="8">
        <v>1</v>
      </c>
      <c r="J8" s="8">
        <v>1</v>
      </c>
      <c r="K8" s="12">
        <v>0</v>
      </c>
      <c r="L8" s="8" t="s">
        <v>65</v>
      </c>
      <c r="M8" s="8">
        <v>0</v>
      </c>
      <c r="N8" s="8">
        <v>0</v>
      </c>
      <c r="O8" s="8"/>
      <c r="P8" s="8"/>
      <c r="Q8" s="8"/>
      <c r="R8" s="8"/>
      <c r="T8" s="8"/>
      <c r="U8" s="8"/>
      <c r="V8" s="8"/>
      <c r="W8" s="8"/>
      <c r="X8" s="8"/>
      <c r="Y8" s="12">
        <v>0</v>
      </c>
      <c r="Z8" s="12">
        <v>0</v>
      </c>
      <c r="AA8" s="8" t="s">
        <v>49</v>
      </c>
      <c r="AB8" s="8" t="str">
        <f t="shared" si="0"/>
        <v>abilities/innate/drow_2a_a</v>
      </c>
      <c r="AC8" s="17" t="s">
        <v>50</v>
      </c>
      <c r="AD8" s="18"/>
    </row>
    <row r="9" ht="33" spans="1:30">
      <c r="A9" s="7" t="s">
        <v>71</v>
      </c>
      <c r="B9" s="8" t="s">
        <v>72</v>
      </c>
      <c r="C9" s="8"/>
      <c r="D9" s="8"/>
      <c r="E9" s="8">
        <v>1</v>
      </c>
      <c r="F9" s="8">
        <v>2</v>
      </c>
      <c r="G9" s="8">
        <v>0</v>
      </c>
      <c r="H9" s="8">
        <v>0</v>
      </c>
      <c r="I9" s="8">
        <v>1</v>
      </c>
      <c r="J9" s="8">
        <v>1</v>
      </c>
      <c r="K9" s="12">
        <v>0</v>
      </c>
      <c r="L9" s="8" t="s">
        <v>65</v>
      </c>
      <c r="M9" s="8">
        <v>0</v>
      </c>
      <c r="N9" s="8">
        <v>0</v>
      </c>
      <c r="O9" s="8"/>
      <c r="P9" s="8"/>
      <c r="Q9" s="8"/>
      <c r="R9" s="8"/>
      <c r="T9" s="8"/>
      <c r="U9" s="8"/>
      <c r="V9" s="8"/>
      <c r="W9" s="8"/>
      <c r="X9" s="8"/>
      <c r="Y9" s="12">
        <v>0</v>
      </c>
      <c r="Z9" s="12">
        <v>0</v>
      </c>
      <c r="AA9" s="8" t="s">
        <v>49</v>
      </c>
      <c r="AB9" s="8" t="str">
        <f t="shared" si="0"/>
        <v>abilities/innate/drow_2a_b</v>
      </c>
      <c r="AC9" s="17" t="s">
        <v>50</v>
      </c>
      <c r="AD9" s="18"/>
    </row>
    <row r="10" ht="33" spans="1:30">
      <c r="A10" s="7" t="s">
        <v>73</v>
      </c>
      <c r="B10" s="8" t="s">
        <v>74</v>
      </c>
      <c r="C10" s="8"/>
      <c r="D10" s="8"/>
      <c r="E10" s="8">
        <v>1</v>
      </c>
      <c r="F10" s="8">
        <v>2</v>
      </c>
      <c r="G10" s="8">
        <v>0</v>
      </c>
      <c r="H10" s="8">
        <v>0</v>
      </c>
      <c r="I10" s="8">
        <v>1</v>
      </c>
      <c r="J10" s="8">
        <v>1</v>
      </c>
      <c r="K10" s="12">
        <v>0</v>
      </c>
      <c r="L10" s="8" t="s">
        <v>65</v>
      </c>
      <c r="M10" s="8">
        <v>0</v>
      </c>
      <c r="N10" s="8">
        <v>0</v>
      </c>
      <c r="O10" s="8"/>
      <c r="P10" s="8"/>
      <c r="Q10" s="8"/>
      <c r="R10" s="8"/>
      <c r="T10" s="8"/>
      <c r="U10" s="8"/>
      <c r="V10" s="8"/>
      <c r="W10" s="8"/>
      <c r="X10" s="8"/>
      <c r="Y10" s="12">
        <v>0</v>
      </c>
      <c r="Z10" s="12">
        <v>0</v>
      </c>
      <c r="AA10" s="8" t="s">
        <v>49</v>
      </c>
      <c r="AB10" s="8" t="str">
        <f t="shared" si="0"/>
        <v>abilities/innate/drow_2b</v>
      </c>
      <c r="AC10" s="17" t="s">
        <v>50</v>
      </c>
      <c r="AD10" s="18"/>
    </row>
    <row r="11" ht="33" spans="1:30">
      <c r="A11" s="7" t="s">
        <v>75</v>
      </c>
      <c r="B11" s="8" t="s">
        <v>76</v>
      </c>
      <c r="C11" s="8"/>
      <c r="D11" s="8"/>
      <c r="E11" s="8">
        <v>1</v>
      </c>
      <c r="F11" s="8">
        <v>2</v>
      </c>
      <c r="G11" s="8">
        <v>0</v>
      </c>
      <c r="H11" s="8">
        <v>0</v>
      </c>
      <c r="I11" s="8">
        <v>1</v>
      </c>
      <c r="J11" s="8">
        <v>1</v>
      </c>
      <c r="K11" s="12">
        <v>0</v>
      </c>
      <c r="L11" s="8" t="s">
        <v>65</v>
      </c>
      <c r="M11" s="8">
        <v>0</v>
      </c>
      <c r="N11" s="8">
        <v>0</v>
      </c>
      <c r="O11" s="8"/>
      <c r="P11" s="8"/>
      <c r="Q11" s="8"/>
      <c r="R11" s="8"/>
      <c r="T11" s="8"/>
      <c r="U11" s="8"/>
      <c r="V11" s="8"/>
      <c r="W11" s="8"/>
      <c r="X11" s="8"/>
      <c r="Y11" s="12">
        <v>0</v>
      </c>
      <c r="Z11" s="12">
        <v>0</v>
      </c>
      <c r="AA11" s="8" t="s">
        <v>49</v>
      </c>
      <c r="AB11" s="8" t="str">
        <f t="shared" si="0"/>
        <v>abilities/innate/drow_2b_a</v>
      </c>
      <c r="AC11" s="17" t="s">
        <v>50</v>
      </c>
      <c r="AD11" s="18"/>
    </row>
    <row r="12" ht="33" spans="1:30">
      <c r="A12" s="7" t="s">
        <v>77</v>
      </c>
      <c r="B12" s="8" t="s">
        <v>78</v>
      </c>
      <c r="C12" s="8"/>
      <c r="D12" s="8"/>
      <c r="E12" s="8">
        <v>1</v>
      </c>
      <c r="F12" s="8">
        <v>2</v>
      </c>
      <c r="G12" s="8">
        <v>0</v>
      </c>
      <c r="H12" s="8">
        <v>0</v>
      </c>
      <c r="I12" s="8">
        <v>1</v>
      </c>
      <c r="J12" s="8">
        <v>1</v>
      </c>
      <c r="K12" s="12">
        <v>0</v>
      </c>
      <c r="L12" s="8" t="s">
        <v>65</v>
      </c>
      <c r="M12" s="8">
        <v>0</v>
      </c>
      <c r="N12" s="8">
        <v>0</v>
      </c>
      <c r="O12" s="8"/>
      <c r="P12" s="8"/>
      <c r="Q12" s="8"/>
      <c r="R12" s="8"/>
      <c r="T12" s="8"/>
      <c r="U12" s="8"/>
      <c r="V12" s="8"/>
      <c r="W12" s="8"/>
      <c r="X12" s="8"/>
      <c r="Y12" s="12">
        <v>0</v>
      </c>
      <c r="Z12" s="12">
        <v>0</v>
      </c>
      <c r="AA12" s="8" t="s">
        <v>49</v>
      </c>
      <c r="AB12" s="8" t="str">
        <f t="shared" si="0"/>
        <v>abilities/innate/drow_2b_b</v>
      </c>
      <c r="AC12" s="17" t="s">
        <v>50</v>
      </c>
      <c r="AD12" s="18"/>
    </row>
    <row r="13" ht="33" spans="1:30">
      <c r="A13" s="7" t="s">
        <v>79</v>
      </c>
      <c r="B13" s="8" t="s">
        <v>80</v>
      </c>
      <c r="C13" s="8"/>
      <c r="D13" s="8"/>
      <c r="E13" s="8">
        <v>1</v>
      </c>
      <c r="F13" s="8">
        <v>3</v>
      </c>
      <c r="G13" s="8">
        <v>0</v>
      </c>
      <c r="H13" s="8">
        <v>0</v>
      </c>
      <c r="I13" s="8">
        <v>1</v>
      </c>
      <c r="J13" s="8">
        <v>1</v>
      </c>
      <c r="K13" s="12">
        <v>0</v>
      </c>
      <c r="L13" s="8" t="s">
        <v>65</v>
      </c>
      <c r="M13" s="8">
        <v>0</v>
      </c>
      <c r="N13" s="8">
        <v>0</v>
      </c>
      <c r="O13" s="8"/>
      <c r="P13" s="8"/>
      <c r="Q13" s="8"/>
      <c r="R13" s="8"/>
      <c r="T13" s="8"/>
      <c r="U13" s="8"/>
      <c r="V13" s="8"/>
      <c r="W13" s="8"/>
      <c r="X13" s="8"/>
      <c r="Y13" s="12">
        <v>0</v>
      </c>
      <c r="Z13" s="12">
        <v>0</v>
      </c>
      <c r="AA13" s="8" t="s">
        <v>49</v>
      </c>
      <c r="AB13" s="8" t="str">
        <f t="shared" si="0"/>
        <v>abilities/innate/drow_3a</v>
      </c>
      <c r="AC13" s="17" t="s">
        <v>50</v>
      </c>
      <c r="AD13" s="18"/>
    </row>
    <row r="14" ht="33" spans="1:30">
      <c r="A14" s="7" t="s">
        <v>81</v>
      </c>
      <c r="B14" s="8" t="s">
        <v>82</v>
      </c>
      <c r="C14" s="8"/>
      <c r="D14" s="8"/>
      <c r="E14" s="8">
        <v>1</v>
      </c>
      <c r="F14" s="8">
        <v>3</v>
      </c>
      <c r="G14" s="8">
        <v>0</v>
      </c>
      <c r="H14" s="8">
        <v>0</v>
      </c>
      <c r="I14" s="8">
        <v>1</v>
      </c>
      <c r="J14" s="8">
        <v>1</v>
      </c>
      <c r="K14" s="12">
        <v>0</v>
      </c>
      <c r="L14" s="8" t="s">
        <v>65</v>
      </c>
      <c r="M14" s="8">
        <v>0</v>
      </c>
      <c r="N14" s="8">
        <v>0</v>
      </c>
      <c r="O14" s="8"/>
      <c r="P14" s="8"/>
      <c r="Q14" s="8"/>
      <c r="R14" s="8"/>
      <c r="T14" s="8"/>
      <c r="U14" s="8"/>
      <c r="V14" s="8"/>
      <c r="W14" s="8"/>
      <c r="X14" s="8"/>
      <c r="Y14" s="12">
        <v>0</v>
      </c>
      <c r="Z14" s="12">
        <v>0</v>
      </c>
      <c r="AA14" s="8" t="s">
        <v>49</v>
      </c>
      <c r="AB14" s="8" t="str">
        <f t="shared" si="0"/>
        <v>abilities/innate/drow_3a_a</v>
      </c>
      <c r="AC14" s="17" t="s">
        <v>50</v>
      </c>
      <c r="AD14" s="18"/>
    </row>
    <row r="15" ht="33" spans="1:30">
      <c r="A15" s="7" t="s">
        <v>83</v>
      </c>
      <c r="B15" s="8" t="s">
        <v>84</v>
      </c>
      <c r="C15" s="8"/>
      <c r="D15" s="8"/>
      <c r="E15" s="8">
        <v>1</v>
      </c>
      <c r="F15" s="8">
        <v>3</v>
      </c>
      <c r="G15" s="8">
        <v>0</v>
      </c>
      <c r="H15" s="8">
        <v>0</v>
      </c>
      <c r="I15" s="8">
        <v>1</v>
      </c>
      <c r="J15" s="8">
        <v>1</v>
      </c>
      <c r="K15" s="12">
        <v>0</v>
      </c>
      <c r="L15" s="8" t="s">
        <v>65</v>
      </c>
      <c r="M15" s="8">
        <v>0</v>
      </c>
      <c r="N15" s="8">
        <v>0</v>
      </c>
      <c r="O15" s="8"/>
      <c r="P15" s="8"/>
      <c r="Q15" s="8"/>
      <c r="R15" s="8"/>
      <c r="T15" s="8"/>
      <c r="U15" s="8"/>
      <c r="V15" s="8"/>
      <c r="W15" s="8"/>
      <c r="X15" s="8"/>
      <c r="Y15" s="12">
        <v>0</v>
      </c>
      <c r="Z15" s="12">
        <v>0</v>
      </c>
      <c r="AA15" s="8" t="s">
        <v>49</v>
      </c>
      <c r="AB15" s="8" t="str">
        <f t="shared" si="0"/>
        <v>abilities/innate/drow_3a_b</v>
      </c>
      <c r="AC15" s="17" t="s">
        <v>50</v>
      </c>
      <c r="AD15" s="18"/>
    </row>
    <row r="16" ht="33" spans="1:30">
      <c r="A16" s="7" t="s">
        <v>85</v>
      </c>
      <c r="B16" s="8" t="s">
        <v>86</v>
      </c>
      <c r="C16" s="8"/>
      <c r="D16" s="8"/>
      <c r="E16" s="8">
        <v>1</v>
      </c>
      <c r="F16" s="8">
        <v>3</v>
      </c>
      <c r="G16" s="8">
        <v>0</v>
      </c>
      <c r="H16" s="8">
        <v>0</v>
      </c>
      <c r="I16" s="8">
        <v>1</v>
      </c>
      <c r="J16" s="8">
        <v>1</v>
      </c>
      <c r="K16" s="12">
        <v>0</v>
      </c>
      <c r="L16" s="8" t="s">
        <v>65</v>
      </c>
      <c r="M16" s="8">
        <v>0</v>
      </c>
      <c r="N16" s="8">
        <v>0</v>
      </c>
      <c r="O16" s="8"/>
      <c r="P16" s="8"/>
      <c r="Q16" s="8"/>
      <c r="R16" s="8"/>
      <c r="T16" s="8"/>
      <c r="U16" s="8"/>
      <c r="V16" s="8"/>
      <c r="W16" s="8"/>
      <c r="X16" s="8"/>
      <c r="Y16" s="12">
        <v>0</v>
      </c>
      <c r="Z16" s="12">
        <v>0</v>
      </c>
      <c r="AA16" s="8" t="s">
        <v>49</v>
      </c>
      <c r="AB16" s="8" t="str">
        <f t="shared" si="0"/>
        <v>abilities/innate/drow_3b</v>
      </c>
      <c r="AC16" s="17" t="s">
        <v>50</v>
      </c>
      <c r="AD16" s="18"/>
    </row>
    <row r="17" ht="33" spans="1:30">
      <c r="A17" s="7" t="s">
        <v>87</v>
      </c>
      <c r="B17" s="8" t="s">
        <v>88</v>
      </c>
      <c r="C17" s="8"/>
      <c r="D17" s="8"/>
      <c r="E17" s="8">
        <v>1</v>
      </c>
      <c r="F17" s="8">
        <v>3</v>
      </c>
      <c r="G17" s="8">
        <v>0</v>
      </c>
      <c r="H17" s="8">
        <v>0</v>
      </c>
      <c r="I17" s="8">
        <v>1</v>
      </c>
      <c r="J17" s="8">
        <v>1</v>
      </c>
      <c r="K17" s="12">
        <v>0</v>
      </c>
      <c r="L17" s="8" t="s">
        <v>65</v>
      </c>
      <c r="M17" s="8">
        <v>0</v>
      </c>
      <c r="N17" s="8">
        <v>0</v>
      </c>
      <c r="O17" s="8"/>
      <c r="P17" s="8"/>
      <c r="Q17" s="8"/>
      <c r="R17" s="8"/>
      <c r="T17" s="8"/>
      <c r="U17" s="8"/>
      <c r="V17" s="8"/>
      <c r="W17" s="8"/>
      <c r="X17" s="8"/>
      <c r="Y17" s="12">
        <v>0</v>
      </c>
      <c r="Z17" s="12">
        <v>0</v>
      </c>
      <c r="AA17" s="8" t="s">
        <v>49</v>
      </c>
      <c r="AB17" s="8" t="str">
        <f t="shared" si="0"/>
        <v>abilities/innate/drow_3b_a</v>
      </c>
      <c r="AC17" s="17" t="s">
        <v>50</v>
      </c>
      <c r="AD17" s="18"/>
    </row>
    <row r="18" ht="33" spans="1:30">
      <c r="A18" s="7" t="s">
        <v>89</v>
      </c>
      <c r="B18" s="8" t="s">
        <v>90</v>
      </c>
      <c r="C18" s="8"/>
      <c r="D18" s="8"/>
      <c r="E18" s="8">
        <v>1</v>
      </c>
      <c r="F18" s="8">
        <v>3</v>
      </c>
      <c r="G18" s="8">
        <v>0</v>
      </c>
      <c r="H18" s="8">
        <v>0</v>
      </c>
      <c r="I18" s="8">
        <v>1</v>
      </c>
      <c r="J18" s="8">
        <v>1</v>
      </c>
      <c r="K18" s="12">
        <v>0</v>
      </c>
      <c r="L18" s="8" t="s">
        <v>65</v>
      </c>
      <c r="M18" s="8">
        <v>0</v>
      </c>
      <c r="N18" s="8">
        <v>0</v>
      </c>
      <c r="O18" s="8"/>
      <c r="P18" s="8"/>
      <c r="Q18" s="8"/>
      <c r="R18" s="8"/>
      <c r="T18" s="8"/>
      <c r="U18" s="8"/>
      <c r="V18" s="8"/>
      <c r="W18" s="8"/>
      <c r="X18" s="8"/>
      <c r="Y18" s="12">
        <v>0</v>
      </c>
      <c r="Z18" s="12">
        <v>0</v>
      </c>
      <c r="AA18" s="8" t="s">
        <v>49</v>
      </c>
      <c r="AB18" s="8" t="str">
        <f t="shared" si="0"/>
        <v>abilities/innate/drow_3b_b</v>
      </c>
      <c r="AC18" s="17" t="s">
        <v>50</v>
      </c>
      <c r="AD18" s="18"/>
    </row>
    <row r="19" ht="33" spans="1:30">
      <c r="A19" s="7" t="s">
        <v>91</v>
      </c>
      <c r="B19" s="8" t="s">
        <v>92</v>
      </c>
      <c r="C19" s="8"/>
      <c r="D19" s="8"/>
      <c r="E19" s="8">
        <v>1</v>
      </c>
      <c r="F19" s="8">
        <v>4</v>
      </c>
      <c r="G19" s="8">
        <v>0</v>
      </c>
      <c r="H19" s="8">
        <v>0</v>
      </c>
      <c r="I19" s="8">
        <v>1</v>
      </c>
      <c r="J19" s="8">
        <v>1</v>
      </c>
      <c r="K19" s="12">
        <v>0</v>
      </c>
      <c r="L19" s="8" t="s">
        <v>65</v>
      </c>
      <c r="M19" s="8">
        <v>0</v>
      </c>
      <c r="N19" s="8">
        <v>0</v>
      </c>
      <c r="O19" s="8"/>
      <c r="P19" s="8"/>
      <c r="Q19" s="8"/>
      <c r="R19" s="8"/>
      <c r="T19" s="8"/>
      <c r="U19" s="8"/>
      <c r="V19" s="8"/>
      <c r="W19" s="8"/>
      <c r="X19" s="8"/>
      <c r="Y19" s="12">
        <v>0</v>
      </c>
      <c r="Z19" s="12">
        <v>0</v>
      </c>
      <c r="AA19" s="8" t="s">
        <v>49</v>
      </c>
      <c r="AB19" s="8" t="str">
        <f t="shared" si="0"/>
        <v>abilities/innate/drow_4a</v>
      </c>
      <c r="AC19" s="17" t="s">
        <v>50</v>
      </c>
      <c r="AD19" s="18"/>
    </row>
    <row r="20" ht="33" spans="1:30">
      <c r="A20" s="7" t="s">
        <v>93</v>
      </c>
      <c r="B20" s="8" t="s">
        <v>94</v>
      </c>
      <c r="C20" s="8"/>
      <c r="D20" s="8"/>
      <c r="E20" s="8">
        <v>1</v>
      </c>
      <c r="F20" s="8">
        <v>4</v>
      </c>
      <c r="G20" s="8">
        <v>0</v>
      </c>
      <c r="H20" s="8">
        <v>0</v>
      </c>
      <c r="I20" s="8">
        <v>1</v>
      </c>
      <c r="J20" s="8">
        <v>1</v>
      </c>
      <c r="K20" s="12">
        <v>0</v>
      </c>
      <c r="L20" s="8" t="s">
        <v>65</v>
      </c>
      <c r="M20" s="8">
        <v>0</v>
      </c>
      <c r="N20" s="8">
        <v>0</v>
      </c>
      <c r="O20" s="8"/>
      <c r="P20" s="8"/>
      <c r="Q20" s="8"/>
      <c r="R20" s="8"/>
      <c r="T20" s="8"/>
      <c r="U20" s="8"/>
      <c r="V20" s="8"/>
      <c r="W20" s="8"/>
      <c r="X20" s="8"/>
      <c r="Y20" s="12">
        <v>0</v>
      </c>
      <c r="Z20" s="12">
        <v>0</v>
      </c>
      <c r="AA20" s="8" t="s">
        <v>49</v>
      </c>
      <c r="AB20" s="8" t="str">
        <f t="shared" si="0"/>
        <v>abilities/innate/drow_4b</v>
      </c>
      <c r="AC20" s="17" t="s">
        <v>50</v>
      </c>
      <c r="AD20" s="18"/>
    </row>
    <row r="21" ht="33" spans="1:30">
      <c r="A21" s="7" t="s">
        <v>95</v>
      </c>
      <c r="B21" s="8" t="s">
        <v>96</v>
      </c>
      <c r="C21" s="8"/>
      <c r="D21" s="8"/>
      <c r="E21" s="8">
        <v>1</v>
      </c>
      <c r="F21" s="8">
        <v>5</v>
      </c>
      <c r="G21" s="8">
        <v>0</v>
      </c>
      <c r="H21" s="8">
        <v>0</v>
      </c>
      <c r="I21" s="8">
        <v>1</v>
      </c>
      <c r="J21" s="8">
        <v>1</v>
      </c>
      <c r="K21" s="12">
        <v>0</v>
      </c>
      <c r="L21" s="8" t="s">
        <v>65</v>
      </c>
      <c r="M21" s="8">
        <v>0</v>
      </c>
      <c r="N21" s="8">
        <v>0</v>
      </c>
      <c r="O21" s="8"/>
      <c r="P21" s="8"/>
      <c r="Q21" s="8"/>
      <c r="R21" s="8"/>
      <c r="T21" s="8"/>
      <c r="U21" s="8"/>
      <c r="V21" s="8"/>
      <c r="W21" s="8"/>
      <c r="X21" s="8"/>
      <c r="Y21" s="12">
        <v>0</v>
      </c>
      <c r="Z21" s="12">
        <v>0</v>
      </c>
      <c r="AA21" s="8" t="s">
        <v>49</v>
      </c>
      <c r="AB21" s="8" t="str">
        <f t="shared" si="0"/>
        <v>abilities/innate/drow_5</v>
      </c>
      <c r="AC21" s="17" t="s">
        <v>50</v>
      </c>
      <c r="AD21" s="18"/>
    </row>
    <row r="22" ht="33" spans="1:30">
      <c r="A22" s="7" t="s">
        <v>97</v>
      </c>
      <c r="B22" s="8" t="s">
        <v>98</v>
      </c>
      <c r="C22" s="8"/>
      <c r="D22" s="8"/>
      <c r="E22" s="8">
        <v>1</v>
      </c>
      <c r="F22" s="8">
        <v>5</v>
      </c>
      <c r="G22" s="8">
        <v>0</v>
      </c>
      <c r="H22" s="8">
        <v>0</v>
      </c>
      <c r="I22" s="8">
        <v>1</v>
      </c>
      <c r="J22" s="8">
        <v>1</v>
      </c>
      <c r="K22" s="12">
        <v>0</v>
      </c>
      <c r="L22" s="8" t="s">
        <v>65</v>
      </c>
      <c r="M22" s="8">
        <v>0</v>
      </c>
      <c r="N22" s="8">
        <v>0</v>
      </c>
      <c r="O22" s="8"/>
      <c r="P22" s="8"/>
      <c r="Q22" s="8"/>
      <c r="R22" s="8"/>
      <c r="T22" s="8"/>
      <c r="U22" s="8"/>
      <c r="V22" s="8"/>
      <c r="W22" s="8"/>
      <c r="X22" s="8"/>
      <c r="Y22" s="12">
        <v>0</v>
      </c>
      <c r="Z22" s="12">
        <v>0</v>
      </c>
      <c r="AA22" s="8" t="s">
        <v>49</v>
      </c>
      <c r="AB22" s="8" t="str">
        <f t="shared" si="0"/>
        <v>abilities/innate/drow_5a</v>
      </c>
      <c r="AC22" s="17" t="s">
        <v>50</v>
      </c>
      <c r="AD22" s="18"/>
    </row>
    <row r="23" ht="33" spans="1:30">
      <c r="A23" s="7" t="s">
        <v>99</v>
      </c>
      <c r="B23" s="8" t="s">
        <v>100</v>
      </c>
      <c r="C23" s="8"/>
      <c r="D23" s="8"/>
      <c r="E23" s="8">
        <v>1</v>
      </c>
      <c r="F23" s="8">
        <v>5</v>
      </c>
      <c r="G23" s="8">
        <v>0</v>
      </c>
      <c r="H23" s="8">
        <v>0</v>
      </c>
      <c r="I23" s="8">
        <v>1</v>
      </c>
      <c r="J23" s="8">
        <v>1</v>
      </c>
      <c r="K23" s="12">
        <v>0</v>
      </c>
      <c r="L23" s="8" t="s">
        <v>65</v>
      </c>
      <c r="M23" s="8">
        <v>0</v>
      </c>
      <c r="N23" s="8">
        <v>0</v>
      </c>
      <c r="O23" s="8"/>
      <c r="P23" s="8"/>
      <c r="Q23" s="8"/>
      <c r="R23" s="8"/>
      <c r="T23" s="8"/>
      <c r="U23" s="8"/>
      <c r="V23" s="8"/>
      <c r="W23" s="8"/>
      <c r="X23" s="8"/>
      <c r="Y23" s="12">
        <v>0</v>
      </c>
      <c r="Z23" s="12">
        <v>0</v>
      </c>
      <c r="AA23" s="8" t="s">
        <v>49</v>
      </c>
      <c r="AB23" s="8" t="str">
        <f t="shared" si="0"/>
        <v>abilities/innate/drow_5b</v>
      </c>
      <c r="AC23" s="17" t="s">
        <v>50</v>
      </c>
      <c r="AD23" s="18"/>
    </row>
    <row r="24" ht="49.5" spans="1:30">
      <c r="A24" s="7" t="s">
        <v>101</v>
      </c>
      <c r="B24" s="8" t="s">
        <v>102</v>
      </c>
      <c r="C24" s="8" t="s">
        <v>103</v>
      </c>
      <c r="D24" s="8"/>
      <c r="E24" s="8">
        <v>1</v>
      </c>
      <c r="F24" s="8">
        <v>5</v>
      </c>
      <c r="G24" s="8">
        <v>0</v>
      </c>
      <c r="H24" s="8">
        <v>0</v>
      </c>
      <c r="I24" s="8">
        <v>1</v>
      </c>
      <c r="J24" s="8">
        <v>1</v>
      </c>
      <c r="K24" s="12">
        <v>0</v>
      </c>
      <c r="L24" s="8" t="s">
        <v>65</v>
      </c>
      <c r="M24" s="8">
        <v>0</v>
      </c>
      <c r="N24" s="8">
        <v>0</v>
      </c>
      <c r="O24" s="8"/>
      <c r="P24" s="8"/>
      <c r="Q24" s="8"/>
      <c r="R24" s="8"/>
      <c r="T24" s="8"/>
      <c r="U24" s="8"/>
      <c r="V24" s="8"/>
      <c r="W24" s="8"/>
      <c r="X24" s="8"/>
      <c r="Y24" s="12">
        <v>0</v>
      </c>
      <c r="Z24" s="12">
        <v>0</v>
      </c>
      <c r="AA24" s="8" t="s">
        <v>49</v>
      </c>
      <c r="AB24" s="8" t="str">
        <f t="shared" si="0"/>
        <v>abilities/innate/drow_5c</v>
      </c>
      <c r="AC24" s="17" t="s">
        <v>50</v>
      </c>
      <c r="AD24" s="18"/>
    </row>
  </sheetData>
  <conditionalFormatting sqref="A1:A3">
    <cfRule type="containsText" dxfId="0" priority="13" operator="between" text="arms_t9">
      <formula>NOT(ISERROR(SEARCH("arms_t9",A1)))</formula>
    </cfRule>
    <cfRule type="containsText" dxfId="1" priority="14" operator="between" text="arms_t8">
      <formula>NOT(ISERROR(SEARCH("arms_t8",A1)))</formula>
    </cfRule>
    <cfRule type="containsText" dxfId="2" priority="15" operator="between" text="arms_t7">
      <formula>NOT(ISERROR(SEARCH("arms_t7",A1)))</formula>
    </cfRule>
    <cfRule type="containsText" dxfId="3" priority="16" operator="between" text="arms_t6">
      <formula>NOT(ISERROR(SEARCH("arms_t6",A1)))</formula>
    </cfRule>
    <cfRule type="containsText" dxfId="4" priority="17" operator="between" text="arms_t5">
      <formula>NOT(ISERROR(SEARCH("arms_t5",A1)))</formula>
    </cfRule>
    <cfRule type="containsText" dxfId="5" priority="21" operator="between" text="arms_t4">
      <formula>NOT(ISERROR(SEARCH("arms_t4",A1)))</formula>
    </cfRule>
    <cfRule type="containsText" dxfId="6" priority="22" operator="between" text="arms_t3">
      <formula>NOT(ISERROR(SEARCH("arms_t3",A1)))</formula>
    </cfRule>
    <cfRule type="containsText" dxfId="7" priority="23" operator="between" text="arms_t2">
      <formula>NOT(ISERROR(SEARCH("arms_t2",A1)))</formula>
    </cfRule>
    <cfRule type="containsText" dxfId="8" priority="24" operator="between" text="arms_t1">
      <formula>NOT(ISERROR(SEARCH("arms_t1",A1)))</formula>
    </cfRule>
  </conditionalFormatting>
  <conditionalFormatting sqref="A4:A24">
    <cfRule type="containsText" dxfId="0" priority="2" operator="between" text="arms_t9">
      <formula>NOT(ISERROR(SEARCH("arms_t9",A4)))</formula>
    </cfRule>
    <cfRule type="containsText" dxfId="1" priority="3" operator="between" text="arms_t8">
      <formula>NOT(ISERROR(SEARCH("arms_t8",A4)))</formula>
    </cfRule>
    <cfRule type="containsText" dxfId="2" priority="4" operator="between" text="arms_t7">
      <formula>NOT(ISERROR(SEARCH("arms_t7",A4)))</formula>
    </cfRule>
    <cfRule type="containsText" dxfId="3" priority="5" operator="between" text="arms_t6">
      <formula>NOT(ISERROR(SEARCH("arms_t6",A4)))</formula>
    </cfRule>
    <cfRule type="containsText" dxfId="4" priority="6" operator="between" text="arms_t5">
      <formula>NOT(ISERROR(SEARCH("arms_t5",A4)))</formula>
    </cfRule>
    <cfRule type="containsText" dxfId="5" priority="7" operator="between" text="arms_t4">
      <formula>NOT(ISERROR(SEARCH("arms_t4",A4)))</formula>
    </cfRule>
    <cfRule type="containsText" dxfId="6" priority="8" operator="between" text="arms_t3">
      <formula>NOT(ISERROR(SEARCH("arms_t3",A4)))</formula>
    </cfRule>
    <cfRule type="containsText" dxfId="7" priority="9" operator="between" text="arms_t2">
      <formula>NOT(ISERROR(SEARCH("arms_t2",A4)))</formula>
    </cfRule>
    <cfRule type="containsText" dxfId="8" priority="10" operator="between" text="arms_t1">
      <formula>NOT(ISERROR(SEARCH("arms_t1",A4)))</formula>
    </cfRule>
  </conditionalFormatting>
  <conditionalFormatting sqref="M$1:M$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drow_skill</vt:lpstr>
      <vt:lpstr>drow_tree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2024-07-05T11:49:54Z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151650ED82F7468F9F1E73F00E5B90B9_12</vt:lpwstr>
  </property>
</Properties>
</file>