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85" windowHeight="7845" activeTab="2"/>
  </bookViews>
  <sheets>
    <sheet name="储蓄卡流水" sheetId="2" r:id="rId1"/>
    <sheet name="采购或一般支出" sheetId="1" r:id="rId2"/>
    <sheet name="报销" sheetId="3" r:id="rId3"/>
  </sheets>
  <calcPr calcId="144525"/>
</workbook>
</file>

<file path=xl/sharedStrings.xml><?xml version="1.0" encoding="utf-8"?>
<sst xmlns="http://schemas.openxmlformats.org/spreadsheetml/2006/main" count="34">
  <si>
    <t>交易日期</t>
  </si>
  <si>
    <t>支出金额</t>
  </si>
  <si>
    <t>存入金额</t>
  </si>
  <si>
    <t>账户余额</t>
  </si>
  <si>
    <t>对方户名</t>
  </si>
  <si>
    <t>摘要</t>
  </si>
  <si>
    <t>贾云鹏</t>
  </si>
  <si>
    <t>新公司注资</t>
  </si>
  <si>
    <t>王首骏</t>
  </si>
  <si>
    <t>邓华泰</t>
  </si>
  <si>
    <t>京东</t>
  </si>
  <si>
    <t>新店押金和服务费</t>
  </si>
  <si>
    <t>易壹蓝</t>
  </si>
  <si>
    <t>报销1</t>
  </si>
  <si>
    <t>日期</t>
  </si>
  <si>
    <t>物品</t>
  </si>
  <si>
    <t>金额</t>
  </si>
  <si>
    <t>支付人</t>
  </si>
  <si>
    <t>备注</t>
  </si>
  <si>
    <t>报销编号</t>
  </si>
  <si>
    <t>显示器</t>
  </si>
  <si>
    <t>（这台显示器和童川的一台旧电脑一起给新店使用）</t>
  </si>
  <si>
    <t>办公桌椅</t>
  </si>
  <si>
    <t>刻章</t>
  </si>
  <si>
    <t>童川</t>
  </si>
  <si>
    <t>代账</t>
  </si>
  <si>
    <t>办执照杂费</t>
  </si>
  <si>
    <t>新店电信网</t>
  </si>
  <si>
    <t>芃卡</t>
  </si>
  <si>
    <t>新公司税盘</t>
  </si>
  <si>
    <t>交通杂费</t>
  </si>
  <si>
    <t>品牌申请</t>
  </si>
  <si>
    <t>电子发票服务费</t>
  </si>
  <si>
    <t>报销金额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</si>
</sst>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E20" sqref="E20"/>
    </sheetView>
  </sheetViews>
  <sheetFormatPr defaultColWidth="9" defaultRowHeight="13.5" outlineLevelRow="5" outlineLevelCol="5"/>
  <cols>
    <col min="1" max="1" width="9.375"/>
    <col min="6" max="6" width="17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20181128</v>
      </c>
      <c r="C2">
        <v>30000</v>
      </c>
      <c r="D2">
        <v>30000</v>
      </c>
      <c r="E2" t="s">
        <v>6</v>
      </c>
      <c r="F2" t="s">
        <v>7</v>
      </c>
    </row>
    <row r="3" spans="1:6">
      <c r="A3">
        <v>20181203</v>
      </c>
      <c r="C3">
        <v>10000</v>
      </c>
      <c r="D3">
        <f>D2+C3-B3</f>
        <v>40000</v>
      </c>
      <c r="E3" t="s">
        <v>8</v>
      </c>
      <c r="F3" t="s">
        <v>7</v>
      </c>
    </row>
    <row r="4" spans="1:6">
      <c r="A4">
        <v>20181203</v>
      </c>
      <c r="C4">
        <v>10000</v>
      </c>
      <c r="D4">
        <f>D3+C4-B4</f>
        <v>50000</v>
      </c>
      <c r="E4" t="s">
        <v>9</v>
      </c>
      <c r="F4" t="s">
        <v>7</v>
      </c>
    </row>
    <row r="5" spans="1:6">
      <c r="A5">
        <v>20181204</v>
      </c>
      <c r="B5">
        <v>35000</v>
      </c>
      <c r="D5">
        <f>D4+C5-B5</f>
        <v>15000</v>
      </c>
      <c r="E5" t="s">
        <v>10</v>
      </c>
      <c r="F5" t="s">
        <v>11</v>
      </c>
    </row>
    <row r="6" spans="1:6">
      <c r="A6">
        <v>20181220</v>
      </c>
      <c r="B6">
        <v>5987</v>
      </c>
      <c r="D6">
        <f>D5+C6-B6</f>
        <v>9013</v>
      </c>
      <c r="E6" t="s">
        <v>12</v>
      </c>
      <c r="F6" t="s">
        <v>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opLeftCell="A2" workbookViewId="0">
      <selection activeCell="E17" sqref="E17"/>
    </sheetView>
  </sheetViews>
  <sheetFormatPr defaultColWidth="9" defaultRowHeight="13.5" outlineLevelCol="5"/>
  <cols>
    <col min="1" max="1" width="11.5"/>
    <col min="2" max="2" width="15" customWidth="1"/>
    <col min="5" max="5" width="43.875" customWidth="1"/>
    <col min="8" max="8" width="11.5" customWidth="1"/>
  </cols>
  <sheetData>
    <row r="1" spans="1: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t="s">
        <v>19</v>
      </c>
    </row>
    <row r="2" spans="1:6">
      <c r="A2" s="2">
        <v>43382</v>
      </c>
      <c r="B2" s="1" t="s">
        <v>20</v>
      </c>
      <c r="C2" s="1">
        <v>649</v>
      </c>
      <c r="D2" s="1" t="s">
        <v>6</v>
      </c>
      <c r="E2" s="1" t="s">
        <v>21</v>
      </c>
      <c r="F2">
        <v>1</v>
      </c>
    </row>
    <row r="3" spans="1:6">
      <c r="A3" s="3">
        <v>43382</v>
      </c>
      <c r="B3" t="s">
        <v>22</v>
      </c>
      <c r="C3">
        <v>818</v>
      </c>
      <c r="D3" t="s">
        <v>6</v>
      </c>
      <c r="F3">
        <v>1</v>
      </c>
    </row>
    <row r="4" spans="1:6">
      <c r="A4" s="3">
        <v>43388</v>
      </c>
      <c r="B4" t="s">
        <v>23</v>
      </c>
      <c r="C4">
        <v>300</v>
      </c>
      <c r="D4" t="s">
        <v>24</v>
      </c>
      <c r="F4">
        <v>1</v>
      </c>
    </row>
    <row r="5" spans="1:6">
      <c r="A5" s="3">
        <v>43388</v>
      </c>
      <c r="B5" t="s">
        <v>25</v>
      </c>
      <c r="C5">
        <v>1500</v>
      </c>
      <c r="D5" t="s">
        <v>12</v>
      </c>
      <c r="F5">
        <v>1</v>
      </c>
    </row>
    <row r="6" spans="1:6">
      <c r="A6" s="3">
        <v>43388</v>
      </c>
      <c r="B6" t="s">
        <v>26</v>
      </c>
      <c r="C6">
        <v>50</v>
      </c>
      <c r="D6" t="s">
        <v>24</v>
      </c>
      <c r="F6">
        <v>1</v>
      </c>
    </row>
    <row r="7" ht="14.25" spans="1:6">
      <c r="A7" s="4">
        <v>43432</v>
      </c>
      <c r="B7" s="5" t="s">
        <v>27</v>
      </c>
      <c r="C7" s="5">
        <v>460</v>
      </c>
      <c r="D7" t="s">
        <v>28</v>
      </c>
      <c r="F7">
        <v>1</v>
      </c>
    </row>
    <row r="8" ht="14.25" spans="1:6">
      <c r="A8" s="4">
        <v>43399</v>
      </c>
      <c r="B8" s="5" t="s">
        <v>29</v>
      </c>
      <c r="C8" s="5">
        <v>480</v>
      </c>
      <c r="D8" t="s">
        <v>28</v>
      </c>
      <c r="F8">
        <v>1</v>
      </c>
    </row>
    <row r="9" ht="14.25" spans="1:6">
      <c r="A9" s="4">
        <v>43399</v>
      </c>
      <c r="B9" s="5" t="s">
        <v>30</v>
      </c>
      <c r="C9" s="5">
        <v>30</v>
      </c>
      <c r="D9" t="s">
        <v>28</v>
      </c>
      <c r="F9">
        <v>1</v>
      </c>
    </row>
    <row r="10" ht="14.25" spans="1:6">
      <c r="A10" s="4">
        <v>43396</v>
      </c>
      <c r="B10" s="5" t="s">
        <v>31</v>
      </c>
      <c r="C10" s="5">
        <v>700</v>
      </c>
      <c r="D10" t="s">
        <v>28</v>
      </c>
      <c r="F10">
        <v>1</v>
      </c>
    </row>
    <row r="11" spans="1:4">
      <c r="A11" s="3">
        <v>43454</v>
      </c>
      <c r="B11" t="s">
        <v>32</v>
      </c>
      <c r="C11">
        <v>1000</v>
      </c>
      <c r="D11" t="s"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F11" sqref="F11"/>
    </sheetView>
  </sheetViews>
  <sheetFormatPr defaultColWidth="9" defaultRowHeight="13.5" outlineLevelRow="1" outlineLevelCol="2"/>
  <cols>
    <col min="2" max="2" width="9.375"/>
  </cols>
  <sheetData>
    <row r="1" spans="1:3">
      <c r="A1" t="s">
        <v>19</v>
      </c>
      <c r="B1" t="s">
        <v>14</v>
      </c>
      <c r="C1" t="s">
        <v>33</v>
      </c>
    </row>
    <row r="2" spans="1:3">
      <c r="A2">
        <v>1</v>
      </c>
      <c r="B2">
        <v>20181220</v>
      </c>
      <c r="C2">
        <v>5987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储蓄卡流水</vt:lpstr>
      <vt:lpstr>采购或一般支出</vt:lpstr>
      <vt:lpstr>报销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2018-12-17T13:53:00Z</dcterms:created>
  <dcterms:modified xsi:type="dcterms:W3CDTF">2018-12-20T07:11:06Z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