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 activeTab="1"/>
  </bookViews>
  <sheets>
    <sheet name="CLASS" sheetId="4" r:id="rId1"/>
    <sheet name="RISK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<sst xmlns="http://schemas.openxmlformats.org/spreadsheetml/2006/main" count="140" uniqueCount="134">
  <si>
    <t>Likelihood</t>
  </si>
  <si>
    <t>Incredible</t>
  </si>
  <si>
    <t>Improbable</t>
  </si>
  <si>
    <t>Remote</t>
  </si>
  <si>
    <t>Occasional</t>
  </si>
  <si>
    <t>Probable</t>
  </si>
  <si>
    <t>Frequent</t>
  </si>
  <si>
    <t>Classification</t>
  </si>
  <si>
    <t>Category</t>
  </si>
  <si>
    <t>Rating</t>
  </si>
  <si>
    <t>Negligible</t>
  </si>
  <si>
    <t>N/ACC</t>
  </si>
  <si>
    <t>frequent</t>
  </si>
  <si>
    <t>Marginal</t>
  </si>
  <si>
    <t>RFI</t>
  </si>
  <si>
    <t>probable</t>
  </si>
  <si>
    <t>Critical</t>
  </si>
  <si>
    <t>ACC</t>
  </si>
  <si>
    <t>occasional</t>
  </si>
  <si>
    <t>Catastrophic</t>
  </si>
  <si>
    <t>remote</t>
  </si>
  <si>
    <t>improbable</t>
  </si>
  <si>
    <t>incredible</t>
  </si>
  <si>
    <t>Severity</t>
  </si>
  <si>
    <t>catastrophic</t>
  </si>
  <si>
    <t>critical</t>
  </si>
  <si>
    <t>marginal</t>
  </si>
  <si>
    <t>negligible</t>
  </si>
  <si>
    <t>Risk = Severity x Likelihood</t>
  </si>
  <si>
    <t>Risk</t>
  </si>
  <si>
    <t>0… 6</t>
  </si>
  <si>
    <t>Acceptable (ACC)</t>
  </si>
  <si>
    <t>7… 12</t>
  </si>
  <si>
    <t>Requires Further Investigation (RFI)</t>
  </si>
  <si>
    <t>13… 24</t>
  </si>
  <si>
    <t>Not acceptable (N/ACC)</t>
  </si>
  <si>
    <t>Risk ID</t>
  </si>
  <si>
    <t>Potential Risk</t>
  </si>
  <si>
    <t>Cause ID</t>
  </si>
  <si>
    <t>Potential Causes</t>
  </si>
  <si>
    <t>Mitigation ID</t>
  </si>
  <si>
    <t>Mitigation</t>
  </si>
  <si>
    <t>R1.1</t>
  </si>
  <si>
    <t>Missed deadline</t>
  </si>
  <si>
    <t>C1.1.1</t>
  </si>
  <si>
    <t>Illness</t>
  </si>
  <si>
    <t>M1.1.1</t>
  </si>
  <si>
    <t>If ill, report special circumstances in advance.</t>
  </si>
  <si>
    <t>C1.1.2</t>
  </si>
  <si>
    <t>Not sure the theme</t>
  </si>
  <si>
    <t>M1.1.2</t>
  </si>
  <si>
    <t>Meet with supervisor early to determine the research theme.</t>
  </si>
  <si>
    <t>C1.1.3</t>
  </si>
  <si>
    <t>Poor time management</t>
  </si>
  <si>
    <t>M1.1.3</t>
  </si>
  <si>
    <t>Make the Gantt plan properly.</t>
  </si>
  <si>
    <t>C1.1.4</t>
  </si>
  <si>
    <t>Unfinished project</t>
  </si>
  <si>
    <t>M1.1.4</t>
  </si>
  <si>
    <t>Submit weekly work report and report to supervisor.</t>
  </si>
  <si>
    <t>R1.2</t>
  </si>
  <si>
    <t>Feature creep</t>
  </si>
  <si>
    <t>C.1.2.1</t>
  </si>
  <si>
    <t>Over-ambitious project spec</t>
  </si>
  <si>
    <t>M1.2.1</t>
  </si>
  <si>
    <t>Discuss project plan with supervisor to create necessary and worthwhile goals.</t>
  </si>
  <si>
    <t>R1.3</t>
  </si>
  <si>
    <t>Error Model design</t>
  </si>
  <si>
    <t>C1.3.1</t>
  </si>
  <si>
    <t>Complexity of the Error Model</t>
  </si>
  <si>
    <t>M1.3.1</t>
  </si>
  <si>
    <t>Avoid overdesigning the model and design flexible error recovery strategies</t>
  </si>
  <si>
    <t>C1.3.2</t>
  </si>
  <si>
    <t>Poor Test Coverage</t>
  </si>
  <si>
    <t>M1.3.2</t>
  </si>
  <si>
    <t>Increase test coverage related to data, model inference, and prediction processes, and ensure proper monitoring and logging.</t>
  </si>
  <si>
    <t>R1.4</t>
  </si>
  <si>
    <t>Loss of data</t>
  </si>
  <si>
    <t>C1.4.1</t>
  </si>
  <si>
    <t>Poor version control</t>
  </si>
  <si>
    <t>M1.4.1</t>
  </si>
  <si>
    <t>Implement two different version control strategies at the start of the project and regularly check the project versions.</t>
  </si>
  <si>
    <t>R1.5</t>
  </si>
  <si>
    <t>Risk of model overfitting</t>
  </si>
  <si>
    <t>C1.5.1</t>
  </si>
  <si>
    <t>Dataset Too Small</t>
  </si>
  <si>
    <t>M1.5.1</t>
  </si>
  <si>
    <t>Perform data augmentation on the dataset.</t>
  </si>
  <si>
    <t>C1.5.2</t>
  </si>
  <si>
    <t>Insufficient Data Augmentation</t>
  </si>
  <si>
    <t>M1.5.2</t>
  </si>
  <si>
    <t>Increase the diversity of data augmentation strategies and adjust the intensity of augmentation.</t>
  </si>
  <si>
    <t>C1.5.3</t>
  </si>
  <si>
    <t>Neglecting the Performance on the Test Set</t>
  </si>
  <si>
    <t>M1.5.3</t>
  </si>
  <si>
    <t>Use different evaluation metrics, cross-validation, and set up a monitoring metric for early stopping during training.</t>
  </si>
  <si>
    <t>R1.6</t>
  </si>
  <si>
    <t>Insufficient detection accuracy</t>
  </si>
  <si>
    <t>C1.6.1</t>
  </si>
  <si>
    <t>Unbanlanced Dataset</t>
  </si>
  <si>
    <t>M1.6.1</t>
  </si>
  <si>
    <t>Perform data augmentation to balance class distribution.</t>
  </si>
  <si>
    <t>C1.6.2</t>
  </si>
  <si>
    <t>Improper model training parameters</t>
  </si>
  <si>
    <t>M1.6.2</t>
  </si>
  <si>
    <t>Tune the model hyperparameters, using an appropriate learning rate and loss function.</t>
  </si>
  <si>
    <t>R1.7</t>
  </si>
  <si>
    <t>Model inference is slow</t>
  </si>
  <si>
    <t>C1.7.1</t>
  </si>
  <si>
    <t>High model complexity</t>
  </si>
  <si>
    <t>M1.7.1</t>
  </si>
  <si>
    <t>Optimize the model structure, reduce the number of parameters and apply image downsampling</t>
  </si>
  <si>
    <t>C1.7.2</t>
  </si>
  <si>
    <t>Insufficient Hardware performance</t>
  </si>
  <si>
    <t>M1.7.2</t>
  </si>
  <si>
    <t>Test the model on high-performance hardware.</t>
  </si>
  <si>
    <t>R1.8</t>
  </si>
  <si>
    <t>Data quality problem</t>
  </si>
  <si>
    <t>C1.8.1</t>
  </si>
  <si>
    <t>Low resolution of satellite images, cloud occlusion or noise</t>
  </si>
  <si>
    <t>M1.8.1</t>
  </si>
  <si>
    <t>Apply data preprocessing and combine other remote sensing data sources to improve data quality.</t>
  </si>
  <si>
    <t>R1.9</t>
  </si>
  <si>
    <t>Schedule delay</t>
  </si>
  <si>
    <t>C1.9.1</t>
  </si>
  <si>
    <t>Excessive time spent in the model optimization and evaluation phase</t>
  </si>
  <si>
    <t>M1.9.1</t>
  </si>
  <si>
    <t>Create a detailed timeline, prioritize completing core features before optimization.</t>
  </si>
  <si>
    <t>R2.1</t>
  </si>
  <si>
    <t>Project results do not meet expectations</t>
  </si>
  <si>
    <t>C2.1.1</t>
  </si>
  <si>
    <t>Performance metrics are not met</t>
  </si>
  <si>
    <t>M2.1.1</t>
  </si>
  <si>
    <t>Conduct multiple rounds of testing and evaluation in the mid and final stages of the projec.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</si>
</sst>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Futura-Book"/>
      <charset val="134"/>
    </font>
    <font>
      <b/>
      <sz val="11"/>
      <color rgb="FF000000"/>
      <name val="Arial"/>
      <charset val="134"/>
    </font>
    <font>
      <sz val="11"/>
      <name val="Arial"/>
      <charset val="134"/>
    </font>
    <font>
      <b/>
      <sz val="10"/>
      <color rgb="FF000000"/>
      <name val="Times New Roman"/>
      <charset val="134"/>
    </font>
    <font>
      <sz val="9"/>
      <color rgb="FF000000"/>
      <name val="Futura-Book"/>
      <charset val="134"/>
    </font>
    <font>
      <b/>
      <sz val="10"/>
      <color rgb="FF000000"/>
      <name val="Futura-Book"/>
      <charset val="134"/>
    </font>
    <font>
      <sz val="9"/>
      <name val="Futura-Book"/>
      <charset val="134"/>
    </font>
    <font>
      <sz val="10"/>
      <color rgb="FF000000"/>
      <name val="Futura-Book"/>
      <charset val="134"/>
    </font>
    <font>
      <sz val="12"/>
      <color rgb="FF000000"/>
      <name val="Futura-Book"/>
      <charset val="134"/>
    </font>
    <font>
      <b/>
      <sz val="10"/>
      <color rgb="FFC00000"/>
      <name val="Futura-Book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2" fillId="5" borderId="1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21" fillId="7" borderId="21" applyNumberFormat="0" applyAlignment="0" applyProtection="0">
      <alignment vertical="center"/>
    </xf>
    <xf numFmtId="0" fontId="22" fillId="8" borderId="23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/>
    <xf numFmtId="0" fontId="6" fillId="0" borderId="13" xfId="0" applyFont="1" applyFill="1" applyBorder="1" applyAlignment="1"/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6" fillId="0" borderId="17" xfId="0" applyFont="1" applyFill="1" applyBorder="1" applyAlignment="1"/>
    <xf numFmtId="0" fontId="11" fillId="0" borderId="1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dxfs count="3">
    <dxf>
      <fill>
        <patternFill patternType="solid">
          <fgColor rgb="FF00FF00"/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FF00"/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F17" sqref="F17"/>
    </sheetView>
  </sheetViews>
  <sheetFormatPr defaultColWidth="8.82882882882883" defaultRowHeight="12.4"/>
  <cols>
    <col min="1" max="1" width="12.5045045045045" customWidth="1"/>
    <col min="2" max="2" width="26.6666666666667" customWidth="1"/>
    <col min="4" max="4" width="11.8288288288288" style="28" customWidth="1"/>
    <col min="11" max="11" width="3.33333333333333" customWidth="1"/>
    <col min="12" max="12" width="13.3333333333333" customWidth="1"/>
  </cols>
  <sheetData>
    <row r="1" ht="13.15" spans="1:11">
      <c r="A1" s="29"/>
      <c r="B1" s="30"/>
      <c r="C1" s="31"/>
      <c r="D1" s="32"/>
      <c r="E1" s="31">
        <v>1</v>
      </c>
      <c r="F1" s="31">
        <v>2</v>
      </c>
      <c r="G1" s="31">
        <v>3</v>
      </c>
      <c r="H1" s="31">
        <v>4</v>
      </c>
      <c r="I1" s="31">
        <v>5</v>
      </c>
      <c r="J1" s="31">
        <v>6</v>
      </c>
      <c r="K1" s="31"/>
    </row>
    <row r="2" ht="13.2" spans="1:12">
      <c r="A2" s="33" t="s">
        <v>0</v>
      </c>
      <c r="B2" s="34"/>
      <c r="C2" s="31"/>
      <c r="D2" s="35"/>
      <c r="E2" s="36" t="s">
        <v>1</v>
      </c>
      <c r="F2" s="36" t="s">
        <v>2</v>
      </c>
      <c r="G2" s="36" t="s">
        <v>3</v>
      </c>
      <c r="H2" s="37" t="s">
        <v>4</v>
      </c>
      <c r="I2" s="37" t="s">
        <v>5</v>
      </c>
      <c r="J2" s="50" t="s">
        <v>6</v>
      </c>
      <c r="K2" s="31"/>
      <c r="L2" s="51" t="s">
        <v>7</v>
      </c>
    </row>
    <row r="3" ht="13.2" spans="1:12">
      <c r="A3" s="38" t="s">
        <v>8</v>
      </c>
      <c r="B3" s="39" t="s">
        <v>9</v>
      </c>
      <c r="C3" s="31">
        <v>1</v>
      </c>
      <c r="D3" s="36" t="s">
        <v>10</v>
      </c>
      <c r="E3" s="40">
        <v>1</v>
      </c>
      <c r="F3" s="40">
        <v>2</v>
      </c>
      <c r="G3" s="40">
        <v>3</v>
      </c>
      <c r="H3" s="40">
        <v>4</v>
      </c>
      <c r="I3" s="40">
        <v>5</v>
      </c>
      <c r="J3" s="40">
        <v>6</v>
      </c>
      <c r="K3" s="31"/>
      <c r="L3" s="52" t="s">
        <v>11</v>
      </c>
    </row>
    <row r="4" ht="13.2" spans="1:12">
      <c r="A4" s="41" t="s">
        <v>12</v>
      </c>
      <c r="B4" s="42">
        <v>6</v>
      </c>
      <c r="C4" s="31">
        <v>2</v>
      </c>
      <c r="D4" s="36" t="s">
        <v>13</v>
      </c>
      <c r="E4" s="40">
        <v>2</v>
      </c>
      <c r="F4" s="40">
        <v>4</v>
      </c>
      <c r="G4" s="40">
        <v>6</v>
      </c>
      <c r="H4" s="40">
        <v>8</v>
      </c>
      <c r="I4" s="40">
        <v>10</v>
      </c>
      <c r="J4" s="40">
        <v>12</v>
      </c>
      <c r="K4" s="31"/>
      <c r="L4" s="53" t="s">
        <v>14</v>
      </c>
    </row>
    <row r="5" ht="13.2" spans="1:12">
      <c r="A5" s="41" t="s">
        <v>15</v>
      </c>
      <c r="B5" s="42">
        <v>5</v>
      </c>
      <c r="C5" s="31">
        <v>3</v>
      </c>
      <c r="D5" s="36" t="s">
        <v>16</v>
      </c>
      <c r="E5" s="40">
        <v>3</v>
      </c>
      <c r="F5" s="40">
        <v>6</v>
      </c>
      <c r="G5" s="40">
        <v>9</v>
      </c>
      <c r="H5" s="40">
        <v>12</v>
      </c>
      <c r="I5" s="40">
        <v>15</v>
      </c>
      <c r="J5" s="40">
        <v>18</v>
      </c>
      <c r="K5" s="31"/>
      <c r="L5" s="54" t="s">
        <v>17</v>
      </c>
    </row>
    <row r="6" ht="13.2" spans="1:11">
      <c r="A6" s="41" t="s">
        <v>18</v>
      </c>
      <c r="B6" s="42">
        <v>4</v>
      </c>
      <c r="C6" s="31">
        <v>4</v>
      </c>
      <c r="D6" s="36" t="s">
        <v>19</v>
      </c>
      <c r="E6" s="40">
        <v>4</v>
      </c>
      <c r="F6" s="40">
        <v>8</v>
      </c>
      <c r="G6" s="40">
        <v>12</v>
      </c>
      <c r="H6" s="40">
        <v>16</v>
      </c>
      <c r="I6" s="40">
        <v>20</v>
      </c>
      <c r="J6" s="40">
        <v>24</v>
      </c>
      <c r="K6" s="31"/>
    </row>
    <row r="7" ht="12.45" spans="1:11">
      <c r="A7" s="41" t="s">
        <v>20</v>
      </c>
      <c r="B7" s="42">
        <v>3</v>
      </c>
      <c r="C7" s="31"/>
      <c r="D7" s="32"/>
      <c r="E7" s="31"/>
      <c r="F7" s="31"/>
      <c r="G7" s="31"/>
      <c r="H7" s="31"/>
      <c r="I7" s="31"/>
      <c r="J7" s="31"/>
      <c r="K7" s="31"/>
    </row>
    <row r="8" ht="12.45" spans="1:11">
      <c r="A8" s="41" t="s">
        <v>21</v>
      </c>
      <c r="B8" s="42">
        <v>2</v>
      </c>
      <c r="C8" s="31"/>
      <c r="D8" s="32"/>
      <c r="E8" s="31"/>
      <c r="F8" s="31"/>
      <c r="G8" s="31"/>
      <c r="H8" s="31"/>
      <c r="I8" s="31"/>
      <c r="J8" s="31"/>
      <c r="K8" s="31"/>
    </row>
    <row r="9" ht="13.2" spans="1:11">
      <c r="A9" s="43" t="s">
        <v>22</v>
      </c>
      <c r="B9" s="44">
        <v>1</v>
      </c>
      <c r="C9" s="31"/>
      <c r="D9" s="32"/>
      <c r="E9" s="31"/>
      <c r="F9" s="31"/>
      <c r="G9" s="31"/>
      <c r="H9" s="31"/>
      <c r="I9" s="31"/>
      <c r="J9" s="31"/>
      <c r="K9" s="31"/>
    </row>
    <row r="10" ht="15.75" spans="1:10">
      <c r="A10" s="45"/>
      <c r="B10" s="46"/>
      <c r="C10" s="46"/>
      <c r="D10" s="47"/>
      <c r="E10" s="46"/>
      <c r="F10" s="46"/>
      <c r="G10" s="46"/>
      <c r="H10" s="46"/>
      <c r="I10" s="46"/>
      <c r="J10" s="46"/>
    </row>
    <row r="11" ht="15" customHeight="1" spans="1:10">
      <c r="A11" s="33" t="s">
        <v>23</v>
      </c>
      <c r="B11" s="34"/>
      <c r="C11" s="46"/>
      <c r="D11" s="47"/>
      <c r="E11" s="46"/>
      <c r="F11" s="46"/>
      <c r="G11" s="46"/>
      <c r="H11" s="46"/>
      <c r="I11" s="46"/>
      <c r="J11" s="46"/>
    </row>
    <row r="12" ht="13.2" spans="1:10">
      <c r="A12" s="38" t="s">
        <v>8</v>
      </c>
      <c r="B12" s="39" t="s">
        <v>9</v>
      </c>
      <c r="C12" s="46"/>
      <c r="D12" s="47"/>
      <c r="E12" s="46"/>
      <c r="F12" s="46"/>
      <c r="G12" s="46"/>
      <c r="H12" s="46"/>
      <c r="I12" s="46"/>
      <c r="J12" s="46"/>
    </row>
    <row r="13" ht="12.45" spans="1:10">
      <c r="A13" s="48" t="s">
        <v>24</v>
      </c>
      <c r="B13" s="42">
        <v>4</v>
      </c>
      <c r="C13" s="46"/>
      <c r="D13" s="47"/>
      <c r="E13" s="46"/>
      <c r="F13" s="46"/>
      <c r="G13" s="46"/>
      <c r="H13" s="46"/>
      <c r="I13" s="46"/>
      <c r="J13" s="46"/>
    </row>
    <row r="14" ht="12.45" spans="1:10">
      <c r="A14" s="48" t="s">
        <v>25</v>
      </c>
      <c r="B14" s="42">
        <v>3</v>
      </c>
      <c r="C14" s="46"/>
      <c r="D14" s="47"/>
      <c r="E14" s="46"/>
      <c r="F14" s="46"/>
      <c r="G14" s="46"/>
      <c r="H14" s="46"/>
      <c r="I14" s="46"/>
      <c r="J14" s="46"/>
    </row>
    <row r="15" ht="12.45" spans="1:10">
      <c r="A15" s="48" t="s">
        <v>26</v>
      </c>
      <c r="B15" s="42">
        <v>2</v>
      </c>
      <c r="C15" s="46"/>
      <c r="D15" s="47"/>
      <c r="E15" s="46"/>
      <c r="F15" s="46"/>
      <c r="G15" s="46"/>
      <c r="H15" s="46"/>
      <c r="I15" s="46"/>
      <c r="J15" s="46"/>
    </row>
    <row r="16" ht="13.2" spans="1:10">
      <c r="A16" s="49" t="s">
        <v>27</v>
      </c>
      <c r="B16" s="44">
        <v>1</v>
      </c>
      <c r="C16" s="46"/>
      <c r="D16" s="47"/>
      <c r="E16" s="46"/>
      <c r="F16" s="46"/>
      <c r="G16" s="46"/>
      <c r="H16" s="46"/>
      <c r="I16" s="46"/>
      <c r="J16" s="46"/>
    </row>
    <row r="17" ht="15.75" spans="1:10">
      <c r="A17" s="45"/>
      <c r="B17" s="46"/>
      <c r="C17" s="46"/>
      <c r="D17" s="47"/>
      <c r="E17" s="46"/>
      <c r="F17" s="46"/>
      <c r="G17" s="46"/>
      <c r="H17" s="46"/>
      <c r="I17" s="46"/>
      <c r="J17" s="46"/>
    </row>
    <row r="18" ht="13.15" spans="1:10">
      <c r="A18" s="33" t="s">
        <v>28</v>
      </c>
      <c r="B18" s="34"/>
      <c r="C18" s="46"/>
      <c r="D18" s="47"/>
      <c r="E18" s="46"/>
      <c r="F18" s="46"/>
      <c r="G18" s="46"/>
      <c r="H18" s="46"/>
      <c r="I18" s="46"/>
      <c r="J18" s="46"/>
    </row>
    <row r="19" ht="13.2" spans="1:10">
      <c r="A19" s="38" t="s">
        <v>29</v>
      </c>
      <c r="B19" s="39" t="s">
        <v>8</v>
      </c>
      <c r="C19" s="46"/>
      <c r="D19" s="47"/>
      <c r="E19" s="46"/>
      <c r="F19" s="46"/>
      <c r="G19" s="46"/>
      <c r="H19" s="46"/>
      <c r="I19" s="46"/>
      <c r="J19" s="46"/>
    </row>
    <row r="20" ht="12.45" spans="1:10">
      <c r="A20" s="42" t="s">
        <v>30</v>
      </c>
      <c r="B20" s="42" t="s">
        <v>31</v>
      </c>
      <c r="C20" s="46"/>
      <c r="D20" s="47"/>
      <c r="E20" s="46"/>
      <c r="F20" s="46"/>
      <c r="G20" s="46"/>
      <c r="H20" s="46"/>
      <c r="I20" s="46"/>
      <c r="J20" s="46"/>
    </row>
    <row r="21" ht="24.85" spans="1:10">
      <c r="A21" s="42" t="s">
        <v>32</v>
      </c>
      <c r="B21" s="42" t="s">
        <v>33</v>
      </c>
      <c r="C21" s="46"/>
      <c r="D21" s="47"/>
      <c r="E21" s="46"/>
      <c r="F21" s="46"/>
      <c r="G21" s="46"/>
      <c r="H21" s="46"/>
      <c r="I21" s="46"/>
      <c r="J21" s="46"/>
    </row>
    <row r="22" ht="13.2" spans="1:10">
      <c r="A22" s="44" t="s">
        <v>34</v>
      </c>
      <c r="B22" s="44" t="s">
        <v>35</v>
      </c>
      <c r="C22" s="46"/>
      <c r="D22" s="47"/>
      <c r="E22" s="46"/>
      <c r="F22" s="46"/>
      <c r="G22" s="46"/>
      <c r="H22" s="46"/>
      <c r="I22" s="46"/>
      <c r="J22" s="46"/>
    </row>
    <row r="23" spans="1:10">
      <c r="A23" s="46"/>
      <c r="B23" s="46"/>
      <c r="C23" s="46"/>
      <c r="D23" s="47"/>
      <c r="E23" s="46"/>
      <c r="F23" s="46"/>
      <c r="G23" s="46"/>
      <c r="H23" s="46"/>
      <c r="I23" s="46"/>
      <c r="J23" s="46"/>
    </row>
    <row r="24" spans="1:10">
      <c r="A24" s="46"/>
      <c r="B24" s="46"/>
      <c r="C24" s="46"/>
      <c r="D24" s="47"/>
      <c r="E24" s="46"/>
      <c r="F24" s="46"/>
      <c r="G24" s="46"/>
      <c r="H24" s="46"/>
      <c r="I24" s="46"/>
      <c r="J24" s="46"/>
    </row>
    <row r="25" spans="1:10">
      <c r="A25" s="46"/>
      <c r="B25" s="46"/>
      <c r="C25" s="46"/>
      <c r="D25" s="47"/>
      <c r="E25" s="46"/>
      <c r="F25" s="46"/>
      <c r="G25" s="46"/>
      <c r="H25" s="46"/>
      <c r="I25" s="46"/>
      <c r="J25" s="46"/>
    </row>
    <row r="26" spans="1:10">
      <c r="A26" s="46"/>
      <c r="B26" s="46"/>
      <c r="C26" s="46"/>
      <c r="D26" s="47"/>
      <c r="E26" s="46"/>
      <c r="F26" s="46"/>
      <c r="G26" s="46"/>
      <c r="H26" s="46"/>
      <c r="I26" s="46"/>
      <c r="J26" s="46"/>
    </row>
    <row r="27" spans="1:10">
      <c r="A27" s="46"/>
      <c r="B27" s="46"/>
      <c r="C27" s="46"/>
      <c r="D27" s="47"/>
      <c r="E27" s="46"/>
      <c r="F27" s="46"/>
      <c r="G27" s="46"/>
      <c r="H27" s="46"/>
      <c r="I27" s="46"/>
      <c r="J27" s="46"/>
    </row>
    <row r="28" spans="1:10">
      <c r="A28" s="46"/>
      <c r="B28" s="46"/>
      <c r="C28" s="46"/>
      <c r="D28" s="47"/>
      <c r="E28" s="46"/>
      <c r="F28" s="46"/>
      <c r="G28" s="46"/>
      <c r="H28" s="46"/>
      <c r="I28" s="46"/>
      <c r="J28" s="46"/>
    </row>
  </sheetData>
  <mergeCells count="4">
    <mergeCell ref="A1:B1"/>
    <mergeCell ref="A2:B2"/>
    <mergeCell ref="A11:B11"/>
    <mergeCell ref="A18:B18"/>
  </mergeCells>
  <conditionalFormatting sqref="E3:J6">
    <cfRule type="cellIs" dxfId="0" priority="1" operator="between">
      <formula>0</formula>
      <formula>6</formula>
    </cfRule>
    <cfRule type="cellIs" dxfId="1" priority="2" operator="between">
      <formula>7</formula>
      <formula>12</formula>
    </cfRule>
    <cfRule type="cellIs" dxfId="2" priority="3" operator="between">
      <formula>13</formula>
      <formula>24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2"/>
  <sheetViews>
    <sheetView tabSelected="1" zoomScale="70" zoomScaleNormal="70" workbookViewId="0">
      <selection activeCell="L13" sqref="L13"/>
    </sheetView>
  </sheetViews>
  <sheetFormatPr defaultColWidth="11" defaultRowHeight="14.1"/>
  <cols>
    <col min="1" max="1" width="11" style="1"/>
    <col min="2" max="2" width="7.35135135135135" style="1" customWidth="1"/>
    <col min="3" max="3" width="15.5045045045045" style="2" customWidth="1"/>
    <col min="4" max="4" width="8.63063063063063" style="1" customWidth="1"/>
    <col min="5" max="5" width="25.1261261261261" style="3" customWidth="1"/>
    <col min="6" max="6" width="8.53153153153153" style="1" customWidth="1"/>
    <col min="7" max="7" width="10.3513513513514" style="1" customWidth="1"/>
    <col min="8" max="8" width="5.9009009009009" style="1" customWidth="1"/>
    <col min="9" max="9" width="10.3423423423423" style="4" customWidth="1"/>
    <col min="10" max="10" width="43.981981981982" style="3" customWidth="1"/>
    <col min="11" max="16384" width="11" style="1"/>
  </cols>
  <sheetData>
    <row r="1" spans="3:10">
      <c r="C1" s="5"/>
      <c r="D1" s="6"/>
      <c r="E1" s="5"/>
      <c r="F1" s="7"/>
      <c r="G1" s="7"/>
      <c r="H1" s="6"/>
      <c r="I1" s="25"/>
      <c r="J1" s="26"/>
    </row>
    <row r="2" ht="14.85"/>
    <row r="3" ht="29.05" spans="2:10">
      <c r="B3" s="8" t="s">
        <v>36</v>
      </c>
      <c r="C3" s="9" t="s">
        <v>37</v>
      </c>
      <c r="D3" s="9" t="s">
        <v>38</v>
      </c>
      <c r="E3" s="9" t="s">
        <v>39</v>
      </c>
      <c r="F3" s="8" t="s">
        <v>23</v>
      </c>
      <c r="G3" s="10" t="s">
        <v>0</v>
      </c>
      <c r="H3" s="8" t="s">
        <v>29</v>
      </c>
      <c r="I3" s="27" t="s">
        <v>40</v>
      </c>
      <c r="J3" s="9" t="s">
        <v>41</v>
      </c>
    </row>
    <row r="4" ht="14.9" spans="2:10">
      <c r="B4" s="11" t="s">
        <v>42</v>
      </c>
      <c r="C4" s="12" t="s">
        <v>43</v>
      </c>
      <c r="D4" s="13" t="s">
        <v>44</v>
      </c>
      <c r="E4" s="14" t="s">
        <v>45</v>
      </c>
      <c r="F4" s="13">
        <v>1</v>
      </c>
      <c r="G4" s="13">
        <v>2</v>
      </c>
      <c r="H4" s="15">
        <f t="shared" ref="H4:H7" si="0">F4*G4</f>
        <v>2</v>
      </c>
      <c r="I4" s="20" t="s">
        <v>46</v>
      </c>
      <c r="J4" s="14" t="s">
        <v>47</v>
      </c>
    </row>
    <row r="5" ht="29.05" spans="2:10">
      <c r="B5" s="16"/>
      <c r="C5" s="17"/>
      <c r="D5" s="13" t="s">
        <v>48</v>
      </c>
      <c r="E5" s="14" t="s">
        <v>49</v>
      </c>
      <c r="F5" s="13">
        <v>2</v>
      </c>
      <c r="G5" s="13">
        <v>1</v>
      </c>
      <c r="H5" s="15">
        <f t="shared" si="0"/>
        <v>2</v>
      </c>
      <c r="I5" s="20" t="s">
        <v>50</v>
      </c>
      <c r="J5" s="14" t="s">
        <v>51</v>
      </c>
    </row>
    <row r="6" ht="14.9" spans="2:10">
      <c r="B6" s="16"/>
      <c r="C6" s="17"/>
      <c r="D6" s="13" t="s">
        <v>52</v>
      </c>
      <c r="E6" s="14" t="s">
        <v>53</v>
      </c>
      <c r="F6" s="13">
        <v>3</v>
      </c>
      <c r="G6" s="13">
        <v>4</v>
      </c>
      <c r="H6" s="15">
        <f t="shared" si="0"/>
        <v>12</v>
      </c>
      <c r="I6" s="20" t="s">
        <v>54</v>
      </c>
      <c r="J6" s="14" t="s">
        <v>55</v>
      </c>
    </row>
    <row r="7" ht="29.05" spans="2:10">
      <c r="B7" s="18"/>
      <c r="C7" s="19"/>
      <c r="D7" s="13" t="s">
        <v>56</v>
      </c>
      <c r="E7" s="14" t="s">
        <v>57</v>
      </c>
      <c r="F7" s="13">
        <v>5</v>
      </c>
      <c r="G7" s="13">
        <v>3</v>
      </c>
      <c r="H7" s="15">
        <f t="shared" si="0"/>
        <v>15</v>
      </c>
      <c r="I7" s="20" t="s">
        <v>58</v>
      </c>
      <c r="J7" s="14" t="s">
        <v>59</v>
      </c>
    </row>
    <row r="8" ht="29.05" spans="2:10">
      <c r="B8" s="13" t="s">
        <v>60</v>
      </c>
      <c r="C8" s="20" t="s">
        <v>61</v>
      </c>
      <c r="D8" s="13" t="s">
        <v>62</v>
      </c>
      <c r="E8" s="14" t="s">
        <v>63</v>
      </c>
      <c r="F8" s="13">
        <v>3</v>
      </c>
      <c r="G8" s="13">
        <v>2</v>
      </c>
      <c r="H8" s="15">
        <f>F8*G8</f>
        <v>6</v>
      </c>
      <c r="I8" s="20" t="s">
        <v>64</v>
      </c>
      <c r="J8" s="14" t="s">
        <v>65</v>
      </c>
    </row>
    <row r="9" ht="29.05" spans="2:10">
      <c r="B9" s="13" t="s">
        <v>66</v>
      </c>
      <c r="C9" s="20" t="s">
        <v>67</v>
      </c>
      <c r="D9" s="13" t="s">
        <v>68</v>
      </c>
      <c r="E9" s="14" t="s">
        <v>69</v>
      </c>
      <c r="F9" s="13">
        <v>4</v>
      </c>
      <c r="G9" s="13">
        <v>3</v>
      </c>
      <c r="H9" s="15">
        <f>F9*G9</f>
        <v>12</v>
      </c>
      <c r="I9" s="20" t="s">
        <v>70</v>
      </c>
      <c r="J9" s="14" t="s">
        <v>71</v>
      </c>
    </row>
    <row r="10" ht="43.2" spans="2:10">
      <c r="B10" s="21"/>
      <c r="C10" s="22"/>
      <c r="D10" s="13" t="s">
        <v>72</v>
      </c>
      <c r="E10" s="14" t="s">
        <v>73</v>
      </c>
      <c r="F10" s="13">
        <v>3</v>
      </c>
      <c r="G10" s="13">
        <v>2</v>
      </c>
      <c r="H10" s="15">
        <f t="shared" ref="H10" si="1">F10*G10</f>
        <v>6</v>
      </c>
      <c r="I10" s="20" t="s">
        <v>74</v>
      </c>
      <c r="J10" s="14" t="s">
        <v>75</v>
      </c>
    </row>
    <row r="11" ht="43.2" spans="2:10">
      <c r="B11" s="13" t="s">
        <v>76</v>
      </c>
      <c r="C11" s="20" t="s">
        <v>77</v>
      </c>
      <c r="D11" s="13" t="s">
        <v>78</v>
      </c>
      <c r="E11" s="14" t="s">
        <v>79</v>
      </c>
      <c r="F11" s="13">
        <v>5</v>
      </c>
      <c r="G11" s="13">
        <v>3</v>
      </c>
      <c r="H11" s="15">
        <f t="shared" ref="H11:H16" si="2">F11*G11</f>
        <v>15</v>
      </c>
      <c r="I11" s="20" t="s">
        <v>80</v>
      </c>
      <c r="J11" s="14" t="s">
        <v>81</v>
      </c>
    </row>
    <row r="12" ht="14.9" spans="2:10">
      <c r="B12" s="13" t="s">
        <v>82</v>
      </c>
      <c r="C12" s="20" t="s">
        <v>83</v>
      </c>
      <c r="D12" s="13" t="s">
        <v>84</v>
      </c>
      <c r="E12" s="14" t="s">
        <v>85</v>
      </c>
      <c r="F12" s="13">
        <v>2</v>
      </c>
      <c r="G12" s="13">
        <v>3</v>
      </c>
      <c r="H12" s="15">
        <f t="shared" si="2"/>
        <v>6</v>
      </c>
      <c r="I12" s="20" t="s">
        <v>86</v>
      </c>
      <c r="J12" s="14" t="s">
        <v>87</v>
      </c>
    </row>
    <row r="13" ht="43.2" spans="2:10">
      <c r="B13" s="21"/>
      <c r="C13" s="22"/>
      <c r="D13" s="13" t="s">
        <v>88</v>
      </c>
      <c r="E13" s="14" t="s">
        <v>89</v>
      </c>
      <c r="F13" s="13">
        <v>3</v>
      </c>
      <c r="G13" s="13">
        <v>3</v>
      </c>
      <c r="H13" s="15">
        <f t="shared" si="2"/>
        <v>9</v>
      </c>
      <c r="I13" s="20" t="s">
        <v>90</v>
      </c>
      <c r="J13" s="14" t="s">
        <v>91</v>
      </c>
    </row>
    <row r="14" ht="43.2" spans="2:10">
      <c r="B14" s="21"/>
      <c r="C14" s="22"/>
      <c r="D14" s="13" t="s">
        <v>92</v>
      </c>
      <c r="E14" s="14" t="s">
        <v>93</v>
      </c>
      <c r="F14" s="13">
        <v>4</v>
      </c>
      <c r="G14" s="13">
        <v>2</v>
      </c>
      <c r="H14" s="15">
        <f t="shared" si="2"/>
        <v>8</v>
      </c>
      <c r="I14" s="20" t="s">
        <v>94</v>
      </c>
      <c r="J14" s="14" t="s">
        <v>95</v>
      </c>
    </row>
    <row r="15" ht="29.05" spans="2:10">
      <c r="B15" s="11" t="s">
        <v>96</v>
      </c>
      <c r="C15" s="12" t="s">
        <v>97</v>
      </c>
      <c r="D15" s="13" t="s">
        <v>98</v>
      </c>
      <c r="E15" s="14" t="s">
        <v>99</v>
      </c>
      <c r="F15" s="13">
        <v>3</v>
      </c>
      <c r="G15" s="13">
        <v>2</v>
      </c>
      <c r="H15" s="15">
        <f t="shared" si="2"/>
        <v>6</v>
      </c>
      <c r="I15" s="20" t="s">
        <v>100</v>
      </c>
      <c r="J15" s="14" t="s">
        <v>101</v>
      </c>
    </row>
    <row r="16" ht="29.05" spans="2:10">
      <c r="B16" s="18"/>
      <c r="C16" s="19"/>
      <c r="D16" s="13" t="s">
        <v>102</v>
      </c>
      <c r="E16" s="14" t="s">
        <v>103</v>
      </c>
      <c r="F16" s="13">
        <v>4</v>
      </c>
      <c r="G16" s="13">
        <v>3</v>
      </c>
      <c r="H16" s="15">
        <f t="shared" si="2"/>
        <v>12</v>
      </c>
      <c r="I16" s="20" t="s">
        <v>104</v>
      </c>
      <c r="J16" s="14" t="s">
        <v>105</v>
      </c>
    </row>
    <row r="17" ht="29.05" spans="2:10">
      <c r="B17" s="13" t="s">
        <v>106</v>
      </c>
      <c r="C17" s="20" t="s">
        <v>107</v>
      </c>
      <c r="D17" s="13" t="s">
        <v>108</v>
      </c>
      <c r="E17" s="14" t="s">
        <v>109</v>
      </c>
      <c r="F17" s="13">
        <v>1</v>
      </c>
      <c r="G17" s="13">
        <v>4</v>
      </c>
      <c r="H17" s="15">
        <f>F17*G17</f>
        <v>4</v>
      </c>
      <c r="I17" s="20" t="s">
        <v>110</v>
      </c>
      <c r="J17" s="14" t="s">
        <v>111</v>
      </c>
    </row>
    <row r="18" ht="29.05" spans="2:10">
      <c r="B18" s="21"/>
      <c r="C18" s="22"/>
      <c r="D18" s="13" t="s">
        <v>112</v>
      </c>
      <c r="E18" s="14" t="s">
        <v>113</v>
      </c>
      <c r="F18" s="13">
        <v>2</v>
      </c>
      <c r="G18" s="13">
        <v>3</v>
      </c>
      <c r="H18" s="15">
        <f>F18*G18</f>
        <v>6</v>
      </c>
      <c r="I18" s="20" t="s">
        <v>114</v>
      </c>
      <c r="J18" s="14" t="s">
        <v>115</v>
      </c>
    </row>
    <row r="19" ht="43.2" spans="2:10">
      <c r="B19" s="13" t="s">
        <v>116</v>
      </c>
      <c r="C19" s="20" t="s">
        <v>117</v>
      </c>
      <c r="D19" s="13" t="s">
        <v>118</v>
      </c>
      <c r="E19" s="14" t="s">
        <v>119</v>
      </c>
      <c r="F19" s="13">
        <v>2</v>
      </c>
      <c r="G19" s="13">
        <v>4</v>
      </c>
      <c r="H19" s="15">
        <f>F19*G19</f>
        <v>8</v>
      </c>
      <c r="I19" s="20" t="s">
        <v>120</v>
      </c>
      <c r="J19" s="14" t="s">
        <v>121</v>
      </c>
    </row>
    <row r="20" ht="43.2" spans="2:10">
      <c r="B20" s="13" t="s">
        <v>122</v>
      </c>
      <c r="C20" s="20" t="s">
        <v>123</v>
      </c>
      <c r="D20" s="13" t="s">
        <v>124</v>
      </c>
      <c r="E20" s="14" t="s">
        <v>125</v>
      </c>
      <c r="F20" s="13">
        <v>4</v>
      </c>
      <c r="G20" s="13">
        <v>4</v>
      </c>
      <c r="H20" s="15">
        <f>F20*G20</f>
        <v>16</v>
      </c>
      <c r="I20" s="20" t="s">
        <v>126</v>
      </c>
      <c r="J20" s="14" t="s">
        <v>127</v>
      </c>
    </row>
    <row r="21" ht="43.2" spans="2:10">
      <c r="B21" s="13" t="s">
        <v>128</v>
      </c>
      <c r="C21" s="20" t="s">
        <v>129</v>
      </c>
      <c r="D21" s="13" t="s">
        <v>130</v>
      </c>
      <c r="E21" s="14" t="s">
        <v>131</v>
      </c>
      <c r="F21" s="13">
        <v>3</v>
      </c>
      <c r="G21" s="13">
        <v>3</v>
      </c>
      <c r="H21" s="23">
        <f>F21*G21</f>
        <v>9</v>
      </c>
      <c r="I21" s="20" t="s">
        <v>132</v>
      </c>
      <c r="J21" s="14" t="s">
        <v>133</v>
      </c>
    </row>
    <row r="22" ht="14.85" spans="8:8">
      <c r="H22" s="24"/>
    </row>
  </sheetData>
  <mergeCells count="10">
    <mergeCell ref="B4:B7"/>
    <mergeCell ref="B9:B10"/>
    <mergeCell ref="B12:B14"/>
    <mergeCell ref="B15:B16"/>
    <mergeCell ref="B17:B18"/>
    <mergeCell ref="C4:C7"/>
    <mergeCell ref="C9:C10"/>
    <mergeCell ref="C12:C14"/>
    <mergeCell ref="C15:C16"/>
    <mergeCell ref="C17:C18"/>
  </mergeCells>
  <conditionalFormatting sqref="H19">
    <cfRule type="cellIs" dxfId="0" priority="25" operator="between">
      <formula>0</formula>
      <formula>6</formula>
    </cfRule>
    <cfRule type="cellIs" dxfId="1" priority="26" operator="between">
      <formula>7</formula>
      <formula>12</formula>
    </cfRule>
    <cfRule type="cellIs" dxfId="2" priority="27" operator="between">
      <formula>13</formula>
      <formula>24</formula>
    </cfRule>
  </conditionalFormatting>
  <conditionalFormatting sqref="H20">
    <cfRule type="cellIs" dxfId="0" priority="22" operator="between">
      <formula>0</formula>
      <formula>6</formula>
    </cfRule>
    <cfRule type="cellIs" dxfId="1" priority="23" operator="between">
      <formula>7</formula>
      <formula>12</formula>
    </cfRule>
    <cfRule type="cellIs" dxfId="2" priority="24" operator="between">
      <formula>13</formula>
      <formula>24</formula>
    </cfRule>
  </conditionalFormatting>
  <conditionalFormatting sqref="H21">
    <cfRule type="cellIs" dxfId="0" priority="19" operator="between">
      <formula>0</formula>
      <formula>6</formula>
    </cfRule>
    <cfRule type="cellIs" dxfId="1" priority="20" operator="between">
      <formula>7</formula>
      <formula>12</formula>
    </cfRule>
    <cfRule type="cellIs" dxfId="2" priority="21" operator="between">
      <formula>13</formula>
      <formula>24</formula>
    </cfRule>
  </conditionalFormatting>
  <conditionalFormatting sqref="H9:H10">
    <cfRule type="cellIs" dxfId="0" priority="37" operator="between">
      <formula>0</formula>
      <formula>6</formula>
    </cfRule>
    <cfRule type="cellIs" dxfId="1" priority="38" operator="between">
      <formula>7</formula>
      <formula>12</formula>
    </cfRule>
    <cfRule type="cellIs" dxfId="2" priority="39" operator="between">
      <formula>13</formula>
      <formula>24</formula>
    </cfRule>
  </conditionalFormatting>
  <conditionalFormatting sqref="H12:H14">
    <cfRule type="cellIs" dxfId="0" priority="34" operator="between">
      <formula>0</formula>
      <formula>6</formula>
    </cfRule>
    <cfRule type="cellIs" dxfId="1" priority="35" operator="between">
      <formula>7</formula>
      <formula>12</formula>
    </cfRule>
    <cfRule type="cellIs" dxfId="2" priority="36" operator="between">
      <formula>13</formula>
      <formula>24</formula>
    </cfRule>
  </conditionalFormatting>
  <conditionalFormatting sqref="H15:H16">
    <cfRule type="cellIs" dxfId="0" priority="31" operator="between">
      <formula>0</formula>
      <formula>6</formula>
    </cfRule>
    <cfRule type="cellIs" dxfId="1" priority="32" operator="between">
      <formula>7</formula>
      <formula>12</formula>
    </cfRule>
    <cfRule type="cellIs" dxfId="2" priority="33" operator="between">
      <formula>13</formula>
      <formula>24</formula>
    </cfRule>
  </conditionalFormatting>
  <conditionalFormatting sqref="H17:H18">
    <cfRule type="cellIs" dxfId="0" priority="28" operator="between">
      <formula>0</formula>
      <formula>6</formula>
    </cfRule>
    <cfRule type="cellIs" dxfId="1" priority="29" operator="between">
      <formula>7</formula>
      <formula>12</formula>
    </cfRule>
    <cfRule type="cellIs" dxfId="2" priority="30" operator="between">
      <formula>13</formula>
      <formula>24</formula>
    </cfRule>
  </conditionalFormatting>
  <conditionalFormatting sqref="H4:H8 H11">
    <cfRule type="cellIs" dxfId="0" priority="67" operator="between">
      <formula>0</formula>
      <formula>6</formula>
    </cfRule>
    <cfRule type="cellIs" dxfId="1" priority="68" operator="between">
      <formula>7</formula>
      <formula>12</formula>
    </cfRule>
    <cfRule type="cellIs" dxfId="2" priority="69" operator="between">
      <formula>13</formula>
      <formula>24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RISK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璃璃原上青</cp:lastModifiedBy>
  <dcterms:created xsi:type="dcterms:W3CDTF">2017-08-14T08:25:00Z</dcterms:created>
  <dcterms:modified xsi:type="dcterms:W3CDTF">2024-12-20T10:15:47Z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E9C6687835184ED1AC0EE090C83E3C38_12</vt:lpwstr>
  </property>
  <property fmtid="{D5CDD505-2E9C-101B-9397-08002B2CF9AE}" pid="3" name="KSOProductBuildVer">
    <vt:lpwstr>2052-12.1.0.19302</vt:lpwstr>
  </property>
</Properties>
</file>