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8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30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27"/>
  <sheetViews>
    <sheetView tabSelected="1" topLeftCell="A199" workbookViewId="0">
      <selection activeCell="O221" sqref="O221"/>
    </sheetView>
  </sheetViews>
  <sheetFormatPr defaultColWidth="9.14285714285714" defaultRowHeight="17.6"/>
  <cols>
    <col min="6" max="7" width="13.9285714285714"/>
    <col min="8" max="12" width="12.7857142857143"/>
    <col min="13" max="13" width="13.9285714285714"/>
  </cols>
  <sheetData>
    <row r="1" spans="1:14">
      <c r="A1" s="1">
        <v>2023</v>
      </c>
      <c r="B1" s="1">
        <v>8</v>
      </c>
      <c r="C1" s="1">
        <v>4</v>
      </c>
      <c r="D1" s="1">
        <v>22</v>
      </c>
      <c r="E1" s="1">
        <v>16</v>
      </c>
      <c r="F1" s="1">
        <v>-8.85924262832091</v>
      </c>
      <c r="G1" s="1">
        <v>-3.90385130052245</v>
      </c>
      <c r="H1" s="1">
        <v>1.47287470731119</v>
      </c>
      <c r="I1" s="1">
        <v>0.108327049939193</v>
      </c>
      <c r="J1" s="1">
        <v>0.00189066369041123</v>
      </c>
      <c r="K1" s="1">
        <v>0.0959135623502461</v>
      </c>
      <c r="L1" s="1">
        <f t="shared" ref="L1:L64" si="0">K1/PI()*180</f>
        <v>5.49544232073398</v>
      </c>
      <c r="M1" s="1">
        <f t="shared" ref="M1:M64" si="1">(-L1*0.5)-G1</f>
        <v>1.15613014015546</v>
      </c>
      <c r="N1" s="1"/>
    </row>
    <row r="2" spans="1:14">
      <c r="A2" s="1">
        <v>2023</v>
      </c>
      <c r="B2" s="1">
        <v>8</v>
      </c>
      <c r="C2" s="1">
        <v>4</v>
      </c>
      <c r="D2" s="1">
        <v>13</v>
      </c>
      <c r="E2" s="1">
        <v>16</v>
      </c>
      <c r="F2" s="1">
        <v>-30.3669769379741</v>
      </c>
      <c r="G2" s="1">
        <v>-10.8797169224754</v>
      </c>
      <c r="H2" s="1">
        <v>1.22313405936826</v>
      </c>
      <c r="I2" s="1">
        <v>0.299789018190581</v>
      </c>
      <c r="J2" s="1">
        <v>0.00523230542874681</v>
      </c>
      <c r="K2" s="1">
        <v>0.337139460695642</v>
      </c>
      <c r="L2" s="1">
        <f t="shared" si="0"/>
        <v>19.316668205177</v>
      </c>
      <c r="M2" s="1">
        <f t="shared" si="1"/>
        <v>1.22138281988691</v>
      </c>
      <c r="N2" s="1"/>
    </row>
    <row r="3" spans="1:14">
      <c r="A3" s="1">
        <v>2023</v>
      </c>
      <c r="B3" s="1">
        <v>8</v>
      </c>
      <c r="C3" s="1">
        <v>5</v>
      </c>
      <c r="D3" s="1">
        <v>12</v>
      </c>
      <c r="E3" s="1">
        <v>16</v>
      </c>
      <c r="F3" s="1">
        <v>-6.95947493963173</v>
      </c>
      <c r="G3" s="1">
        <v>-7.73830824625701</v>
      </c>
      <c r="H3" s="1">
        <v>1.3840191371621</v>
      </c>
      <c r="I3" s="1">
        <v>0.147106924573178</v>
      </c>
      <c r="J3" s="1">
        <v>0.00256750018628491</v>
      </c>
      <c r="K3" s="1">
        <v>0.183393594044697</v>
      </c>
      <c r="L3" s="1">
        <f t="shared" si="0"/>
        <v>10.5076789284967</v>
      </c>
      <c r="M3" s="1">
        <f t="shared" si="1"/>
        <v>2.48446878200867</v>
      </c>
      <c r="N3" s="1"/>
    </row>
    <row r="4" spans="1:14">
      <c r="A4" s="1">
        <v>2023</v>
      </c>
      <c r="B4" s="1">
        <v>8</v>
      </c>
      <c r="C4" s="1">
        <v>5</v>
      </c>
      <c r="D4" s="1">
        <v>13</v>
      </c>
      <c r="E4" s="1">
        <v>16</v>
      </c>
      <c r="F4" s="1">
        <v>-23.3907529177483</v>
      </c>
      <c r="G4" s="1">
        <v>-10.3033597781838</v>
      </c>
      <c r="H4" s="1">
        <v>1.32279239658297</v>
      </c>
      <c r="I4" s="1">
        <v>0.24379180053902</v>
      </c>
      <c r="J4" s="1">
        <v>0.00425496960877119</v>
      </c>
      <c r="K4" s="1">
        <v>0.241835540780489</v>
      </c>
      <c r="L4" s="1">
        <f t="shared" si="0"/>
        <v>13.8561558229859</v>
      </c>
      <c r="M4" s="1">
        <f t="shared" si="1"/>
        <v>3.37528186669084</v>
      </c>
      <c r="N4" s="1"/>
    </row>
    <row r="5" spans="1:14">
      <c r="A5" s="1">
        <v>2023</v>
      </c>
      <c r="B5" s="1">
        <v>8</v>
      </c>
      <c r="C5" s="1">
        <v>5</v>
      </c>
      <c r="D5" s="1">
        <v>22</v>
      </c>
      <c r="E5" s="1">
        <v>16</v>
      </c>
      <c r="F5" s="1">
        <v>-14.4574979297436</v>
      </c>
      <c r="G5" s="1">
        <v>-7.1627250689365</v>
      </c>
      <c r="H5" s="1">
        <v>1.43832201426346</v>
      </c>
      <c r="I5" s="1">
        <v>0.103155476469124</v>
      </c>
      <c r="J5" s="1">
        <v>0.00180040270584974</v>
      </c>
      <c r="K5" s="1">
        <v>0.130383039201191</v>
      </c>
      <c r="L5" s="1">
        <f t="shared" si="0"/>
        <v>7.47039786631701</v>
      </c>
      <c r="M5" s="1">
        <f t="shared" si="1"/>
        <v>3.427526135778</v>
      </c>
      <c r="N5" s="1"/>
    </row>
    <row r="6" spans="1:14">
      <c r="A6" s="1">
        <v>2023</v>
      </c>
      <c r="B6" s="1">
        <v>8</v>
      </c>
      <c r="C6" s="1">
        <v>6</v>
      </c>
      <c r="D6" s="1">
        <v>21</v>
      </c>
      <c r="E6" s="1">
        <v>16</v>
      </c>
      <c r="F6" s="1">
        <v>-24.9297801139514</v>
      </c>
      <c r="G6" s="1">
        <v>-10.9148984918854</v>
      </c>
      <c r="H6" s="1">
        <v>1.31975549607457</v>
      </c>
      <c r="I6" s="1">
        <v>0.264770344976098</v>
      </c>
      <c r="J6" s="1">
        <v>0.00462111428147413</v>
      </c>
      <c r="K6" s="1">
        <v>0.244435044490189</v>
      </c>
      <c r="L6" s="1">
        <f t="shared" si="0"/>
        <v>14.0050964143803</v>
      </c>
      <c r="M6" s="1">
        <f t="shared" si="1"/>
        <v>3.91235028469523</v>
      </c>
      <c r="N6" s="1"/>
    </row>
    <row r="7" spans="1:14">
      <c r="A7" s="1">
        <v>2023</v>
      </c>
      <c r="B7" s="1">
        <v>8</v>
      </c>
      <c r="C7" s="1">
        <v>6</v>
      </c>
      <c r="D7" s="1">
        <v>21</v>
      </c>
      <c r="E7" s="1">
        <v>16</v>
      </c>
      <c r="F7" s="1">
        <v>-18.2926908858269</v>
      </c>
      <c r="G7" s="1">
        <v>-13.1164252624414</v>
      </c>
      <c r="H7" s="1">
        <v>1.29054135223319</v>
      </c>
      <c r="I7" s="1">
        <v>0.232398906925522</v>
      </c>
      <c r="J7" s="1">
        <v>0.00405612610388621</v>
      </c>
      <c r="K7" s="1">
        <v>0.273434565640179</v>
      </c>
      <c r="L7" s="1">
        <f t="shared" si="0"/>
        <v>15.6666465841751</v>
      </c>
      <c r="M7" s="1">
        <f t="shared" si="1"/>
        <v>5.28310197035383</v>
      </c>
      <c r="N7" s="1"/>
    </row>
    <row r="8" spans="1:14">
      <c r="A8" s="1">
        <v>2023</v>
      </c>
      <c r="B8" s="1">
        <v>8</v>
      </c>
      <c r="C8" s="1">
        <v>6</v>
      </c>
      <c r="D8" s="1">
        <v>13</v>
      </c>
      <c r="E8" s="1">
        <v>16</v>
      </c>
      <c r="F8" s="1">
        <v>-18.7358069541188</v>
      </c>
      <c r="G8" s="1">
        <v>-14.7100495872975</v>
      </c>
      <c r="H8" s="1">
        <v>1.25361084514272</v>
      </c>
      <c r="I8" s="1">
        <v>0.256400605423802</v>
      </c>
      <c r="J8" s="1">
        <v>0.00447503476875218</v>
      </c>
      <c r="K8" s="1">
        <v>0.308697650567955</v>
      </c>
      <c r="L8" s="1">
        <f t="shared" si="0"/>
        <v>17.6870725231481</v>
      </c>
      <c r="M8" s="1">
        <f t="shared" si="1"/>
        <v>5.86651332572346</v>
      </c>
      <c r="N8" s="1"/>
    </row>
    <row r="9" spans="1:14">
      <c r="A9" s="1">
        <v>2023</v>
      </c>
      <c r="B9" s="1">
        <v>8</v>
      </c>
      <c r="C9" s="1">
        <v>7</v>
      </c>
      <c r="D9" s="1">
        <v>13</v>
      </c>
      <c r="E9" s="1">
        <v>16</v>
      </c>
      <c r="F9" s="1">
        <v>-34.2478890368198</v>
      </c>
      <c r="G9" s="1">
        <v>-15.3984937704294</v>
      </c>
      <c r="H9" s="1">
        <v>1.23496279292329</v>
      </c>
      <c r="I9" s="1">
        <v>0.29828632906211</v>
      </c>
      <c r="J9" s="1">
        <v>0.00520607855582107</v>
      </c>
      <c r="K9" s="1">
        <v>0.325861171356642</v>
      </c>
      <c r="L9" s="1">
        <f t="shared" si="0"/>
        <v>18.6704698259249</v>
      </c>
      <c r="M9" s="1">
        <f t="shared" si="1"/>
        <v>6.06325885746695</v>
      </c>
      <c r="N9" s="1"/>
    </row>
    <row r="10" spans="1:14">
      <c r="A10" s="1">
        <v>2023</v>
      </c>
      <c r="B10" s="1">
        <v>8</v>
      </c>
      <c r="C10" s="1">
        <v>7</v>
      </c>
      <c r="D10" s="1">
        <v>21</v>
      </c>
      <c r="E10" s="1">
        <v>16</v>
      </c>
      <c r="F10" s="1">
        <v>-27.7618397290876</v>
      </c>
      <c r="G10" s="1">
        <v>-13.4348282997852</v>
      </c>
      <c r="H10" s="1">
        <v>1.31515523613751</v>
      </c>
      <c r="I10" s="1">
        <v>0.199604800408841</v>
      </c>
      <c r="J10" s="1">
        <v>0.00348376096992039</v>
      </c>
      <c r="K10" s="1">
        <v>0.250060922801499</v>
      </c>
      <c r="L10" s="1">
        <f t="shared" si="0"/>
        <v>14.3274354976726</v>
      </c>
      <c r="M10" s="1">
        <f t="shared" si="1"/>
        <v>6.27111055094891</v>
      </c>
      <c r="N10" s="1"/>
    </row>
    <row r="11" spans="1:14">
      <c r="A11" s="1">
        <v>2023</v>
      </c>
      <c r="B11" s="1">
        <v>9</v>
      </c>
      <c r="C11" s="1">
        <v>2</v>
      </c>
      <c r="D11" s="1">
        <v>13</v>
      </c>
      <c r="E11" s="1">
        <v>16</v>
      </c>
      <c r="F11" s="1">
        <v>-27.1418063067197</v>
      </c>
      <c r="G11" s="1">
        <v>-13.5049453603646</v>
      </c>
      <c r="H11" s="1">
        <v>1.32610857002996</v>
      </c>
      <c r="I11" s="1">
        <v>0.261608346860393</v>
      </c>
      <c r="J11" s="1">
        <v>0.00456592700341323</v>
      </c>
      <c r="K11" s="1">
        <v>0.238284425910113</v>
      </c>
      <c r="L11" s="1">
        <f t="shared" si="0"/>
        <v>13.6526919283472</v>
      </c>
      <c r="M11" s="1">
        <f t="shared" si="1"/>
        <v>6.67859939619098</v>
      </c>
      <c r="N11" s="1"/>
    </row>
    <row r="12" spans="1:14">
      <c r="A12" s="1">
        <v>2023</v>
      </c>
      <c r="B12" s="1">
        <v>9</v>
      </c>
      <c r="C12" s="1">
        <v>3</v>
      </c>
      <c r="D12" s="1">
        <v>22</v>
      </c>
      <c r="E12" s="1">
        <v>16</v>
      </c>
      <c r="F12" s="1">
        <v>-5.89362769624931</v>
      </c>
      <c r="G12" s="1">
        <v>-12.7220361612627</v>
      </c>
      <c r="H12" s="1">
        <v>1.36241613157332</v>
      </c>
      <c r="I12" s="1">
        <v>0.174033216345278</v>
      </c>
      <c r="J12" s="1">
        <v>0.00303745263306072</v>
      </c>
      <c r="K12" s="1">
        <v>0.204208888415755</v>
      </c>
      <c r="L12" s="1">
        <f t="shared" si="0"/>
        <v>11.7003074452807</v>
      </c>
      <c r="M12" s="1">
        <f t="shared" si="1"/>
        <v>6.87188243862234</v>
      </c>
      <c r="N12" s="1"/>
    </row>
    <row r="13" spans="1:14">
      <c r="A13" s="1">
        <v>2023</v>
      </c>
      <c r="B13" s="1">
        <v>9</v>
      </c>
      <c r="C13" s="1">
        <v>3</v>
      </c>
      <c r="D13" s="1">
        <v>23</v>
      </c>
      <c r="E13" s="1">
        <v>16</v>
      </c>
      <c r="F13" s="1">
        <v>-5.59969751230023</v>
      </c>
      <c r="G13" s="1">
        <v>-14.6174649976408</v>
      </c>
      <c r="H13" s="1">
        <v>1.29791257855733</v>
      </c>
      <c r="I13" s="1">
        <v>0.258667068933073</v>
      </c>
      <c r="J13" s="1">
        <v>0.00451459201936527</v>
      </c>
      <c r="K13" s="1">
        <v>0.265818099764638</v>
      </c>
      <c r="L13" s="1">
        <f t="shared" si="0"/>
        <v>15.2302552347012</v>
      </c>
      <c r="M13" s="1">
        <f t="shared" si="1"/>
        <v>7.00233738029019</v>
      </c>
      <c r="N13" s="1"/>
    </row>
    <row r="14" spans="1:14">
      <c r="A14" s="1">
        <v>2023</v>
      </c>
      <c r="B14" s="1">
        <v>9</v>
      </c>
      <c r="C14" s="1">
        <v>4</v>
      </c>
      <c r="D14" s="1">
        <v>12</v>
      </c>
      <c r="E14" s="1">
        <v>16</v>
      </c>
      <c r="F14" s="1">
        <v>-16.8404018192951</v>
      </c>
      <c r="G14" s="1">
        <v>-10.5377913838435</v>
      </c>
      <c r="H14" s="1">
        <v>1.45455845370965</v>
      </c>
      <c r="I14" s="1">
        <v>0.101821071614448</v>
      </c>
      <c r="J14" s="1">
        <v>0.00177711294758106</v>
      </c>
      <c r="K14" s="1">
        <v>0.114264325767431</v>
      </c>
      <c r="L14" s="1">
        <f t="shared" si="0"/>
        <v>6.54686361538174</v>
      </c>
      <c r="M14" s="1">
        <f t="shared" si="1"/>
        <v>7.26435957615263</v>
      </c>
      <c r="N14" s="1"/>
    </row>
    <row r="15" spans="1:14">
      <c r="A15" s="1">
        <v>2023</v>
      </c>
      <c r="B15" s="1">
        <v>9</v>
      </c>
      <c r="C15" s="1">
        <v>4</v>
      </c>
      <c r="D15" s="1">
        <v>21</v>
      </c>
      <c r="E15" s="1">
        <v>16</v>
      </c>
      <c r="F15" s="1">
        <v>-31.53771978424</v>
      </c>
      <c r="G15" s="1">
        <v>-15.584325322608</v>
      </c>
      <c r="H15" s="1">
        <v>1.27875050404151</v>
      </c>
      <c r="I15" s="1">
        <v>0.274588671141795</v>
      </c>
      <c r="J15" s="1">
        <v>0.00479247640010026</v>
      </c>
      <c r="K15" s="1">
        <v>0.284124186925876</v>
      </c>
      <c r="L15" s="1">
        <f t="shared" si="0"/>
        <v>16.2791167684388</v>
      </c>
      <c r="M15" s="1">
        <f t="shared" si="1"/>
        <v>7.44476693838861</v>
      </c>
      <c r="N15" s="1"/>
    </row>
    <row r="16" spans="1:14">
      <c r="A16" s="1">
        <v>2023</v>
      </c>
      <c r="B16" s="1">
        <v>9</v>
      </c>
      <c r="C16" s="1">
        <v>4</v>
      </c>
      <c r="D16" s="1">
        <v>12</v>
      </c>
      <c r="E16" s="1">
        <v>16</v>
      </c>
      <c r="F16" s="1">
        <v>-6.84833751997767</v>
      </c>
      <c r="G16" s="1">
        <v>-14.3959428967489</v>
      </c>
      <c r="H16" s="1">
        <v>1.3312823208848</v>
      </c>
      <c r="I16" s="1">
        <v>0.194618585649794</v>
      </c>
      <c r="J16" s="1">
        <v>0.00339673510516349</v>
      </c>
      <c r="K16" s="1">
        <v>0.234393984205048</v>
      </c>
      <c r="L16" s="1">
        <f t="shared" si="0"/>
        <v>13.4297860382053</v>
      </c>
      <c r="M16" s="1">
        <f t="shared" si="1"/>
        <v>7.68104987764623</v>
      </c>
      <c r="N16" s="1"/>
    </row>
    <row r="17" spans="1:14">
      <c r="A17" s="1">
        <v>2023</v>
      </c>
      <c r="B17" s="1">
        <v>9</v>
      </c>
      <c r="C17" s="1">
        <v>5</v>
      </c>
      <c r="D17" s="1">
        <v>22</v>
      </c>
      <c r="E17" s="1">
        <v>16</v>
      </c>
      <c r="F17" s="1">
        <v>-11.3215853119191</v>
      </c>
      <c r="G17" s="1">
        <v>-10.1910565677373</v>
      </c>
      <c r="H17" s="1">
        <v>1.52384952656752</v>
      </c>
      <c r="I17" s="1">
        <v>0.0498354387866713</v>
      </c>
      <c r="J17" s="1">
        <v>0.000869792491003501</v>
      </c>
      <c r="K17" s="1">
        <v>0.0460640765390161</v>
      </c>
      <c r="L17" s="1">
        <f t="shared" si="0"/>
        <v>2.63927717285321</v>
      </c>
      <c r="M17" s="1">
        <f t="shared" si="1"/>
        <v>8.87141798131069</v>
      </c>
      <c r="N17" s="1"/>
    </row>
    <row r="18" spans="1:14">
      <c r="A18" s="1">
        <v>2023</v>
      </c>
      <c r="B18" s="1">
        <v>9</v>
      </c>
      <c r="C18" s="1">
        <v>5</v>
      </c>
      <c r="D18" s="1">
        <v>12</v>
      </c>
      <c r="E18" s="1">
        <v>16</v>
      </c>
      <c r="F18" s="1">
        <v>-10.6556880495352</v>
      </c>
      <c r="G18" s="1">
        <v>-9.75694866194734</v>
      </c>
      <c r="H18" s="1">
        <v>1.54262941466167</v>
      </c>
      <c r="I18" s="1">
        <v>0.0280732291814464</v>
      </c>
      <c r="J18" s="1">
        <v>0.000489970280883192</v>
      </c>
      <c r="K18" s="1">
        <v>0.0276741491937979</v>
      </c>
      <c r="L18" s="1">
        <f t="shared" si="0"/>
        <v>1.58561195041999</v>
      </c>
      <c r="M18" s="1">
        <f t="shared" si="1"/>
        <v>8.96414268673735</v>
      </c>
      <c r="N18" s="1"/>
    </row>
    <row r="19" spans="1:14">
      <c r="A19" s="1">
        <v>2023</v>
      </c>
      <c r="B19" s="1">
        <v>9</v>
      </c>
      <c r="C19" s="1">
        <v>5</v>
      </c>
      <c r="D19" s="1">
        <v>11</v>
      </c>
      <c r="E19" s="1">
        <v>16</v>
      </c>
      <c r="F19" s="1">
        <v>-7.85434800125385</v>
      </c>
      <c r="G19" s="1">
        <v>-14.5695572310882</v>
      </c>
      <c r="H19" s="1">
        <v>1.37988811282181</v>
      </c>
      <c r="I19" s="1">
        <v>0.172901147373371</v>
      </c>
      <c r="J19" s="1">
        <v>0.00301769430214127</v>
      </c>
      <c r="K19" s="1">
        <v>0.18701903701295</v>
      </c>
      <c r="L19" s="1">
        <f t="shared" si="0"/>
        <v>10.715401509443</v>
      </c>
      <c r="M19" s="1">
        <f t="shared" si="1"/>
        <v>9.21185647636672</v>
      </c>
      <c r="N19" s="1"/>
    </row>
    <row r="20" spans="1:14">
      <c r="A20" s="1">
        <v>2023</v>
      </c>
      <c r="B20" s="1">
        <v>9</v>
      </c>
      <c r="C20" s="1">
        <v>6</v>
      </c>
      <c r="D20" s="1">
        <v>20</v>
      </c>
      <c r="E20" s="1">
        <v>16</v>
      </c>
      <c r="F20" s="1">
        <v>-29.4946210982318</v>
      </c>
      <c r="G20" s="1">
        <v>-20.8978422507155</v>
      </c>
      <c r="H20" s="1">
        <v>1.15363057705009</v>
      </c>
      <c r="I20" s="1">
        <v>0.335529180186227</v>
      </c>
      <c r="J20" s="1">
        <v>0.00585608893076698</v>
      </c>
      <c r="K20" s="1">
        <v>0.402140478349405</v>
      </c>
      <c r="L20" s="1">
        <f t="shared" si="0"/>
        <v>23.040952180793</v>
      </c>
      <c r="M20" s="1">
        <f t="shared" si="1"/>
        <v>9.37736616031902</v>
      </c>
      <c r="N20" s="1"/>
    </row>
    <row r="21" spans="1:14">
      <c r="A21" s="1">
        <v>2023</v>
      </c>
      <c r="B21" s="1">
        <v>10</v>
      </c>
      <c r="C21" s="1">
        <v>1</v>
      </c>
      <c r="D21" s="1">
        <v>20</v>
      </c>
      <c r="E21" s="1">
        <v>16</v>
      </c>
      <c r="F21" s="1">
        <v>-41.3739862608068</v>
      </c>
      <c r="G21" s="1">
        <v>-20.6053309827619</v>
      </c>
      <c r="H21" s="1">
        <v>1.20056169922181</v>
      </c>
      <c r="I21" s="1">
        <v>0.298536747003356</v>
      </c>
      <c r="J21" s="1">
        <v>0.00521044917340187</v>
      </c>
      <c r="K21" s="1">
        <v>0.35862848859645</v>
      </c>
      <c r="L21" s="1">
        <f t="shared" si="0"/>
        <v>20.5478988097322</v>
      </c>
      <c r="M21" s="1">
        <f t="shared" si="1"/>
        <v>10.3313815778958</v>
      </c>
      <c r="N21" s="1"/>
    </row>
    <row r="22" spans="1:14">
      <c r="A22" s="1">
        <v>2023</v>
      </c>
      <c r="B22" s="1">
        <v>10</v>
      </c>
      <c r="C22" s="1">
        <v>2</v>
      </c>
      <c r="D22" s="1">
        <v>22</v>
      </c>
      <c r="E22" s="1">
        <v>16</v>
      </c>
      <c r="F22" s="1">
        <v>-18.4532476189784</v>
      </c>
      <c r="G22" s="1">
        <v>-15.1579417734334</v>
      </c>
      <c r="H22" s="1">
        <v>1.42215340437926</v>
      </c>
      <c r="I22" s="1">
        <v>0.141689288245607</v>
      </c>
      <c r="J22" s="1">
        <v>0.00247294459469314</v>
      </c>
      <c r="K22" s="1">
        <v>0.145758998280024</v>
      </c>
      <c r="L22" s="1">
        <f t="shared" si="0"/>
        <v>8.3513754275</v>
      </c>
      <c r="M22" s="1">
        <f t="shared" si="1"/>
        <v>10.9822540596834</v>
      </c>
      <c r="N22" s="1"/>
    </row>
    <row r="23" spans="1:14">
      <c r="A23" s="1">
        <v>2023</v>
      </c>
      <c r="B23" s="1">
        <v>10</v>
      </c>
      <c r="C23" s="1">
        <v>2</v>
      </c>
      <c r="D23" s="1">
        <v>14</v>
      </c>
      <c r="E23" s="1">
        <v>16</v>
      </c>
      <c r="F23" s="1">
        <v>-43.8346077463016</v>
      </c>
      <c r="G23" s="1">
        <v>-21.8989261474533</v>
      </c>
      <c r="H23" s="1">
        <v>1.17952096609122</v>
      </c>
      <c r="I23" s="1">
        <v>0.357424989851829</v>
      </c>
      <c r="J23" s="1">
        <v>0.00623824290182173</v>
      </c>
      <c r="K23" s="1">
        <v>0.377481108401439</v>
      </c>
      <c r="L23" s="1">
        <f t="shared" si="0"/>
        <v>21.6280743573228</v>
      </c>
      <c r="M23" s="1">
        <f t="shared" si="1"/>
        <v>11.0848889687919</v>
      </c>
      <c r="N23" s="1"/>
    </row>
    <row r="24" spans="1:14">
      <c r="A24" s="1">
        <v>2023</v>
      </c>
      <c r="B24" s="1">
        <v>10</v>
      </c>
      <c r="C24" s="1">
        <v>2</v>
      </c>
      <c r="D24" s="1">
        <v>12</v>
      </c>
      <c r="E24" s="1">
        <v>16</v>
      </c>
      <c r="F24" s="1">
        <v>-20.8786692412588</v>
      </c>
      <c r="G24" s="1">
        <v>-14.9608819562443</v>
      </c>
      <c r="H24" s="1">
        <v>1.43968363876293</v>
      </c>
      <c r="I24" s="1">
        <v>0.11872686311319</v>
      </c>
      <c r="J24" s="1">
        <v>0.00207217467188977</v>
      </c>
      <c r="K24" s="1">
        <v>0.128758544532625</v>
      </c>
      <c r="L24" s="1">
        <f t="shared" si="0"/>
        <v>7.37732117796667</v>
      </c>
      <c r="M24" s="1">
        <f t="shared" si="1"/>
        <v>11.272221367261</v>
      </c>
      <c r="N24" s="1"/>
    </row>
    <row r="25" spans="1:14">
      <c r="A25" s="1">
        <v>2023</v>
      </c>
      <c r="B25" s="1">
        <v>10</v>
      </c>
      <c r="C25" s="1">
        <v>3</v>
      </c>
      <c r="D25" s="1">
        <v>22</v>
      </c>
      <c r="E25" s="1">
        <v>16</v>
      </c>
      <c r="F25" s="1">
        <v>-5.76551293636727</v>
      </c>
      <c r="G25" s="1">
        <v>-20.2107923395486</v>
      </c>
      <c r="H25" s="1">
        <v>1.26078446481026</v>
      </c>
      <c r="I25" s="1">
        <v>0.252610560600181</v>
      </c>
      <c r="J25" s="1">
        <v>0.00440888600778183</v>
      </c>
      <c r="K25" s="1">
        <v>0.301857363608293</v>
      </c>
      <c r="L25" s="1">
        <f t="shared" si="0"/>
        <v>17.2951529497011</v>
      </c>
      <c r="M25" s="1">
        <f t="shared" si="1"/>
        <v>11.5632158646981</v>
      </c>
      <c r="N25" s="1"/>
    </row>
    <row r="26" spans="1:14">
      <c r="A26" s="1">
        <v>2023</v>
      </c>
      <c r="B26" s="1">
        <v>10</v>
      </c>
      <c r="C26" s="1">
        <v>3</v>
      </c>
      <c r="D26" s="1">
        <v>12</v>
      </c>
      <c r="E26" s="1">
        <v>16</v>
      </c>
      <c r="F26" s="1">
        <v>-13.6874327723141</v>
      </c>
      <c r="G26" s="1">
        <v>-12.6971014704745</v>
      </c>
      <c r="H26" s="1">
        <v>1.53612008107328</v>
      </c>
      <c r="I26" s="1">
        <v>0.0374179965822174</v>
      </c>
      <c r="J26" s="1">
        <v>0.000653067239859678</v>
      </c>
      <c r="K26" s="1">
        <v>0.0340179679168378</v>
      </c>
      <c r="L26" s="1">
        <f t="shared" si="0"/>
        <v>1.94908598924625</v>
      </c>
      <c r="M26" s="1">
        <f t="shared" si="1"/>
        <v>11.7225584758514</v>
      </c>
      <c r="N26" s="1"/>
    </row>
    <row r="27" spans="1:14">
      <c r="A27" s="1">
        <v>2023</v>
      </c>
      <c r="B27" s="1">
        <v>10</v>
      </c>
      <c r="C27" s="1">
        <v>3</v>
      </c>
      <c r="D27" s="1">
        <v>22</v>
      </c>
      <c r="E27" s="1">
        <v>16</v>
      </c>
      <c r="F27" s="1">
        <v>-14.3772841935564</v>
      </c>
      <c r="G27" s="1">
        <v>-13.267313009785</v>
      </c>
      <c r="H27" s="1">
        <v>1.53885218473844</v>
      </c>
      <c r="I27" s="1">
        <v>0.0251841187358555</v>
      </c>
      <c r="J27" s="1">
        <v>0.000439545791153871</v>
      </c>
      <c r="K27" s="1">
        <v>0.0315005221889304</v>
      </c>
      <c r="L27" s="1">
        <f t="shared" si="0"/>
        <v>1.80484697388391</v>
      </c>
      <c r="M27" s="1">
        <f t="shared" si="1"/>
        <v>12.364889522843</v>
      </c>
      <c r="N27" s="1"/>
    </row>
    <row r="28" spans="1:14">
      <c r="A28" s="1">
        <v>2023</v>
      </c>
      <c r="B28" s="1">
        <v>10</v>
      </c>
      <c r="C28" s="1">
        <v>4</v>
      </c>
      <c r="D28" s="1">
        <v>12</v>
      </c>
      <c r="E28" s="1">
        <v>16</v>
      </c>
      <c r="F28" s="1">
        <v>-6.73818504663361</v>
      </c>
      <c r="G28" s="1">
        <v>-22.546967247041</v>
      </c>
      <c r="H28" s="1">
        <v>1.21762812165621</v>
      </c>
      <c r="I28" s="1">
        <v>0.301580689943813</v>
      </c>
      <c r="J28" s="1">
        <v>0.0052635759999557</v>
      </c>
      <c r="K28" s="1">
        <v>0.342357464477487</v>
      </c>
      <c r="L28" s="1">
        <f t="shared" si="0"/>
        <v>19.61563779936</v>
      </c>
      <c r="M28" s="1">
        <f t="shared" si="1"/>
        <v>12.739148347361</v>
      </c>
      <c r="N28" s="1"/>
    </row>
    <row r="29" spans="1:14">
      <c r="A29" s="1">
        <v>2023</v>
      </c>
      <c r="B29" s="1">
        <v>10</v>
      </c>
      <c r="C29" s="1">
        <v>4</v>
      </c>
      <c r="D29" s="1">
        <v>14</v>
      </c>
      <c r="E29" s="1">
        <v>16</v>
      </c>
      <c r="F29" s="1">
        <v>-47.5755743720513</v>
      </c>
      <c r="G29" s="1">
        <v>-24.2209766995401</v>
      </c>
      <c r="H29" s="1">
        <v>1.15523167458274</v>
      </c>
      <c r="I29" s="1">
        <v>0.341141023495651</v>
      </c>
      <c r="J29" s="1">
        <v>0.00595403407362245</v>
      </c>
      <c r="K29" s="1">
        <v>0.40054738800616</v>
      </c>
      <c r="L29" s="1">
        <f t="shared" si="0"/>
        <v>22.949674827742</v>
      </c>
      <c r="M29" s="1">
        <f t="shared" si="1"/>
        <v>12.7461392856691</v>
      </c>
      <c r="N29" s="1"/>
    </row>
    <row r="30" spans="1:14">
      <c r="A30" s="1">
        <v>2023</v>
      </c>
      <c r="B30" s="1">
        <v>10</v>
      </c>
      <c r="C30" s="1">
        <v>28</v>
      </c>
      <c r="D30" s="1">
        <v>21</v>
      </c>
      <c r="E30" s="1">
        <v>16</v>
      </c>
      <c r="F30" s="1">
        <v>-18.1284912698735</v>
      </c>
      <c r="G30" s="1">
        <v>-20.5658550402492</v>
      </c>
      <c r="H30" s="1">
        <v>1.29910929077777</v>
      </c>
      <c r="I30" s="1">
        <v>0.222214288341935</v>
      </c>
      <c r="J30" s="1">
        <v>0.00387837097654282</v>
      </c>
      <c r="K30" s="1">
        <v>0.265290949254979</v>
      </c>
      <c r="L30" s="1">
        <f t="shared" si="0"/>
        <v>15.2000517353296</v>
      </c>
      <c r="M30" s="1">
        <f t="shared" si="1"/>
        <v>12.9658291725844</v>
      </c>
      <c r="N30" s="1"/>
    </row>
    <row r="31" spans="1:14">
      <c r="A31" s="1">
        <v>2023</v>
      </c>
      <c r="B31" s="1">
        <v>10</v>
      </c>
      <c r="C31" s="1">
        <v>28</v>
      </c>
      <c r="D31" s="1">
        <v>22</v>
      </c>
      <c r="E31" s="1">
        <v>16</v>
      </c>
      <c r="F31" s="1">
        <v>-21.517345015647</v>
      </c>
      <c r="G31" s="1">
        <v>-22.1814058679571</v>
      </c>
      <c r="H31" s="1">
        <v>1.26235528422474</v>
      </c>
      <c r="I31" s="1">
        <v>0.322975894454244</v>
      </c>
      <c r="J31" s="1">
        <v>0.00563699276280026</v>
      </c>
      <c r="K31" s="1">
        <v>0.299115783818328</v>
      </c>
      <c r="L31" s="1">
        <f t="shared" si="0"/>
        <v>17.1380719985377</v>
      </c>
      <c r="M31" s="1">
        <f t="shared" si="1"/>
        <v>13.6123698686882</v>
      </c>
      <c r="N31" s="1"/>
    </row>
    <row r="32" spans="1:14">
      <c r="A32" s="1">
        <v>2023</v>
      </c>
      <c r="B32" s="1">
        <v>10</v>
      </c>
      <c r="C32" s="1">
        <v>29</v>
      </c>
      <c r="D32" s="1">
        <v>13</v>
      </c>
      <c r="E32" s="1">
        <v>16</v>
      </c>
      <c r="F32" s="1">
        <v>-18.5942051593669</v>
      </c>
      <c r="G32" s="1">
        <v>-22.9255105977047</v>
      </c>
      <c r="H32" s="1">
        <v>1.23971108044031</v>
      </c>
      <c r="I32" s="1">
        <v>0.284294097585724</v>
      </c>
      <c r="J32" s="1">
        <v>0.00496186804685695</v>
      </c>
      <c r="K32" s="1">
        <v>0.321557216012373</v>
      </c>
      <c r="L32" s="1">
        <f t="shared" si="0"/>
        <v>18.4238713494855</v>
      </c>
      <c r="M32" s="1">
        <f t="shared" si="1"/>
        <v>13.7135749229619</v>
      </c>
      <c r="N32" s="1"/>
    </row>
    <row r="33" spans="1:14">
      <c r="A33" s="1">
        <v>2023</v>
      </c>
      <c r="B33" s="1">
        <v>10</v>
      </c>
      <c r="C33" s="1">
        <v>29</v>
      </c>
      <c r="D33" s="1">
        <v>21</v>
      </c>
      <c r="E33" s="1">
        <v>16</v>
      </c>
      <c r="F33" s="1">
        <v>-34.710478754584</v>
      </c>
      <c r="G33" s="1">
        <v>-22.9104054522501</v>
      </c>
      <c r="H33" s="1">
        <v>1.2583376085345</v>
      </c>
      <c r="I33" s="1">
        <v>0.327210292699352</v>
      </c>
      <c r="J33" s="1">
        <v>0.00571089695401805</v>
      </c>
      <c r="K33" s="1">
        <v>0.302912964800456</v>
      </c>
      <c r="L33" s="1">
        <f t="shared" si="0"/>
        <v>17.355634442861</v>
      </c>
      <c r="M33" s="1">
        <f t="shared" si="1"/>
        <v>14.2325882308196</v>
      </c>
      <c r="N33" s="1"/>
    </row>
    <row r="34" spans="1:14">
      <c r="A34" s="1">
        <v>2023</v>
      </c>
      <c r="B34" s="1">
        <v>10</v>
      </c>
      <c r="C34" s="1">
        <v>30</v>
      </c>
      <c r="D34" s="1">
        <v>14</v>
      </c>
      <c r="E34" s="1">
        <v>16</v>
      </c>
      <c r="F34" s="1">
        <v>-35.128877846487</v>
      </c>
      <c r="G34" s="1">
        <v>-22.8494461782166</v>
      </c>
      <c r="H34" s="1">
        <v>1.26327126878873</v>
      </c>
      <c r="I34" s="1">
        <v>0.275368964694671</v>
      </c>
      <c r="J34" s="1">
        <v>0.00480609509173003</v>
      </c>
      <c r="K34" s="1">
        <v>0.299063258569296</v>
      </c>
      <c r="L34" s="1">
        <f t="shared" si="0"/>
        <v>17.1350625234503</v>
      </c>
      <c r="M34" s="1">
        <f t="shared" si="1"/>
        <v>14.2819149164914</v>
      </c>
      <c r="N34" s="1"/>
    </row>
    <row r="35" spans="1:14">
      <c r="A35" s="1">
        <v>2023</v>
      </c>
      <c r="B35" s="1">
        <v>10</v>
      </c>
      <c r="C35" s="1">
        <v>30</v>
      </c>
      <c r="D35" s="1">
        <v>23</v>
      </c>
      <c r="E35" s="1">
        <v>16</v>
      </c>
      <c r="F35" s="1">
        <v>-5.4799729898001</v>
      </c>
      <c r="G35" s="1">
        <v>-25.9392793480171</v>
      </c>
      <c r="H35" s="1">
        <v>1.16525970214172</v>
      </c>
      <c r="I35" s="1">
        <v>0.351917737807332</v>
      </c>
      <c r="J35" s="1">
        <v>0.00614212322090807</v>
      </c>
      <c r="K35" s="1">
        <v>0.390975957233794</v>
      </c>
      <c r="L35" s="1">
        <f t="shared" si="0"/>
        <v>22.4012722405838</v>
      </c>
      <c r="M35" s="1">
        <f t="shared" si="1"/>
        <v>14.7386432277252</v>
      </c>
      <c r="N35" s="1"/>
    </row>
    <row r="36" spans="1:14">
      <c r="A36" s="1">
        <v>2023</v>
      </c>
      <c r="B36" s="1">
        <v>10</v>
      </c>
      <c r="C36" s="1">
        <v>30</v>
      </c>
      <c r="D36" s="1">
        <v>11</v>
      </c>
      <c r="E36" s="1">
        <v>16</v>
      </c>
      <c r="F36" s="1">
        <v>-7.69977828414372</v>
      </c>
      <c r="G36" s="1">
        <v>-23.2881542942408</v>
      </c>
      <c r="H36" s="1">
        <v>1.27085202631104</v>
      </c>
      <c r="I36" s="1">
        <v>0.251342335983946</v>
      </c>
      <c r="J36" s="1">
        <v>0.00438675131257369</v>
      </c>
      <c r="K36" s="1">
        <v>0.292166426968272</v>
      </c>
      <c r="L36" s="1">
        <f t="shared" si="0"/>
        <v>16.7399031806992</v>
      </c>
      <c r="M36" s="1">
        <f t="shared" si="1"/>
        <v>14.9182027038912</v>
      </c>
      <c r="N36" s="1"/>
    </row>
    <row r="37" spans="1:14">
      <c r="A37" s="1">
        <v>2023</v>
      </c>
      <c r="B37" s="1">
        <v>10</v>
      </c>
      <c r="C37" s="1">
        <v>31</v>
      </c>
      <c r="D37" s="1">
        <v>22</v>
      </c>
      <c r="E37" s="1">
        <v>16</v>
      </c>
      <c r="F37" s="1">
        <v>-8.74726651398208</v>
      </c>
      <c r="G37" s="1">
        <v>-21.6244771088447</v>
      </c>
      <c r="H37" s="1">
        <v>1.34068370519644</v>
      </c>
      <c r="I37" s="1">
        <v>0.242404367927581</v>
      </c>
      <c r="J37" s="1">
        <v>0.00423075434155203</v>
      </c>
      <c r="K37" s="1">
        <v>0.224354268238633</v>
      </c>
      <c r="L37" s="1">
        <f t="shared" si="0"/>
        <v>12.8545526858196</v>
      </c>
      <c r="M37" s="1">
        <f t="shared" si="1"/>
        <v>15.1972007659349</v>
      </c>
      <c r="N37" s="1"/>
    </row>
    <row r="38" spans="1:14">
      <c r="A38" s="1">
        <v>2023</v>
      </c>
      <c r="B38" s="1">
        <v>10</v>
      </c>
      <c r="C38" s="1">
        <v>31</v>
      </c>
      <c r="D38" s="1">
        <v>22</v>
      </c>
      <c r="E38" s="1">
        <v>16</v>
      </c>
      <c r="F38" s="1">
        <v>-5.63786944208089</v>
      </c>
      <c r="G38" s="1">
        <v>-27.5823032218475</v>
      </c>
      <c r="H38" s="1">
        <v>1.14158183571469</v>
      </c>
      <c r="I38" s="1">
        <v>0.350011334665432</v>
      </c>
      <c r="J38" s="1">
        <v>0.00610885020921155</v>
      </c>
      <c r="K38" s="1">
        <v>0.413112898644124</v>
      </c>
      <c r="L38" s="1">
        <f t="shared" si="0"/>
        <v>23.6696255547241</v>
      </c>
      <c r="M38" s="1">
        <f t="shared" si="1"/>
        <v>15.7474904444855</v>
      </c>
      <c r="N38" s="1"/>
    </row>
    <row r="39" spans="1:14">
      <c r="A39" s="1">
        <v>2023</v>
      </c>
      <c r="B39" s="1">
        <v>10</v>
      </c>
      <c r="C39" s="1">
        <v>31</v>
      </c>
      <c r="D39" s="1">
        <v>20</v>
      </c>
      <c r="E39" s="1">
        <v>16</v>
      </c>
      <c r="F39" s="1">
        <v>-34.3909132261422</v>
      </c>
      <c r="G39" s="1">
        <v>-23.0356232453263</v>
      </c>
      <c r="H39" s="1">
        <v>1.31716512723654</v>
      </c>
      <c r="I39" s="1">
        <v>0.265326715838046</v>
      </c>
      <c r="J39" s="1">
        <v>0.00463082478487729</v>
      </c>
      <c r="K39" s="1">
        <v>0.246953455328662</v>
      </c>
      <c r="L39" s="1">
        <f t="shared" si="0"/>
        <v>14.1493907265048</v>
      </c>
      <c r="M39" s="1">
        <f t="shared" si="1"/>
        <v>15.9609278820739</v>
      </c>
      <c r="N39" s="1"/>
    </row>
    <row r="40" spans="1:14">
      <c r="A40" s="1">
        <v>2023</v>
      </c>
      <c r="B40" s="1">
        <v>11</v>
      </c>
      <c r="C40" s="1">
        <v>1</v>
      </c>
      <c r="D40" s="1">
        <v>12</v>
      </c>
      <c r="E40" s="1">
        <v>16</v>
      </c>
      <c r="F40" s="1">
        <v>-10.5414774261627</v>
      </c>
      <c r="G40" s="1">
        <v>-21.9051319074736</v>
      </c>
      <c r="H40" s="1">
        <v>1.36710968334469</v>
      </c>
      <c r="I40" s="1">
        <v>0.185237325101169</v>
      </c>
      <c r="J40" s="1">
        <v>0.00323300122060253</v>
      </c>
      <c r="K40" s="1">
        <v>0.199394859789936</v>
      </c>
      <c r="L40" s="1">
        <f t="shared" si="0"/>
        <v>11.4244839225661</v>
      </c>
      <c r="M40" s="1">
        <f t="shared" si="1"/>
        <v>16.1928899461905</v>
      </c>
      <c r="N40" s="1"/>
    </row>
    <row r="41" spans="1:14">
      <c r="A41" s="1">
        <v>2023</v>
      </c>
      <c r="B41" s="1">
        <v>11</v>
      </c>
      <c r="C41" s="1">
        <v>1</v>
      </c>
      <c r="D41" s="1">
        <v>21</v>
      </c>
      <c r="E41" s="1">
        <v>16</v>
      </c>
      <c r="F41" s="1">
        <v>-27.7009500371706</v>
      </c>
      <c r="G41" s="1">
        <v>-20.2122118285662</v>
      </c>
      <c r="H41" s="1">
        <v>1.43245849725539</v>
      </c>
      <c r="I41" s="1">
        <v>0.113503909786001</v>
      </c>
      <c r="J41" s="1">
        <v>0.00198101693965233</v>
      </c>
      <c r="K41" s="1">
        <v>0.13602555814669</v>
      </c>
      <c r="L41" s="1">
        <f t="shared" si="0"/>
        <v>7.79369038771671</v>
      </c>
      <c r="M41" s="1">
        <f t="shared" si="1"/>
        <v>16.3153666347078</v>
      </c>
      <c r="N41" s="1"/>
    </row>
    <row r="42" spans="1:14">
      <c r="A42" s="1">
        <v>2023</v>
      </c>
      <c r="B42" s="1">
        <v>11</v>
      </c>
      <c r="C42" s="1">
        <v>1</v>
      </c>
      <c r="D42" s="1">
        <v>13</v>
      </c>
      <c r="E42" s="1">
        <v>16</v>
      </c>
      <c r="F42" s="1">
        <v>-30.2764938157144</v>
      </c>
      <c r="G42" s="1">
        <v>-21.4005520140016</v>
      </c>
      <c r="H42" s="1">
        <v>1.40193949169337</v>
      </c>
      <c r="I42" s="1">
        <v>0.157075012346518</v>
      </c>
      <c r="J42" s="1">
        <v>0.00274147613805748</v>
      </c>
      <c r="K42" s="1">
        <v>0.165512630225255</v>
      </c>
      <c r="L42" s="1">
        <f t="shared" si="0"/>
        <v>9.48317516801654</v>
      </c>
      <c r="M42" s="1">
        <f t="shared" si="1"/>
        <v>16.6589644299933</v>
      </c>
      <c r="N42" s="1"/>
    </row>
    <row r="43" spans="1:14">
      <c r="A43" s="1">
        <v>2023</v>
      </c>
      <c r="B43" s="1">
        <v>11</v>
      </c>
      <c r="C43" s="1">
        <v>2</v>
      </c>
      <c r="D43" s="1">
        <v>22</v>
      </c>
      <c r="E43" s="1">
        <v>16</v>
      </c>
      <c r="F43" s="1">
        <v>-14.2973267150477</v>
      </c>
      <c r="G43" s="1">
        <v>-19.9892260414515</v>
      </c>
      <c r="H43" s="1">
        <v>1.46745950145324</v>
      </c>
      <c r="I43" s="1">
        <v>0.0847086843268892</v>
      </c>
      <c r="J43" s="1">
        <v>0.00147844544653673</v>
      </c>
      <c r="K43" s="1">
        <v>0.101720380918057</v>
      </c>
      <c r="L43" s="1">
        <f t="shared" si="0"/>
        <v>5.82814851706774</v>
      </c>
      <c r="M43" s="1">
        <f t="shared" si="1"/>
        <v>17.0751517829176</v>
      </c>
      <c r="N43" s="1"/>
    </row>
    <row r="44" spans="1:14">
      <c r="A44" s="1">
        <v>2023</v>
      </c>
      <c r="B44" s="1">
        <v>11</v>
      </c>
      <c r="C44" s="1">
        <v>2</v>
      </c>
      <c r="D44" s="1">
        <v>20</v>
      </c>
      <c r="E44" s="1">
        <v>16</v>
      </c>
      <c r="F44" s="1">
        <v>-29.1435971399353</v>
      </c>
      <c r="G44" s="1">
        <v>-28.1393443347063</v>
      </c>
      <c r="H44" s="1">
        <v>1.18205373588312</v>
      </c>
      <c r="I44" s="1">
        <v>0.319636354954993</v>
      </c>
      <c r="J44" s="1">
        <v>0.00557870680303791</v>
      </c>
      <c r="K44" s="1">
        <v>0.375754173750351</v>
      </c>
      <c r="L44" s="1">
        <f t="shared" si="0"/>
        <v>21.5291282903205</v>
      </c>
      <c r="M44" s="1">
        <f t="shared" si="1"/>
        <v>17.374780189546</v>
      </c>
      <c r="N44" s="1"/>
    </row>
    <row r="45" spans="1:14">
      <c r="A45" s="1">
        <v>2023</v>
      </c>
      <c r="B45" s="1">
        <v>11</v>
      </c>
      <c r="C45" s="1">
        <v>2</v>
      </c>
      <c r="D45" s="1">
        <v>12</v>
      </c>
      <c r="E45" s="1">
        <v>16</v>
      </c>
      <c r="F45" s="1">
        <v>-16.7301331449902</v>
      </c>
      <c r="G45" s="1">
        <v>-20.9592234826718</v>
      </c>
      <c r="H45" s="1">
        <v>1.47809862053897</v>
      </c>
      <c r="I45" s="1">
        <v>0.0862822207218629</v>
      </c>
      <c r="J45" s="1">
        <v>0.00150590883752899</v>
      </c>
      <c r="K45" s="1">
        <v>0.0910922029216318</v>
      </c>
      <c r="L45" s="1">
        <f t="shared" si="0"/>
        <v>5.21919877395877</v>
      </c>
      <c r="M45" s="1">
        <f t="shared" si="1"/>
        <v>18.3496240956924</v>
      </c>
      <c r="N45" s="1"/>
    </row>
    <row r="46" spans="1:14">
      <c r="A46" s="1">
        <v>2023</v>
      </c>
      <c r="B46" s="1">
        <v>11</v>
      </c>
      <c r="C46" s="1">
        <v>3</v>
      </c>
      <c r="D46" s="1">
        <v>20</v>
      </c>
      <c r="E46" s="1">
        <v>16</v>
      </c>
      <c r="F46" s="1">
        <v>-44.956255503704</v>
      </c>
      <c r="G46" s="1">
        <v>-27.2312520633837</v>
      </c>
      <c r="H46" s="1">
        <v>1.25544852222402</v>
      </c>
      <c r="I46" s="1">
        <v>0.274326543188172</v>
      </c>
      <c r="J46" s="1">
        <v>0.00478790140424802</v>
      </c>
      <c r="K46" s="1">
        <v>0.306616849640096</v>
      </c>
      <c r="L46" s="1">
        <f t="shared" si="0"/>
        <v>17.5678514119749</v>
      </c>
      <c r="M46" s="1">
        <f t="shared" si="1"/>
        <v>18.4473263573963</v>
      </c>
      <c r="N46" s="1"/>
    </row>
    <row r="47" spans="1:14">
      <c r="A47" s="1">
        <v>2023</v>
      </c>
      <c r="B47" s="1">
        <v>11</v>
      </c>
      <c r="C47" s="1">
        <v>3</v>
      </c>
      <c r="D47" s="1">
        <v>13</v>
      </c>
      <c r="E47" s="1">
        <v>16</v>
      </c>
      <c r="F47" s="1">
        <v>-34.1521402275025</v>
      </c>
      <c r="G47" s="1">
        <v>-23.9945448442842</v>
      </c>
      <c r="H47" s="1">
        <v>1.38918752069079</v>
      </c>
      <c r="I47" s="1">
        <v>0.152951565806785</v>
      </c>
      <c r="J47" s="1">
        <v>0.00266950841940918</v>
      </c>
      <c r="K47" s="1">
        <v>0.178189200886226</v>
      </c>
      <c r="L47" s="1">
        <f t="shared" si="0"/>
        <v>10.2094891655895</v>
      </c>
      <c r="M47" s="1">
        <f t="shared" si="1"/>
        <v>18.8898002614894</v>
      </c>
      <c r="N47" s="1"/>
    </row>
    <row r="48" spans="1:14">
      <c r="A48" s="1">
        <v>2023</v>
      </c>
      <c r="B48" s="1">
        <v>11</v>
      </c>
      <c r="C48" s="1">
        <v>4</v>
      </c>
      <c r="D48" s="1">
        <v>21</v>
      </c>
      <c r="E48" s="1">
        <v>16</v>
      </c>
      <c r="F48" s="1">
        <v>-17.9655125176592</v>
      </c>
      <c r="G48" s="1">
        <v>-27.9416068396249</v>
      </c>
      <c r="H48" s="1">
        <v>1.24589659725584</v>
      </c>
      <c r="I48" s="1">
        <v>0.268829249873307</v>
      </c>
      <c r="J48" s="1">
        <v>0.00469195553595576</v>
      </c>
      <c r="K48" s="1">
        <v>0.31589376747537</v>
      </c>
      <c r="L48" s="1">
        <f t="shared" si="0"/>
        <v>18.0993796508257</v>
      </c>
      <c r="M48" s="1">
        <f t="shared" si="1"/>
        <v>18.8919170142121</v>
      </c>
      <c r="N48" s="1"/>
    </row>
    <row r="49" spans="1:14">
      <c r="A49" s="1">
        <v>2023</v>
      </c>
      <c r="B49" s="1">
        <v>11</v>
      </c>
      <c r="C49" s="1">
        <v>24</v>
      </c>
      <c r="D49" s="1">
        <v>11</v>
      </c>
      <c r="E49" s="1">
        <v>16</v>
      </c>
      <c r="F49" s="1">
        <v>-7.54463973984448</v>
      </c>
      <c r="G49" s="1">
        <v>-30.4649027034552</v>
      </c>
      <c r="H49" s="1">
        <v>1.15500867641572</v>
      </c>
      <c r="I49" s="1">
        <v>0.330258908189194</v>
      </c>
      <c r="J49" s="1">
        <v>0.0057641053319431</v>
      </c>
      <c r="K49" s="1">
        <v>0.400945501248223</v>
      </c>
      <c r="L49" s="1">
        <f t="shared" si="0"/>
        <v>22.9724850362805</v>
      </c>
      <c r="M49" s="1">
        <f t="shared" si="1"/>
        <v>18.978660185315</v>
      </c>
      <c r="N49" s="1"/>
    </row>
    <row r="50" spans="1:14">
      <c r="A50" s="1">
        <v>2023</v>
      </c>
      <c r="B50" s="1">
        <v>11</v>
      </c>
      <c r="C50" s="1">
        <v>24</v>
      </c>
      <c r="D50" s="1">
        <v>13</v>
      </c>
      <c r="E50" s="1">
        <v>16</v>
      </c>
      <c r="F50" s="1">
        <v>-23.235595421527</v>
      </c>
      <c r="G50" s="1">
        <v>-22.31931097291</v>
      </c>
      <c r="H50" s="1">
        <v>1.46564097057186</v>
      </c>
      <c r="I50" s="1">
        <v>0.0957992604224052</v>
      </c>
      <c r="J50" s="1">
        <v>0.00167201251534646</v>
      </c>
      <c r="K50" s="1">
        <v>0.103337933769228</v>
      </c>
      <c r="L50" s="1">
        <f t="shared" si="0"/>
        <v>5.92082746857919</v>
      </c>
      <c r="M50" s="1">
        <f t="shared" si="1"/>
        <v>19.3588972386204</v>
      </c>
      <c r="N50" s="1"/>
    </row>
    <row r="51" spans="1:14">
      <c r="A51" s="1">
        <v>2023</v>
      </c>
      <c r="B51" s="1">
        <v>11</v>
      </c>
      <c r="C51" s="1">
        <v>25</v>
      </c>
      <c r="D51" s="1">
        <v>22</v>
      </c>
      <c r="E51" s="1">
        <v>16</v>
      </c>
      <c r="F51" s="1">
        <v>-11.2358247433026</v>
      </c>
      <c r="G51" s="1">
        <v>-28.3646697691577</v>
      </c>
      <c r="H51" s="1">
        <v>1.26491872715879</v>
      </c>
      <c r="I51" s="1">
        <v>0.343415354120392</v>
      </c>
      <c r="J51" s="1">
        <v>0.00599372863130312</v>
      </c>
      <c r="K51" s="1">
        <v>0.296287322504511</v>
      </c>
      <c r="L51" s="1">
        <f t="shared" si="0"/>
        <v>16.97601310274</v>
      </c>
      <c r="M51" s="1">
        <f t="shared" si="1"/>
        <v>19.8766632177877</v>
      </c>
      <c r="N51" s="1"/>
    </row>
    <row r="52" spans="1:14">
      <c r="A52" s="1">
        <v>2023</v>
      </c>
      <c r="B52" s="1">
        <v>11</v>
      </c>
      <c r="C52" s="1">
        <v>25</v>
      </c>
      <c r="D52" s="1">
        <v>21</v>
      </c>
      <c r="E52" s="1">
        <v>16</v>
      </c>
      <c r="F52" s="1">
        <v>-21.7903873979638</v>
      </c>
      <c r="G52" s="1">
        <v>-22.2252980242684</v>
      </c>
      <c r="H52" s="1">
        <v>1.50798939470383</v>
      </c>
      <c r="I52" s="1">
        <v>0.0665382557170708</v>
      </c>
      <c r="J52" s="1">
        <v>0.00116131164079683</v>
      </c>
      <c r="K52" s="1">
        <v>0.0616146540082131</v>
      </c>
      <c r="L52" s="1">
        <f t="shared" si="0"/>
        <v>3.53025963082943</v>
      </c>
      <c r="M52" s="1">
        <f t="shared" si="1"/>
        <v>20.4601682088537</v>
      </c>
      <c r="N52" s="1"/>
    </row>
    <row r="53" spans="1:14">
      <c r="A53" s="1">
        <v>2023</v>
      </c>
      <c r="B53" s="1">
        <v>11</v>
      </c>
      <c r="C53" s="1">
        <v>25</v>
      </c>
      <c r="D53" s="1">
        <v>15</v>
      </c>
      <c r="E53" s="1">
        <v>16</v>
      </c>
      <c r="F53" s="1">
        <v>-45.1000422038426</v>
      </c>
      <c r="G53" s="1">
        <v>-32.8025362544544</v>
      </c>
      <c r="H53" s="1">
        <v>1.13759439377186</v>
      </c>
      <c r="I53" s="1">
        <v>0.354632201877033</v>
      </c>
      <c r="J53" s="1">
        <v>0.00618949955635145</v>
      </c>
      <c r="K53" s="1">
        <v>0.416736548743621</v>
      </c>
      <c r="L53" s="1">
        <f t="shared" si="0"/>
        <v>23.8772454118574</v>
      </c>
      <c r="M53" s="1">
        <f t="shared" si="1"/>
        <v>20.8639135485257</v>
      </c>
      <c r="N53" s="1"/>
    </row>
    <row r="54" spans="1:14">
      <c r="A54" s="1">
        <v>2023</v>
      </c>
      <c r="B54" s="1">
        <v>11</v>
      </c>
      <c r="C54" s="1">
        <v>26</v>
      </c>
      <c r="D54" s="1">
        <v>12</v>
      </c>
      <c r="E54" s="1">
        <v>16</v>
      </c>
      <c r="F54" s="1">
        <v>-10.4270875982665</v>
      </c>
      <c r="G54" s="1">
        <v>-31.6188040764746</v>
      </c>
      <c r="H54" s="1">
        <v>1.19280456859693</v>
      </c>
      <c r="I54" s="1">
        <v>0.31426948851687</v>
      </c>
      <c r="J54" s="1">
        <v>0.00548503731317789</v>
      </c>
      <c r="K54" s="1">
        <v>0.36569827937834</v>
      </c>
      <c r="L54" s="1">
        <f t="shared" si="0"/>
        <v>20.9529679835749</v>
      </c>
      <c r="M54" s="1">
        <f t="shared" si="1"/>
        <v>21.1423200846871</v>
      </c>
      <c r="N54" s="1"/>
    </row>
    <row r="55" spans="1:14">
      <c r="A55" s="1">
        <v>2023</v>
      </c>
      <c r="B55" s="1">
        <v>11</v>
      </c>
      <c r="C55" s="1">
        <v>26</v>
      </c>
      <c r="D55" s="1">
        <v>22</v>
      </c>
      <c r="E55" s="1">
        <v>16</v>
      </c>
      <c r="F55" s="1">
        <v>-14.2176070552231</v>
      </c>
      <c r="G55" s="1">
        <v>-28.2292678285275</v>
      </c>
      <c r="H55" s="1">
        <v>1.32095114017399</v>
      </c>
      <c r="I55" s="1">
        <v>0.21738863588095</v>
      </c>
      <c r="J55" s="1">
        <v>0.00379414745254166</v>
      </c>
      <c r="K55" s="1">
        <v>0.244094451086221</v>
      </c>
      <c r="L55" s="1">
        <f t="shared" si="0"/>
        <v>13.985581849803</v>
      </c>
      <c r="M55" s="1">
        <f t="shared" si="1"/>
        <v>21.236476903626</v>
      </c>
      <c r="N55" s="1"/>
    </row>
    <row r="56" spans="1:14">
      <c r="A56" s="1">
        <v>2023</v>
      </c>
      <c r="B56" s="1">
        <v>11</v>
      </c>
      <c r="C56" s="1">
        <v>26</v>
      </c>
      <c r="D56" s="1">
        <v>22</v>
      </c>
      <c r="E56" s="1">
        <v>16</v>
      </c>
      <c r="F56" s="1">
        <v>-18.3645926797835</v>
      </c>
      <c r="G56" s="1">
        <v>-26.4027507390505</v>
      </c>
      <c r="H56" s="1">
        <v>1.39630448924943</v>
      </c>
      <c r="I56" s="1">
        <v>0.154422850559757</v>
      </c>
      <c r="J56" s="1">
        <v>0.00269518718258292</v>
      </c>
      <c r="K56" s="1">
        <v>0.171131447444225</v>
      </c>
      <c r="L56" s="1">
        <f t="shared" si="0"/>
        <v>9.80510968051895</v>
      </c>
      <c r="M56" s="1">
        <f t="shared" si="1"/>
        <v>21.500195898791</v>
      </c>
      <c r="N56" s="1"/>
    </row>
    <row r="57" spans="1:14">
      <c r="A57" s="1">
        <v>2023</v>
      </c>
      <c r="B57" s="1">
        <v>11</v>
      </c>
      <c r="C57" s="1">
        <v>27</v>
      </c>
      <c r="D57" s="1">
        <v>12</v>
      </c>
      <c r="E57" s="1">
        <v>16</v>
      </c>
      <c r="F57" s="1">
        <v>-20.750791396723</v>
      </c>
      <c r="G57" s="1">
        <v>-23.6125242116234</v>
      </c>
      <c r="H57" s="1">
        <v>1.49891626273803</v>
      </c>
      <c r="I57" s="1">
        <v>0.0609542836856316</v>
      </c>
      <c r="J57" s="1">
        <v>0.00106385294350894</v>
      </c>
      <c r="K57" s="1">
        <v>0.0707697830674734</v>
      </c>
      <c r="L57" s="1">
        <f t="shared" si="0"/>
        <v>4.05480988682262</v>
      </c>
      <c r="M57" s="1">
        <f t="shared" si="1"/>
        <v>21.5851192682121</v>
      </c>
      <c r="N57" s="1"/>
    </row>
    <row r="58" spans="1:14">
      <c r="A58" s="1">
        <v>2023</v>
      </c>
      <c r="B58" s="1">
        <v>11</v>
      </c>
      <c r="C58" s="1">
        <v>27</v>
      </c>
      <c r="D58" s="1">
        <v>12</v>
      </c>
      <c r="E58" s="1">
        <v>16</v>
      </c>
      <c r="F58" s="1">
        <v>-13.5839560293743</v>
      </c>
      <c r="G58" s="1">
        <v>-30.9817058996784</v>
      </c>
      <c r="H58" s="1">
        <v>1.26026093222497</v>
      </c>
      <c r="I58" s="1">
        <v>0.324053842994196</v>
      </c>
      <c r="J58" s="1">
        <v>0.00565580651398948</v>
      </c>
      <c r="K58" s="1">
        <v>0.301115376046891</v>
      </c>
      <c r="L58" s="1">
        <f t="shared" si="0"/>
        <v>17.2526401939815</v>
      </c>
      <c r="M58" s="1">
        <f t="shared" si="1"/>
        <v>22.3553858026876</v>
      </c>
      <c r="N58" s="1"/>
    </row>
    <row r="59" spans="1:14">
      <c r="A59" s="1">
        <v>2023</v>
      </c>
      <c r="B59" s="1">
        <v>11</v>
      </c>
      <c r="C59" s="1">
        <v>27</v>
      </c>
      <c r="D59" s="1">
        <v>20</v>
      </c>
      <c r="E59" s="1">
        <v>16</v>
      </c>
      <c r="F59" s="1">
        <v>-41.2285395499719</v>
      </c>
      <c r="G59" s="1">
        <v>-28.9359969990701</v>
      </c>
      <c r="H59" s="1">
        <v>1.34703143129776</v>
      </c>
      <c r="I59" s="1">
        <v>0.19642569138972</v>
      </c>
      <c r="J59" s="1">
        <v>0.00342827505025688</v>
      </c>
      <c r="K59" s="1">
        <v>0.21893208820547</v>
      </c>
      <c r="L59" s="1">
        <f t="shared" si="0"/>
        <v>12.5438846541593</v>
      </c>
      <c r="M59" s="1">
        <f t="shared" si="1"/>
        <v>22.6640546719904</v>
      </c>
      <c r="N59" s="1"/>
    </row>
    <row r="60" spans="1:14">
      <c r="A60" s="1">
        <v>2023</v>
      </c>
      <c r="B60" s="1">
        <v>11</v>
      </c>
      <c r="C60" s="1">
        <v>27</v>
      </c>
      <c r="D60" s="1">
        <v>14</v>
      </c>
      <c r="E60" s="1">
        <v>16</v>
      </c>
      <c r="F60" s="1">
        <v>-47.5115640545489</v>
      </c>
      <c r="G60" s="1">
        <v>-31.3402440959016</v>
      </c>
      <c r="H60" s="1">
        <v>1.27969032140504</v>
      </c>
      <c r="I60" s="1">
        <v>0.23405378297946</v>
      </c>
      <c r="J60" s="1">
        <v>0.00408500913973984</v>
      </c>
      <c r="K60" s="1">
        <v>0.283921829765892</v>
      </c>
      <c r="L60" s="1">
        <f t="shared" si="0"/>
        <v>16.2675225572174</v>
      </c>
      <c r="M60" s="1">
        <f t="shared" si="1"/>
        <v>23.2064828172929</v>
      </c>
      <c r="N60" s="1"/>
    </row>
    <row r="61" spans="1:14">
      <c r="A61" s="1">
        <v>2023</v>
      </c>
      <c r="B61" s="1">
        <v>11</v>
      </c>
      <c r="C61" s="1">
        <v>28</v>
      </c>
      <c r="D61" s="1">
        <v>21</v>
      </c>
      <c r="E61" s="1">
        <v>16</v>
      </c>
      <c r="F61" s="1">
        <v>-31.481217304602</v>
      </c>
      <c r="G61" s="1">
        <v>-26.7532759281293</v>
      </c>
      <c r="H61" s="1">
        <v>1.47692845951308</v>
      </c>
      <c r="I61" s="1">
        <v>0.0831370187088232</v>
      </c>
      <c r="J61" s="1">
        <v>0.00145101470676109</v>
      </c>
      <c r="K61" s="1">
        <v>0.0923134346135383</v>
      </c>
      <c r="L61" s="1">
        <f t="shared" si="0"/>
        <v>5.28917019571263</v>
      </c>
      <c r="M61" s="1">
        <f t="shared" si="1"/>
        <v>24.108690830273</v>
      </c>
      <c r="N61" s="1"/>
    </row>
    <row r="62" spans="1:14">
      <c r="A62" s="1">
        <v>2023</v>
      </c>
      <c r="B62" s="1">
        <v>11</v>
      </c>
      <c r="C62" s="1">
        <v>28</v>
      </c>
      <c r="D62" s="1">
        <v>21</v>
      </c>
      <c r="E62" s="1">
        <v>16</v>
      </c>
      <c r="F62" s="1">
        <v>-17.8038320634411</v>
      </c>
      <c r="G62" s="1">
        <v>-36.2119230623858</v>
      </c>
      <c r="H62" s="1">
        <v>1.14222418350568</v>
      </c>
      <c r="I62" s="1">
        <v>0.366333022993166</v>
      </c>
      <c r="J62" s="1">
        <v>0.00639371741001484</v>
      </c>
      <c r="K62" s="1">
        <v>0.412230996215902</v>
      </c>
      <c r="L62" s="1">
        <f t="shared" si="0"/>
        <v>23.6190962676446</v>
      </c>
      <c r="M62" s="1">
        <f t="shared" si="1"/>
        <v>24.4023749285635</v>
      </c>
      <c r="N62" s="1"/>
    </row>
    <row r="63" spans="1:14">
      <c r="A63" s="1">
        <v>2023</v>
      </c>
      <c r="B63" s="1">
        <v>11</v>
      </c>
      <c r="C63" s="1">
        <v>28</v>
      </c>
      <c r="D63" s="1">
        <v>12</v>
      </c>
      <c r="E63" s="1">
        <v>16</v>
      </c>
      <c r="F63" s="1">
        <v>-16.6203981680039</v>
      </c>
      <c r="G63" s="1">
        <v>-33.638746891586</v>
      </c>
      <c r="H63" s="1">
        <v>1.25688821095927</v>
      </c>
      <c r="I63" s="1">
        <v>0.307615533094899</v>
      </c>
      <c r="J63" s="1">
        <v>0.00536890388278356</v>
      </c>
      <c r="K63" s="1">
        <v>0.304650368409982</v>
      </c>
      <c r="L63" s="1">
        <f t="shared" si="0"/>
        <v>17.4551803369976</v>
      </c>
      <c r="M63" s="1">
        <f t="shared" si="1"/>
        <v>24.9111567230872</v>
      </c>
      <c r="N63" s="1"/>
    </row>
    <row r="64" spans="1:14">
      <c r="A64" s="1">
        <v>2023</v>
      </c>
      <c r="B64" s="1">
        <v>11</v>
      </c>
      <c r="C64" s="1">
        <v>28</v>
      </c>
      <c r="D64" s="1">
        <v>20</v>
      </c>
      <c r="E64" s="1">
        <v>16</v>
      </c>
      <c r="F64" s="1">
        <v>-29.0059334782078</v>
      </c>
      <c r="G64" s="1">
        <v>-36.5332024420986</v>
      </c>
      <c r="H64" s="1">
        <v>1.16129384631754</v>
      </c>
      <c r="I64" s="1">
        <v>0.351837323968966</v>
      </c>
      <c r="J64" s="1">
        <v>0.00614071973466443</v>
      </c>
      <c r="K64" s="1">
        <v>0.394692124464132</v>
      </c>
      <c r="L64" s="1">
        <f t="shared" si="0"/>
        <v>22.614192938847</v>
      </c>
      <c r="M64" s="1">
        <f t="shared" si="1"/>
        <v>25.2261059726751</v>
      </c>
      <c r="N64" s="1"/>
    </row>
    <row r="65" spans="1:14">
      <c r="A65" s="1">
        <v>2023</v>
      </c>
      <c r="B65" s="1">
        <v>11</v>
      </c>
      <c r="C65" s="1">
        <v>29</v>
      </c>
      <c r="D65" s="1">
        <v>19</v>
      </c>
      <c r="E65" s="1">
        <v>16</v>
      </c>
      <c r="F65" s="1">
        <v>-58.3158447277735</v>
      </c>
      <c r="G65" s="1">
        <v>-36.4155609815751</v>
      </c>
      <c r="H65" s="1">
        <v>1.17895390191727</v>
      </c>
      <c r="I65" s="1">
        <v>0.31766755365166</v>
      </c>
      <c r="J65" s="1">
        <v>0.00554434473797721</v>
      </c>
      <c r="K65" s="1">
        <v>0.378708568623527</v>
      </c>
      <c r="L65" s="1">
        <f t="shared" ref="L65:L128" si="2">K65/PI()*180</f>
        <v>21.6984026475686</v>
      </c>
      <c r="M65" s="1">
        <f t="shared" ref="M65:M128" si="3">(-L65*0.5)-G65</f>
        <v>25.5663596577908</v>
      </c>
      <c r="N65" s="1"/>
    </row>
    <row r="66" spans="1:14">
      <c r="A66" s="1">
        <v>2023</v>
      </c>
      <c r="B66" s="1">
        <v>11</v>
      </c>
      <c r="C66" s="1">
        <v>29</v>
      </c>
      <c r="D66" s="1">
        <v>12</v>
      </c>
      <c r="E66" s="1">
        <v>16</v>
      </c>
      <c r="F66" s="1">
        <v>-20.6230907679951</v>
      </c>
      <c r="G66" s="1">
        <v>-30.7629256659131</v>
      </c>
      <c r="H66" s="1">
        <v>1.38854321348431</v>
      </c>
      <c r="I66" s="1">
        <v>0.148055952435843</v>
      </c>
      <c r="J66" s="1">
        <v>0.00258406384718158</v>
      </c>
      <c r="K66" s="1">
        <v>0.178910918434726</v>
      </c>
      <c r="L66" s="1">
        <f t="shared" si="2"/>
        <v>10.2508405351191</v>
      </c>
      <c r="M66" s="1">
        <f t="shared" si="3"/>
        <v>25.6375053983535</v>
      </c>
      <c r="N66" s="1"/>
    </row>
    <row r="67" spans="1:14">
      <c r="A67" s="1">
        <v>2023</v>
      </c>
      <c r="B67" s="1">
        <v>11</v>
      </c>
      <c r="C67" s="1">
        <v>29</v>
      </c>
      <c r="D67" s="1">
        <v>20</v>
      </c>
      <c r="E67" s="1">
        <v>16</v>
      </c>
      <c r="F67" s="1">
        <v>-38.172590237998</v>
      </c>
      <c r="G67" s="1">
        <v>-30.0657707895764</v>
      </c>
      <c r="H67" s="1">
        <v>1.41462319216441</v>
      </c>
      <c r="I67" s="1">
        <v>0.17802799398212</v>
      </c>
      <c r="J67" s="1">
        <v>0.00310717465570864</v>
      </c>
      <c r="K67" s="1">
        <v>0.152589291184726</v>
      </c>
      <c r="L67" s="1">
        <f t="shared" si="2"/>
        <v>8.74272238377758</v>
      </c>
      <c r="M67" s="1">
        <f t="shared" si="3"/>
        <v>25.6944095976876</v>
      </c>
      <c r="N67" s="1"/>
    </row>
    <row r="68" spans="1:14">
      <c r="A68" s="1">
        <v>2023</v>
      </c>
      <c r="B68" s="1">
        <v>11</v>
      </c>
      <c r="C68" s="1">
        <v>29</v>
      </c>
      <c r="D68" s="1">
        <v>12</v>
      </c>
      <c r="E68" s="1">
        <v>16</v>
      </c>
      <c r="F68" s="1">
        <v>-24.4826214770764</v>
      </c>
      <c r="G68" s="1">
        <v>-34.5623961061541</v>
      </c>
      <c r="H68" s="1">
        <v>1.25256167285731</v>
      </c>
      <c r="I68" s="1">
        <v>0.338431855322978</v>
      </c>
      <c r="J68" s="1">
        <v>0.00590675016901906</v>
      </c>
      <c r="K68" s="1">
        <v>0.308275575946664</v>
      </c>
      <c r="L68" s="1">
        <f t="shared" si="2"/>
        <v>17.6628894287085</v>
      </c>
      <c r="M68" s="1">
        <f t="shared" si="3"/>
        <v>25.7309513917998</v>
      </c>
      <c r="N68" s="1"/>
    </row>
    <row r="69" spans="1:14">
      <c r="A69" s="1">
        <v>2023</v>
      </c>
      <c r="B69" s="1">
        <v>11</v>
      </c>
      <c r="C69" s="1">
        <v>30</v>
      </c>
      <c r="D69" s="1">
        <v>14</v>
      </c>
      <c r="E69" s="1">
        <v>16</v>
      </c>
      <c r="F69" s="1">
        <v>-34.9181033795835</v>
      </c>
      <c r="G69" s="1">
        <v>-32.3610740432676</v>
      </c>
      <c r="H69" s="1">
        <v>1.33848923627205</v>
      </c>
      <c r="I69" s="1">
        <v>0.195003796664007</v>
      </c>
      <c r="J69" s="1">
        <v>0.00340345830567646</v>
      </c>
      <c r="K69" s="1">
        <v>0.22733162045876</v>
      </c>
      <c r="L69" s="1">
        <f t="shared" si="2"/>
        <v>13.0251424021568</v>
      </c>
      <c r="M69" s="1">
        <f t="shared" si="3"/>
        <v>25.8485028421892</v>
      </c>
      <c r="N69" s="1"/>
    </row>
    <row r="70" spans="1:14">
      <c r="A70" s="1">
        <v>2023</v>
      </c>
      <c r="B70" s="1">
        <v>11</v>
      </c>
      <c r="C70" s="1">
        <v>30</v>
      </c>
      <c r="D70" s="1">
        <v>13</v>
      </c>
      <c r="E70" s="1">
        <v>16</v>
      </c>
      <c r="F70" s="1">
        <v>-23.1478441526965</v>
      </c>
      <c r="G70" s="1">
        <v>-32.0149906754279</v>
      </c>
      <c r="H70" s="1">
        <v>1.37297280414269</v>
      </c>
      <c r="I70" s="1">
        <v>0.166911728659189</v>
      </c>
      <c r="J70" s="1">
        <v>0.00291315922529823</v>
      </c>
      <c r="K70" s="1">
        <v>0.193940512433008</v>
      </c>
      <c r="L70" s="1">
        <f t="shared" si="2"/>
        <v>11.1119728390158</v>
      </c>
      <c r="M70" s="1">
        <f t="shared" si="3"/>
        <v>26.45900425592</v>
      </c>
      <c r="N70" s="1"/>
    </row>
    <row r="71" spans="1:14">
      <c r="A71" s="1">
        <v>2023</v>
      </c>
      <c r="B71" s="1">
        <v>11</v>
      </c>
      <c r="C71" s="1">
        <v>30</v>
      </c>
      <c r="D71" s="1">
        <v>22</v>
      </c>
      <c r="E71" s="1">
        <v>16</v>
      </c>
      <c r="F71" s="1">
        <v>-18.0852327174126</v>
      </c>
      <c r="G71" s="1">
        <v>-35.3235023278086</v>
      </c>
      <c r="H71" s="1">
        <v>1.25793421775891</v>
      </c>
      <c r="I71" s="1">
        <v>0.257662645211162</v>
      </c>
      <c r="J71" s="1">
        <v>0.00449706151833277</v>
      </c>
      <c r="K71" s="1">
        <v>0.304514774806085</v>
      </c>
      <c r="L71" s="1">
        <f t="shared" si="2"/>
        <v>17.4474113957654</v>
      </c>
      <c r="M71" s="1">
        <f t="shared" si="3"/>
        <v>26.5997966299259</v>
      </c>
      <c r="N71" s="1"/>
    </row>
    <row r="72" spans="1:14">
      <c r="A72" s="1">
        <v>2023</v>
      </c>
      <c r="B72" s="1">
        <v>11</v>
      </c>
      <c r="C72" s="1">
        <v>30</v>
      </c>
      <c r="D72" s="1">
        <v>21</v>
      </c>
      <c r="E72" s="1">
        <v>16</v>
      </c>
      <c r="F72" s="1">
        <v>-24.8261910730946</v>
      </c>
      <c r="G72" s="1">
        <v>-29.2197226635648</v>
      </c>
      <c r="H72" s="1">
        <v>1.48895130720091</v>
      </c>
      <c r="I72" s="1">
        <v>0.0934086350098322</v>
      </c>
      <c r="J72" s="1">
        <v>0.00163028823071522</v>
      </c>
      <c r="K72" s="1">
        <v>0.0801461989278965</v>
      </c>
      <c r="L72" s="1">
        <f t="shared" si="2"/>
        <v>4.59203894258439</v>
      </c>
      <c r="M72" s="1">
        <f t="shared" si="3"/>
        <v>26.9237031922726</v>
      </c>
      <c r="N72" s="1"/>
    </row>
    <row r="73" spans="1:14">
      <c r="A73" s="1">
        <v>2023</v>
      </c>
      <c r="B73" s="1">
        <v>12</v>
      </c>
      <c r="C73" s="1">
        <v>1</v>
      </c>
      <c r="D73" s="1">
        <v>15</v>
      </c>
      <c r="E73" s="1">
        <v>16</v>
      </c>
      <c r="F73" s="1">
        <v>-60.9462696634144</v>
      </c>
      <c r="G73" s="1">
        <v>-38.257726235152</v>
      </c>
      <c r="H73" s="1">
        <v>1.165325151271</v>
      </c>
      <c r="I73" s="1">
        <v>0.321077454928829</v>
      </c>
      <c r="J73" s="1">
        <v>0.00560385874243176</v>
      </c>
      <c r="K73" s="1">
        <v>0.391452556825287</v>
      </c>
      <c r="L73" s="1">
        <f t="shared" si="2"/>
        <v>22.428579385694</v>
      </c>
      <c r="M73" s="1">
        <f t="shared" si="3"/>
        <v>27.043436542305</v>
      </c>
      <c r="N73" s="1"/>
    </row>
    <row r="74" spans="1:14">
      <c r="A74" s="1">
        <v>2023</v>
      </c>
      <c r="B74" s="1">
        <v>12</v>
      </c>
      <c r="C74" s="1">
        <v>1</v>
      </c>
      <c r="D74" s="1">
        <v>21</v>
      </c>
      <c r="E74" s="1">
        <v>16</v>
      </c>
      <c r="F74" s="1">
        <v>-27.6393273367178</v>
      </c>
      <c r="G74" s="1">
        <v>-28.5431223720902</v>
      </c>
      <c r="H74" s="1">
        <v>1.51914819380829</v>
      </c>
      <c r="I74" s="1">
        <v>0.045542559599317</v>
      </c>
      <c r="J74" s="1">
        <v>0.000794867614793832</v>
      </c>
      <c r="K74" s="1">
        <v>0.0508360449645421</v>
      </c>
      <c r="L74" s="1">
        <f t="shared" si="2"/>
        <v>2.91269082360554</v>
      </c>
      <c r="M74" s="1">
        <f t="shared" si="3"/>
        <v>27.0867769602874</v>
      </c>
      <c r="N74" s="1"/>
    </row>
    <row r="75" spans="1:14">
      <c r="A75" s="1">
        <v>2023</v>
      </c>
      <c r="B75" s="1">
        <v>12</v>
      </c>
      <c r="C75" s="1">
        <v>1</v>
      </c>
      <c r="D75" s="1">
        <v>14</v>
      </c>
      <c r="E75" s="1">
        <v>16</v>
      </c>
      <c r="F75" s="1">
        <v>-51.2207423275745</v>
      </c>
      <c r="G75" s="1">
        <v>-35.9863751324523</v>
      </c>
      <c r="H75" s="1">
        <v>1.26946157509162</v>
      </c>
      <c r="I75" s="1">
        <v>0.318609139230632</v>
      </c>
      <c r="J75" s="1">
        <v>0.00556077850651956</v>
      </c>
      <c r="K75" s="1">
        <v>0.292335728756307</v>
      </c>
      <c r="L75" s="1">
        <f t="shared" si="2"/>
        <v>16.7496034586176</v>
      </c>
      <c r="M75" s="1">
        <f t="shared" si="3"/>
        <v>27.6115734031435</v>
      </c>
      <c r="N75" s="1"/>
    </row>
    <row r="76" spans="1:14">
      <c r="A76" s="1">
        <v>2023</v>
      </c>
      <c r="B76" s="1">
        <v>12</v>
      </c>
      <c r="C76" s="1">
        <v>1</v>
      </c>
      <c r="D76" s="1">
        <v>14</v>
      </c>
      <c r="E76" s="1">
        <v>16</v>
      </c>
      <c r="F76" s="1">
        <v>-39.9516150049852</v>
      </c>
      <c r="G76" s="1">
        <v>-32.473952633259</v>
      </c>
      <c r="H76" s="1">
        <v>1.40741789749842</v>
      </c>
      <c r="I76" s="1">
        <v>0.171770684403932</v>
      </c>
      <c r="J76" s="1">
        <v>0.00299796400125269</v>
      </c>
      <c r="K76" s="1">
        <v>0.159834620110822</v>
      </c>
      <c r="L76" s="1">
        <f t="shared" si="2"/>
        <v>9.15784915242693</v>
      </c>
      <c r="M76" s="1">
        <f t="shared" si="3"/>
        <v>27.8950280570455</v>
      </c>
      <c r="N76" s="1"/>
    </row>
    <row r="77" spans="1:14">
      <c r="A77" s="1">
        <v>2023</v>
      </c>
      <c r="B77" s="1">
        <v>12</v>
      </c>
      <c r="C77" s="1">
        <v>2</v>
      </c>
      <c r="D77" s="1">
        <v>12</v>
      </c>
      <c r="E77" s="1">
        <v>16</v>
      </c>
      <c r="F77" s="1">
        <v>-20.495605410098</v>
      </c>
      <c r="G77" s="1">
        <v>-37.4259116289287</v>
      </c>
      <c r="H77" s="1">
        <v>1.27032640360641</v>
      </c>
      <c r="I77" s="1">
        <v>0.240521626541131</v>
      </c>
      <c r="J77" s="1">
        <v>0.00419789430539493</v>
      </c>
      <c r="K77" s="1">
        <v>0.29286291929156</v>
      </c>
      <c r="L77" s="1">
        <f t="shared" si="2"/>
        <v>16.7798092512868</v>
      </c>
      <c r="M77" s="1">
        <f t="shared" si="3"/>
        <v>29.0360070032853</v>
      </c>
      <c r="N77" s="1"/>
    </row>
    <row r="78" spans="1:14">
      <c r="A78" s="1">
        <v>2023</v>
      </c>
      <c r="B78" s="1">
        <v>12</v>
      </c>
      <c r="C78" s="1">
        <v>2</v>
      </c>
      <c r="D78" s="1">
        <v>19</v>
      </c>
      <c r="E78" s="1">
        <v>16</v>
      </c>
      <c r="F78" s="1">
        <v>-45.29871913917</v>
      </c>
      <c r="G78" s="1">
        <v>-38.0895185260135</v>
      </c>
      <c r="H78" s="1">
        <v>1.24885940061672</v>
      </c>
      <c r="I78" s="1">
        <v>0.311784032415044</v>
      </c>
      <c r="J78" s="1">
        <v>0.00544165792078724</v>
      </c>
      <c r="K78" s="1">
        <v>0.312299013405071</v>
      </c>
      <c r="L78" s="1">
        <f t="shared" si="2"/>
        <v>17.8934154142101</v>
      </c>
      <c r="M78" s="1">
        <f t="shared" si="3"/>
        <v>29.1428108189085</v>
      </c>
      <c r="N78" s="1"/>
    </row>
    <row r="79" spans="1:14">
      <c r="A79" s="1">
        <v>2023</v>
      </c>
      <c r="B79" s="1">
        <v>12</v>
      </c>
      <c r="C79" s="1">
        <v>2</v>
      </c>
      <c r="D79" s="1">
        <v>21</v>
      </c>
      <c r="E79" s="1">
        <v>16</v>
      </c>
      <c r="F79" s="1">
        <v>-21.8318809771394</v>
      </c>
      <c r="G79" s="1">
        <v>-37.1343835831599</v>
      </c>
      <c r="H79" s="1">
        <v>1.28436577668852</v>
      </c>
      <c r="I79" s="1">
        <v>0.280023399675068</v>
      </c>
      <c r="J79" s="1">
        <v>0.00488733030695795</v>
      </c>
      <c r="K79" s="1">
        <v>0.278591754561729</v>
      </c>
      <c r="L79" s="1">
        <f t="shared" si="2"/>
        <v>15.9621317435316</v>
      </c>
      <c r="M79" s="1">
        <f t="shared" si="3"/>
        <v>29.1533177113941</v>
      </c>
      <c r="N79" s="1"/>
    </row>
    <row r="80" spans="1:14">
      <c r="A80" s="1">
        <v>2023</v>
      </c>
      <c r="B80" s="1">
        <v>12</v>
      </c>
      <c r="C80" s="1">
        <v>2</v>
      </c>
      <c r="D80" s="1">
        <v>13</v>
      </c>
      <c r="E80" s="1">
        <v>16</v>
      </c>
      <c r="F80" s="1">
        <v>-27.0200713505146</v>
      </c>
      <c r="G80" s="1">
        <v>-31.7521379426538</v>
      </c>
      <c r="H80" s="1">
        <v>1.48103091214361</v>
      </c>
      <c r="I80" s="1">
        <v>0.0948728350857625</v>
      </c>
      <c r="J80" s="1">
        <v>0.00165584334294815</v>
      </c>
      <c r="K80" s="1">
        <v>0.0880191422784661</v>
      </c>
      <c r="L80" s="1">
        <f t="shared" si="2"/>
        <v>5.04312536891762</v>
      </c>
      <c r="M80" s="1">
        <f t="shared" si="3"/>
        <v>29.230575258195</v>
      </c>
      <c r="N80" s="1"/>
    </row>
    <row r="81" spans="1:14">
      <c r="A81" s="1">
        <v>2023</v>
      </c>
      <c r="B81" s="1">
        <v>12</v>
      </c>
      <c r="C81" s="1">
        <v>3</v>
      </c>
      <c r="D81" s="1">
        <v>13</v>
      </c>
      <c r="E81" s="1">
        <v>16</v>
      </c>
      <c r="F81" s="1">
        <v>-33.9146823252177</v>
      </c>
      <c r="G81" s="1">
        <v>-30.9843484567161</v>
      </c>
      <c r="H81" s="1">
        <v>1.50940951260475</v>
      </c>
      <c r="I81" s="1">
        <v>0.0500697717649916</v>
      </c>
      <c r="J81" s="1">
        <v>0.000873882373021195</v>
      </c>
      <c r="K81" s="1">
        <v>0.0604840150636985</v>
      </c>
      <c r="L81" s="1">
        <f t="shared" si="2"/>
        <v>3.46547879115562</v>
      </c>
      <c r="M81" s="1">
        <f t="shared" si="3"/>
        <v>29.2516090611383</v>
      </c>
      <c r="N81" s="1"/>
    </row>
    <row r="82" spans="1:14">
      <c r="A82" s="1">
        <v>2023</v>
      </c>
      <c r="B82" s="1">
        <v>12</v>
      </c>
      <c r="C82" s="1">
        <v>3</v>
      </c>
      <c r="D82" s="1">
        <v>13</v>
      </c>
      <c r="E82" s="1">
        <v>16</v>
      </c>
      <c r="F82" s="1">
        <v>-37.7794253765766</v>
      </c>
      <c r="G82" s="1">
        <v>-35.2898897979918</v>
      </c>
      <c r="H82" s="1">
        <v>1.37499488919253</v>
      </c>
      <c r="I82" s="1">
        <v>0.209642775421161</v>
      </c>
      <c r="J82" s="1">
        <v>0.0036589566841183</v>
      </c>
      <c r="K82" s="1">
        <v>0.191202237580661</v>
      </c>
      <c r="L82" s="1">
        <f t="shared" si="2"/>
        <v>10.9550812468295</v>
      </c>
      <c r="M82" s="1">
        <f t="shared" si="3"/>
        <v>29.812349174577</v>
      </c>
      <c r="N82" s="1"/>
    </row>
    <row r="83" spans="1:14">
      <c r="A83" s="1">
        <v>2023</v>
      </c>
      <c r="B83" s="1">
        <v>12</v>
      </c>
      <c r="C83" s="1">
        <v>3</v>
      </c>
      <c r="D83" s="1">
        <v>15</v>
      </c>
      <c r="E83" s="1">
        <v>16</v>
      </c>
      <c r="F83" s="1">
        <v>-44.8569983388969</v>
      </c>
      <c r="G83" s="1">
        <v>-40.5829102759027</v>
      </c>
      <c r="H83" s="1">
        <v>1.18809092194955</v>
      </c>
      <c r="I83" s="1">
        <v>0.299108507387776</v>
      </c>
      <c r="J83" s="1">
        <v>0.00522042827464248</v>
      </c>
      <c r="K83" s="1">
        <v>0.370416963376905</v>
      </c>
      <c r="L83" s="1">
        <f t="shared" si="2"/>
        <v>21.2233286615486</v>
      </c>
      <c r="M83" s="1">
        <f t="shared" si="3"/>
        <v>29.9712459451284</v>
      </c>
      <c r="N83" s="1"/>
    </row>
    <row r="84" spans="1:14">
      <c r="A84" s="1">
        <v>2023</v>
      </c>
      <c r="B84" s="1">
        <v>12</v>
      </c>
      <c r="C84" s="1">
        <v>3</v>
      </c>
      <c r="D84" s="1">
        <v>14</v>
      </c>
      <c r="E84" s="1">
        <v>16</v>
      </c>
      <c r="F84" s="1">
        <v>-43.7425714182116</v>
      </c>
      <c r="G84" s="1">
        <v>-34.8116647228264</v>
      </c>
      <c r="H84" s="1">
        <v>1.4001519948397</v>
      </c>
      <c r="I84" s="1">
        <v>0.170097287984351</v>
      </c>
      <c r="J84" s="1">
        <v>0.00296875772403991</v>
      </c>
      <c r="K84" s="1">
        <v>0.167053501795811</v>
      </c>
      <c r="L84" s="1">
        <f t="shared" si="2"/>
        <v>9.57146060578109</v>
      </c>
      <c r="M84" s="1">
        <f t="shared" si="3"/>
        <v>30.0259344199359</v>
      </c>
      <c r="N84" s="1"/>
    </row>
    <row r="85" spans="1:14">
      <c r="A85" s="1">
        <v>2023</v>
      </c>
      <c r="B85" s="1">
        <v>12</v>
      </c>
      <c r="C85" s="1">
        <v>4</v>
      </c>
      <c r="D85" s="1">
        <v>22</v>
      </c>
      <c r="E85" s="1">
        <v>16</v>
      </c>
      <c r="F85" s="1">
        <v>-17.9969045750685</v>
      </c>
      <c r="G85" s="1">
        <v>-42.9043530809491</v>
      </c>
      <c r="H85" s="1">
        <v>1.12816972455303</v>
      </c>
      <c r="I85" s="1">
        <v>0.343729976179937</v>
      </c>
      <c r="J85" s="1">
        <v>0.00599921982214158</v>
      </c>
      <c r="K85" s="1">
        <v>0.425660629134404</v>
      </c>
      <c r="L85" s="1">
        <f t="shared" si="2"/>
        <v>24.3885575542847</v>
      </c>
      <c r="M85" s="1">
        <f t="shared" si="3"/>
        <v>30.7100743038067</v>
      </c>
      <c r="N85" s="1"/>
    </row>
    <row r="86" spans="1:14">
      <c r="A86" s="1">
        <v>2023</v>
      </c>
      <c r="B86" s="1">
        <v>12</v>
      </c>
      <c r="C86" s="1">
        <v>4</v>
      </c>
      <c r="D86" s="1">
        <v>13</v>
      </c>
      <c r="E86" s="1">
        <v>16</v>
      </c>
      <c r="F86" s="1">
        <v>-22.9906996940533</v>
      </c>
      <c r="G86" s="1">
        <v>-39.8974095206872</v>
      </c>
      <c r="H86" s="1">
        <v>1.24201140577083</v>
      </c>
      <c r="I86" s="1">
        <v>0.25958597103917</v>
      </c>
      <c r="J86" s="1">
        <v>0.00453062988662016</v>
      </c>
      <c r="K86" s="1">
        <v>0.319782898546197</v>
      </c>
      <c r="L86" s="1">
        <f t="shared" si="2"/>
        <v>18.3222104471573</v>
      </c>
      <c r="M86" s="1">
        <f t="shared" si="3"/>
        <v>30.7363042971086</v>
      </c>
      <c r="N86" s="1"/>
    </row>
    <row r="87" spans="1:14">
      <c r="A87" s="1">
        <v>2023</v>
      </c>
      <c r="B87" s="1">
        <v>12</v>
      </c>
      <c r="C87" s="1">
        <v>4</v>
      </c>
      <c r="D87" s="1">
        <v>13</v>
      </c>
      <c r="E87" s="1">
        <v>16</v>
      </c>
      <c r="F87" s="1">
        <v>-30.1855405749022</v>
      </c>
      <c r="G87" s="1">
        <v>-34.2003052756278</v>
      </c>
      <c r="H87" s="1">
        <v>1.45764981918724</v>
      </c>
      <c r="I87" s="1">
        <v>0.112785944694196</v>
      </c>
      <c r="J87" s="1">
        <v>0.00196848608488595</v>
      </c>
      <c r="K87" s="1">
        <v>0.110996867117116</v>
      </c>
      <c r="L87" s="1">
        <f t="shared" si="2"/>
        <v>6.35965202498518</v>
      </c>
      <c r="M87" s="1">
        <f t="shared" si="3"/>
        <v>31.0204792631352</v>
      </c>
      <c r="N87" s="1"/>
    </row>
    <row r="88" spans="1:14">
      <c r="A88" s="1">
        <v>2023</v>
      </c>
      <c r="B88" s="1">
        <v>12</v>
      </c>
      <c r="C88" s="1">
        <v>21</v>
      </c>
      <c r="D88" s="1">
        <v>20</v>
      </c>
      <c r="E88" s="1">
        <v>16</v>
      </c>
      <c r="F88" s="1">
        <v>-44.8370242013594</v>
      </c>
      <c r="G88" s="1">
        <v>-36.1437087879373</v>
      </c>
      <c r="H88" s="1">
        <v>1.41163448805404</v>
      </c>
      <c r="I88" s="1">
        <v>0.132112910397726</v>
      </c>
      <c r="J88" s="1">
        <v>0.00230580527083257</v>
      </c>
      <c r="K88" s="1">
        <v>0.156351348317627</v>
      </c>
      <c r="L88" s="1">
        <f t="shared" si="2"/>
        <v>8.95827237977989</v>
      </c>
      <c r="M88" s="1">
        <f t="shared" si="3"/>
        <v>31.6645725980474</v>
      </c>
      <c r="N88" s="1"/>
    </row>
    <row r="89" spans="1:14">
      <c r="A89" s="1">
        <v>2023</v>
      </c>
      <c r="B89" s="1">
        <v>12</v>
      </c>
      <c r="C89" s="1">
        <v>21</v>
      </c>
      <c r="D89" s="1">
        <v>19</v>
      </c>
      <c r="E89" s="1">
        <v>16</v>
      </c>
      <c r="F89" s="1">
        <v>-61.6539796528393</v>
      </c>
      <c r="G89" s="1">
        <v>-41.8641929856848</v>
      </c>
      <c r="H89" s="1">
        <v>1.2093651770076</v>
      </c>
      <c r="I89" s="1">
        <v>0.368225104300171</v>
      </c>
      <c r="J89" s="1">
        <v>0.00642674045853751</v>
      </c>
      <c r="K89" s="1">
        <v>0.349057164592949</v>
      </c>
      <c r="L89" s="1">
        <f t="shared" si="2"/>
        <v>19.9995023399793</v>
      </c>
      <c r="M89" s="1">
        <f t="shared" si="3"/>
        <v>31.8644418156952</v>
      </c>
      <c r="N89" s="1"/>
    </row>
    <row r="90" spans="1:14">
      <c r="A90" s="1">
        <v>2023</v>
      </c>
      <c r="B90" s="1">
        <v>12</v>
      </c>
      <c r="C90" s="1">
        <v>21</v>
      </c>
      <c r="D90" s="1">
        <v>20</v>
      </c>
      <c r="E90" s="1">
        <v>16</v>
      </c>
      <c r="F90" s="1">
        <v>-34.2266692696956</v>
      </c>
      <c r="G90" s="1">
        <v>-37.6410441452911</v>
      </c>
      <c r="H90" s="1">
        <v>1.38546361386417</v>
      </c>
      <c r="I90" s="1">
        <v>0.182108881270666</v>
      </c>
      <c r="J90" s="1">
        <v>0.00317839957529655</v>
      </c>
      <c r="K90" s="1">
        <v>0.181357116202514</v>
      </c>
      <c r="L90" s="1">
        <f t="shared" si="2"/>
        <v>10.3909973430677</v>
      </c>
      <c r="M90" s="1">
        <f t="shared" si="3"/>
        <v>32.4455454737572</v>
      </c>
      <c r="N90" s="1"/>
    </row>
    <row r="91" spans="1:14">
      <c r="A91" s="1">
        <v>2023</v>
      </c>
      <c r="B91" s="1">
        <v>12</v>
      </c>
      <c r="C91" s="1">
        <v>22</v>
      </c>
      <c r="D91" s="1">
        <v>12</v>
      </c>
      <c r="E91" s="1">
        <v>16</v>
      </c>
      <c r="F91" s="1">
        <v>-20.3159446521769</v>
      </c>
      <c r="G91" s="1">
        <v>-44.5667048014402</v>
      </c>
      <c r="H91" s="1">
        <v>1.14077855790361</v>
      </c>
      <c r="I91" s="1">
        <v>0.347517837438023</v>
      </c>
      <c r="J91" s="1">
        <v>0.00606533047270392</v>
      </c>
      <c r="K91" s="1">
        <v>0.413903045896138</v>
      </c>
      <c r="L91" s="1">
        <f t="shared" si="2"/>
        <v>23.7148976574583</v>
      </c>
      <c r="M91" s="1">
        <f t="shared" si="3"/>
        <v>32.709255972711</v>
      </c>
      <c r="N91" s="1"/>
    </row>
    <row r="92" spans="1:14">
      <c r="A92" s="1">
        <v>2023</v>
      </c>
      <c r="B92" s="1">
        <v>12</v>
      </c>
      <c r="C92" s="1">
        <v>22</v>
      </c>
      <c r="D92" s="1">
        <v>14</v>
      </c>
      <c r="E92" s="1">
        <v>16</v>
      </c>
      <c r="F92" s="1">
        <v>-34.7074650895749</v>
      </c>
      <c r="G92" s="1">
        <v>-40.1655479889421</v>
      </c>
      <c r="H92" s="1">
        <v>1.31389229364072</v>
      </c>
      <c r="I92" s="1">
        <v>0.203889377513894</v>
      </c>
      <c r="J92" s="1">
        <v>0.00355854094745913</v>
      </c>
      <c r="K92" s="1">
        <v>0.251217789846701</v>
      </c>
      <c r="L92" s="1">
        <f t="shared" si="2"/>
        <v>14.3937190968204</v>
      </c>
      <c r="M92" s="1">
        <f t="shared" si="3"/>
        <v>32.9686884405319</v>
      </c>
      <c r="N92" s="1"/>
    </row>
    <row r="93" spans="1:14">
      <c r="A93" s="1">
        <v>2023</v>
      </c>
      <c r="B93" s="1">
        <v>12</v>
      </c>
      <c r="C93" s="1">
        <v>22</v>
      </c>
      <c r="D93" s="1">
        <v>14</v>
      </c>
      <c r="E93" s="1">
        <v>16</v>
      </c>
      <c r="F93" s="1">
        <v>-47.4477966600677</v>
      </c>
      <c r="G93" s="1">
        <v>-38.0602637854056</v>
      </c>
      <c r="H93" s="1">
        <v>1.39330649553494</v>
      </c>
      <c r="I93" s="1">
        <v>0.143630329898965</v>
      </c>
      <c r="J93" s="1">
        <v>0.00250682216246259</v>
      </c>
      <c r="K93" s="1">
        <v>0.174282853605245</v>
      </c>
      <c r="L93" s="1">
        <f t="shared" si="2"/>
        <v>9.98567195307692</v>
      </c>
      <c r="M93" s="1">
        <f t="shared" si="3"/>
        <v>33.0674278088671</v>
      </c>
      <c r="N93" s="1"/>
    </row>
    <row r="94" spans="1:14">
      <c r="A94" s="1">
        <v>2023</v>
      </c>
      <c r="B94" s="1">
        <v>12</v>
      </c>
      <c r="C94" s="1">
        <v>23</v>
      </c>
      <c r="D94" s="1">
        <v>19</v>
      </c>
      <c r="E94" s="1">
        <v>16</v>
      </c>
      <c r="F94" s="1">
        <v>-54.5927956839171</v>
      </c>
      <c r="G94" s="1">
        <v>-40.3064981289046</v>
      </c>
      <c r="H94" s="1">
        <v>1.31475988382982</v>
      </c>
      <c r="I94" s="1">
        <v>0.246715519986014</v>
      </c>
      <c r="J94" s="1">
        <v>0.00430599813952582</v>
      </c>
      <c r="K94" s="1">
        <v>0.249624473704763</v>
      </c>
      <c r="L94" s="1">
        <f t="shared" si="2"/>
        <v>14.3024288064573</v>
      </c>
      <c r="M94" s="1">
        <f t="shared" si="3"/>
        <v>33.1552837256759</v>
      </c>
      <c r="N94" s="1"/>
    </row>
    <row r="95" spans="1:14">
      <c r="A95" s="1">
        <v>2023</v>
      </c>
      <c r="B95" s="1">
        <v>12</v>
      </c>
      <c r="C95" s="1">
        <v>23</v>
      </c>
      <c r="D95" s="1">
        <v>21</v>
      </c>
      <c r="E95" s="1">
        <v>16</v>
      </c>
      <c r="F95" s="1">
        <v>-27.5769193883038</v>
      </c>
      <c r="G95" s="1">
        <v>-39.336762715819</v>
      </c>
      <c r="H95" s="1">
        <v>1.35288985000875</v>
      </c>
      <c r="I95" s="1">
        <v>0.2088740266337</v>
      </c>
      <c r="J95" s="1">
        <v>0.00364553948665639</v>
      </c>
      <c r="K95" s="1">
        <v>0.212964123332452</v>
      </c>
      <c r="L95" s="1">
        <f t="shared" si="2"/>
        <v>12.201945454653</v>
      </c>
      <c r="M95" s="1">
        <f t="shared" si="3"/>
        <v>33.2357899884925</v>
      </c>
      <c r="N95" s="1"/>
    </row>
    <row r="96" spans="1:14">
      <c r="A96" s="1">
        <v>2023</v>
      </c>
      <c r="B96" s="1">
        <v>12</v>
      </c>
      <c r="C96" s="1">
        <v>23</v>
      </c>
      <c r="D96" s="1">
        <v>21</v>
      </c>
      <c r="E96" s="1">
        <v>16</v>
      </c>
      <c r="F96" s="1">
        <v>-31.424945570435</v>
      </c>
      <c r="G96" s="1">
        <v>-35.8098222981836</v>
      </c>
      <c r="H96" s="1">
        <v>1.48963546174376</v>
      </c>
      <c r="I96" s="1">
        <v>0.0677229766775091</v>
      </c>
      <c r="J96" s="1">
        <v>0.00118198892227386</v>
      </c>
      <c r="K96" s="1">
        <v>0.079912036112394</v>
      </c>
      <c r="L96" s="1">
        <f t="shared" si="2"/>
        <v>4.5786224015372</v>
      </c>
      <c r="M96" s="1">
        <f t="shared" si="3"/>
        <v>33.520511097415</v>
      </c>
      <c r="N96" s="1"/>
    </row>
    <row r="97" spans="1:14">
      <c r="A97" s="1">
        <v>2023</v>
      </c>
      <c r="B97" s="1">
        <v>12</v>
      </c>
      <c r="C97" s="1">
        <v>24</v>
      </c>
      <c r="D97" s="1">
        <v>13</v>
      </c>
      <c r="E97" s="1">
        <v>16</v>
      </c>
      <c r="F97" s="1">
        <v>-22.833319972892</v>
      </c>
      <c r="G97" s="1">
        <v>-46.5829232021828</v>
      </c>
      <c r="H97" s="1">
        <v>1.1240908436148</v>
      </c>
      <c r="I97" s="1">
        <v>0.335570485648623</v>
      </c>
      <c r="J97" s="1">
        <v>0.00585680984708485</v>
      </c>
      <c r="K97" s="1">
        <v>0.429573429677847</v>
      </c>
      <c r="L97" s="1">
        <f t="shared" si="2"/>
        <v>24.6127445115005</v>
      </c>
      <c r="M97" s="1">
        <f t="shared" si="3"/>
        <v>34.2765509464326</v>
      </c>
      <c r="N97" s="1"/>
    </row>
    <row r="98" spans="1:14">
      <c r="A98" s="1">
        <v>2023</v>
      </c>
      <c r="B98" s="1">
        <v>12</v>
      </c>
      <c r="C98" s="1">
        <v>24</v>
      </c>
      <c r="D98" s="1">
        <v>21</v>
      </c>
      <c r="E98" s="1">
        <v>16</v>
      </c>
      <c r="F98" s="1">
        <v>-34.6621316622788</v>
      </c>
      <c r="G98" s="1">
        <v>-40.4121904513837</v>
      </c>
      <c r="H98" s="1">
        <v>1.36504155817731</v>
      </c>
      <c r="I98" s="1">
        <v>0.213568754954391</v>
      </c>
      <c r="J98" s="1">
        <v>0.00372747795333907</v>
      </c>
      <c r="K98" s="1">
        <v>0.200935954668659</v>
      </c>
      <c r="L98" s="1">
        <f t="shared" si="2"/>
        <v>11.5127821549462</v>
      </c>
      <c r="M98" s="1">
        <f t="shared" si="3"/>
        <v>34.6557993739106</v>
      </c>
      <c r="N98" s="1"/>
    </row>
    <row r="99" spans="1:14">
      <c r="A99" s="1">
        <v>2023</v>
      </c>
      <c r="B99" s="1">
        <v>12</v>
      </c>
      <c r="C99" s="1">
        <v>24</v>
      </c>
      <c r="D99" s="1">
        <v>13</v>
      </c>
      <c r="E99" s="1">
        <v>16</v>
      </c>
      <c r="F99" s="1">
        <v>-33.8201760170821</v>
      </c>
      <c r="G99" s="1">
        <v>-37.6741619112231</v>
      </c>
      <c r="H99" s="1">
        <v>1.48958399325551</v>
      </c>
      <c r="I99" s="1">
        <v>0.0659574206173857</v>
      </c>
      <c r="J99" s="1">
        <v>0.00115117415589617</v>
      </c>
      <c r="K99" s="1">
        <v>0.0799941913432204</v>
      </c>
      <c r="L99" s="1">
        <f t="shared" si="2"/>
        <v>4.58332954952848</v>
      </c>
      <c r="M99" s="1">
        <f t="shared" si="3"/>
        <v>35.3824971364589</v>
      </c>
      <c r="N99" s="1"/>
    </row>
    <row r="100" spans="1:14">
      <c r="A100" s="1">
        <v>2023</v>
      </c>
      <c r="B100" s="1">
        <v>12</v>
      </c>
      <c r="C100" s="1">
        <v>24</v>
      </c>
      <c r="D100" s="1">
        <v>20</v>
      </c>
      <c r="E100" s="1">
        <v>16</v>
      </c>
      <c r="F100" s="1">
        <v>-48.0429533333002</v>
      </c>
      <c r="G100" s="1">
        <v>-41.0798851787255</v>
      </c>
      <c r="H100" s="1">
        <v>1.39702674350713</v>
      </c>
      <c r="I100" s="1">
        <v>0.180393650767463</v>
      </c>
      <c r="J100" s="1">
        <v>0.00314846315558503</v>
      </c>
      <c r="K100" s="1">
        <v>0.169964212253136</v>
      </c>
      <c r="L100" s="1">
        <f t="shared" si="2"/>
        <v>9.7382320303704</v>
      </c>
      <c r="M100" s="1">
        <f t="shared" si="3"/>
        <v>36.2107691635403</v>
      </c>
      <c r="N100" s="1"/>
    </row>
    <row r="101" spans="1:14">
      <c r="A101" s="1">
        <v>2023</v>
      </c>
      <c r="B101" s="1">
        <v>12</v>
      </c>
      <c r="C101" s="1">
        <v>25</v>
      </c>
      <c r="D101" s="1">
        <v>19</v>
      </c>
      <c r="E101" s="1">
        <v>16</v>
      </c>
      <c r="F101" s="1">
        <v>-58.1904304937507</v>
      </c>
      <c r="G101" s="1">
        <v>-43.7960408521272</v>
      </c>
      <c r="H101" s="1">
        <v>1.30691528185026</v>
      </c>
      <c r="I101" s="1">
        <v>0.208537225192562</v>
      </c>
      <c r="J101" s="1">
        <v>0.00363966119258307</v>
      </c>
      <c r="K101" s="1">
        <v>0.257935062969012</v>
      </c>
      <c r="L101" s="1">
        <f t="shared" si="2"/>
        <v>14.7785904965655</v>
      </c>
      <c r="M101" s="1">
        <f t="shared" si="3"/>
        <v>36.4067456038444</v>
      </c>
      <c r="N101" s="1"/>
    </row>
    <row r="102" spans="1:14">
      <c r="A102" s="1">
        <v>2023</v>
      </c>
      <c r="B102" s="1">
        <v>12</v>
      </c>
      <c r="C102" s="1">
        <v>25</v>
      </c>
      <c r="D102" s="1">
        <v>15</v>
      </c>
      <c r="E102" s="1">
        <v>16</v>
      </c>
      <c r="F102" s="1">
        <v>-44.6154747435799</v>
      </c>
      <c r="G102" s="1">
        <v>-47.2105181121656</v>
      </c>
      <c r="H102" s="1">
        <v>1.19259248853814</v>
      </c>
      <c r="I102" s="1">
        <v>0.286310694415699</v>
      </c>
      <c r="J102" s="1">
        <v>0.00499706430122529</v>
      </c>
      <c r="K102" s="1">
        <v>0.366386559242453</v>
      </c>
      <c r="L102" s="1">
        <f t="shared" si="2"/>
        <v>20.9924035149125</v>
      </c>
      <c r="M102" s="1">
        <f t="shared" si="3"/>
        <v>36.7143163547094</v>
      </c>
      <c r="N102" s="1"/>
    </row>
    <row r="103" spans="1:14">
      <c r="A103" s="1">
        <v>2023</v>
      </c>
      <c r="B103" s="1">
        <v>12</v>
      </c>
      <c r="C103" s="1">
        <v>25</v>
      </c>
      <c r="D103" s="1">
        <v>21</v>
      </c>
      <c r="E103" s="1">
        <v>16</v>
      </c>
      <c r="F103" s="1">
        <v>-31.3689133718488</v>
      </c>
      <c r="G103" s="1">
        <v>-43.3672364468103</v>
      </c>
      <c r="H103" s="1">
        <v>1.35664212292641</v>
      </c>
      <c r="I103" s="1">
        <v>0.170331486206564</v>
      </c>
      <c r="J103" s="1">
        <v>0.00297284525411985</v>
      </c>
      <c r="K103" s="1">
        <v>0.20995040565982</v>
      </c>
      <c r="L103" s="1">
        <f t="shared" si="2"/>
        <v>12.0292721513672</v>
      </c>
      <c r="M103" s="1">
        <f t="shared" si="3"/>
        <v>37.3526003711267</v>
      </c>
      <c r="N103" s="1"/>
    </row>
    <row r="104" spans="1:14">
      <c r="A104" s="1">
        <v>2023</v>
      </c>
      <c r="B104" s="1">
        <v>12</v>
      </c>
      <c r="C104" s="1">
        <v>25</v>
      </c>
      <c r="D104" s="1">
        <v>13</v>
      </c>
      <c r="E104" s="1">
        <v>16</v>
      </c>
      <c r="F104" s="1">
        <v>-26.8969619473542</v>
      </c>
      <c r="G104" s="1">
        <v>-47.6818101914126</v>
      </c>
      <c r="H104" s="1">
        <v>1.20098466507661</v>
      </c>
      <c r="I104" s="1">
        <v>0.357046986846036</v>
      </c>
      <c r="J104" s="1">
        <v>0.00623164550478822</v>
      </c>
      <c r="K104" s="1">
        <v>0.357206879484907</v>
      </c>
      <c r="L104" s="1">
        <f t="shared" si="2"/>
        <v>20.4664466075234</v>
      </c>
      <c r="M104" s="1">
        <f t="shared" si="3"/>
        <v>37.4485868876509</v>
      </c>
      <c r="N104" s="1"/>
    </row>
    <row r="105" spans="1:14">
      <c r="A105" s="1">
        <v>2023</v>
      </c>
      <c r="B105" s="1">
        <v>12</v>
      </c>
      <c r="C105" s="1">
        <v>26</v>
      </c>
      <c r="D105" s="1">
        <v>14</v>
      </c>
      <c r="E105" s="1">
        <v>16</v>
      </c>
      <c r="F105" s="1">
        <v>-34.4970588771096</v>
      </c>
      <c r="G105" s="1">
        <v>-46.7936466011812</v>
      </c>
      <c r="H105" s="1">
        <v>1.24102843921771</v>
      </c>
      <c r="I105" s="1">
        <v>0.251308571053252</v>
      </c>
      <c r="J105" s="1">
        <v>0.00438616200336137</v>
      </c>
      <c r="K105" s="1">
        <v>0.320869875162053</v>
      </c>
      <c r="L105" s="1">
        <f t="shared" si="2"/>
        <v>18.3844896196752</v>
      </c>
      <c r="M105" s="1">
        <f t="shared" si="3"/>
        <v>37.6014017913436</v>
      </c>
      <c r="N105" s="1"/>
    </row>
    <row r="106" spans="1:14">
      <c r="A106" s="1">
        <v>2023</v>
      </c>
      <c r="B106" s="1">
        <v>12</v>
      </c>
      <c r="C106" s="1">
        <v>26</v>
      </c>
      <c r="D106" s="1">
        <v>15</v>
      </c>
      <c r="E106" s="1">
        <v>16</v>
      </c>
      <c r="F106" s="1">
        <v>-60.822769113322</v>
      </c>
      <c r="G106" s="1">
        <v>-45.5667929641708</v>
      </c>
      <c r="H106" s="1">
        <v>1.29393827680038</v>
      </c>
      <c r="I106" s="1">
        <v>0.228994285864856</v>
      </c>
      <c r="J106" s="1">
        <v>0.00399670425659485</v>
      </c>
      <c r="K106" s="1">
        <v>0.270196669658112</v>
      </c>
      <c r="L106" s="1">
        <f t="shared" si="2"/>
        <v>15.4811288099003</v>
      </c>
      <c r="M106" s="1">
        <f t="shared" si="3"/>
        <v>37.8262285592206</v>
      </c>
      <c r="N106" s="1"/>
    </row>
    <row r="107" spans="1:14">
      <c r="A107" s="1">
        <v>2023</v>
      </c>
      <c r="B107" s="1">
        <v>12</v>
      </c>
      <c r="C107" s="1">
        <v>26</v>
      </c>
      <c r="D107" s="1">
        <v>20</v>
      </c>
      <c r="E107" s="1">
        <v>16</v>
      </c>
      <c r="F107" s="1">
        <v>-41.0826109373543</v>
      </c>
      <c r="G107" s="1">
        <v>-39.7726348234075</v>
      </c>
      <c r="H107" s="1">
        <v>1.5053650295191</v>
      </c>
      <c r="I107" s="1">
        <v>0.0634342692648978</v>
      </c>
      <c r="J107" s="1">
        <v>0.00110713685726911</v>
      </c>
      <c r="K107" s="1">
        <v>0.0642891450723863</v>
      </c>
      <c r="L107" s="1">
        <f t="shared" si="2"/>
        <v>3.68349668115201</v>
      </c>
      <c r="M107" s="1">
        <f t="shared" si="3"/>
        <v>37.9308864828315</v>
      </c>
      <c r="N107" s="1"/>
    </row>
    <row r="108" spans="1:14">
      <c r="A108" s="1">
        <v>2023</v>
      </c>
      <c r="B108" s="1">
        <v>12</v>
      </c>
      <c r="C108" s="1">
        <v>26</v>
      </c>
      <c r="D108" s="1">
        <v>13</v>
      </c>
      <c r="E108" s="1">
        <v>16</v>
      </c>
      <c r="F108" s="1">
        <v>-33.7261801247658</v>
      </c>
      <c r="G108" s="1">
        <v>-44.933816119984</v>
      </c>
      <c r="H108" s="1">
        <v>1.36489950108792</v>
      </c>
      <c r="I108" s="1">
        <v>0.17070259736856</v>
      </c>
      <c r="J108" s="1">
        <v>0.00297932236578758</v>
      </c>
      <c r="K108" s="1">
        <v>0.201823772005748</v>
      </c>
      <c r="L108" s="1">
        <f t="shared" si="2"/>
        <v>11.5636503413399</v>
      </c>
      <c r="M108" s="1">
        <f t="shared" si="3"/>
        <v>39.151990949314</v>
      </c>
      <c r="N108" s="1"/>
    </row>
    <row r="109" spans="1:14">
      <c r="A109" s="1">
        <v>2023</v>
      </c>
      <c r="B109" s="1">
        <v>12</v>
      </c>
      <c r="C109" s="1">
        <v>27</v>
      </c>
      <c r="D109" s="1">
        <v>20</v>
      </c>
      <c r="E109" s="1">
        <v>16</v>
      </c>
      <c r="F109" s="1">
        <v>-34.0625651119444</v>
      </c>
      <c r="G109" s="1">
        <v>-49.441223980022</v>
      </c>
      <c r="H109" s="1">
        <v>1.23464875565913</v>
      </c>
      <c r="I109" s="1">
        <v>0.305272056395086</v>
      </c>
      <c r="J109" s="1">
        <v>0.00532800249842807</v>
      </c>
      <c r="K109" s="1">
        <v>0.326039892358563</v>
      </c>
      <c r="L109" s="1">
        <f t="shared" si="2"/>
        <v>18.6807097850453</v>
      </c>
      <c r="M109" s="1">
        <f t="shared" si="3"/>
        <v>40.1008690874993</v>
      </c>
      <c r="N109" s="1"/>
    </row>
    <row r="110" spans="1:14">
      <c r="A110" s="1">
        <v>2023</v>
      </c>
      <c r="B110" s="1">
        <v>12</v>
      </c>
      <c r="C110" s="1">
        <v>27</v>
      </c>
      <c r="D110" s="1">
        <v>18</v>
      </c>
      <c r="E110" s="1">
        <v>16</v>
      </c>
      <c r="F110" s="1">
        <v>-71.6557442246393</v>
      </c>
      <c r="G110" s="1">
        <v>-50.6031614283914</v>
      </c>
      <c r="H110" s="1">
        <v>1.19370102601085</v>
      </c>
      <c r="I110" s="1">
        <v>0.289812037798711</v>
      </c>
      <c r="J110" s="1">
        <v>0.00505817427150177</v>
      </c>
      <c r="K110" s="1">
        <v>0.365277079138906</v>
      </c>
      <c r="L110" s="1">
        <f t="shared" si="2"/>
        <v>20.9288349875255</v>
      </c>
      <c r="M110" s="1">
        <f t="shared" si="3"/>
        <v>40.1387439346287</v>
      </c>
      <c r="N110" s="1"/>
    </row>
    <row r="111" spans="1:14">
      <c r="A111" s="1">
        <v>2023</v>
      </c>
      <c r="B111" s="1">
        <v>12</v>
      </c>
      <c r="C111" s="1">
        <v>27</v>
      </c>
      <c r="D111" s="1">
        <v>21</v>
      </c>
      <c r="E111" s="1">
        <v>16</v>
      </c>
      <c r="F111" s="1">
        <v>-31.0501426497264</v>
      </c>
      <c r="G111" s="1">
        <v>-49.7473873888625</v>
      </c>
      <c r="H111" s="1">
        <v>1.23708904780847</v>
      </c>
      <c r="I111" s="1">
        <v>0.257885826760129</v>
      </c>
      <c r="J111" s="1">
        <v>0.00450095677119194</v>
      </c>
      <c r="K111" s="1">
        <v>0.324530126187516</v>
      </c>
      <c r="L111" s="1">
        <f t="shared" si="2"/>
        <v>18.5942065553927</v>
      </c>
      <c r="M111" s="1">
        <f t="shared" si="3"/>
        <v>40.4502841111661</v>
      </c>
      <c r="N111" s="1"/>
    </row>
    <row r="112" spans="1:14">
      <c r="A112" s="1">
        <v>2023</v>
      </c>
      <c r="B112" s="1">
        <v>12</v>
      </c>
      <c r="C112" s="1">
        <v>27</v>
      </c>
      <c r="D112" s="1">
        <v>19</v>
      </c>
      <c r="E112" s="1">
        <v>16</v>
      </c>
      <c r="F112" s="1">
        <v>-45.0867437605965</v>
      </c>
      <c r="G112" s="1">
        <v>-49.7965718274598</v>
      </c>
      <c r="H112" s="1">
        <v>1.25716647269291</v>
      </c>
      <c r="I112" s="1">
        <v>0.284819743189191</v>
      </c>
      <c r="J112" s="1">
        <v>0.00497104229333607</v>
      </c>
      <c r="K112" s="1">
        <v>0.304780183125593</v>
      </c>
      <c r="L112" s="1">
        <f t="shared" si="2"/>
        <v>17.4626181723208</v>
      </c>
      <c r="M112" s="1">
        <f t="shared" si="3"/>
        <v>41.0652627412994</v>
      </c>
      <c r="N112" s="1"/>
    </row>
    <row r="113" spans="1:14">
      <c r="A113" s="1">
        <v>2023</v>
      </c>
      <c r="B113" s="1">
        <v>12</v>
      </c>
      <c r="C113" s="1">
        <v>28</v>
      </c>
      <c r="D113" s="1">
        <v>14</v>
      </c>
      <c r="E113" s="1">
        <v>16</v>
      </c>
      <c r="F113" s="1">
        <v>-34.2869778011359</v>
      </c>
      <c r="G113" s="1">
        <v>-52.7812468851819</v>
      </c>
      <c r="H113" s="1">
        <v>1.15507700414125</v>
      </c>
      <c r="I113" s="1">
        <v>0.310730316077852</v>
      </c>
      <c r="J113" s="1">
        <v>0.0054232671013212</v>
      </c>
      <c r="K113" s="1">
        <v>0.401222320762017</v>
      </c>
      <c r="L113" s="1">
        <f t="shared" si="2"/>
        <v>22.9883456261077</v>
      </c>
      <c r="M113" s="1">
        <f t="shared" si="3"/>
        <v>41.287074072128</v>
      </c>
      <c r="N113" s="1"/>
    </row>
    <row r="114" spans="1:14">
      <c r="A114" s="1">
        <v>2023</v>
      </c>
      <c r="B114" s="1">
        <v>12</v>
      </c>
      <c r="C114" s="1">
        <v>28</v>
      </c>
      <c r="D114" s="1">
        <v>20</v>
      </c>
      <c r="E114" s="1">
        <v>16</v>
      </c>
      <c r="F114" s="1">
        <v>-44.7164168441911</v>
      </c>
      <c r="G114" s="1">
        <v>-43.5786344931501</v>
      </c>
      <c r="H114" s="1">
        <v>1.51074213955506</v>
      </c>
      <c r="I114" s="1">
        <v>0.0480432850849399</v>
      </c>
      <c r="J114" s="1">
        <v>0.000838513508206485</v>
      </c>
      <c r="K114" s="1">
        <v>0.0591885996906685</v>
      </c>
      <c r="L114" s="1">
        <f t="shared" si="2"/>
        <v>3.39125695756464</v>
      </c>
      <c r="M114" s="1">
        <f t="shared" si="3"/>
        <v>41.8830060143678</v>
      </c>
      <c r="N114" s="1"/>
    </row>
    <row r="115" spans="1:14">
      <c r="A115" s="1">
        <v>2023</v>
      </c>
      <c r="B115" s="1">
        <v>12</v>
      </c>
      <c r="C115" s="1">
        <v>28</v>
      </c>
      <c r="D115" s="1">
        <v>15</v>
      </c>
      <c r="E115" s="1">
        <v>16</v>
      </c>
      <c r="F115" s="1">
        <v>-44.3755631966405</v>
      </c>
      <c r="G115" s="1">
        <v>-53.2258754209079</v>
      </c>
      <c r="H115" s="1">
        <v>1.16526473892214</v>
      </c>
      <c r="I115" s="1">
        <v>0.303616962352791</v>
      </c>
      <c r="J115" s="1">
        <v>0.00529911565795988</v>
      </c>
      <c r="K115" s="1">
        <v>0.391813758593981</v>
      </c>
      <c r="L115" s="1">
        <f t="shared" si="2"/>
        <v>22.4492747225928</v>
      </c>
      <c r="M115" s="1">
        <f t="shared" si="3"/>
        <v>42.0012380596115</v>
      </c>
      <c r="N115" s="1"/>
    </row>
    <row r="116" spans="1:14">
      <c r="A116" s="1">
        <v>2023</v>
      </c>
      <c r="B116" s="1">
        <v>12</v>
      </c>
      <c r="C116" s="1">
        <v>28</v>
      </c>
      <c r="D116" s="1">
        <v>13</v>
      </c>
      <c r="E116" s="1">
        <v>16</v>
      </c>
      <c r="F116" s="1">
        <v>-37.6831690674891</v>
      </c>
      <c r="G116" s="1">
        <v>-49.6565017657665</v>
      </c>
      <c r="H116" s="1">
        <v>1.30991372916174</v>
      </c>
      <c r="I116" s="1">
        <v>0.253651682123138</v>
      </c>
      <c r="J116" s="1">
        <v>0.00442705700627079</v>
      </c>
      <c r="K116" s="1">
        <v>0.254227379381095</v>
      </c>
      <c r="L116" s="1">
        <f t="shared" si="2"/>
        <v>14.566155875208</v>
      </c>
      <c r="M116" s="1">
        <f t="shared" si="3"/>
        <v>42.3734238281625</v>
      </c>
      <c r="N116" s="1"/>
    </row>
    <row r="117" spans="1:14">
      <c r="A117" s="1">
        <v>2023</v>
      </c>
      <c r="B117" s="1">
        <v>12</v>
      </c>
      <c r="C117" s="1">
        <v>29</v>
      </c>
      <c r="D117" s="1">
        <v>16</v>
      </c>
      <c r="E117" s="1">
        <v>16</v>
      </c>
      <c r="F117" s="1">
        <v>-68.7023045220286</v>
      </c>
      <c r="G117" s="1">
        <v>-51.7597427194017</v>
      </c>
      <c r="H117" s="1">
        <v>1.2510946172072</v>
      </c>
      <c r="I117" s="1">
        <v>0.333821647451761</v>
      </c>
      <c r="J117" s="1">
        <v>0.00582628686246497</v>
      </c>
      <c r="K117" s="1">
        <v>0.309766510437257</v>
      </c>
      <c r="L117" s="1">
        <f t="shared" si="2"/>
        <v>17.74831368255</v>
      </c>
      <c r="M117" s="1">
        <f t="shared" si="3"/>
        <v>42.8855858781267</v>
      </c>
      <c r="N117" s="1"/>
    </row>
    <row r="118" spans="1:14">
      <c r="A118" s="1">
        <v>2023</v>
      </c>
      <c r="B118" s="1">
        <v>12</v>
      </c>
      <c r="C118" s="1">
        <v>29</v>
      </c>
      <c r="D118" s="1">
        <v>14</v>
      </c>
      <c r="E118" s="1">
        <v>16</v>
      </c>
      <c r="F118" s="1">
        <v>-47.1598890213985</v>
      </c>
      <c r="G118" s="1">
        <v>-45.1581187049275</v>
      </c>
      <c r="H118" s="1">
        <v>1.49235937410904</v>
      </c>
      <c r="I118" s="1">
        <v>0.065533353458462</v>
      </c>
      <c r="J118" s="1">
        <v>0.00114377278772338</v>
      </c>
      <c r="K118" s="1">
        <v>0.0772328480440648</v>
      </c>
      <c r="L118" s="1">
        <f t="shared" si="2"/>
        <v>4.42511623270013</v>
      </c>
      <c r="M118" s="1">
        <f t="shared" si="3"/>
        <v>42.9455605885774</v>
      </c>
      <c r="N118" s="1"/>
    </row>
    <row r="119" spans="1:14">
      <c r="A119" s="1">
        <v>2023</v>
      </c>
      <c r="B119" s="1">
        <v>12</v>
      </c>
      <c r="C119" s="1">
        <v>29</v>
      </c>
      <c r="D119" s="1">
        <v>18</v>
      </c>
      <c r="E119" s="1">
        <v>16</v>
      </c>
      <c r="F119" s="1">
        <v>-61.6865877532243</v>
      </c>
      <c r="G119" s="1">
        <v>-51.9124232783394</v>
      </c>
      <c r="H119" s="1">
        <v>1.25335464680034</v>
      </c>
      <c r="I119" s="1">
        <v>0.359062597535174</v>
      </c>
      <c r="J119" s="1">
        <v>0.00626682454775207</v>
      </c>
      <c r="K119" s="1">
        <v>0.307153047148223</v>
      </c>
      <c r="L119" s="1">
        <f t="shared" si="2"/>
        <v>17.598573266176</v>
      </c>
      <c r="M119" s="1">
        <f t="shared" si="3"/>
        <v>43.1131366452514</v>
      </c>
      <c r="N119" s="1"/>
    </row>
    <row r="120" spans="1:14">
      <c r="A120" s="1">
        <v>2023</v>
      </c>
      <c r="B120" s="1">
        <v>12</v>
      </c>
      <c r="C120" s="1">
        <v>29</v>
      </c>
      <c r="D120" s="1">
        <v>15</v>
      </c>
      <c r="E120" s="1">
        <v>16</v>
      </c>
      <c r="F120" s="1">
        <v>-64.468355142239</v>
      </c>
      <c r="G120" s="1">
        <v>-50.5351966221255</v>
      </c>
      <c r="H120" s="1">
        <v>1.31495195947124</v>
      </c>
      <c r="I120" s="1">
        <v>0.247029439932055</v>
      </c>
      <c r="J120" s="1">
        <v>0.00431147707617191</v>
      </c>
      <c r="K120" s="1">
        <v>0.249431670213851</v>
      </c>
      <c r="L120" s="1">
        <f t="shared" si="2"/>
        <v>14.2913819801527</v>
      </c>
      <c r="M120" s="1">
        <f t="shared" si="3"/>
        <v>43.3895056320492</v>
      </c>
      <c r="N120" s="1"/>
    </row>
    <row r="121" spans="1:14">
      <c r="A121" s="1">
        <v>2023</v>
      </c>
      <c r="B121" s="1">
        <v>12</v>
      </c>
      <c r="C121" s="1">
        <v>30</v>
      </c>
      <c r="D121" s="1">
        <v>14</v>
      </c>
      <c r="E121" s="1">
        <v>16</v>
      </c>
      <c r="F121" s="1">
        <v>-39.7853388742957</v>
      </c>
      <c r="G121" s="1">
        <v>-48.2575734546791</v>
      </c>
      <c r="H121" s="1">
        <v>1.40004939425895</v>
      </c>
      <c r="I121" s="1">
        <v>0.1672849007832</v>
      </c>
      <c r="J121" s="1">
        <v>0.00291967230753887</v>
      </c>
      <c r="K121" s="1">
        <v>0.167204057309215</v>
      </c>
      <c r="L121" s="1">
        <f t="shared" si="2"/>
        <v>9.58008680128156</v>
      </c>
      <c r="M121" s="1">
        <f t="shared" si="3"/>
        <v>43.4675300540383</v>
      </c>
      <c r="N121" s="1"/>
    </row>
    <row r="122" spans="1:14">
      <c r="A122" s="1">
        <v>2023</v>
      </c>
      <c r="B122" s="1">
        <v>12</v>
      </c>
      <c r="C122" s="1">
        <v>30</v>
      </c>
      <c r="D122" s="1">
        <v>13</v>
      </c>
      <c r="E122" s="1">
        <v>16</v>
      </c>
      <c r="F122" s="1">
        <v>-33.6326851128577</v>
      </c>
      <c r="G122" s="1">
        <v>-53.52367801768</v>
      </c>
      <c r="H122" s="1">
        <v>1.21213573772568</v>
      </c>
      <c r="I122" s="1">
        <v>0.30813412551937</v>
      </c>
      <c r="J122" s="1">
        <v>0.00537795502806649</v>
      </c>
      <c r="K122" s="1">
        <v>0.347471278009964</v>
      </c>
      <c r="L122" s="1">
        <f t="shared" si="2"/>
        <v>19.9086377319878</v>
      </c>
      <c r="M122" s="1">
        <f t="shared" si="3"/>
        <v>43.5693591516861</v>
      </c>
      <c r="N122" s="1"/>
    </row>
    <row r="123" spans="1:14">
      <c r="A123" s="1">
        <v>2023</v>
      </c>
      <c r="B123" s="1">
        <v>12</v>
      </c>
      <c r="C123" s="1">
        <v>30</v>
      </c>
      <c r="D123" s="1">
        <v>15</v>
      </c>
      <c r="E123" s="1">
        <v>16</v>
      </c>
      <c r="F123" s="1">
        <v>-51.6084108912313</v>
      </c>
      <c r="G123" s="1">
        <v>-48.824024061917</v>
      </c>
      <c r="H123" s="1">
        <v>1.38437971674847</v>
      </c>
      <c r="I123" s="1">
        <v>0.181845772012558</v>
      </c>
      <c r="J123" s="1">
        <v>0.00317380745245009</v>
      </c>
      <c r="K123" s="1">
        <v>0.182431512900674</v>
      </c>
      <c r="L123" s="1">
        <f t="shared" si="2"/>
        <v>10.4525557393951</v>
      </c>
      <c r="M123" s="1">
        <f t="shared" si="3"/>
        <v>43.5977461922195</v>
      </c>
      <c r="N123" s="1"/>
    </row>
    <row r="124" spans="1:14">
      <c r="A124" s="1">
        <v>2023</v>
      </c>
      <c r="B124" s="1">
        <v>12</v>
      </c>
      <c r="C124" s="1">
        <v>31</v>
      </c>
      <c r="D124" s="1">
        <v>21</v>
      </c>
      <c r="E124" s="1">
        <v>16</v>
      </c>
      <c r="F124" s="1">
        <v>-30.9945111253112</v>
      </c>
      <c r="G124" s="1">
        <v>-56.1895029046761</v>
      </c>
      <c r="H124" s="1">
        <v>1.12090044199898</v>
      </c>
      <c r="I124" s="1">
        <v>0.345770716247642</v>
      </c>
      <c r="J124" s="1">
        <v>0.00603483745550041</v>
      </c>
      <c r="K124" s="1">
        <v>0.432340666938302</v>
      </c>
      <c r="L124" s="1">
        <f t="shared" si="2"/>
        <v>24.7712955274359</v>
      </c>
      <c r="M124" s="1">
        <f t="shared" si="3"/>
        <v>43.8038551409581</v>
      </c>
      <c r="N124" s="1"/>
    </row>
    <row r="125" spans="1:14">
      <c r="A125" s="1">
        <v>2023</v>
      </c>
      <c r="B125" s="1">
        <v>12</v>
      </c>
      <c r="C125" s="1">
        <v>31</v>
      </c>
      <c r="D125" s="1">
        <v>20</v>
      </c>
      <c r="E125" s="1">
        <v>16</v>
      </c>
      <c r="F125" s="1">
        <v>-38.0150674305466</v>
      </c>
      <c r="G125" s="1">
        <v>-50.2993306635317</v>
      </c>
      <c r="H125" s="1">
        <v>1.3384055494153</v>
      </c>
      <c r="I125" s="1">
        <v>0.26553640205749</v>
      </c>
      <c r="J125" s="1">
        <v>0.00463448449980265</v>
      </c>
      <c r="K125" s="1">
        <v>0.226182864361684</v>
      </c>
      <c r="L125" s="1">
        <f t="shared" si="2"/>
        <v>12.9593235261045</v>
      </c>
      <c r="M125" s="1">
        <f t="shared" si="3"/>
        <v>43.8196689004795</v>
      </c>
      <c r="N125" s="1"/>
    </row>
    <row r="126" spans="1:14">
      <c r="A126" s="1">
        <v>2023</v>
      </c>
      <c r="B126" s="1">
        <v>12</v>
      </c>
      <c r="C126" s="1">
        <v>31</v>
      </c>
      <c r="D126" s="1">
        <v>16</v>
      </c>
      <c r="E126" s="1">
        <v>16</v>
      </c>
      <c r="F126" s="1">
        <v>-73.9928016063352</v>
      </c>
      <c r="G126" s="1">
        <v>-54.5952191648133</v>
      </c>
      <c r="H126" s="1">
        <v>1.22535332441127</v>
      </c>
      <c r="I126" s="1">
        <v>0.299494980616851</v>
      </c>
      <c r="J126" s="1">
        <v>0.00522717350496064</v>
      </c>
      <c r="K126" s="1">
        <v>0.335026486883927</v>
      </c>
      <c r="L126" s="1">
        <f t="shared" si="2"/>
        <v>19.195603723544</v>
      </c>
      <c r="M126" s="1">
        <f t="shared" si="3"/>
        <v>44.9974173030413</v>
      </c>
      <c r="N126" s="1"/>
    </row>
    <row r="127" spans="1:14">
      <c r="A127" s="1">
        <v>2024</v>
      </c>
      <c r="B127" s="1">
        <v>1</v>
      </c>
      <c r="C127" s="1">
        <v>1</v>
      </c>
      <c r="D127" s="1">
        <v>19</v>
      </c>
      <c r="E127" s="1">
        <v>16</v>
      </c>
      <c r="F127" s="1">
        <v>-58.064452197264</v>
      </c>
      <c r="G127" s="1">
        <v>-50.3159855232832</v>
      </c>
      <c r="H127" s="1">
        <v>1.41239713502832</v>
      </c>
      <c r="I127" s="1">
        <v>0.124156194394235</v>
      </c>
      <c r="J127" s="1">
        <v>0.00216693437892552</v>
      </c>
      <c r="K127" s="1">
        <v>0.155734788530704</v>
      </c>
      <c r="L127" s="1">
        <f t="shared" si="2"/>
        <v>8.92294610617172</v>
      </c>
      <c r="M127" s="1">
        <f t="shared" si="3"/>
        <v>45.8545124701973</v>
      </c>
      <c r="N127" s="1"/>
    </row>
    <row r="128" spans="1:14">
      <c r="A128" s="1">
        <v>2024</v>
      </c>
      <c r="B128" s="1">
        <v>1</v>
      </c>
      <c r="C128" s="1">
        <v>1</v>
      </c>
      <c r="D128" s="1">
        <v>14</v>
      </c>
      <c r="E128" s="1">
        <v>16</v>
      </c>
      <c r="F128" s="1">
        <v>-43.6484304560096</v>
      </c>
      <c r="G128" s="1">
        <v>-50.3527950485979</v>
      </c>
      <c r="H128" s="1">
        <v>1.41894151683685</v>
      </c>
      <c r="I128" s="1">
        <v>0.160146001775212</v>
      </c>
      <c r="J128" s="1">
        <v>0.00279507501488214</v>
      </c>
      <c r="K128" s="1">
        <v>0.148621535029853</v>
      </c>
      <c r="L128" s="1">
        <f t="shared" si="2"/>
        <v>8.5153867019663</v>
      </c>
      <c r="M128" s="1">
        <f t="shared" si="3"/>
        <v>46.0951016976148</v>
      </c>
      <c r="N128" s="1"/>
    </row>
    <row r="129" spans="1:14">
      <c r="A129" s="1">
        <v>2024</v>
      </c>
      <c r="B129" s="1">
        <v>1</v>
      </c>
      <c r="C129" s="1">
        <v>18</v>
      </c>
      <c r="D129" s="1">
        <v>20</v>
      </c>
      <c r="E129" s="1">
        <v>16</v>
      </c>
      <c r="F129" s="1">
        <v>-44.5944739570772</v>
      </c>
      <c r="G129" s="1">
        <v>-50.1251248671631</v>
      </c>
      <c r="H129" s="1">
        <v>1.4495062347468</v>
      </c>
      <c r="I129" s="1">
        <v>0.0952448266136749</v>
      </c>
      <c r="J129" s="1">
        <v>0.00166233581989975</v>
      </c>
      <c r="K129" s="1">
        <v>0.11940455178954</v>
      </c>
      <c r="L129" s="1">
        <f t="shared" ref="L129:L192" si="4">K129/PI()*180</f>
        <v>6.8413768721919</v>
      </c>
      <c r="M129" s="1">
        <f t="shared" ref="M129:M192" si="5">(-L129*0.5)-G129</f>
        <v>46.7044364310672</v>
      </c>
      <c r="N129" s="1"/>
    </row>
    <row r="130" spans="1:14">
      <c r="A130" s="1">
        <v>2024</v>
      </c>
      <c r="B130" s="1">
        <v>1</v>
      </c>
      <c r="C130" s="1">
        <v>18</v>
      </c>
      <c r="D130" s="1">
        <v>15</v>
      </c>
      <c r="E130" s="1">
        <v>16</v>
      </c>
      <c r="F130" s="1">
        <v>-44.1373545075348</v>
      </c>
      <c r="G130" s="1">
        <v>-59.3478448177827</v>
      </c>
      <c r="H130" s="1">
        <v>1.11447492718399</v>
      </c>
      <c r="I130" s="1">
        <v>0.346265916983389</v>
      </c>
      <c r="J130" s="1">
        <v>0.0060434803387975</v>
      </c>
      <c r="K130" s="1">
        <v>0.438252736840949</v>
      </c>
      <c r="L130" s="1">
        <f t="shared" si="4"/>
        <v>25.1100321810439</v>
      </c>
      <c r="M130" s="1">
        <f t="shared" si="5"/>
        <v>46.7928287272607</v>
      </c>
      <c r="N130" s="1"/>
    </row>
    <row r="131" spans="1:14">
      <c r="A131" s="1">
        <v>2024</v>
      </c>
      <c r="B131" s="1">
        <v>1</v>
      </c>
      <c r="C131" s="1">
        <v>18</v>
      </c>
      <c r="D131" s="1">
        <v>19</v>
      </c>
      <c r="E131" s="1">
        <v>16</v>
      </c>
      <c r="F131" s="1">
        <v>-50.6707904096884</v>
      </c>
      <c r="G131" s="1">
        <v>-51.1149560446565</v>
      </c>
      <c r="H131" s="1">
        <v>1.422867906985</v>
      </c>
      <c r="I131" s="1">
        <v>0.16974979460549</v>
      </c>
      <c r="J131" s="1">
        <v>0.0029626928204499</v>
      </c>
      <c r="K131" s="1">
        <v>0.144560701133009</v>
      </c>
      <c r="L131" s="1">
        <f t="shared" si="4"/>
        <v>8.28271805837347</v>
      </c>
      <c r="M131" s="1">
        <f t="shared" si="5"/>
        <v>46.9735970154698</v>
      </c>
      <c r="N131" s="1"/>
    </row>
    <row r="132" spans="1:14">
      <c r="A132" s="1">
        <v>2024</v>
      </c>
      <c r="B132" s="1">
        <v>1</v>
      </c>
      <c r="C132" s="1">
        <v>19</v>
      </c>
      <c r="D132" s="1">
        <v>14</v>
      </c>
      <c r="E132" s="1">
        <v>16</v>
      </c>
      <c r="F132" s="1">
        <v>-51.1468381890727</v>
      </c>
      <c r="G132" s="1">
        <v>-50.2306973273856</v>
      </c>
      <c r="H132" s="1">
        <v>1.46964418246251</v>
      </c>
      <c r="I132" s="1">
        <v>0.0989361156608949</v>
      </c>
      <c r="J132" s="1">
        <v>0.00172676096741654</v>
      </c>
      <c r="K132" s="1">
        <v>0.0992959679279155</v>
      </c>
      <c r="L132" s="1">
        <f t="shared" si="4"/>
        <v>5.68923988493594</v>
      </c>
      <c r="M132" s="1">
        <f t="shared" si="5"/>
        <v>47.3860773849176</v>
      </c>
      <c r="N132" s="1"/>
    </row>
    <row r="133" spans="1:14">
      <c r="A133" s="1">
        <v>2024</v>
      </c>
      <c r="B133" s="1">
        <v>1</v>
      </c>
      <c r="C133" s="1">
        <v>19</v>
      </c>
      <c r="D133" s="1">
        <v>20</v>
      </c>
      <c r="E133" s="1">
        <v>16</v>
      </c>
      <c r="F133" s="1">
        <v>-41.1319187308249</v>
      </c>
      <c r="G133" s="1">
        <v>-54.3543434549131</v>
      </c>
      <c r="H133" s="1">
        <v>1.32340337039419</v>
      </c>
      <c r="I133" s="1">
        <v>0.26276145419358</v>
      </c>
      <c r="J133" s="1">
        <v>0.00458605252300623</v>
      </c>
      <c r="K133" s="1">
        <v>0.240907718949513</v>
      </c>
      <c r="L133" s="1">
        <f t="shared" si="4"/>
        <v>13.8029955479309</v>
      </c>
      <c r="M133" s="1">
        <f t="shared" si="5"/>
        <v>47.4528456809476</v>
      </c>
      <c r="N133" s="1"/>
    </row>
    <row r="134" spans="1:14">
      <c r="A134" s="1">
        <v>2024</v>
      </c>
      <c r="B134" s="1">
        <v>1</v>
      </c>
      <c r="C134" s="1">
        <v>19</v>
      </c>
      <c r="D134" s="1">
        <v>15</v>
      </c>
      <c r="E134" s="1">
        <v>16</v>
      </c>
      <c r="F134" s="1">
        <v>-56.7362207104964</v>
      </c>
      <c r="G134" s="1">
        <v>-50.979183313722</v>
      </c>
      <c r="H134" s="1">
        <v>1.46245113767956</v>
      </c>
      <c r="I134" s="1">
        <v>0.114669771661401</v>
      </c>
      <c r="J134" s="1">
        <v>0.00200136506800153</v>
      </c>
      <c r="K134" s="1">
        <v>0.106184783135999</v>
      </c>
      <c r="L134" s="1">
        <f t="shared" si="4"/>
        <v>6.08393992220466</v>
      </c>
      <c r="M134" s="1">
        <f t="shared" si="5"/>
        <v>47.9372133526197</v>
      </c>
      <c r="N134" s="1"/>
    </row>
    <row r="135" spans="1:14">
      <c r="A135" s="1">
        <v>2024</v>
      </c>
      <c r="B135" s="1">
        <v>1</v>
      </c>
      <c r="C135" s="1">
        <v>19</v>
      </c>
      <c r="D135" s="1">
        <v>19</v>
      </c>
      <c r="E135" s="1">
        <v>16</v>
      </c>
      <c r="F135" s="1">
        <v>-44.8746095243842</v>
      </c>
      <c r="G135" s="1">
        <v>-59.3495752498138</v>
      </c>
      <c r="H135" s="1">
        <v>1.16871523550426</v>
      </c>
      <c r="I135" s="1">
        <v>0.343986424048632</v>
      </c>
      <c r="J135" s="1">
        <v>0.00600369568181004</v>
      </c>
      <c r="K135" s="1">
        <v>0.387873520109304</v>
      </c>
      <c r="L135" s="1">
        <f t="shared" si="4"/>
        <v>22.2235156871458</v>
      </c>
      <c r="M135" s="1">
        <f t="shared" si="5"/>
        <v>48.2378174062409</v>
      </c>
      <c r="N135" s="1"/>
    </row>
    <row r="136" spans="1:14">
      <c r="A136" s="1">
        <v>2024</v>
      </c>
      <c r="B136" s="1">
        <v>1</v>
      </c>
      <c r="C136" s="1">
        <v>20</v>
      </c>
      <c r="D136" s="1">
        <v>18</v>
      </c>
      <c r="E136" s="1">
        <v>16</v>
      </c>
      <c r="F136" s="1">
        <v>-75.0810707242033</v>
      </c>
      <c r="G136" s="1">
        <v>-57.4783093026324</v>
      </c>
      <c r="H136" s="1">
        <v>1.25511313813089</v>
      </c>
      <c r="I136" s="1">
        <v>0.302752286604684</v>
      </c>
      <c r="J136" s="1">
        <v>0.00528402421919327</v>
      </c>
      <c r="K136" s="1">
        <v>0.306443660656672</v>
      </c>
      <c r="L136" s="1">
        <f t="shared" si="4"/>
        <v>17.5579284141665</v>
      </c>
      <c r="M136" s="1">
        <f t="shared" si="5"/>
        <v>48.6993450955491</v>
      </c>
      <c r="N136" s="1"/>
    </row>
    <row r="137" spans="1:14">
      <c r="A137" s="1">
        <v>2024</v>
      </c>
      <c r="B137" s="1">
        <v>1</v>
      </c>
      <c r="C137" s="1">
        <v>20</v>
      </c>
      <c r="D137" s="1">
        <v>18</v>
      </c>
      <c r="E137" s="1">
        <v>16</v>
      </c>
      <c r="F137" s="1">
        <v>-71.5341309815428</v>
      </c>
      <c r="G137" s="1">
        <v>-57.0077836368329</v>
      </c>
      <c r="H137" s="1">
        <v>1.30596719145209</v>
      </c>
      <c r="I137" s="1">
        <v>0.208788348651463</v>
      </c>
      <c r="J137" s="1">
        <v>0.0036440441237699</v>
      </c>
      <c r="K137" s="1">
        <v>0.258853748711155</v>
      </c>
      <c r="L137" s="1">
        <f t="shared" si="4"/>
        <v>14.8312273122892</v>
      </c>
      <c r="M137" s="1">
        <f t="shared" si="5"/>
        <v>49.5921699806883</v>
      </c>
      <c r="N137" s="1"/>
    </row>
    <row r="138" spans="1:14">
      <c r="A138" s="1">
        <v>2024</v>
      </c>
      <c r="B138" s="1">
        <v>1</v>
      </c>
      <c r="C138" s="1">
        <v>20</v>
      </c>
      <c r="D138" s="1">
        <v>18</v>
      </c>
      <c r="E138" s="1">
        <v>16</v>
      </c>
      <c r="F138" s="1">
        <v>-67.4443810542351</v>
      </c>
      <c r="G138" s="1">
        <v>-55.6621204412441</v>
      </c>
      <c r="H138" s="1">
        <v>1.35547966822411</v>
      </c>
      <c r="I138" s="1">
        <v>0.23111278375661</v>
      </c>
      <c r="J138" s="1">
        <v>0.00403367902000252</v>
      </c>
      <c r="K138" s="1">
        <v>0.210032030953229</v>
      </c>
      <c r="L138" s="1">
        <f t="shared" si="4"/>
        <v>12.0339489361811</v>
      </c>
      <c r="M138" s="1">
        <f t="shared" si="5"/>
        <v>49.6451459731536</v>
      </c>
      <c r="N138" s="1"/>
    </row>
    <row r="139" spans="1:14">
      <c r="A139" s="1">
        <v>2024</v>
      </c>
      <c r="B139" s="1">
        <v>1</v>
      </c>
      <c r="C139" s="1">
        <v>20</v>
      </c>
      <c r="D139" s="1">
        <v>14</v>
      </c>
      <c r="E139" s="1">
        <v>16</v>
      </c>
      <c r="F139" s="1">
        <v>-47.0962905597355</v>
      </c>
      <c r="G139" s="1">
        <v>-53.8401679055362</v>
      </c>
      <c r="H139" s="1">
        <v>1.42805778578756</v>
      </c>
      <c r="I139" s="1">
        <v>0.125184913855627</v>
      </c>
      <c r="J139" s="1">
        <v>0.00218488892060617</v>
      </c>
      <c r="K139" s="1">
        <v>0.14018975104725</v>
      </c>
      <c r="L139" s="1">
        <f t="shared" si="4"/>
        <v>8.03228106599714</v>
      </c>
      <c r="M139" s="1">
        <f t="shared" si="5"/>
        <v>49.8240273725376</v>
      </c>
      <c r="N139" s="1"/>
    </row>
    <row r="140" spans="1:14">
      <c r="A140" s="1">
        <v>2024</v>
      </c>
      <c r="B140" s="1">
        <v>1</v>
      </c>
      <c r="C140" s="1">
        <v>21</v>
      </c>
      <c r="D140" s="1">
        <v>20</v>
      </c>
      <c r="E140" s="1">
        <v>16</v>
      </c>
      <c r="F140" s="1">
        <v>-44.4712333219803</v>
      </c>
      <c r="G140" s="1">
        <v>-56.5009849806331</v>
      </c>
      <c r="H140" s="1">
        <v>1.34153390359093</v>
      </c>
      <c r="I140" s="1">
        <v>0.180881274401027</v>
      </c>
      <c r="J140" s="1">
        <v>0.00315697379350125</v>
      </c>
      <c r="K140" s="1">
        <v>0.22459453316943</v>
      </c>
      <c r="L140" s="1">
        <f t="shared" si="4"/>
        <v>12.8683188523193</v>
      </c>
      <c r="M140" s="1">
        <f t="shared" si="5"/>
        <v>50.0668255544734</v>
      </c>
      <c r="N140" s="1"/>
    </row>
    <row r="141" spans="1:14">
      <c r="A141" s="1">
        <v>2024</v>
      </c>
      <c r="B141" s="1">
        <v>1</v>
      </c>
      <c r="C141" s="1">
        <v>21</v>
      </c>
      <c r="D141" s="1">
        <v>14</v>
      </c>
      <c r="E141" s="1">
        <v>16</v>
      </c>
      <c r="F141" s="1">
        <v>-39.6167408262083</v>
      </c>
      <c r="G141" s="1">
        <v>-60.7144504490022</v>
      </c>
      <c r="H141" s="1">
        <v>1.19193797272147</v>
      </c>
      <c r="I141" s="1">
        <v>0.33515549288782</v>
      </c>
      <c r="J141" s="1">
        <v>0.0058495668570369</v>
      </c>
      <c r="K141" s="1">
        <v>0.36615333153979</v>
      </c>
      <c r="L141" s="1">
        <f t="shared" si="4"/>
        <v>20.9790405518843</v>
      </c>
      <c r="M141" s="1">
        <f t="shared" si="5"/>
        <v>50.22493017306</v>
      </c>
      <c r="N141" s="1"/>
    </row>
    <row r="142" spans="1:14">
      <c r="A142" s="1">
        <v>2024</v>
      </c>
      <c r="B142" s="1">
        <v>1</v>
      </c>
      <c r="C142" s="1">
        <v>21</v>
      </c>
      <c r="D142" s="1">
        <v>15</v>
      </c>
      <c r="E142" s="1">
        <v>16</v>
      </c>
      <c r="F142" s="1">
        <v>-60.6990860212253</v>
      </c>
      <c r="G142" s="1">
        <v>-54.2588261365662</v>
      </c>
      <c r="H142" s="1">
        <v>1.43938675135803</v>
      </c>
      <c r="I142" s="1">
        <v>0.115599377351368</v>
      </c>
      <c r="J142" s="1">
        <v>0.00201758974803673</v>
      </c>
      <c r="K142" s="1">
        <v>0.129108091718009</v>
      </c>
      <c r="L142" s="1">
        <f t="shared" si="4"/>
        <v>7.39734875642985</v>
      </c>
      <c r="M142" s="1">
        <f t="shared" si="5"/>
        <v>50.5601517583513</v>
      </c>
      <c r="N142" s="1"/>
    </row>
    <row r="143" spans="1:14">
      <c r="A143" s="1">
        <v>2024</v>
      </c>
      <c r="B143" s="1">
        <v>1</v>
      </c>
      <c r="C143" s="1">
        <v>21</v>
      </c>
      <c r="D143" s="1">
        <v>20</v>
      </c>
      <c r="E143" s="1">
        <v>16</v>
      </c>
      <c r="F143" s="1">
        <v>-47.9895538373826</v>
      </c>
      <c r="G143" s="1">
        <v>-56.3505028908696</v>
      </c>
      <c r="H143" s="1">
        <v>1.403686063772</v>
      </c>
      <c r="I143" s="1">
        <v>0.16317439246425</v>
      </c>
      <c r="J143" s="1">
        <v>0.00284793040344259</v>
      </c>
      <c r="K143" s="1">
        <v>0.163678150949229</v>
      </c>
      <c r="L143" s="1">
        <f t="shared" si="4"/>
        <v>9.37806724789603</v>
      </c>
      <c r="M143" s="1">
        <f t="shared" si="5"/>
        <v>51.6614692669216</v>
      </c>
      <c r="N143" s="1"/>
    </row>
    <row r="144" spans="1:14">
      <c r="A144" s="1">
        <v>2024</v>
      </c>
      <c r="B144" s="1">
        <v>1</v>
      </c>
      <c r="C144" s="1">
        <v>22</v>
      </c>
      <c r="D144" s="1">
        <v>14</v>
      </c>
      <c r="E144" s="1">
        <v>16</v>
      </c>
      <c r="F144" s="1">
        <v>-53.0742068560683</v>
      </c>
      <c r="G144" s="1">
        <v>-61.1125949654151</v>
      </c>
      <c r="H144" s="1">
        <v>1.27871346371182</v>
      </c>
      <c r="I144" s="1">
        <v>0.333738107257115</v>
      </c>
      <c r="J144" s="1">
        <v>0.00582482881101063</v>
      </c>
      <c r="K144" s="1">
        <v>0.283128078427318</v>
      </c>
      <c r="L144" s="1">
        <f t="shared" si="4"/>
        <v>16.2220439555343</v>
      </c>
      <c r="M144" s="1">
        <f t="shared" si="5"/>
        <v>53.001572987648</v>
      </c>
      <c r="N144" s="1"/>
    </row>
    <row r="145" spans="1:14">
      <c r="A145" s="1">
        <v>2024</v>
      </c>
      <c r="B145" s="1">
        <v>1</v>
      </c>
      <c r="C145" s="1">
        <v>22</v>
      </c>
      <c r="D145" s="1">
        <v>19</v>
      </c>
      <c r="E145" s="1">
        <v>16</v>
      </c>
      <c r="F145" s="1">
        <v>-58.5638518614799</v>
      </c>
      <c r="G145" s="1">
        <v>-65.3559298239552</v>
      </c>
      <c r="H145" s="1">
        <v>1.14726737923382</v>
      </c>
      <c r="I145" s="1">
        <v>0.360735925196208</v>
      </c>
      <c r="J145" s="1">
        <v>0.00629602962490179</v>
      </c>
      <c r="K145" s="1">
        <v>0.407634936775986</v>
      </c>
      <c r="L145" s="1">
        <f t="shared" si="4"/>
        <v>23.3557614593461</v>
      </c>
      <c r="M145" s="1">
        <f t="shared" si="5"/>
        <v>53.6780490942821</v>
      </c>
      <c r="N145" s="1"/>
    </row>
    <row r="146" spans="1:14">
      <c r="A146" s="1">
        <v>2024</v>
      </c>
      <c r="B146" s="1">
        <v>1</v>
      </c>
      <c r="C146" s="1">
        <v>22</v>
      </c>
      <c r="D146" s="1">
        <v>19</v>
      </c>
      <c r="E146" s="1">
        <v>16</v>
      </c>
      <c r="F146" s="1">
        <v>-54.5545392896877</v>
      </c>
      <c r="G146" s="1">
        <v>-54.9913388969557</v>
      </c>
      <c r="H146" s="1">
        <v>1.52460676854694</v>
      </c>
      <c r="I146" s="1">
        <v>0.0497457803201343</v>
      </c>
      <c r="J146" s="1">
        <v>0.000868227655560143</v>
      </c>
      <c r="K146" s="1">
        <v>0.0453090152671584</v>
      </c>
      <c r="L146" s="1">
        <f t="shared" si="4"/>
        <v>2.59601534870199</v>
      </c>
      <c r="M146" s="1">
        <f t="shared" si="5"/>
        <v>53.6933312226047</v>
      </c>
      <c r="N146" s="1"/>
    </row>
    <row r="147" spans="1:14">
      <c r="A147" s="1">
        <v>2024</v>
      </c>
      <c r="B147" s="1">
        <v>1</v>
      </c>
      <c r="C147" s="1">
        <v>22</v>
      </c>
      <c r="D147" s="1">
        <v>20</v>
      </c>
      <c r="E147" s="1">
        <v>16</v>
      </c>
      <c r="F147" s="1">
        <v>-44.3467299841122</v>
      </c>
      <c r="G147" s="1">
        <v>-63.5200656830327</v>
      </c>
      <c r="H147" s="1">
        <v>1.21732479123904</v>
      </c>
      <c r="I147" s="1">
        <v>0.28635945904638</v>
      </c>
      <c r="J147" s="1">
        <v>0.00499791540458919</v>
      </c>
      <c r="K147" s="1">
        <v>0.342911956999321</v>
      </c>
      <c r="L147" s="1">
        <f t="shared" si="4"/>
        <v>19.6474078806327</v>
      </c>
      <c r="M147" s="1">
        <f t="shared" si="5"/>
        <v>53.6963617427164</v>
      </c>
      <c r="N147" s="1"/>
    </row>
    <row r="148" spans="1:14">
      <c r="A148" s="1">
        <v>2024</v>
      </c>
      <c r="B148" s="1">
        <v>1</v>
      </c>
      <c r="C148" s="1">
        <v>23</v>
      </c>
      <c r="D148" s="1">
        <v>16</v>
      </c>
      <c r="E148" s="1">
        <v>16</v>
      </c>
      <c r="F148" s="1">
        <v>-60.6660196263312</v>
      </c>
      <c r="G148" s="1">
        <v>-61.6261677983309</v>
      </c>
      <c r="H148" s="1">
        <v>1.29124330216234</v>
      </c>
      <c r="I148" s="1">
        <v>0.248363856017837</v>
      </c>
      <c r="J148" s="1">
        <v>0.00433476703046039</v>
      </c>
      <c r="K148" s="1">
        <v>0.272474843601616</v>
      </c>
      <c r="L148" s="1">
        <f t="shared" si="4"/>
        <v>15.6116585618598</v>
      </c>
      <c r="M148" s="1">
        <f t="shared" si="5"/>
        <v>53.820338517401</v>
      </c>
      <c r="N148" s="1"/>
    </row>
    <row r="149" spans="1:14">
      <c r="A149" s="1">
        <v>2024</v>
      </c>
      <c r="B149" s="1">
        <v>1</v>
      </c>
      <c r="C149" s="1">
        <v>23</v>
      </c>
      <c r="D149" s="1">
        <v>19</v>
      </c>
      <c r="E149" s="1">
        <v>16</v>
      </c>
      <c r="F149" s="1">
        <v>-57.9379281786689</v>
      </c>
      <c r="G149" s="1">
        <v>-56.7003821669509</v>
      </c>
      <c r="H149" s="1">
        <v>1.48002433419596</v>
      </c>
      <c r="I149" s="1">
        <v>0.0722261612665611</v>
      </c>
      <c r="J149" s="1">
        <v>0.00126058432017789</v>
      </c>
      <c r="K149" s="1">
        <v>0.0894178881153471</v>
      </c>
      <c r="L149" s="1">
        <f t="shared" si="4"/>
        <v>5.12326760198239</v>
      </c>
      <c r="M149" s="1">
        <f t="shared" si="5"/>
        <v>54.1387483659597</v>
      </c>
      <c r="N149" s="1"/>
    </row>
    <row r="150" spans="1:14">
      <c r="A150" s="1">
        <v>2024</v>
      </c>
      <c r="B150" s="1">
        <v>1</v>
      </c>
      <c r="C150" s="1">
        <v>23</v>
      </c>
      <c r="D150" s="1">
        <v>19</v>
      </c>
      <c r="E150" s="1">
        <v>16</v>
      </c>
      <c r="F150" s="1">
        <v>-61.4777892629514</v>
      </c>
      <c r="G150" s="1">
        <v>-56.8740964651836</v>
      </c>
      <c r="H150" s="1">
        <v>1.47621856135211</v>
      </c>
      <c r="I150" s="1">
        <v>0.0923668856766587</v>
      </c>
      <c r="J150" s="1">
        <v>0.00161210627487088</v>
      </c>
      <c r="K150" s="1">
        <v>0.092859881619145</v>
      </c>
      <c r="L150" s="1">
        <f t="shared" si="4"/>
        <v>5.32047930286146</v>
      </c>
      <c r="M150" s="1">
        <f t="shared" si="5"/>
        <v>54.2138568137529</v>
      </c>
      <c r="N150" s="1"/>
    </row>
    <row r="151" spans="1:14">
      <c r="A151" s="1">
        <v>2024</v>
      </c>
      <c r="B151" s="1">
        <v>1</v>
      </c>
      <c r="C151" s="1">
        <v>23</v>
      </c>
      <c r="D151" s="1">
        <v>16</v>
      </c>
      <c r="E151" s="1">
        <v>16</v>
      </c>
      <c r="F151" s="1">
        <v>-78.0749098794813</v>
      </c>
      <c r="G151" s="1">
        <v>-62.183111788476</v>
      </c>
      <c r="H151" s="1">
        <v>1.28544667374662</v>
      </c>
      <c r="I151" s="1">
        <v>0.252532626213693</v>
      </c>
      <c r="J151" s="1">
        <v>0.00440752579613709</v>
      </c>
      <c r="K151" s="1">
        <v>0.278023907168377</v>
      </c>
      <c r="L151" s="1">
        <f t="shared" si="4"/>
        <v>15.929596484485</v>
      </c>
      <c r="M151" s="1">
        <f t="shared" si="5"/>
        <v>54.2183135462335</v>
      </c>
      <c r="N151" s="1"/>
    </row>
    <row r="152" spans="1:14">
      <c r="A152" s="1">
        <v>2024</v>
      </c>
      <c r="B152" s="1">
        <v>1</v>
      </c>
      <c r="C152" s="1">
        <v>24</v>
      </c>
      <c r="D152" s="1">
        <v>17</v>
      </c>
      <c r="E152" s="1">
        <v>16</v>
      </c>
      <c r="F152" s="1">
        <v>-84.2010579444865</v>
      </c>
      <c r="G152" s="1">
        <v>-64.4542854901003</v>
      </c>
      <c r="H152" s="1">
        <v>1.21342372299322</v>
      </c>
      <c r="I152" s="1">
        <v>0.291297774464856</v>
      </c>
      <c r="J152" s="1">
        <v>0.0050841052681436</v>
      </c>
      <c r="K152" s="1">
        <v>0.346539714535098</v>
      </c>
      <c r="L152" s="1">
        <f t="shared" si="4"/>
        <v>19.8552630765295</v>
      </c>
      <c r="M152" s="1">
        <f t="shared" si="5"/>
        <v>54.5266539518356</v>
      </c>
      <c r="N152" s="1"/>
    </row>
    <row r="153" spans="1:14">
      <c r="A153" s="1">
        <v>2024</v>
      </c>
      <c r="B153" s="1">
        <v>1</v>
      </c>
      <c r="C153" s="1">
        <v>24</v>
      </c>
      <c r="D153" s="1">
        <v>15</v>
      </c>
      <c r="E153" s="1">
        <v>16</v>
      </c>
      <c r="F153" s="1">
        <v>-51.337478200902</v>
      </c>
      <c r="G153" s="1">
        <v>-61.0977662327978</v>
      </c>
      <c r="H153" s="1">
        <v>1.34387413917969</v>
      </c>
      <c r="I153" s="1">
        <v>0.203184605520971</v>
      </c>
      <c r="J153" s="1">
        <v>0.00354624035570679</v>
      </c>
      <c r="K153" s="1">
        <v>0.221911004730599</v>
      </c>
      <c r="L153" s="1">
        <f t="shared" si="4"/>
        <v>12.714563998571</v>
      </c>
      <c r="M153" s="1">
        <f t="shared" si="5"/>
        <v>54.7404842335123</v>
      </c>
      <c r="N153" s="1"/>
    </row>
    <row r="154" spans="1:14">
      <c r="A154" s="1">
        <v>2024</v>
      </c>
      <c r="B154" s="1">
        <v>1</v>
      </c>
      <c r="C154" s="1">
        <v>24</v>
      </c>
      <c r="D154" s="1">
        <v>14</v>
      </c>
      <c r="E154" s="1">
        <v>16</v>
      </c>
      <c r="F154" s="1">
        <v>-47.0327546348323</v>
      </c>
      <c r="G154" s="1">
        <v>-64.4852242512932</v>
      </c>
      <c r="H154" s="1">
        <v>1.24850441796857</v>
      </c>
      <c r="I154" s="1">
        <v>0.297898368179383</v>
      </c>
      <c r="J154" s="1">
        <v>0.00519930736104854</v>
      </c>
      <c r="K154" s="1">
        <v>0.31288228630693</v>
      </c>
      <c r="L154" s="1">
        <f t="shared" si="4"/>
        <v>17.926834489791</v>
      </c>
      <c r="M154" s="1">
        <f t="shared" si="5"/>
        <v>55.5218070063977</v>
      </c>
      <c r="N154" s="1"/>
    </row>
    <row r="155" spans="1:14">
      <c r="A155" s="1">
        <v>2024</v>
      </c>
      <c r="B155" s="1">
        <v>1</v>
      </c>
      <c r="C155" s="1">
        <v>24</v>
      </c>
      <c r="D155" s="1">
        <v>15</v>
      </c>
      <c r="E155" s="1">
        <v>16</v>
      </c>
      <c r="F155" s="1">
        <v>-66.5724307634336</v>
      </c>
      <c r="G155" s="1">
        <v>-61.8399075263735</v>
      </c>
      <c r="H155" s="1">
        <v>1.34495190267325</v>
      </c>
      <c r="I155" s="1">
        <v>0.258905266375162</v>
      </c>
      <c r="J155" s="1">
        <v>0.00451874934899954</v>
      </c>
      <c r="K155" s="1">
        <v>0.219881773995079</v>
      </c>
      <c r="L155" s="1">
        <f t="shared" si="4"/>
        <v>12.5982976417674</v>
      </c>
      <c r="M155" s="1">
        <f t="shared" si="5"/>
        <v>55.5407587054898</v>
      </c>
      <c r="N155" s="1"/>
    </row>
    <row r="156" spans="1:14">
      <c r="A156" s="1">
        <v>2024</v>
      </c>
      <c r="B156" s="1">
        <v>1</v>
      </c>
      <c r="C156" s="1">
        <v>25</v>
      </c>
      <c r="D156" s="1">
        <v>17</v>
      </c>
      <c r="E156" s="1">
        <v>16</v>
      </c>
      <c r="F156" s="1">
        <v>-84.0593157908436</v>
      </c>
      <c r="G156" s="1">
        <v>-65.9380797027052</v>
      </c>
      <c r="H156" s="1">
        <v>1.19592952490064</v>
      </c>
      <c r="I156" s="1">
        <v>0.347458274243129</v>
      </c>
      <c r="J156" s="1">
        <v>0.00606429089884</v>
      </c>
      <c r="K156" s="1">
        <v>0.362162801062657</v>
      </c>
      <c r="L156" s="1">
        <f t="shared" si="4"/>
        <v>20.7503999975263</v>
      </c>
      <c r="M156" s="1">
        <f t="shared" si="5"/>
        <v>55.562879703942</v>
      </c>
      <c r="N156" s="1"/>
    </row>
    <row r="157" spans="1:14">
      <c r="A157" s="1">
        <v>2024</v>
      </c>
      <c r="B157" s="1">
        <v>1</v>
      </c>
      <c r="C157" s="1">
        <v>25</v>
      </c>
      <c r="D157" s="1">
        <v>14</v>
      </c>
      <c r="E157" s="1">
        <v>16</v>
      </c>
      <c r="F157" s="1">
        <v>-50.8330518582181</v>
      </c>
      <c r="G157" s="1">
        <v>-61.2089054513386</v>
      </c>
      <c r="H157" s="1">
        <v>1.37453985695851</v>
      </c>
      <c r="I157" s="1">
        <v>0.176009969433298</v>
      </c>
      <c r="J157" s="1">
        <v>0.00307195348294563</v>
      </c>
      <c r="K157" s="1">
        <v>0.192237593826228</v>
      </c>
      <c r="L157" s="1">
        <f t="shared" si="4"/>
        <v>11.014402789993</v>
      </c>
      <c r="M157" s="1">
        <f t="shared" si="5"/>
        <v>55.7017040563421</v>
      </c>
      <c r="N157" s="1"/>
    </row>
    <row r="158" spans="1:14">
      <c r="A158" s="1">
        <v>2024</v>
      </c>
      <c r="B158" s="1">
        <v>1</v>
      </c>
      <c r="C158" s="1">
        <v>25</v>
      </c>
      <c r="D158" s="1">
        <v>18</v>
      </c>
      <c r="E158" s="1">
        <v>16</v>
      </c>
      <c r="F158" s="1">
        <v>-75.7340747067801</v>
      </c>
      <c r="G158" s="1">
        <v>-64.8130787840271</v>
      </c>
      <c r="H158" s="1">
        <v>1.26652895931189</v>
      </c>
      <c r="I158" s="1">
        <v>0.321797406467412</v>
      </c>
      <c r="J158" s="1">
        <v>0.00561642426723484</v>
      </c>
      <c r="K158" s="1">
        <v>0.295110954951442</v>
      </c>
      <c r="L158" s="1">
        <f t="shared" si="4"/>
        <v>16.908612206793</v>
      </c>
      <c r="M158" s="1">
        <f t="shared" si="5"/>
        <v>56.3587726806306</v>
      </c>
      <c r="N158" s="1"/>
    </row>
    <row r="159" spans="1:14">
      <c r="A159" s="1">
        <v>2024</v>
      </c>
      <c r="B159" s="1">
        <v>1</v>
      </c>
      <c r="C159" s="1">
        <v>25</v>
      </c>
      <c r="D159" s="1">
        <v>19</v>
      </c>
      <c r="E159" s="1">
        <v>16</v>
      </c>
      <c r="F159" s="1">
        <v>-62.6296722931511</v>
      </c>
      <c r="G159" s="1">
        <v>-64.01237933399</v>
      </c>
      <c r="H159" s="1">
        <v>1.32685954593307</v>
      </c>
      <c r="I159" s="1">
        <v>0.259125871014877</v>
      </c>
      <c r="J159" s="1">
        <v>0.00452259962630774</v>
      </c>
      <c r="K159" s="1">
        <v>0.237593675964894</v>
      </c>
      <c r="L159" s="1">
        <f t="shared" si="4"/>
        <v>13.6131148717873</v>
      </c>
      <c r="M159" s="1">
        <f t="shared" si="5"/>
        <v>57.2058218980964</v>
      </c>
      <c r="N159" s="1"/>
    </row>
    <row r="160" spans="1:14">
      <c r="A160" s="1">
        <v>2024</v>
      </c>
      <c r="B160" s="1">
        <v>1</v>
      </c>
      <c r="C160" s="1">
        <v>26</v>
      </c>
      <c r="D160" s="1">
        <v>20</v>
      </c>
      <c r="E160" s="1">
        <v>16</v>
      </c>
      <c r="F160" s="1">
        <v>-47.932842406617</v>
      </c>
      <c r="G160" s="1">
        <v>-68.6406805671022</v>
      </c>
      <c r="H160" s="1">
        <v>1.20229181618109</v>
      </c>
      <c r="I160" s="1">
        <v>0.32862143527015</v>
      </c>
      <c r="J160" s="1">
        <v>0.00573552603809354</v>
      </c>
      <c r="K160" s="1">
        <v>0.356463292430878</v>
      </c>
      <c r="L160" s="1">
        <f t="shared" si="4"/>
        <v>20.423842207627</v>
      </c>
      <c r="M160" s="1">
        <f t="shared" si="5"/>
        <v>58.4287594632887</v>
      </c>
      <c r="N160" s="1"/>
    </row>
    <row r="161" spans="1:14">
      <c r="A161" s="1">
        <v>2024</v>
      </c>
      <c r="B161" s="1">
        <v>1</v>
      </c>
      <c r="C161" s="1">
        <v>26</v>
      </c>
      <c r="D161" s="1">
        <v>19</v>
      </c>
      <c r="E161" s="1">
        <v>16</v>
      </c>
      <c r="F161" s="1">
        <v>-57.8108721370496</v>
      </c>
      <c r="G161" s="1">
        <v>-63.7630190671927</v>
      </c>
      <c r="H161" s="1">
        <v>1.42789508217442</v>
      </c>
      <c r="I161" s="1">
        <v>0.118067415556383</v>
      </c>
      <c r="J161" s="1">
        <v>0.00206066514077926</v>
      </c>
      <c r="K161" s="1">
        <v>0.140475421959311</v>
      </c>
      <c r="L161" s="1">
        <f t="shared" si="4"/>
        <v>8.04864880358789</v>
      </c>
      <c r="M161" s="1">
        <f t="shared" si="5"/>
        <v>59.7386946653988</v>
      </c>
      <c r="N161" s="1"/>
    </row>
    <row r="162" spans="1:14">
      <c r="A162" s="1">
        <v>2024</v>
      </c>
      <c r="B162" s="1">
        <v>1</v>
      </c>
      <c r="C162" s="1">
        <v>26</v>
      </c>
      <c r="D162" s="1">
        <v>15</v>
      </c>
      <c r="E162" s="1">
        <v>16</v>
      </c>
      <c r="F162" s="1">
        <v>-64.3992569633166</v>
      </c>
      <c r="G162" s="1">
        <v>-61.6441929476315</v>
      </c>
      <c r="H162" s="1">
        <v>1.50568624817047</v>
      </c>
      <c r="I162" s="1">
        <v>0.0585478483482952</v>
      </c>
      <c r="J162" s="1">
        <v>0.00102185272363607</v>
      </c>
      <c r="K162" s="1">
        <v>0.0640537224349969</v>
      </c>
      <c r="L162" s="1">
        <f t="shared" si="4"/>
        <v>3.67000795762776</v>
      </c>
      <c r="M162" s="1">
        <f t="shared" si="5"/>
        <v>59.8091889688176</v>
      </c>
      <c r="N162" s="1"/>
    </row>
    <row r="163" spans="1:14">
      <c r="A163" s="1">
        <v>2024</v>
      </c>
      <c r="B163" s="1">
        <v>1</v>
      </c>
      <c r="C163" s="1">
        <v>27</v>
      </c>
      <c r="D163" s="1">
        <v>18</v>
      </c>
      <c r="E163" s="1">
        <v>16</v>
      </c>
      <c r="F163" s="1">
        <v>-71.4122229957993</v>
      </c>
      <c r="G163" s="1">
        <v>-64.1237822227928</v>
      </c>
      <c r="H163" s="1">
        <v>1.42470494548928</v>
      </c>
      <c r="I163" s="1">
        <v>0.120949926665268</v>
      </c>
      <c r="J163" s="1">
        <v>0.00211097445035461</v>
      </c>
      <c r="K163" s="1">
        <v>0.143590221932169</v>
      </c>
      <c r="L163" s="1">
        <f t="shared" si="4"/>
        <v>8.22711369606011</v>
      </c>
      <c r="M163" s="1">
        <f t="shared" si="5"/>
        <v>60.0102253747627</v>
      </c>
      <c r="N163" s="1"/>
    </row>
    <row r="164" spans="1:14">
      <c r="A164" s="1">
        <v>2024</v>
      </c>
      <c r="B164" s="1">
        <v>1</v>
      </c>
      <c r="C164" s="1">
        <v>27</v>
      </c>
      <c r="D164" s="1">
        <v>17</v>
      </c>
      <c r="E164" s="1">
        <v>16</v>
      </c>
      <c r="F164" s="1">
        <v>-64.0597740467673</v>
      </c>
      <c r="G164" s="1">
        <v>-71.4254936127167</v>
      </c>
      <c r="H164" s="1">
        <v>1.17176000511338</v>
      </c>
      <c r="I164" s="1">
        <v>0.324230136053866</v>
      </c>
      <c r="J164" s="1">
        <v>0.00565888340832913</v>
      </c>
      <c r="K164" s="1">
        <v>0.385359508201139</v>
      </c>
      <c r="L164" s="1">
        <f t="shared" si="4"/>
        <v>22.0794734151623</v>
      </c>
      <c r="M164" s="1">
        <f t="shared" si="5"/>
        <v>60.3857569051356</v>
      </c>
      <c r="N164" s="1"/>
    </row>
    <row r="165" spans="1:14">
      <c r="A165" s="1">
        <v>2024</v>
      </c>
      <c r="B165" s="1">
        <v>2</v>
      </c>
      <c r="C165" s="1">
        <v>18</v>
      </c>
      <c r="D165" s="1">
        <v>14</v>
      </c>
      <c r="E165" s="1">
        <v>16</v>
      </c>
      <c r="F165" s="1">
        <v>-50.7593729129173</v>
      </c>
      <c r="G165" s="1">
        <v>-70.2015725114727</v>
      </c>
      <c r="H165" s="1">
        <v>1.22457226546025</v>
      </c>
      <c r="I165" s="1">
        <v>0.287175709926766</v>
      </c>
      <c r="J165" s="1">
        <v>0.00501216166997422</v>
      </c>
      <c r="K165" s="1">
        <v>0.335987009042885</v>
      </c>
      <c r="L165" s="1">
        <f t="shared" si="4"/>
        <v>19.2506375893811</v>
      </c>
      <c r="M165" s="1">
        <f t="shared" si="5"/>
        <v>60.5762537167821</v>
      </c>
      <c r="N165" s="1"/>
    </row>
    <row r="166" spans="1:14">
      <c r="A166" s="1">
        <v>2024</v>
      </c>
      <c r="B166" s="1">
        <v>2</v>
      </c>
      <c r="C166" s="1">
        <v>18</v>
      </c>
      <c r="D166" s="1">
        <v>17</v>
      </c>
      <c r="E166" s="1">
        <v>16</v>
      </c>
      <c r="F166" s="1">
        <v>-87.6365189630096</v>
      </c>
      <c r="G166" s="1">
        <v>-69.9837222830722</v>
      </c>
      <c r="H166" s="1">
        <v>1.23881701465712</v>
      </c>
      <c r="I166" s="1">
        <v>0.294729250621687</v>
      </c>
      <c r="J166" s="1">
        <v>0.00514399582528398</v>
      </c>
      <c r="K166" s="1">
        <v>0.322231968992741</v>
      </c>
      <c r="L166" s="1">
        <f t="shared" si="4"/>
        <v>18.4625318474745</v>
      </c>
      <c r="M166" s="1">
        <f t="shared" si="5"/>
        <v>60.752456359335</v>
      </c>
      <c r="N166" s="1"/>
    </row>
    <row r="167" spans="1:14">
      <c r="A167" s="1">
        <v>2024</v>
      </c>
      <c r="B167" s="1">
        <v>2</v>
      </c>
      <c r="C167" s="1">
        <v>19</v>
      </c>
      <c r="D167" s="1">
        <v>15</v>
      </c>
      <c r="E167" s="1">
        <v>16</v>
      </c>
      <c r="F167" s="1">
        <v>-51.2561940930568</v>
      </c>
      <c r="G167" s="1">
        <v>-70.8575764926833</v>
      </c>
      <c r="H167" s="1">
        <v>1.20768243654841</v>
      </c>
      <c r="I167" s="1">
        <v>0.298003105543464</v>
      </c>
      <c r="J167" s="1">
        <v>0.00520113537290161</v>
      </c>
      <c r="K167" s="1">
        <v>0.351880956953274</v>
      </c>
      <c r="L167" s="1">
        <f t="shared" si="4"/>
        <v>20.1612937244472</v>
      </c>
      <c r="M167" s="1">
        <f t="shared" si="5"/>
        <v>60.7769296304597</v>
      </c>
      <c r="N167" s="1"/>
    </row>
    <row r="168" spans="1:14">
      <c r="A168" s="1">
        <v>2024</v>
      </c>
      <c r="B168" s="1">
        <v>2</v>
      </c>
      <c r="C168" s="1">
        <v>19</v>
      </c>
      <c r="D168" s="1">
        <v>16</v>
      </c>
      <c r="E168" s="1">
        <v>16</v>
      </c>
      <c r="F168" s="1">
        <v>-73.9592897596183</v>
      </c>
      <c r="G168" s="1">
        <v>-65.4816687044907</v>
      </c>
      <c r="H168" s="1">
        <v>1.41724924209074</v>
      </c>
      <c r="I168" s="1">
        <v>0.144703746455756</v>
      </c>
      <c r="J168" s="1">
        <v>0.00252555681562402</v>
      </c>
      <c r="K168" s="1">
        <v>0.150568468792439</v>
      </c>
      <c r="L168" s="1">
        <f t="shared" si="4"/>
        <v>8.626937789554</v>
      </c>
      <c r="M168" s="1">
        <f t="shared" si="5"/>
        <v>61.1681998097137</v>
      </c>
      <c r="N168" s="1"/>
    </row>
    <row r="169" spans="1:14">
      <c r="A169" s="1">
        <v>2024</v>
      </c>
      <c r="B169" s="1">
        <v>2</v>
      </c>
      <c r="C169" s="1">
        <v>19</v>
      </c>
      <c r="D169" s="1">
        <v>17</v>
      </c>
      <c r="E169" s="1">
        <v>16</v>
      </c>
      <c r="F169" s="1">
        <v>-87.314469044261</v>
      </c>
      <c r="G169" s="1">
        <v>-71.273639005194</v>
      </c>
      <c r="H169" s="1">
        <v>1.21004962014732</v>
      </c>
      <c r="I169" s="1">
        <v>0.296743585455136</v>
      </c>
      <c r="J169" s="1">
        <v>0.00517915260036528</v>
      </c>
      <c r="K169" s="1">
        <v>0.349653564628152</v>
      </c>
      <c r="L169" s="1">
        <f t="shared" si="4"/>
        <v>20.0336735448979</v>
      </c>
      <c r="M169" s="1">
        <f t="shared" si="5"/>
        <v>61.2568022327451</v>
      </c>
      <c r="N169" s="1"/>
    </row>
    <row r="170" spans="1:14">
      <c r="A170" s="1">
        <v>2024</v>
      </c>
      <c r="B170" s="1">
        <v>2</v>
      </c>
      <c r="C170" s="1">
        <v>20</v>
      </c>
      <c r="D170" s="1">
        <v>16</v>
      </c>
      <c r="E170" s="1">
        <v>16</v>
      </c>
      <c r="F170" s="1">
        <v>-79.9202414583769</v>
      </c>
      <c r="G170" s="1">
        <v>-73.380887301934</v>
      </c>
      <c r="H170" s="1">
        <v>1.1461102098727</v>
      </c>
      <c r="I170" s="1">
        <v>0.36731693322588</v>
      </c>
      <c r="J170" s="1">
        <v>0.00641088988311975</v>
      </c>
      <c r="K170" s="1">
        <v>0.408597869282577</v>
      </c>
      <c r="L170" s="1">
        <f t="shared" si="4"/>
        <v>23.4109334279298</v>
      </c>
      <c r="M170" s="1">
        <f t="shared" si="5"/>
        <v>61.6754205879691</v>
      </c>
      <c r="N170" s="1"/>
    </row>
    <row r="171" spans="1:14">
      <c r="A171" s="1">
        <v>2024</v>
      </c>
      <c r="B171" s="1">
        <v>2</v>
      </c>
      <c r="C171" s="1">
        <v>20</v>
      </c>
      <c r="D171" s="1">
        <v>15</v>
      </c>
      <c r="E171" s="1">
        <v>16</v>
      </c>
      <c r="F171" s="1">
        <v>-60.5708827352574</v>
      </c>
      <c r="G171" s="1">
        <v>-64.9345254590945</v>
      </c>
      <c r="H171" s="1">
        <v>1.46431973169305</v>
      </c>
      <c r="I171" s="1">
        <v>0.100250187634615</v>
      </c>
      <c r="J171" s="1">
        <v>0.00174969584996613</v>
      </c>
      <c r="K171" s="1">
        <v>0.104575939054658</v>
      </c>
      <c r="L171" s="1">
        <f t="shared" si="4"/>
        <v>5.99175994644922</v>
      </c>
      <c r="M171" s="1">
        <f t="shared" si="5"/>
        <v>61.9386454858699</v>
      </c>
      <c r="N171" s="1"/>
    </row>
    <row r="172" spans="1:14">
      <c r="A172" s="1">
        <v>2024</v>
      </c>
      <c r="B172" s="1">
        <v>2</v>
      </c>
      <c r="C172" s="1">
        <v>20</v>
      </c>
      <c r="D172" s="1">
        <v>15</v>
      </c>
      <c r="E172" s="1">
        <v>16</v>
      </c>
      <c r="F172" s="1">
        <v>-56.5622983688731</v>
      </c>
      <c r="G172" s="1">
        <v>-68.3667753890908</v>
      </c>
      <c r="H172" s="1">
        <v>1.34497195150914</v>
      </c>
      <c r="I172" s="1">
        <v>0.241055692459584</v>
      </c>
      <c r="J172" s="1">
        <v>0.00420721551409462</v>
      </c>
      <c r="K172" s="1">
        <v>0.22017356783512</v>
      </c>
      <c r="L172" s="1">
        <f t="shared" si="4"/>
        <v>12.6150161972897</v>
      </c>
      <c r="M172" s="1">
        <f t="shared" si="5"/>
        <v>62.059267290446</v>
      </c>
      <c r="N172" s="1"/>
    </row>
    <row r="173" spans="1:14">
      <c r="A173" s="1">
        <v>2024</v>
      </c>
      <c r="B173" s="1">
        <v>2</v>
      </c>
      <c r="C173" s="1">
        <v>21</v>
      </c>
      <c r="D173" s="1">
        <v>18</v>
      </c>
      <c r="E173" s="1">
        <v>16</v>
      </c>
      <c r="F173" s="1">
        <v>-61.4471534846427</v>
      </c>
      <c r="G173" s="1">
        <v>-70.4313615246022</v>
      </c>
      <c r="H173" s="1">
        <v>1.29153481892809</v>
      </c>
      <c r="I173" s="1">
        <v>0.301199156955014</v>
      </c>
      <c r="J173" s="1">
        <v>0.00525691699309618</v>
      </c>
      <c r="K173" s="1">
        <v>0.27127008654404</v>
      </c>
      <c r="L173" s="1">
        <f t="shared" si="4"/>
        <v>15.5426310671221</v>
      </c>
      <c r="M173" s="1">
        <f t="shared" si="5"/>
        <v>62.6600459910412</v>
      </c>
      <c r="N173" s="1"/>
    </row>
    <row r="174" spans="1:14">
      <c r="A174" s="1">
        <v>2024</v>
      </c>
      <c r="B174" s="1">
        <v>2</v>
      </c>
      <c r="C174" s="1">
        <v>21</v>
      </c>
      <c r="D174" s="1">
        <v>16</v>
      </c>
      <c r="E174" s="1">
        <v>16</v>
      </c>
      <c r="F174" s="1">
        <v>-60.344591941615</v>
      </c>
      <c r="G174" s="1">
        <v>-71.1077187035858</v>
      </c>
      <c r="H174" s="1">
        <v>1.28057429199389</v>
      </c>
      <c r="I174" s="1">
        <v>0.239444244253048</v>
      </c>
      <c r="J174" s="1">
        <v>0.0041790904371652</v>
      </c>
      <c r="K174" s="1">
        <v>0.282972052458971</v>
      </c>
      <c r="L174" s="1">
        <f t="shared" si="4"/>
        <v>16.2131043260536</v>
      </c>
      <c r="M174" s="1">
        <f t="shared" si="5"/>
        <v>63.001166540559</v>
      </c>
      <c r="N174" s="1"/>
    </row>
    <row r="175" spans="1:14">
      <c r="A175" s="1">
        <v>2024</v>
      </c>
      <c r="B175" s="1">
        <v>2</v>
      </c>
      <c r="C175" s="1">
        <v>21</v>
      </c>
      <c r="D175" s="1">
        <v>17</v>
      </c>
      <c r="E175" s="1">
        <v>16</v>
      </c>
      <c r="F175" s="1">
        <v>-75.1841067423935</v>
      </c>
      <c r="G175" s="1">
        <v>-69.8605697772985</v>
      </c>
      <c r="H175" s="1">
        <v>1.32915394655377</v>
      </c>
      <c r="I175" s="1">
        <v>0.257295207671161</v>
      </c>
      <c r="J175" s="1">
        <v>0.00449064852346433</v>
      </c>
      <c r="K175" s="1">
        <v>0.235382237886828</v>
      </c>
      <c r="L175" s="1">
        <f t="shared" si="4"/>
        <v>13.4864088032596</v>
      </c>
      <c r="M175" s="1">
        <f t="shared" si="5"/>
        <v>63.1173653756687</v>
      </c>
      <c r="N175" s="1"/>
    </row>
    <row r="176" spans="1:14">
      <c r="A176" s="1">
        <v>2024</v>
      </c>
      <c r="B176" s="1">
        <v>2</v>
      </c>
      <c r="C176" s="1">
        <v>22</v>
      </c>
      <c r="D176" s="1">
        <v>19</v>
      </c>
      <c r="E176" s="1">
        <v>16</v>
      </c>
      <c r="F176" s="1">
        <v>-57.7951783659863</v>
      </c>
      <c r="G176" s="1">
        <v>-72.2679278260576</v>
      </c>
      <c r="H176" s="1">
        <v>1.29156898604334</v>
      </c>
      <c r="I176" s="1">
        <v>0.243415829172523</v>
      </c>
      <c r="J176" s="1">
        <v>0.00424840767053259</v>
      </c>
      <c r="K176" s="1">
        <v>0.272245102277503</v>
      </c>
      <c r="L176" s="1">
        <f t="shared" si="4"/>
        <v>15.5984953536084</v>
      </c>
      <c r="M176" s="1">
        <f t="shared" si="5"/>
        <v>64.4686801492534</v>
      </c>
      <c r="N176" s="1"/>
    </row>
    <row r="177" spans="1:14">
      <c r="A177" s="1">
        <v>2024</v>
      </c>
      <c r="B177" s="1">
        <v>2</v>
      </c>
      <c r="C177" s="1">
        <v>22</v>
      </c>
      <c r="D177" s="1">
        <v>19</v>
      </c>
      <c r="E177" s="1">
        <v>16</v>
      </c>
      <c r="F177" s="1">
        <v>-58.8082724688953</v>
      </c>
      <c r="G177" s="1">
        <v>-75.8623613051334</v>
      </c>
      <c r="H177" s="1">
        <v>1.18292767231678</v>
      </c>
      <c r="I177" s="1">
        <v>0.358692225613668</v>
      </c>
      <c r="J177" s="1">
        <v>0.00626036033826485</v>
      </c>
      <c r="K177" s="1">
        <v>0.374249135944758</v>
      </c>
      <c r="L177" s="1">
        <f t="shared" si="4"/>
        <v>21.4428959760524</v>
      </c>
      <c r="M177" s="1">
        <f t="shared" si="5"/>
        <v>65.1409133171072</v>
      </c>
      <c r="N177" s="1"/>
    </row>
    <row r="178" spans="1:14">
      <c r="A178" s="1">
        <v>2024</v>
      </c>
      <c r="B178" s="1">
        <v>2</v>
      </c>
      <c r="C178" s="1">
        <v>22</v>
      </c>
      <c r="D178" s="1">
        <v>19</v>
      </c>
      <c r="E178" s="1">
        <v>16</v>
      </c>
      <c r="F178" s="1">
        <v>-61.3937469382448</v>
      </c>
      <c r="G178" s="1">
        <v>-69.0244315399532</v>
      </c>
      <c r="H178" s="1">
        <v>1.43392456821368</v>
      </c>
      <c r="I178" s="1">
        <v>0.124109679901904</v>
      </c>
      <c r="J178" s="1">
        <v>0.00216612254788446</v>
      </c>
      <c r="K178" s="1">
        <v>0.134384824604882</v>
      </c>
      <c r="L178" s="1">
        <f t="shared" si="4"/>
        <v>7.69968328046556</v>
      </c>
      <c r="M178" s="1">
        <f t="shared" si="5"/>
        <v>65.1745898997204</v>
      </c>
      <c r="N178" s="1"/>
    </row>
    <row r="179" spans="1:14">
      <c r="A179" s="1">
        <v>2024</v>
      </c>
      <c r="B179" s="1">
        <v>2</v>
      </c>
      <c r="C179" s="1">
        <v>23</v>
      </c>
      <c r="D179" s="1">
        <v>18</v>
      </c>
      <c r="E179" s="1">
        <v>16</v>
      </c>
      <c r="F179" s="1">
        <v>-74.5702538856951</v>
      </c>
      <c r="G179" s="1">
        <v>-78.7501555334132</v>
      </c>
      <c r="H179" s="1">
        <v>1.10880727270601</v>
      </c>
      <c r="I179" s="1">
        <v>0.35994898718936</v>
      </c>
      <c r="J179" s="1">
        <v>0.00628229496567323</v>
      </c>
      <c r="K179" s="1">
        <v>0.44322428058534</v>
      </c>
      <c r="L179" s="1">
        <f t="shared" si="4"/>
        <v>25.3948806552622</v>
      </c>
      <c r="M179" s="1">
        <f t="shared" si="5"/>
        <v>66.0527152057821</v>
      </c>
      <c r="N179" s="1"/>
    </row>
    <row r="180" spans="1:14">
      <c r="A180" s="1">
        <v>2024</v>
      </c>
      <c r="B180" s="1">
        <v>2</v>
      </c>
      <c r="C180" s="1">
        <v>23</v>
      </c>
      <c r="D180" s="1">
        <v>17</v>
      </c>
      <c r="E180" s="1">
        <v>16</v>
      </c>
      <c r="F180" s="1">
        <v>-74.4845897189972</v>
      </c>
      <c r="G180" s="1">
        <v>-76.8190470473802</v>
      </c>
      <c r="H180" s="1">
        <v>1.18435421955302</v>
      </c>
      <c r="I180" s="1">
        <v>0.359839805510232</v>
      </c>
      <c r="J180" s="1">
        <v>0.00628038938588957</v>
      </c>
      <c r="K180" s="1">
        <v>0.372883962227895</v>
      </c>
      <c r="L180" s="1">
        <f t="shared" si="4"/>
        <v>21.364677283774</v>
      </c>
      <c r="M180" s="1">
        <f t="shared" si="5"/>
        <v>66.1367084054932</v>
      </c>
      <c r="N180" s="1"/>
    </row>
    <row r="181" spans="1:14">
      <c r="A181" s="1">
        <v>2024</v>
      </c>
      <c r="B181" s="1">
        <v>2</v>
      </c>
      <c r="C181" s="1">
        <v>23</v>
      </c>
      <c r="D181" s="1">
        <v>18</v>
      </c>
      <c r="E181" s="1">
        <v>16</v>
      </c>
      <c r="F181" s="1">
        <v>-74.9829274315276</v>
      </c>
      <c r="G181" s="1">
        <v>-69.4927628068457</v>
      </c>
      <c r="H181" s="1">
        <v>1.46974666123372</v>
      </c>
      <c r="I181" s="1">
        <v>0.0914902212495979</v>
      </c>
      <c r="J181" s="1">
        <v>0.00159680559418356</v>
      </c>
      <c r="K181" s="1">
        <v>0.0993238322593521</v>
      </c>
      <c r="L181" s="1">
        <f t="shared" si="4"/>
        <v>5.69083639352621</v>
      </c>
      <c r="M181" s="1">
        <f t="shared" si="5"/>
        <v>66.6473446100826</v>
      </c>
      <c r="N181" s="1"/>
    </row>
    <row r="182" spans="1:14">
      <c r="A182" s="1">
        <v>2024</v>
      </c>
      <c r="B182" s="1">
        <v>2</v>
      </c>
      <c r="C182" s="1">
        <v>24</v>
      </c>
      <c r="D182" s="1">
        <v>16</v>
      </c>
      <c r="E182" s="1">
        <v>16</v>
      </c>
      <c r="F182" s="1">
        <v>-77.8348223019865</v>
      </c>
      <c r="G182" s="1">
        <v>-70.8502669341138</v>
      </c>
      <c r="H182" s="1">
        <v>1.44341476676732</v>
      </c>
      <c r="I182" s="1">
        <v>0.107030306443006</v>
      </c>
      <c r="J182" s="1">
        <v>0.00186803124684896</v>
      </c>
      <c r="K182" s="1">
        <v>0.125254960263319</v>
      </c>
      <c r="L182" s="1">
        <f t="shared" si="4"/>
        <v>7.17658058616701</v>
      </c>
      <c r="M182" s="1">
        <f t="shared" si="5"/>
        <v>67.2619766410303</v>
      </c>
      <c r="N182" s="1"/>
    </row>
    <row r="183" spans="1:14">
      <c r="A183" s="1">
        <v>2024</v>
      </c>
      <c r="B183" s="1">
        <v>2</v>
      </c>
      <c r="C183" s="1">
        <v>24</v>
      </c>
      <c r="D183" s="1">
        <v>15</v>
      </c>
      <c r="E183" s="1">
        <v>16</v>
      </c>
      <c r="F183" s="1">
        <v>-64.3276710659921</v>
      </c>
      <c r="G183" s="1">
        <v>-70.5680759601884</v>
      </c>
      <c r="H183" s="1">
        <v>1.45789668423893</v>
      </c>
      <c r="I183" s="1">
        <v>0.0951259363622731</v>
      </c>
      <c r="J183" s="1">
        <v>0.00166026079356426</v>
      </c>
      <c r="K183" s="1">
        <v>0.111059395596759</v>
      </c>
      <c r="L183" s="1">
        <f t="shared" si="4"/>
        <v>6.36323464296809</v>
      </c>
      <c r="M183" s="1">
        <f t="shared" si="5"/>
        <v>67.3864586387044</v>
      </c>
      <c r="N183" s="1"/>
    </row>
    <row r="184" spans="1:14">
      <c r="A184" s="1">
        <v>2024</v>
      </c>
      <c r="B184" s="1">
        <v>2</v>
      </c>
      <c r="C184" s="1">
        <v>24</v>
      </c>
      <c r="D184" s="1">
        <v>17</v>
      </c>
      <c r="E184" s="1">
        <v>16</v>
      </c>
      <c r="F184" s="1">
        <v>-84.0593484065413</v>
      </c>
      <c r="G184" s="1">
        <v>-73.0601734841834</v>
      </c>
      <c r="H184" s="1">
        <v>1.36893607849516</v>
      </c>
      <c r="I184" s="1">
        <v>0.178170599731093</v>
      </c>
      <c r="J184" s="1">
        <v>0.00310966359556049</v>
      </c>
      <c r="K184" s="1">
        <v>0.197720061007908</v>
      </c>
      <c r="L184" s="1">
        <f t="shared" si="4"/>
        <v>11.3285250208223</v>
      </c>
      <c r="M184" s="1">
        <f t="shared" si="5"/>
        <v>67.3959109737723</v>
      </c>
      <c r="N184" s="1"/>
    </row>
    <row r="185" spans="1:14">
      <c r="A185" s="1">
        <v>2024</v>
      </c>
      <c r="B185" s="1">
        <v>2</v>
      </c>
      <c r="C185" s="1">
        <v>25</v>
      </c>
      <c r="D185" s="1">
        <v>18</v>
      </c>
      <c r="E185" s="1">
        <v>16</v>
      </c>
      <c r="F185" s="1">
        <v>-69.8833968502795</v>
      </c>
      <c r="G185" s="1">
        <v>-76.294700485038</v>
      </c>
      <c r="H185" s="1">
        <v>1.27204378002278</v>
      </c>
      <c r="I185" s="1">
        <v>0.280069763580718</v>
      </c>
      <c r="J185" s="1">
        <v>0.00488813950976563</v>
      </c>
      <c r="K185" s="1">
        <v>0.290513869423566</v>
      </c>
      <c r="L185" s="1">
        <f t="shared" si="4"/>
        <v>16.645218607985</v>
      </c>
      <c r="M185" s="1">
        <f t="shared" si="5"/>
        <v>67.9720911810455</v>
      </c>
      <c r="N185" s="1"/>
    </row>
    <row r="186" spans="1:14">
      <c r="A186" s="1">
        <v>2024</v>
      </c>
      <c r="B186" s="1">
        <v>3</v>
      </c>
      <c r="C186" s="1">
        <v>18</v>
      </c>
      <c r="D186" s="1">
        <v>16</v>
      </c>
      <c r="E186" s="1">
        <v>16</v>
      </c>
      <c r="F186" s="1">
        <v>-68.4488144223933</v>
      </c>
      <c r="G186" s="1">
        <v>-69.152000319564</v>
      </c>
      <c r="H186" s="1">
        <v>1.53350631181874</v>
      </c>
      <c r="I186" s="1">
        <v>0.0401126595789317</v>
      </c>
      <c r="J186" s="1">
        <v>0.000700097981384</v>
      </c>
      <c r="K186" s="1">
        <v>0.0365834370345928</v>
      </c>
      <c r="L186" s="1">
        <f t="shared" si="4"/>
        <v>2.09607654216476</v>
      </c>
      <c r="M186" s="1">
        <f t="shared" si="5"/>
        <v>68.1039620484816</v>
      </c>
      <c r="N186" s="1"/>
    </row>
    <row r="187" spans="1:14">
      <c r="A187" s="1">
        <v>2024</v>
      </c>
      <c r="B187" s="1">
        <v>3</v>
      </c>
      <c r="C187" s="1">
        <v>18</v>
      </c>
      <c r="D187" s="1">
        <v>17</v>
      </c>
      <c r="E187" s="1">
        <v>16</v>
      </c>
      <c r="F187" s="1">
        <v>-63.6643831418691</v>
      </c>
      <c r="G187" s="1">
        <v>-78.88767527724</v>
      </c>
      <c r="H187" s="1">
        <v>1.18651665271687</v>
      </c>
      <c r="I187" s="1">
        <v>0.296709165549065</v>
      </c>
      <c r="J187" s="1">
        <v>0.00517855185967611</v>
      </c>
      <c r="K187" s="1">
        <v>0.371944982818787</v>
      </c>
      <c r="L187" s="1">
        <f t="shared" si="4"/>
        <v>21.3108777265824</v>
      </c>
      <c r="M187" s="1">
        <f t="shared" si="5"/>
        <v>68.2322364139488</v>
      </c>
      <c r="N187" s="1"/>
    </row>
    <row r="188" spans="1:14">
      <c r="A188" s="1">
        <v>2024</v>
      </c>
      <c r="B188" s="1">
        <v>3</v>
      </c>
      <c r="C188" s="1">
        <v>19</v>
      </c>
      <c r="D188" s="1">
        <v>16</v>
      </c>
      <c r="E188" s="1">
        <v>16</v>
      </c>
      <c r="F188" s="1">
        <v>-60.0221436226747</v>
      </c>
      <c r="G188" s="1">
        <v>-78.6247459047343</v>
      </c>
      <c r="H188" s="1">
        <v>1.20942852530076</v>
      </c>
      <c r="I188" s="1">
        <v>0.280309402755207</v>
      </c>
      <c r="J188" s="1">
        <v>0.00489232200237723</v>
      </c>
      <c r="K188" s="1">
        <v>0.350530598364248</v>
      </c>
      <c r="L188" s="1">
        <f t="shared" si="4"/>
        <v>20.0839238764668</v>
      </c>
      <c r="M188" s="1">
        <f t="shared" si="5"/>
        <v>68.5827839665009</v>
      </c>
      <c r="N188" s="1"/>
    </row>
    <row r="189" spans="1:14">
      <c r="A189" s="1">
        <v>2024</v>
      </c>
      <c r="B189" s="1">
        <v>3</v>
      </c>
      <c r="C189" s="1">
        <v>19</v>
      </c>
      <c r="D189" s="1">
        <v>16</v>
      </c>
      <c r="E189" s="1">
        <v>16</v>
      </c>
      <c r="F189" s="1">
        <v>-77.4260650001493</v>
      </c>
      <c r="G189" s="1">
        <v>-79.6630705628613</v>
      </c>
      <c r="H189" s="1">
        <v>1.17809141316249</v>
      </c>
      <c r="I189" s="1">
        <v>0.324328098555397</v>
      </c>
      <c r="J189" s="1">
        <v>0.00566059317652435</v>
      </c>
      <c r="K189" s="1">
        <v>0.37940433379067</v>
      </c>
      <c r="L189" s="1">
        <f t="shared" si="4"/>
        <v>21.7382670551781</v>
      </c>
      <c r="M189" s="1">
        <f t="shared" si="5"/>
        <v>68.7939370352722</v>
      </c>
      <c r="N189" s="1"/>
    </row>
    <row r="190" spans="1:14">
      <c r="A190" s="1">
        <v>2024</v>
      </c>
      <c r="B190" s="1">
        <v>3</v>
      </c>
      <c r="C190" s="1">
        <v>19</v>
      </c>
      <c r="D190" s="1">
        <v>15</v>
      </c>
      <c r="E190" s="1">
        <v>16</v>
      </c>
      <c r="F190" s="1">
        <v>-60.4332563106503</v>
      </c>
      <c r="G190" s="1">
        <v>-78.06111410262</v>
      </c>
      <c r="H190" s="1">
        <v>1.24279226904386</v>
      </c>
      <c r="I190" s="1">
        <v>0.326208921543904</v>
      </c>
      <c r="J190" s="1">
        <v>0.00569341973032099</v>
      </c>
      <c r="K190" s="1">
        <v>0.317871654451925</v>
      </c>
      <c r="L190" s="1">
        <f t="shared" si="4"/>
        <v>18.2127042269362</v>
      </c>
      <c r="M190" s="1">
        <f t="shared" si="5"/>
        <v>68.9547619891519</v>
      </c>
      <c r="N190" s="1"/>
    </row>
    <row r="191" spans="1:14">
      <c r="A191" s="1">
        <v>2024</v>
      </c>
      <c r="B191" s="1">
        <v>3</v>
      </c>
      <c r="C191" s="1">
        <v>20</v>
      </c>
      <c r="D191" s="1">
        <v>18</v>
      </c>
      <c r="E191" s="1">
        <v>16</v>
      </c>
      <c r="F191" s="1">
        <v>-75.913700597002</v>
      </c>
      <c r="G191" s="1">
        <v>-79.891621277608</v>
      </c>
      <c r="H191" s="1">
        <v>1.20594960238293</v>
      </c>
      <c r="I191" s="1">
        <v>0.364279824527558</v>
      </c>
      <c r="J191" s="1">
        <v>0.00635788233659308</v>
      </c>
      <c r="K191" s="1">
        <v>0.352370411846</v>
      </c>
      <c r="L191" s="1">
        <f t="shared" si="4"/>
        <v>20.1893374240624</v>
      </c>
      <c r="M191" s="1">
        <f t="shared" si="5"/>
        <v>69.7969525655768</v>
      </c>
      <c r="N191" s="1"/>
    </row>
    <row r="192" spans="1:14">
      <c r="A192" s="1">
        <v>2024</v>
      </c>
      <c r="B192" s="1">
        <v>3</v>
      </c>
      <c r="C192" s="1">
        <v>20</v>
      </c>
      <c r="D192" s="1">
        <v>19</v>
      </c>
      <c r="E192" s="1">
        <v>16</v>
      </c>
      <c r="F192" s="1">
        <v>-61.3070868166261</v>
      </c>
      <c r="G192" s="1">
        <v>-78.603513124453</v>
      </c>
      <c r="H192" s="1">
        <v>1.26162701569528</v>
      </c>
      <c r="I192" s="1">
        <v>0.259634851185803</v>
      </c>
      <c r="J192" s="1">
        <v>0.00453148300611777</v>
      </c>
      <c r="K192" s="1">
        <v>0.300922835630305</v>
      </c>
      <c r="L192" s="1">
        <f t="shared" si="4"/>
        <v>17.2416084407255</v>
      </c>
      <c r="M192" s="1">
        <f t="shared" si="5"/>
        <v>69.9827089040903</v>
      </c>
      <c r="N192" s="1"/>
    </row>
    <row r="193" spans="1:14">
      <c r="A193" s="1">
        <v>2024</v>
      </c>
      <c r="B193" s="1">
        <v>3</v>
      </c>
      <c r="C193" s="1">
        <v>20</v>
      </c>
      <c r="D193" s="1">
        <v>18</v>
      </c>
      <c r="E193" s="1">
        <v>16</v>
      </c>
      <c r="F193" s="1">
        <v>-71.2996805802622</v>
      </c>
      <c r="G193" s="1">
        <v>-72.6170177260997</v>
      </c>
      <c r="H193" s="1">
        <v>1.4902933978394</v>
      </c>
      <c r="I193" s="1">
        <v>0.0712407398747451</v>
      </c>
      <c r="J193" s="1">
        <v>0.00124338547237112</v>
      </c>
      <c r="K193" s="1">
        <v>0.079194318012071</v>
      </c>
      <c r="L193" s="1">
        <f t="shared" ref="L193:L227" si="6">K193/PI()*180</f>
        <v>4.53750018350854</v>
      </c>
      <c r="M193" s="1">
        <f t="shared" ref="M193:M227" si="7">(-L193*0.5)-G193</f>
        <v>70.3482676343454</v>
      </c>
      <c r="N193" s="1"/>
    </row>
    <row r="194" spans="1:14">
      <c r="A194" s="1">
        <v>2024</v>
      </c>
      <c r="B194" s="1">
        <v>3</v>
      </c>
      <c r="C194" s="1">
        <v>21</v>
      </c>
      <c r="D194" s="1">
        <v>18</v>
      </c>
      <c r="E194" s="1">
        <v>16</v>
      </c>
      <c r="F194" s="1">
        <v>-67.2799518703691</v>
      </c>
      <c r="G194" s="1">
        <v>-74.5950123538673</v>
      </c>
      <c r="H194" s="1">
        <v>1.43866602749793</v>
      </c>
      <c r="I194" s="1">
        <v>0.153725085894203</v>
      </c>
      <c r="J194" s="1">
        <v>0.00268300889176494</v>
      </c>
      <c r="K194" s="1">
        <v>0.129158747144168</v>
      </c>
      <c r="L194" s="1">
        <f t="shared" si="6"/>
        <v>7.4002510985582</v>
      </c>
      <c r="M194" s="1">
        <f t="shared" si="7"/>
        <v>70.8948868045882</v>
      </c>
      <c r="N194" s="1"/>
    </row>
    <row r="195" spans="1:14">
      <c r="A195" s="1">
        <v>2024</v>
      </c>
      <c r="B195" s="1">
        <v>3</v>
      </c>
      <c r="C195" s="1">
        <v>21</v>
      </c>
      <c r="D195" s="1">
        <v>15</v>
      </c>
      <c r="E195" s="1">
        <v>16</v>
      </c>
      <c r="F195" s="1">
        <v>-64.2536363754132</v>
      </c>
      <c r="G195" s="1">
        <v>-77.9511605478773</v>
      </c>
      <c r="H195" s="1">
        <v>1.32693945620911</v>
      </c>
      <c r="I195" s="1">
        <v>0.19563295965022</v>
      </c>
      <c r="J195" s="1">
        <v>0.00341443927131756</v>
      </c>
      <c r="K195" s="1">
        <v>0.238623451909485</v>
      </c>
      <c r="L195" s="1">
        <f t="shared" si="6"/>
        <v>13.6721166872565</v>
      </c>
      <c r="M195" s="1">
        <f t="shared" si="7"/>
        <v>71.1151022042491</v>
      </c>
      <c r="N195" s="1"/>
    </row>
    <row r="196" spans="1:14">
      <c r="A196" s="1">
        <v>2024</v>
      </c>
      <c r="B196" s="1">
        <v>3</v>
      </c>
      <c r="C196" s="1">
        <v>21</v>
      </c>
      <c r="D196" s="1">
        <v>17</v>
      </c>
      <c r="E196" s="1">
        <v>16</v>
      </c>
      <c r="F196" s="1">
        <v>-77.3483814620061</v>
      </c>
      <c r="G196" s="1">
        <v>-75.4872235713794</v>
      </c>
      <c r="H196" s="1">
        <v>1.44293847716918</v>
      </c>
      <c r="I196" s="1">
        <v>0.149064046759015</v>
      </c>
      <c r="J196" s="1">
        <v>0.00260165841229159</v>
      </c>
      <c r="K196" s="1">
        <v>0.124994761391229</v>
      </c>
      <c r="L196" s="1">
        <f t="shared" si="6"/>
        <v>7.16167228896219</v>
      </c>
      <c r="M196" s="1">
        <f t="shared" si="7"/>
        <v>71.9063874268983</v>
      </c>
      <c r="N196" s="1"/>
    </row>
    <row r="197" spans="1:14">
      <c r="A197" s="1">
        <v>2024</v>
      </c>
      <c r="B197" s="1">
        <v>3</v>
      </c>
      <c r="C197" s="1">
        <v>22</v>
      </c>
      <c r="D197" s="1">
        <v>17</v>
      </c>
      <c r="E197" s="1">
        <v>16</v>
      </c>
      <c r="F197" s="1">
        <v>-87.3678006853057</v>
      </c>
      <c r="G197" s="1">
        <v>-78.5070924673021</v>
      </c>
      <c r="H197" s="1">
        <v>1.34200250579212</v>
      </c>
      <c r="I197" s="1">
        <v>0.183349389980741</v>
      </c>
      <c r="J197" s="1">
        <v>0.00320005053668703</v>
      </c>
      <c r="K197" s="1">
        <v>0.22409212879637</v>
      </c>
      <c r="L197" s="1">
        <f t="shared" si="6"/>
        <v>12.8395332021341</v>
      </c>
      <c r="M197" s="1">
        <f t="shared" si="7"/>
        <v>72.0873258662351</v>
      </c>
      <c r="N197" s="1"/>
    </row>
    <row r="198" spans="1:14">
      <c r="A198" s="1">
        <v>2024</v>
      </c>
      <c r="B198" s="1">
        <v>3</v>
      </c>
      <c r="C198" s="1">
        <v>22</v>
      </c>
      <c r="D198" s="1">
        <v>19</v>
      </c>
      <c r="E198" s="1">
        <v>16</v>
      </c>
      <c r="F198" s="1">
        <v>-62.679706464695</v>
      </c>
      <c r="G198" s="1">
        <v>-81.612332636369</v>
      </c>
      <c r="H198" s="1">
        <v>1.22739511886063</v>
      </c>
      <c r="I198" s="1">
        <v>0.361583395342655</v>
      </c>
      <c r="J198" s="1">
        <v>0.00631082076926965</v>
      </c>
      <c r="K198" s="1">
        <v>0.331993496696849</v>
      </c>
      <c r="L198" s="1">
        <f t="shared" si="6"/>
        <v>19.0218261865199</v>
      </c>
      <c r="M198" s="1">
        <f t="shared" si="7"/>
        <v>72.1014195431091</v>
      </c>
      <c r="N198" s="1"/>
    </row>
    <row r="199" spans="1:14">
      <c r="A199" s="1">
        <v>2024</v>
      </c>
      <c r="B199" s="1">
        <v>3</v>
      </c>
      <c r="C199" s="1">
        <v>22</v>
      </c>
      <c r="D199" s="1">
        <v>16</v>
      </c>
      <c r="E199" s="1">
        <v>16</v>
      </c>
      <c r="F199" s="1">
        <v>-59.6987802751117</v>
      </c>
      <c r="G199" s="1">
        <v>-84.7654778270604</v>
      </c>
      <c r="H199" s="1">
        <v>1.12465834366097</v>
      </c>
      <c r="I199" s="1">
        <v>0.332225575134475</v>
      </c>
      <c r="J199" s="1">
        <v>0.00579843014542839</v>
      </c>
      <c r="K199" s="1">
        <v>0.429107525058282</v>
      </c>
      <c r="L199" s="1">
        <f t="shared" si="6"/>
        <v>24.5860501431438</v>
      </c>
      <c r="M199" s="1">
        <f t="shared" si="7"/>
        <v>72.4724527554885</v>
      </c>
      <c r="N199" s="1"/>
    </row>
    <row r="200" spans="1:14">
      <c r="A200" s="1">
        <v>2024</v>
      </c>
      <c r="B200" s="1">
        <v>3</v>
      </c>
      <c r="C200" s="1">
        <v>23</v>
      </c>
      <c r="D200" s="1">
        <v>15</v>
      </c>
      <c r="E200" s="1">
        <v>16</v>
      </c>
      <c r="F200" s="1">
        <v>-66.6117223289125</v>
      </c>
      <c r="G200" s="1">
        <v>-79.6999867927971</v>
      </c>
      <c r="H200" s="1">
        <v>1.328827158451</v>
      </c>
      <c r="I200" s="1">
        <v>0.255918860647395</v>
      </c>
      <c r="J200" s="1">
        <v>0.00446662673624959</v>
      </c>
      <c r="K200" s="1">
        <v>0.235725833733312</v>
      </c>
      <c r="L200" s="1">
        <f t="shared" si="6"/>
        <v>13.5060953951213</v>
      </c>
      <c r="M200" s="1">
        <f t="shared" si="7"/>
        <v>72.9469390952364</v>
      </c>
      <c r="N200" s="1"/>
    </row>
    <row r="201" spans="1:14">
      <c r="A201" s="1">
        <v>2024</v>
      </c>
      <c r="B201" s="1">
        <v>3</v>
      </c>
      <c r="C201" s="1">
        <v>23</v>
      </c>
      <c r="D201" s="1">
        <v>19</v>
      </c>
      <c r="E201" s="1">
        <v>16</v>
      </c>
      <c r="F201" s="1">
        <v>-61.2179109067527</v>
      </c>
      <c r="G201" s="1">
        <v>-85.7334027236844</v>
      </c>
      <c r="H201" s="1">
        <v>1.11939398401696</v>
      </c>
      <c r="I201" s="1">
        <v>0.355727378313583</v>
      </c>
      <c r="J201" s="1">
        <v>0.0062086139910595</v>
      </c>
      <c r="K201" s="1">
        <v>0.433556423058139</v>
      </c>
      <c r="L201" s="1">
        <f t="shared" si="6"/>
        <v>24.8409532220198</v>
      </c>
      <c r="M201" s="1">
        <f t="shared" si="7"/>
        <v>73.3129261126745</v>
      </c>
      <c r="N201" s="1"/>
    </row>
    <row r="202" spans="1:14">
      <c r="A202" s="1">
        <v>2024</v>
      </c>
      <c r="B202" s="1">
        <v>3</v>
      </c>
      <c r="C202" s="1">
        <v>24</v>
      </c>
      <c r="D202" s="1">
        <v>17</v>
      </c>
      <c r="E202" s="1">
        <v>16</v>
      </c>
      <c r="F202" s="1">
        <v>-76.9793050499738</v>
      </c>
      <c r="G202" s="1">
        <v>-82.2327282331559</v>
      </c>
      <c r="H202" s="1">
        <v>1.25379633288516</v>
      </c>
      <c r="I202" s="1">
        <v>0.365757991982708</v>
      </c>
      <c r="J202" s="1">
        <v>0.00638368122558128</v>
      </c>
      <c r="K202" s="1">
        <v>0.306611399113095</v>
      </c>
      <c r="L202" s="1">
        <f t="shared" si="6"/>
        <v>17.5675391197816</v>
      </c>
      <c r="M202" s="1">
        <f t="shared" si="7"/>
        <v>73.4489586732651</v>
      </c>
      <c r="N202" s="1"/>
    </row>
    <row r="203" spans="1:14">
      <c r="A203" s="1">
        <v>2024</v>
      </c>
      <c r="B203" s="1">
        <v>3</v>
      </c>
      <c r="C203" s="1">
        <v>24</v>
      </c>
      <c r="D203" s="1">
        <v>17</v>
      </c>
      <c r="E203" s="1">
        <v>16</v>
      </c>
      <c r="F203" s="1">
        <v>-63.2801813674798</v>
      </c>
      <c r="G203" s="1">
        <v>-85.0482601050738</v>
      </c>
      <c r="H203" s="1">
        <v>1.16285184603812</v>
      </c>
      <c r="I203" s="1">
        <v>0.30526762871588</v>
      </c>
      <c r="J203" s="1">
        <v>0.00532792522084769</v>
      </c>
      <c r="K203" s="1">
        <v>0.394045681949507</v>
      </c>
      <c r="L203" s="1">
        <f t="shared" si="6"/>
        <v>22.5771545110611</v>
      </c>
      <c r="M203" s="1">
        <f t="shared" si="7"/>
        <v>73.7596828495432</v>
      </c>
      <c r="N203" s="1"/>
    </row>
    <row r="204" spans="1:14">
      <c r="A204" s="1">
        <v>2024</v>
      </c>
      <c r="B204" s="1">
        <v>3</v>
      </c>
      <c r="C204" s="1">
        <v>25</v>
      </c>
      <c r="D204" s="1">
        <v>17</v>
      </c>
      <c r="E204" s="1">
        <v>16</v>
      </c>
      <c r="F204" s="1">
        <v>-83.6385411336868</v>
      </c>
      <c r="G204" s="1">
        <v>-80.9965181797191</v>
      </c>
      <c r="H204" s="1">
        <v>1.32065191402243</v>
      </c>
      <c r="I204" s="1">
        <v>0.262369355009788</v>
      </c>
      <c r="J204" s="1">
        <v>0.00457920910125468</v>
      </c>
      <c r="K204" s="1">
        <v>0.243601763205958</v>
      </c>
      <c r="L204" s="1">
        <f t="shared" si="6"/>
        <v>13.9573529136467</v>
      </c>
      <c r="M204" s="1">
        <f t="shared" si="7"/>
        <v>74.0178417228958</v>
      </c>
      <c r="N204" s="1"/>
    </row>
    <row r="205" spans="1:14">
      <c r="A205" s="1">
        <v>2024</v>
      </c>
      <c r="B205" s="1">
        <v>4</v>
      </c>
      <c r="C205" s="1">
        <v>15</v>
      </c>
      <c r="D205" s="1">
        <v>15</v>
      </c>
      <c r="E205" s="1">
        <v>16</v>
      </c>
      <c r="F205" s="1">
        <v>-64.1771892345658</v>
      </c>
      <c r="G205" s="1">
        <v>-84.2272164614631</v>
      </c>
      <c r="H205" s="1">
        <v>1.20749867478681</v>
      </c>
      <c r="I205" s="1">
        <v>0.283879044501393</v>
      </c>
      <c r="J205" s="1">
        <v>0.00495462400396482</v>
      </c>
      <c r="K205" s="1">
        <v>0.352301905571627</v>
      </c>
      <c r="L205" s="1">
        <f t="shared" si="6"/>
        <v>20.1854123036707</v>
      </c>
      <c r="M205" s="1">
        <f t="shared" si="7"/>
        <v>74.1345103096278</v>
      </c>
      <c r="N205" s="1"/>
    </row>
    <row r="206" spans="1:14">
      <c r="A206" s="1">
        <v>2024</v>
      </c>
      <c r="B206" s="1">
        <v>4</v>
      </c>
      <c r="C206" s="1">
        <v>15</v>
      </c>
      <c r="D206" s="1">
        <v>17</v>
      </c>
      <c r="E206" s="1">
        <v>16</v>
      </c>
      <c r="F206" s="1">
        <v>-62.8876523175864</v>
      </c>
      <c r="G206" s="1">
        <v>-87.2309477691731</v>
      </c>
      <c r="H206" s="1">
        <v>1.11385974985977</v>
      </c>
      <c r="I206" s="1">
        <v>0.339171038406869</v>
      </c>
      <c r="J206" s="1">
        <v>0.005919651347608</v>
      </c>
      <c r="K206" s="1">
        <v>0.438942561530398</v>
      </c>
      <c r="L206" s="1">
        <f t="shared" si="6"/>
        <v>25.1495562243533</v>
      </c>
      <c r="M206" s="1">
        <f t="shared" si="7"/>
        <v>74.6561696569965</v>
      </c>
      <c r="N206" s="1"/>
    </row>
    <row r="207" spans="1:14">
      <c r="A207" s="1">
        <v>2024</v>
      </c>
      <c r="B207" s="1">
        <v>4</v>
      </c>
      <c r="C207" s="1">
        <v>16</v>
      </c>
      <c r="D207" s="1">
        <v>17</v>
      </c>
      <c r="E207" s="1">
        <v>16</v>
      </c>
      <c r="F207" s="1">
        <v>-87.6178835859191</v>
      </c>
      <c r="G207" s="1">
        <v>-79.3637609031839</v>
      </c>
      <c r="H207" s="1">
        <v>1.40888527089632</v>
      </c>
      <c r="I207" s="1">
        <v>0.136927158838735</v>
      </c>
      <c r="J207" s="1">
        <v>0.00238982975713718</v>
      </c>
      <c r="K207" s="1">
        <v>0.158989909406741</v>
      </c>
      <c r="L207" s="1">
        <f t="shared" si="6"/>
        <v>9.10945079417356</v>
      </c>
      <c r="M207" s="1">
        <f t="shared" si="7"/>
        <v>74.8090355060971</v>
      </c>
      <c r="N207" s="1"/>
    </row>
    <row r="208" spans="1:14">
      <c r="A208" s="1">
        <v>2024</v>
      </c>
      <c r="B208" s="1">
        <v>4</v>
      </c>
      <c r="C208" s="1">
        <v>16</v>
      </c>
      <c r="D208" s="1">
        <v>16</v>
      </c>
      <c r="E208" s="1">
        <v>16</v>
      </c>
      <c r="F208" s="1">
        <v>-68.1921750901491</v>
      </c>
      <c r="G208" s="1">
        <v>-83.7497012934376</v>
      </c>
      <c r="H208" s="1">
        <v>1.25517350484047</v>
      </c>
      <c r="I208" s="1">
        <v>0.320344600823337</v>
      </c>
      <c r="J208" s="1">
        <v>0.00559106802535417</v>
      </c>
      <c r="K208" s="1">
        <v>0.30607865954959</v>
      </c>
      <c r="L208" s="1">
        <f t="shared" si="6"/>
        <v>17.5370153912131</v>
      </c>
      <c r="M208" s="1">
        <f t="shared" si="7"/>
        <v>74.9811935978311</v>
      </c>
      <c r="N208" s="1"/>
    </row>
    <row r="209" spans="1:14">
      <c r="A209" s="1">
        <v>2024</v>
      </c>
      <c r="B209" s="1">
        <v>4</v>
      </c>
      <c r="C209" s="1">
        <v>16</v>
      </c>
      <c r="D209" s="1">
        <v>16</v>
      </c>
      <c r="E209" s="1">
        <v>16</v>
      </c>
      <c r="F209" s="1">
        <v>-75.3995241760191</v>
      </c>
      <c r="G209" s="1">
        <v>-81.3724301419414</v>
      </c>
      <c r="H209" s="1">
        <v>1.34788579050717</v>
      </c>
      <c r="I209" s="1">
        <v>0.258997474953288</v>
      </c>
      <c r="J209" s="1">
        <v>0.00452035869228643</v>
      </c>
      <c r="K209" s="1">
        <v>0.217001948386844</v>
      </c>
      <c r="L209" s="1">
        <f t="shared" si="6"/>
        <v>12.4332957886819</v>
      </c>
      <c r="M209" s="1">
        <f t="shared" si="7"/>
        <v>75.1557822476005</v>
      </c>
      <c r="N209" s="1"/>
    </row>
    <row r="210" spans="1:14">
      <c r="A210" s="1">
        <v>2024</v>
      </c>
      <c r="B210" s="1">
        <v>4</v>
      </c>
      <c r="C210" s="1">
        <v>17</v>
      </c>
      <c r="D210" s="1">
        <v>18</v>
      </c>
      <c r="E210" s="1">
        <v>16</v>
      </c>
      <c r="F210" s="1">
        <v>-74.6761400791063</v>
      </c>
      <c r="G210" s="1">
        <v>-84.8470398481992</v>
      </c>
      <c r="H210" s="1">
        <v>1.22831851681373</v>
      </c>
      <c r="I210" s="1">
        <v>0.26835601316427</v>
      </c>
      <c r="J210" s="1">
        <v>0.00468369599724176</v>
      </c>
      <c r="K210" s="1">
        <v>0.332737668583045</v>
      </c>
      <c r="L210" s="1">
        <f t="shared" si="6"/>
        <v>19.0644640948312</v>
      </c>
      <c r="M210" s="1">
        <f t="shared" si="7"/>
        <v>75.3148078007836</v>
      </c>
      <c r="N210" s="1"/>
    </row>
    <row r="211" spans="1:14">
      <c r="A211" s="1">
        <v>2024</v>
      </c>
      <c r="B211" s="1">
        <v>4</v>
      </c>
      <c r="C211" s="1">
        <v>17</v>
      </c>
      <c r="D211" s="1">
        <v>17</v>
      </c>
      <c r="E211" s="1">
        <v>16</v>
      </c>
      <c r="F211" s="1">
        <v>-83.8334812523357</v>
      </c>
      <c r="G211" s="1">
        <v>-79.2690021358738</v>
      </c>
      <c r="H211" s="1">
        <v>1.43514326895578</v>
      </c>
      <c r="I211" s="1">
        <v>0.137695828619859</v>
      </c>
      <c r="J211" s="1">
        <v>0.00240324557567839</v>
      </c>
      <c r="K211" s="1">
        <v>0.132937520447774</v>
      </c>
      <c r="L211" s="1">
        <f t="shared" si="6"/>
        <v>7.61675886059153</v>
      </c>
      <c r="M211" s="1">
        <f t="shared" si="7"/>
        <v>75.460622705578</v>
      </c>
      <c r="N211" s="1"/>
    </row>
    <row r="212" spans="1:14">
      <c r="A212" s="1">
        <v>2024</v>
      </c>
      <c r="B212" s="1">
        <v>4</v>
      </c>
      <c r="C212" s="1">
        <v>17</v>
      </c>
      <c r="D212" s="1">
        <v>16</v>
      </c>
      <c r="E212" s="1">
        <v>16</v>
      </c>
      <c r="F212" s="1">
        <v>-73.7943283176869</v>
      </c>
      <c r="G212" s="1">
        <v>-78.6947185098694</v>
      </c>
      <c r="H212" s="1">
        <v>1.47089143510396</v>
      </c>
      <c r="I212" s="1">
        <v>0.101273892550248</v>
      </c>
      <c r="J212" s="1">
        <v>0.00176756287131279</v>
      </c>
      <c r="K212" s="1">
        <v>0.0980126464926764</v>
      </c>
      <c r="L212" s="1">
        <f t="shared" si="6"/>
        <v>5.61571098293807</v>
      </c>
      <c r="M212" s="1">
        <f t="shared" si="7"/>
        <v>75.8868630184004</v>
      </c>
      <c r="N212" s="1"/>
    </row>
    <row r="213" spans="1:14">
      <c r="A213" s="1">
        <v>2024</v>
      </c>
      <c r="B213" s="1">
        <v>4</v>
      </c>
      <c r="C213" s="1">
        <v>17</v>
      </c>
      <c r="D213" s="1">
        <v>18</v>
      </c>
      <c r="E213" s="1">
        <v>16</v>
      </c>
      <c r="F213" s="1">
        <v>-71.1768276510431</v>
      </c>
      <c r="G213" s="1">
        <v>-82.8681419042386</v>
      </c>
      <c r="H213" s="1">
        <v>1.33514904620935</v>
      </c>
      <c r="I213" s="1">
        <v>0.224659049331695</v>
      </c>
      <c r="J213" s="1">
        <v>0.00392104010523845</v>
      </c>
      <c r="K213" s="1">
        <v>0.23008538456653</v>
      </c>
      <c r="L213" s="1">
        <f t="shared" si="6"/>
        <v>13.1829214633067</v>
      </c>
      <c r="M213" s="1">
        <f t="shared" si="7"/>
        <v>76.2766811725853</v>
      </c>
      <c r="N213" s="1"/>
    </row>
    <row r="214" spans="1:14">
      <c r="A214" s="1">
        <v>2024</v>
      </c>
      <c r="B214" s="1">
        <v>4</v>
      </c>
      <c r="C214" s="1">
        <v>18</v>
      </c>
      <c r="D214" s="1">
        <v>18</v>
      </c>
      <c r="E214" s="1">
        <v>16</v>
      </c>
      <c r="F214" s="1">
        <v>-74.882620325593</v>
      </c>
      <c r="G214" s="1">
        <v>-78.9569031338657</v>
      </c>
      <c r="H214" s="1">
        <v>1.48978586982059</v>
      </c>
      <c r="I214" s="1">
        <v>0.0688918489215946</v>
      </c>
      <c r="J214" s="1">
        <v>0.00120238959146833</v>
      </c>
      <c r="K214" s="1">
        <v>0.0797415989297179</v>
      </c>
      <c r="L214" s="1">
        <f t="shared" si="6"/>
        <v>4.56885707029776</v>
      </c>
      <c r="M214" s="1">
        <f t="shared" si="7"/>
        <v>76.6724745987168</v>
      </c>
      <c r="N214" s="1"/>
    </row>
    <row r="215" spans="1:14">
      <c r="A215" s="1">
        <v>2024</v>
      </c>
      <c r="B215" s="1">
        <v>4</v>
      </c>
      <c r="C215" s="1">
        <v>18</v>
      </c>
      <c r="D215" s="1">
        <v>18</v>
      </c>
      <c r="E215" s="1">
        <v>16</v>
      </c>
      <c r="F215" s="1">
        <v>-70.1842042866445</v>
      </c>
      <c r="G215" s="1">
        <v>-84.229798814319</v>
      </c>
      <c r="H215" s="1">
        <v>1.30519611820056</v>
      </c>
      <c r="I215" s="1">
        <v>0.269426893484376</v>
      </c>
      <c r="J215" s="1">
        <v>0.00470238638472242</v>
      </c>
      <c r="K215" s="1">
        <v>0.258546287771918</v>
      </c>
      <c r="L215" s="1">
        <f t="shared" si="6"/>
        <v>14.8136110981057</v>
      </c>
      <c r="M215" s="1">
        <f t="shared" si="7"/>
        <v>76.8229932652661</v>
      </c>
      <c r="N215" s="1"/>
    </row>
    <row r="216" spans="1:14">
      <c r="A216" s="1">
        <v>2024</v>
      </c>
      <c r="B216" s="1">
        <v>4</v>
      </c>
      <c r="C216" s="1">
        <v>18</v>
      </c>
      <c r="D216" s="1">
        <v>16</v>
      </c>
      <c r="E216" s="1">
        <v>16</v>
      </c>
      <c r="F216" s="1">
        <v>-79.8909475005998</v>
      </c>
      <c r="G216" s="1">
        <v>-83.7723840555965</v>
      </c>
      <c r="H216" s="1">
        <v>1.339656755736</v>
      </c>
      <c r="I216" s="1">
        <v>0.222101960869514</v>
      </c>
      <c r="J216" s="1">
        <v>0.00387641049230862</v>
      </c>
      <c r="K216" s="1">
        <v>0.225714885542177</v>
      </c>
      <c r="L216" s="1">
        <f t="shared" si="6"/>
        <v>12.9325103148452</v>
      </c>
      <c r="M216" s="1">
        <f t="shared" si="7"/>
        <v>77.3061288981739</v>
      </c>
      <c r="N216" s="1"/>
    </row>
    <row r="217" spans="1:14">
      <c r="A217" s="1">
        <v>2024</v>
      </c>
      <c r="B217" s="1">
        <v>4</v>
      </c>
      <c r="C217" s="1">
        <v>19</v>
      </c>
      <c r="D217" s="1">
        <v>16</v>
      </c>
      <c r="E217" s="1">
        <v>16</v>
      </c>
      <c r="F217" s="1">
        <v>-77.7356510259764</v>
      </c>
      <c r="G217" s="1">
        <v>-78.1627468378557</v>
      </c>
      <c r="H217" s="1">
        <v>1.5436307701507</v>
      </c>
      <c r="I217" s="1">
        <v>0.0219826181336987</v>
      </c>
      <c r="J217" s="1">
        <v>0.000383669064641653</v>
      </c>
      <c r="K217" s="1">
        <v>0.0267793820516924</v>
      </c>
      <c r="L217" s="1">
        <f t="shared" si="6"/>
        <v>1.53434556953036</v>
      </c>
      <c r="M217" s="1">
        <f t="shared" si="7"/>
        <v>77.3955740530905</v>
      </c>
      <c r="N217" s="1"/>
    </row>
    <row r="218" spans="1:14">
      <c r="A218" s="1">
        <v>2024</v>
      </c>
      <c r="B218" s="1">
        <v>4</v>
      </c>
      <c r="C218" s="1">
        <v>19</v>
      </c>
      <c r="D218" s="1">
        <v>17</v>
      </c>
      <c r="E218" s="1">
        <v>16</v>
      </c>
      <c r="F218" s="1">
        <v>-83.6021287317915</v>
      </c>
      <c r="G218" s="1">
        <v>-83.0006072105038</v>
      </c>
      <c r="H218" s="1">
        <v>1.39825948114648</v>
      </c>
      <c r="I218" s="1">
        <v>0.183929277579812</v>
      </c>
      <c r="J218" s="1">
        <v>0.00321017148458231</v>
      </c>
      <c r="K218" s="1">
        <v>0.168683676295623</v>
      </c>
      <c r="L218" s="1">
        <f t="shared" si="6"/>
        <v>9.66486272449017</v>
      </c>
      <c r="M218" s="1">
        <f t="shared" si="7"/>
        <v>78.1681758482587</v>
      </c>
      <c r="N218" s="1"/>
    </row>
    <row r="219" spans="1:14">
      <c r="A219" s="1">
        <v>2024</v>
      </c>
      <c r="B219" s="1">
        <v>4</v>
      </c>
      <c r="C219" s="1">
        <v>19</v>
      </c>
      <c r="D219" s="1">
        <v>16</v>
      </c>
      <c r="E219" s="1">
        <v>16</v>
      </c>
      <c r="F219" s="1">
        <v>-79.8539269037684</v>
      </c>
      <c r="G219" s="1">
        <v>-80.3248819803164</v>
      </c>
      <c r="H219" s="1">
        <v>1.4966310133271</v>
      </c>
      <c r="I219" s="1">
        <v>0.078836966803905</v>
      </c>
      <c r="J219" s="1">
        <v>0.00137596464301361</v>
      </c>
      <c r="K219" s="1">
        <v>0.0727383556257381</v>
      </c>
      <c r="L219" s="1">
        <f t="shared" si="6"/>
        <v>4.16760078607646</v>
      </c>
      <c r="M219" s="1">
        <f t="shared" si="7"/>
        <v>78.2410815872782</v>
      </c>
      <c r="N219" s="1"/>
    </row>
    <row r="220" spans="1:14">
      <c r="A220" s="1">
        <v>2024</v>
      </c>
      <c r="B220" s="1">
        <v>4</v>
      </c>
      <c r="C220" s="1">
        <v>20</v>
      </c>
      <c r="D220" s="1">
        <v>18</v>
      </c>
      <c r="E220" s="1">
        <v>16</v>
      </c>
      <c r="F220" s="1">
        <v>-75.8558425586173</v>
      </c>
      <c r="G220" s="1">
        <v>-82.3110864181315</v>
      </c>
      <c r="H220" s="1">
        <v>1.43429365353881</v>
      </c>
      <c r="I220" s="1">
        <v>0.145968929006421</v>
      </c>
      <c r="J220" s="1">
        <v>0.0025476384167719</v>
      </c>
      <c r="K220" s="1">
        <v>0.13363684478426</v>
      </c>
      <c r="L220" s="1">
        <f t="shared" si="6"/>
        <v>7.65682719358297</v>
      </c>
      <c r="M220" s="1">
        <f t="shared" si="7"/>
        <v>78.48267282134</v>
      </c>
      <c r="N220" s="1"/>
    </row>
    <row r="221" spans="1:14">
      <c r="A221" s="1">
        <v>2024</v>
      </c>
      <c r="B221" s="1">
        <v>4</v>
      </c>
      <c r="C221" s="1">
        <v>20</v>
      </c>
      <c r="D221" s="1">
        <v>16</v>
      </c>
      <c r="E221" s="1">
        <v>16</v>
      </c>
      <c r="F221" s="1">
        <v>-77.5312457751727</v>
      </c>
      <c r="G221" s="1">
        <v>-86.3531054592408</v>
      </c>
      <c r="H221" s="1">
        <v>1.31779325326243</v>
      </c>
      <c r="I221" s="1">
        <v>0.203301774551351</v>
      </c>
      <c r="J221" s="1">
        <v>0.0035482853410683</v>
      </c>
      <c r="K221" s="1">
        <v>0.247422802540315</v>
      </c>
      <c r="L221" s="1">
        <f t="shared" si="6"/>
        <v>14.1762823408588</v>
      </c>
      <c r="M221" s="1">
        <f t="shared" si="7"/>
        <v>79.2649642888114</v>
      </c>
      <c r="N221" s="1"/>
    </row>
    <row r="222" spans="1:14">
      <c r="A222" s="1">
        <v>2024</v>
      </c>
      <c r="B222" s="1">
        <v>4</v>
      </c>
      <c r="C222" s="1">
        <v>21</v>
      </c>
      <c r="D222" s="1">
        <v>17</v>
      </c>
      <c r="E222" s="1">
        <v>16</v>
      </c>
      <c r="F222" s="1">
        <v>-74.8361014226171</v>
      </c>
      <c r="G222" s="1">
        <v>-84.0449691240993</v>
      </c>
      <c r="H222" s="1">
        <v>1.40384699332594</v>
      </c>
      <c r="I222" s="1">
        <v>0.171034256649484</v>
      </c>
      <c r="J222" s="1">
        <v>0.00298511091223449</v>
      </c>
      <c r="K222" s="1">
        <v>0.163381745930952</v>
      </c>
      <c r="L222" s="1">
        <f t="shared" si="6"/>
        <v>9.36108449132226</v>
      </c>
      <c r="M222" s="1">
        <f t="shared" si="7"/>
        <v>79.3644268784382</v>
      </c>
      <c r="N222" s="1"/>
    </row>
    <row r="223" spans="1:14">
      <c r="A223" s="1">
        <v>2024</v>
      </c>
      <c r="B223" s="1">
        <v>5</v>
      </c>
      <c r="C223" s="1">
        <v>16</v>
      </c>
      <c r="D223" s="1">
        <v>18</v>
      </c>
      <c r="E223" s="1">
        <v>16</v>
      </c>
      <c r="F223" s="1">
        <v>-74.7803083730383</v>
      </c>
      <c r="G223" s="1">
        <v>-85.9248793942382</v>
      </c>
      <c r="H223" s="1">
        <v>1.35088976615562</v>
      </c>
      <c r="I223" s="1">
        <v>0.177636976505154</v>
      </c>
      <c r="J223" s="1">
        <v>0.00310035011330275</v>
      </c>
      <c r="K223" s="1">
        <v>0.215473179482235</v>
      </c>
      <c r="L223" s="1">
        <f t="shared" si="6"/>
        <v>12.3457037825969</v>
      </c>
      <c r="M223" s="1">
        <f t="shared" si="7"/>
        <v>79.7520275029397</v>
      </c>
      <c r="N223" s="1"/>
    </row>
    <row r="224" spans="1:14">
      <c r="A224" s="1">
        <v>2024</v>
      </c>
      <c r="B224" s="1">
        <v>5</v>
      </c>
      <c r="C224" s="1">
        <v>17</v>
      </c>
      <c r="D224" s="1">
        <v>16</v>
      </c>
      <c r="E224" s="1">
        <v>16</v>
      </c>
      <c r="F224" s="1">
        <v>-77.6344489525623</v>
      </c>
      <c r="G224" s="1">
        <v>-84.3978235850096</v>
      </c>
      <c r="H224" s="1">
        <v>1.43906649486509</v>
      </c>
      <c r="I224" s="1">
        <v>0.104933699769931</v>
      </c>
      <c r="J224" s="1">
        <v>0.00183143855728451</v>
      </c>
      <c r="K224" s="1">
        <v>0.129612405102593</v>
      </c>
      <c r="L224" s="1">
        <f t="shared" si="6"/>
        <v>7.42624378491848</v>
      </c>
      <c r="M224" s="1">
        <f t="shared" si="7"/>
        <v>80.6847016925504</v>
      </c>
      <c r="N224" s="1"/>
    </row>
    <row r="225" spans="1:14">
      <c r="A225" s="1">
        <v>2024</v>
      </c>
      <c r="B225" s="1">
        <v>5</v>
      </c>
      <c r="C225" s="1">
        <v>17</v>
      </c>
      <c r="D225" s="1">
        <v>17</v>
      </c>
      <c r="E225" s="1">
        <v>16</v>
      </c>
      <c r="F225" s="1">
        <v>-87.4133182139418</v>
      </c>
      <c r="G225" s="1">
        <v>-84.6383503546122</v>
      </c>
      <c r="H225" s="1">
        <v>1.45922906850952</v>
      </c>
      <c r="I225" s="1">
        <v>0.0889545647352215</v>
      </c>
      <c r="J225" s="1">
        <v>0.00155255003930805</v>
      </c>
      <c r="K225" s="1">
        <v>0.109841018801099</v>
      </c>
      <c r="L225" s="1">
        <f t="shared" si="6"/>
        <v>6.2934267947201</v>
      </c>
      <c r="M225" s="1">
        <f t="shared" si="7"/>
        <v>81.4916369572522</v>
      </c>
      <c r="N225" s="1"/>
    </row>
    <row r="226" spans="1:14">
      <c r="A226" s="1">
        <v>2024</v>
      </c>
      <c r="B226" s="1">
        <v>5</v>
      </c>
      <c r="C226" s="1">
        <v>18</v>
      </c>
      <c r="D226" s="1">
        <v>17</v>
      </c>
      <c r="E226" s="1">
        <v>16</v>
      </c>
      <c r="F226" s="1">
        <v>-83.7868807434389</v>
      </c>
      <c r="G226" s="1">
        <v>-83.2648988297597</v>
      </c>
      <c r="H226" s="1">
        <v>1.5405961130304</v>
      </c>
      <c r="I226" s="1">
        <v>0.0291648088709471</v>
      </c>
      <c r="J226" s="1">
        <v>0.000509021940512877</v>
      </c>
      <c r="K226" s="1">
        <v>0.0296877495817182</v>
      </c>
      <c r="L226" s="1">
        <f t="shared" si="6"/>
        <v>1.70098275427373</v>
      </c>
      <c r="M226" s="1">
        <f t="shared" si="7"/>
        <v>82.4144074526228</v>
      </c>
      <c r="N226" s="1"/>
    </row>
    <row r="227" spans="1:14">
      <c r="A227" s="1">
        <v>2024</v>
      </c>
      <c r="B227" s="1">
        <v>5</v>
      </c>
      <c r="C227" s="1">
        <v>18</v>
      </c>
      <c r="D227" s="1">
        <v>17</v>
      </c>
      <c r="E227" s="1">
        <v>16</v>
      </c>
      <c r="F227" s="1">
        <v>-87.450259838814</v>
      </c>
      <c r="G227" s="1">
        <v>-86.0560421324235</v>
      </c>
      <c r="H227" s="1">
        <v>1.53183078132757</v>
      </c>
      <c r="I227" s="1">
        <v>0.0316803617344267</v>
      </c>
      <c r="J227" s="1">
        <v>0.000552926620488568</v>
      </c>
      <c r="K227" s="1">
        <v>0.0384052243938805</v>
      </c>
      <c r="L227" s="1">
        <f t="shared" si="6"/>
        <v>2.20045726902223</v>
      </c>
      <c r="M227" s="1">
        <f t="shared" si="7"/>
        <v>84.9558134979124</v>
      </c>
      <c r="N227" s="1"/>
    </row>
  </sheetData>
  <sortState ref="A1:C227">
    <sortCondition ref="A1:A227"/>
    <sortCondition ref="B1:B227"/>
    <sortCondition ref="C1:C227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2022-05-27T08:22:00Z</dcterms:created>
  <dcterms:modified xsi:type="dcterms:W3CDTF">2022-05-26T22:53:01Z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