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92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30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3" fillId="15" borderId="7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95"/>
  <sheetViews>
    <sheetView tabSelected="1" topLeftCell="A82" workbookViewId="0">
      <selection activeCell="S27" sqref="S27"/>
    </sheetView>
  </sheetViews>
  <sheetFormatPr defaultColWidth="9.14285714285714" defaultRowHeight="17.6"/>
  <cols>
    <col min="6" max="7" width="13.9285714285714"/>
    <col min="8" max="12" width="12.7857142857143"/>
    <col min="13" max="13" width="13.9285714285714"/>
  </cols>
  <sheetData>
    <row r="1" spans="1:13">
      <c r="A1" s="1">
        <v>2023</v>
      </c>
      <c r="B1" s="1">
        <v>11</v>
      </c>
      <c r="C1" s="1">
        <v>4</v>
      </c>
      <c r="D1" s="1">
        <v>4</v>
      </c>
      <c r="E1" s="1">
        <v>16</v>
      </c>
      <c r="F1" s="1">
        <v>-21.1732846276671</v>
      </c>
      <c r="G1" s="1">
        <v>-11.7201664083111</v>
      </c>
      <c r="H1" s="1">
        <v>1.1939568501828</v>
      </c>
      <c r="I1" s="1">
        <v>0.288612113467859</v>
      </c>
      <c r="J1" s="1">
        <v>0.00503723164115361</v>
      </c>
      <c r="K1" s="1">
        <v>0.365056015444167</v>
      </c>
      <c r="L1" s="1">
        <f>K1/PI()*180</f>
        <v>20.9161689708134</v>
      </c>
      <c r="M1">
        <f>(-L1*0.5)-G1</f>
        <v>1.26208192290441</v>
      </c>
    </row>
    <row r="2" spans="1:13">
      <c r="A2" s="1">
        <v>2023</v>
      </c>
      <c r="B2" s="1">
        <v>11</v>
      </c>
      <c r="C2" s="1">
        <v>4</v>
      </c>
      <c r="D2" s="1">
        <v>5</v>
      </c>
      <c r="E2" s="1">
        <v>16</v>
      </c>
      <c r="F2" s="1">
        <v>-10.4470883813767</v>
      </c>
      <c r="G2" s="1">
        <v>-11.5046457160394</v>
      </c>
      <c r="H2" s="1">
        <v>1.20318511354752</v>
      </c>
      <c r="I2" s="1">
        <v>0.281672702704937</v>
      </c>
      <c r="J2" s="1">
        <v>0.00491611607519228</v>
      </c>
      <c r="K2" s="1">
        <v>0.356435004853292</v>
      </c>
      <c r="L2" s="1">
        <f>K2/PI()*180</f>
        <v>20.4222214488186</v>
      </c>
      <c r="M2">
        <f>(-L2*0.5)-G2</f>
        <v>1.29353499163008</v>
      </c>
    </row>
    <row r="3" spans="1:13">
      <c r="A3" s="1">
        <v>2024</v>
      </c>
      <c r="B3" s="1">
        <v>2</v>
      </c>
      <c r="C3" s="1">
        <v>18</v>
      </c>
      <c r="D3" s="1">
        <v>19</v>
      </c>
      <c r="E3" s="1">
        <v>16</v>
      </c>
      <c r="F3" s="1">
        <v>-24.0864657485442</v>
      </c>
      <c r="G3" s="1">
        <v>-13.3263864217082</v>
      </c>
      <c r="H3" s="1">
        <v>1.20610514326171</v>
      </c>
      <c r="I3" s="1">
        <v>0.318245407345614</v>
      </c>
      <c r="J3" s="1">
        <v>0.00555443018753151</v>
      </c>
      <c r="K3" s="1">
        <v>0.353025754206248</v>
      </c>
      <c r="L3" s="1">
        <f>K3/PI()*180</f>
        <v>20.2268857754408</v>
      </c>
      <c r="M3">
        <f>(-L3*0.5)-G3</f>
        <v>3.21294353398781</v>
      </c>
    </row>
    <row r="4" spans="1:13">
      <c r="A4" s="1">
        <v>2024</v>
      </c>
      <c r="B4" s="1">
        <v>4</v>
      </c>
      <c r="C4" s="1">
        <v>15</v>
      </c>
      <c r="D4" s="1">
        <v>19</v>
      </c>
      <c r="E4" s="1">
        <v>16</v>
      </c>
      <c r="F4" s="1">
        <v>-10.9693239855353</v>
      </c>
      <c r="G4" s="1">
        <v>-13.5752866676131</v>
      </c>
      <c r="H4" s="1">
        <v>1.20448509712993</v>
      </c>
      <c r="I4" s="1">
        <v>0.348039830767928</v>
      </c>
      <c r="J4" s="1">
        <v>0.00607444097498421</v>
      </c>
      <c r="K4" s="1">
        <v>0.354043813441696</v>
      </c>
      <c r="L4" s="1">
        <f>K4/PI()*180</f>
        <v>20.2852162729263</v>
      </c>
      <c r="M4">
        <f>(-L4*0.5)-G4</f>
        <v>3.43267853114997</v>
      </c>
    </row>
    <row r="5" spans="1:13">
      <c r="A5" s="1">
        <v>2024</v>
      </c>
      <c r="B5" s="1">
        <v>2</v>
      </c>
      <c r="C5" s="1">
        <v>18</v>
      </c>
      <c r="D5" s="1">
        <v>18</v>
      </c>
      <c r="E5" s="1">
        <v>16</v>
      </c>
      <c r="F5" s="1">
        <v>-13.3102539906896</v>
      </c>
      <c r="G5" s="1">
        <v>-12.9617369034182</v>
      </c>
      <c r="H5" s="1">
        <v>1.25588953534939</v>
      </c>
      <c r="I5" s="1">
        <v>0.275708027694093</v>
      </c>
      <c r="J5" s="1">
        <v>0.00481201285744162</v>
      </c>
      <c r="K5" s="1">
        <v>0.306168322425078</v>
      </c>
      <c r="L5" s="1">
        <f>K5/PI()*180</f>
        <v>17.5421526955576</v>
      </c>
      <c r="M5">
        <f>(-L5*0.5)-G5</f>
        <v>4.19066055563942</v>
      </c>
    </row>
    <row r="6" spans="1:13">
      <c r="A6" s="1">
        <v>2024</v>
      </c>
      <c r="B6" s="1">
        <v>1</v>
      </c>
      <c r="C6" s="1">
        <v>18</v>
      </c>
      <c r="D6" s="1">
        <v>18</v>
      </c>
      <c r="E6" s="1">
        <v>16</v>
      </c>
      <c r="F6" s="1">
        <v>-19.8343173874011</v>
      </c>
      <c r="G6" s="1">
        <v>-17.3161182083406</v>
      </c>
      <c r="H6" s="1">
        <v>1.15304918730396</v>
      </c>
      <c r="I6" s="1">
        <v>0.361368410950302</v>
      </c>
      <c r="J6" s="1">
        <v>0.0063070685837827</v>
      </c>
      <c r="K6" s="1">
        <v>0.402232515688655</v>
      </c>
      <c r="L6" s="1">
        <f>K6/PI()*180</f>
        <v>23.0462255318896</v>
      </c>
      <c r="M6">
        <f>(-L6*0.5)-G6</f>
        <v>5.7930054423958</v>
      </c>
    </row>
    <row r="7" spans="1:13">
      <c r="A7" s="1">
        <v>2023</v>
      </c>
      <c r="B7" s="1">
        <v>11</v>
      </c>
      <c r="C7" s="1">
        <v>3</v>
      </c>
      <c r="D7" s="1">
        <v>3</v>
      </c>
      <c r="E7" s="1">
        <v>16</v>
      </c>
      <c r="F7" s="1">
        <v>-31.7223901315943</v>
      </c>
      <c r="G7" s="1">
        <v>-18.4060231988853</v>
      </c>
      <c r="H7" s="1">
        <v>1.1704736820474</v>
      </c>
      <c r="I7" s="1">
        <v>0.31656561512203</v>
      </c>
      <c r="J7" s="1">
        <v>0.00552511228248057</v>
      </c>
      <c r="K7" s="1">
        <v>0.386701237497881</v>
      </c>
      <c r="L7" s="1">
        <f>K7/PI()*180</f>
        <v>22.1563488411147</v>
      </c>
      <c r="M7">
        <f>(-L7*0.5)-G7</f>
        <v>7.32784877832797</v>
      </c>
    </row>
    <row r="8" spans="1:13">
      <c r="A8" s="1">
        <v>2023</v>
      </c>
      <c r="B8" s="1">
        <v>11</v>
      </c>
      <c r="C8" s="1">
        <v>3</v>
      </c>
      <c r="D8" s="1">
        <v>5</v>
      </c>
      <c r="E8" s="1">
        <v>16</v>
      </c>
      <c r="F8" s="1">
        <v>-10.2613545463653</v>
      </c>
      <c r="G8" s="1">
        <v>-17.9312278779839</v>
      </c>
      <c r="H8" s="1">
        <v>1.19388136227936</v>
      </c>
      <c r="I8" s="1">
        <v>0.297772723709821</v>
      </c>
      <c r="J8" s="1">
        <v>0.00519711445136776</v>
      </c>
      <c r="K8" s="1">
        <v>0.36496761885094</v>
      </c>
      <c r="L8" s="1">
        <f>K8/PI()*180</f>
        <v>20.9111042190981</v>
      </c>
      <c r="M8">
        <f>(-L8*0.5)-G8</f>
        <v>7.47567576843484</v>
      </c>
    </row>
    <row r="9" spans="1:13">
      <c r="A9" s="1">
        <v>2024</v>
      </c>
      <c r="B9" s="1">
        <v>3</v>
      </c>
      <c r="C9" s="1">
        <v>18</v>
      </c>
      <c r="D9" s="1">
        <v>19</v>
      </c>
      <c r="E9" s="1">
        <v>16</v>
      </c>
      <c r="F9" s="1">
        <v>-17.5011565680676</v>
      </c>
      <c r="G9" s="1">
        <v>-18.1265108019846</v>
      </c>
      <c r="H9" s="1">
        <v>1.23686426052603</v>
      </c>
      <c r="I9" s="1">
        <v>0.354307824126491</v>
      </c>
      <c r="J9" s="1">
        <v>0.00618383809658427</v>
      </c>
      <c r="K9" s="1">
        <v>0.323063279456155</v>
      </c>
      <c r="L9" s="1">
        <f>K9/PI()*180</f>
        <v>18.5101624284932</v>
      </c>
      <c r="M9">
        <f>(-L9*0.5)-G9</f>
        <v>8.87142958773802</v>
      </c>
    </row>
    <row r="10" spans="1:13">
      <c r="A10" s="1">
        <v>2023</v>
      </c>
      <c r="B10" s="1">
        <v>11</v>
      </c>
      <c r="C10" s="1">
        <v>3</v>
      </c>
      <c r="D10" s="1">
        <v>4</v>
      </c>
      <c r="E10" s="1">
        <v>16</v>
      </c>
      <c r="F10" s="1">
        <v>-21.0065476714295</v>
      </c>
      <c r="G10" s="1">
        <v>-18.2002733064905</v>
      </c>
      <c r="H10" s="1">
        <v>1.24463086736294</v>
      </c>
      <c r="I10" s="1">
        <v>0.259742800341963</v>
      </c>
      <c r="J10" s="1">
        <v>0.00453336707431751</v>
      </c>
      <c r="K10" s="1">
        <v>0.317267187382278</v>
      </c>
      <c r="L10" s="1">
        <f>K10/PI()*180</f>
        <v>18.1780708149908</v>
      </c>
      <c r="M10">
        <f>(-L10*0.5)-G10</f>
        <v>9.11123789899511</v>
      </c>
    </row>
    <row r="11" spans="1:13">
      <c r="A11" s="1">
        <v>2023</v>
      </c>
      <c r="B11" s="1">
        <v>12</v>
      </c>
      <c r="C11" s="1">
        <v>4</v>
      </c>
      <c r="D11" s="1">
        <v>4</v>
      </c>
      <c r="E11" s="1">
        <v>16</v>
      </c>
      <c r="F11" s="1">
        <v>-26.8561238991742</v>
      </c>
      <c r="G11" s="1">
        <v>-23.817980649403</v>
      </c>
      <c r="H11" s="1">
        <v>1.15993732813843</v>
      </c>
      <c r="I11" s="1">
        <v>0.36149497056185</v>
      </c>
      <c r="J11" s="1">
        <v>0.00630927746570425</v>
      </c>
      <c r="K11" s="1">
        <v>0.395793163444626</v>
      </c>
      <c r="L11" s="1">
        <f>K11/PI()*180</f>
        <v>22.6772778255086</v>
      </c>
      <c r="M11">
        <f>(-L11*0.5)-G11</f>
        <v>12.4793417366487</v>
      </c>
    </row>
    <row r="12" spans="1:13">
      <c r="A12" s="1">
        <v>2023</v>
      </c>
      <c r="B12" s="1">
        <v>11</v>
      </c>
      <c r="C12" s="1">
        <v>2</v>
      </c>
      <c r="D12" s="1">
        <v>5</v>
      </c>
      <c r="E12" s="1">
        <v>16</v>
      </c>
      <c r="F12" s="1">
        <v>-9.97463281258722</v>
      </c>
      <c r="G12" s="1">
        <v>-25.5400588387816</v>
      </c>
      <c r="H12" s="1">
        <v>1.14092705333593</v>
      </c>
      <c r="I12" s="1">
        <v>0.358271381049976</v>
      </c>
      <c r="J12" s="1">
        <v>0.0062530152149893</v>
      </c>
      <c r="K12" s="1">
        <v>0.413577472370498</v>
      </c>
      <c r="L12" s="1">
        <f>K12/PI()*180</f>
        <v>23.696243668518</v>
      </c>
      <c r="M12">
        <f>(-L12*0.5)-G12</f>
        <v>13.6919370045226</v>
      </c>
    </row>
    <row r="13" spans="1:13">
      <c r="A13" s="1">
        <v>2024</v>
      </c>
      <c r="B13" s="1">
        <v>1</v>
      </c>
      <c r="C13" s="1">
        <v>19</v>
      </c>
      <c r="D13" s="1">
        <v>20</v>
      </c>
      <c r="E13" s="1">
        <v>16</v>
      </c>
      <c r="F13" s="1">
        <v>-41.2058774464545</v>
      </c>
      <c r="G13" s="1">
        <v>-26.0964377897212</v>
      </c>
      <c r="H13" s="1">
        <v>1.13561214304004</v>
      </c>
      <c r="I13" s="1">
        <v>0.352030626131299</v>
      </c>
      <c r="J13" s="1">
        <v>0.00614409349384836</v>
      </c>
      <c r="K13" s="1">
        <v>0.418621402610192</v>
      </c>
      <c r="L13" s="1">
        <f>K13/PI()*180</f>
        <v>23.9852395834108</v>
      </c>
      <c r="M13">
        <f>(-L13*0.5)-G13</f>
        <v>14.1038179980158</v>
      </c>
    </row>
    <row r="14" spans="1:13">
      <c r="A14" s="1">
        <v>2024</v>
      </c>
      <c r="B14" s="1">
        <v>2</v>
      </c>
      <c r="C14" s="1">
        <v>19</v>
      </c>
      <c r="D14" s="1">
        <v>18</v>
      </c>
      <c r="E14" s="1">
        <v>16</v>
      </c>
      <c r="F14" s="1">
        <v>-13.0989876127696</v>
      </c>
      <c r="G14" s="1">
        <v>-23.896527339843</v>
      </c>
      <c r="H14" s="1">
        <v>1.23445005297362</v>
      </c>
      <c r="I14" s="1">
        <v>0.312744286563526</v>
      </c>
      <c r="J14" s="1">
        <v>0.00545841751733419</v>
      </c>
      <c r="K14" s="1">
        <v>0.326099717988951</v>
      </c>
      <c r="L14" s="1">
        <f>K14/PI()*180</f>
        <v>18.6841375411733</v>
      </c>
      <c r="M14">
        <f>(-L14*0.5)-G14</f>
        <v>14.5544585692564</v>
      </c>
    </row>
    <row r="15" spans="1:13">
      <c r="A15" s="1">
        <v>2024</v>
      </c>
      <c r="B15" s="1">
        <v>1</v>
      </c>
      <c r="C15" s="1">
        <v>19</v>
      </c>
      <c r="D15" s="1">
        <v>18</v>
      </c>
      <c r="E15" s="1">
        <v>16</v>
      </c>
      <c r="F15" s="1">
        <v>-19.6638697109522</v>
      </c>
      <c r="G15" s="1">
        <v>-25.5035728890082</v>
      </c>
      <c r="H15" s="1">
        <v>1.17910962983053</v>
      </c>
      <c r="I15" s="1">
        <v>0.319969395606517</v>
      </c>
      <c r="J15" s="1">
        <v>0.00558451945895</v>
      </c>
      <c r="K15" s="1">
        <v>0.378521788775897</v>
      </c>
      <c r="L15" s="1">
        <f>K15/PI()*180</f>
        <v>21.6877009506013</v>
      </c>
      <c r="M15">
        <f>(-L15*0.5)-G15</f>
        <v>14.6597224137075</v>
      </c>
    </row>
    <row r="16" spans="1:13">
      <c r="A16" s="1">
        <v>2023</v>
      </c>
      <c r="B16" s="1">
        <v>11</v>
      </c>
      <c r="C16" s="1">
        <v>2</v>
      </c>
      <c r="D16" s="1">
        <v>2</v>
      </c>
      <c r="E16" s="1">
        <v>16</v>
      </c>
      <c r="F16" s="1">
        <v>-41.9585097112862</v>
      </c>
      <c r="G16" s="1">
        <v>-26.6564327886211</v>
      </c>
      <c r="H16" s="1">
        <v>1.13708501653147</v>
      </c>
      <c r="I16" s="1">
        <v>0.364679472337693</v>
      </c>
      <c r="J16" s="1">
        <v>0.00636485750672832</v>
      </c>
      <c r="K16" s="1">
        <v>0.417034124752814</v>
      </c>
      <c r="L16" s="1">
        <f>K16/PI()*180</f>
        <v>23.8942952612685</v>
      </c>
      <c r="M16">
        <f>(-L16*0.5)-G16</f>
        <v>14.7092851579868</v>
      </c>
    </row>
    <row r="17" spans="1:13">
      <c r="A17" s="1">
        <v>2024</v>
      </c>
      <c r="B17" s="1">
        <v>2</v>
      </c>
      <c r="C17" s="1">
        <v>19</v>
      </c>
      <c r="D17" s="1">
        <v>20</v>
      </c>
      <c r="E17" s="1">
        <v>16</v>
      </c>
      <c r="F17" s="1">
        <v>-34.444359062573</v>
      </c>
      <c r="G17" s="1">
        <v>-24.8911743758777</v>
      </c>
      <c r="H17" s="1">
        <v>1.22518383344889</v>
      </c>
      <c r="I17" s="1">
        <v>0.322807419878907</v>
      </c>
      <c r="J17" s="1">
        <v>0.00563405232675472</v>
      </c>
      <c r="K17" s="1">
        <v>0.334781609128392</v>
      </c>
      <c r="L17" s="1">
        <f>K17/PI()*180</f>
        <v>19.1815732616553</v>
      </c>
      <c r="M17">
        <f>(-L17*0.5)-G17</f>
        <v>15.3003877450501</v>
      </c>
    </row>
    <row r="18" spans="1:13">
      <c r="A18" s="1">
        <v>2024</v>
      </c>
      <c r="B18" s="1">
        <v>1</v>
      </c>
      <c r="C18" s="1">
        <v>19</v>
      </c>
      <c r="D18" s="1">
        <v>19</v>
      </c>
      <c r="E18" s="1">
        <v>16</v>
      </c>
      <c r="F18" s="1">
        <v>-30.5342206228933</v>
      </c>
      <c r="G18" s="1">
        <v>-25.8777246894302</v>
      </c>
      <c r="H18" s="1">
        <v>1.21590676032904</v>
      </c>
      <c r="I18" s="1">
        <v>0.290698923202922</v>
      </c>
      <c r="J18" s="1">
        <v>0.00507365334189313</v>
      </c>
      <c r="K18" s="1">
        <v>0.344186732423448</v>
      </c>
      <c r="L18" s="1">
        <f>K18/PI()*180</f>
        <v>19.7204471322621</v>
      </c>
      <c r="M18">
        <f>(-L18*0.5)-G18</f>
        <v>16.0175011232991</v>
      </c>
    </row>
    <row r="19" spans="1:13">
      <c r="A19" s="1">
        <v>2024</v>
      </c>
      <c r="B19" s="1">
        <v>2</v>
      </c>
      <c r="C19" s="1">
        <v>19</v>
      </c>
      <c r="D19" s="1">
        <v>19</v>
      </c>
      <c r="E19" s="1">
        <v>16</v>
      </c>
      <c r="F19" s="1">
        <v>-23.8859615786335</v>
      </c>
      <c r="G19" s="1">
        <v>-24.3662073607649</v>
      </c>
      <c r="H19" s="1">
        <v>1.2982873465214</v>
      </c>
      <c r="I19" s="1">
        <v>0.255751732275807</v>
      </c>
      <c r="J19" s="1">
        <v>0.00446370979589188</v>
      </c>
      <c r="K19" s="1">
        <v>0.265504728175033</v>
      </c>
      <c r="L19" s="1">
        <f>K19/PI()*180</f>
        <v>15.2123003651975</v>
      </c>
      <c r="M19">
        <f>(-L19*0.5)-G19</f>
        <v>16.7600571781661</v>
      </c>
    </row>
    <row r="20" spans="1:13">
      <c r="A20" s="1">
        <v>2023</v>
      </c>
      <c r="B20" s="1">
        <v>11</v>
      </c>
      <c r="C20" s="1">
        <v>2</v>
      </c>
      <c r="D20" s="1">
        <v>4</v>
      </c>
      <c r="E20" s="1">
        <v>16</v>
      </c>
      <c r="F20" s="1">
        <v>-20.8380658302032</v>
      </c>
      <c r="G20" s="1">
        <v>-25.9794624391024</v>
      </c>
      <c r="H20" s="1">
        <v>1.25623663172898</v>
      </c>
      <c r="I20" s="1">
        <v>0.26680367365433</v>
      </c>
      <c r="J20" s="1">
        <v>0.00465660256168452</v>
      </c>
      <c r="K20" s="1">
        <v>0.305989601475819</v>
      </c>
      <c r="L20" s="1">
        <f>K20/PI()*180</f>
        <v>17.5319127394545</v>
      </c>
      <c r="M20">
        <f>(-L20*0.5)-G20</f>
        <v>17.2135060693752</v>
      </c>
    </row>
    <row r="21" spans="1:13">
      <c r="A21" s="1">
        <v>2023</v>
      </c>
      <c r="B21" s="1">
        <v>11</v>
      </c>
      <c r="C21" s="1">
        <v>2</v>
      </c>
      <c r="D21" s="1">
        <v>3</v>
      </c>
      <c r="E21" s="1">
        <v>16</v>
      </c>
      <c r="F21" s="1">
        <v>-31.5552483434198</v>
      </c>
      <c r="G21" s="1">
        <v>-26.2672022108823</v>
      </c>
      <c r="H21" s="1">
        <v>1.25434405153432</v>
      </c>
      <c r="I21" s="1">
        <v>0.269196455811072</v>
      </c>
      <c r="J21" s="1">
        <v>0.00469836448860263</v>
      </c>
      <c r="K21" s="1">
        <v>0.307769074115963</v>
      </c>
      <c r="L21" s="1">
        <f>K21/PI()*180</f>
        <v>17.6338690114937</v>
      </c>
      <c r="M21">
        <f>(-L21*0.5)-G21</f>
        <v>17.4502677051354</v>
      </c>
    </row>
    <row r="22" spans="1:13">
      <c r="A22" s="1">
        <v>2024</v>
      </c>
      <c r="B22" s="1">
        <v>1</v>
      </c>
      <c r="C22" s="1">
        <v>20</v>
      </c>
      <c r="D22" s="1">
        <v>18</v>
      </c>
      <c r="E22" s="1">
        <v>16</v>
      </c>
      <c r="F22" s="1">
        <v>-19.4913132930155</v>
      </c>
      <c r="G22" s="1">
        <v>-32.4321057893333</v>
      </c>
      <c r="H22" s="1">
        <v>1.15616635969558</v>
      </c>
      <c r="I22" s="1">
        <v>0.327628775884516</v>
      </c>
      <c r="J22" s="1">
        <v>0.0057182008634634</v>
      </c>
      <c r="K22" s="1">
        <v>0.399909830136479</v>
      </c>
      <c r="L22" s="1">
        <f>K22/PI()*180</f>
        <v>22.9131454526139</v>
      </c>
      <c r="M22">
        <f>(-L22*0.5)-G22</f>
        <v>20.9755330630263</v>
      </c>
    </row>
    <row r="23" spans="1:13">
      <c r="A23" s="1">
        <v>2023</v>
      </c>
      <c r="B23" s="1">
        <v>12</v>
      </c>
      <c r="C23" s="1">
        <v>3</v>
      </c>
      <c r="D23" s="1">
        <v>2</v>
      </c>
      <c r="E23" s="1">
        <v>16</v>
      </c>
      <c r="F23" s="1">
        <v>-48.1435214944124</v>
      </c>
      <c r="G23" s="1">
        <v>-34.0766018928933</v>
      </c>
      <c r="H23" s="1">
        <v>1.14506837678039</v>
      </c>
      <c r="I23" s="1">
        <v>0.348846981087405</v>
      </c>
      <c r="J23" s="1">
        <v>0.00608852840561761</v>
      </c>
      <c r="K23" s="1">
        <v>0.409889939488195</v>
      </c>
      <c r="L23" s="1">
        <f>K23/PI()*180</f>
        <v>23.4849635975463</v>
      </c>
      <c r="M23">
        <f>(-L23*0.5)-G23</f>
        <v>22.3341200941202</v>
      </c>
    </row>
    <row r="24" spans="1:13">
      <c r="A24" s="1">
        <v>2023</v>
      </c>
      <c r="B24" s="1">
        <v>12</v>
      </c>
      <c r="C24" s="1">
        <v>3</v>
      </c>
      <c r="D24" s="1">
        <v>4</v>
      </c>
      <c r="E24" s="1">
        <v>16</v>
      </c>
      <c r="F24" s="1">
        <v>-26.7456096061044</v>
      </c>
      <c r="G24" s="1">
        <v>-33.3975063303495</v>
      </c>
      <c r="H24" s="1">
        <v>1.1907847130639</v>
      </c>
      <c r="I24" s="1">
        <v>0.314790857584193</v>
      </c>
      <c r="J24" s="1">
        <v>0.00549413692002073</v>
      </c>
      <c r="K24" s="1">
        <v>0.367598666183099</v>
      </c>
      <c r="L24" s="1">
        <f>K24/PI()*180</f>
        <v>21.06185212693</v>
      </c>
      <c r="M24">
        <f>(-L24*0.5)-G24</f>
        <v>22.8665802668845</v>
      </c>
    </row>
    <row r="25" spans="1:13">
      <c r="A25" s="1">
        <v>2024</v>
      </c>
      <c r="B25" s="1">
        <v>1</v>
      </c>
      <c r="C25" s="1">
        <v>20</v>
      </c>
      <c r="D25" s="1">
        <v>20</v>
      </c>
      <c r="E25" s="1">
        <v>16</v>
      </c>
      <c r="F25" s="1">
        <v>-41.0736277444108</v>
      </c>
      <c r="G25" s="1">
        <v>-33.0153639357277</v>
      </c>
      <c r="H25" s="1">
        <v>1.2265519799604</v>
      </c>
      <c r="I25" s="1">
        <v>0.274192020579088</v>
      </c>
      <c r="J25" s="1">
        <v>0.00478555354180114</v>
      </c>
      <c r="K25" s="1">
        <v>0.334323356847381</v>
      </c>
      <c r="L25" s="1">
        <f>K25/PI()*180</f>
        <v>19.1553173400011</v>
      </c>
      <c r="M25">
        <f>(-L25*0.5)-G25</f>
        <v>23.4377052657272</v>
      </c>
    </row>
    <row r="26" spans="1:13">
      <c r="A26" s="1">
        <v>2024</v>
      </c>
      <c r="B26" s="1">
        <v>1</v>
      </c>
      <c r="C26" s="1">
        <v>20</v>
      </c>
      <c r="D26" s="1">
        <v>19</v>
      </c>
      <c r="E26" s="1">
        <v>16</v>
      </c>
      <c r="F26" s="1">
        <v>-30.21862911453</v>
      </c>
      <c r="G26" s="1">
        <v>-32.656019715735</v>
      </c>
      <c r="H26" s="1">
        <v>1.25343708294268</v>
      </c>
      <c r="I26" s="1">
        <v>0.253653921349952</v>
      </c>
      <c r="J26" s="1">
        <v>0.00442709608815139</v>
      </c>
      <c r="K26" s="1">
        <v>0.3089127084555</v>
      </c>
      <c r="L26" s="1">
        <f>K26/PI()*180</f>
        <v>17.6993944324554</v>
      </c>
      <c r="M26">
        <f>(-L26*0.5)-G26</f>
        <v>23.8063224995073</v>
      </c>
    </row>
    <row r="27" spans="1:13">
      <c r="A27" s="1">
        <v>2023</v>
      </c>
      <c r="B27" s="1">
        <v>12</v>
      </c>
      <c r="C27" s="1">
        <v>3</v>
      </c>
      <c r="D27" s="1">
        <v>3</v>
      </c>
      <c r="E27" s="1">
        <v>16</v>
      </c>
      <c r="F27" s="1">
        <v>-37.5165856432318</v>
      </c>
      <c r="G27" s="1">
        <v>-33.7088128438861</v>
      </c>
      <c r="H27" s="1">
        <v>1.22728760040184</v>
      </c>
      <c r="I27" s="1">
        <v>0.285148444823414</v>
      </c>
      <c r="J27" s="1">
        <v>0.00497677921910995</v>
      </c>
      <c r="K27" s="1">
        <v>0.33342960094783</v>
      </c>
      <c r="L27" s="1">
        <f>K27/PI()*180</f>
        <v>19.1041088990419</v>
      </c>
      <c r="M27">
        <f>(-L27*0.5)-G27</f>
        <v>24.1567583943652</v>
      </c>
    </row>
    <row r="28" spans="1:13">
      <c r="A28" s="1">
        <v>2023</v>
      </c>
      <c r="B28" s="1">
        <v>11</v>
      </c>
      <c r="C28" s="1">
        <v>1</v>
      </c>
      <c r="D28" s="1">
        <v>4</v>
      </c>
      <c r="E28" s="1">
        <v>16</v>
      </c>
      <c r="F28" s="1">
        <v>-20.6678489407852</v>
      </c>
      <c r="G28" s="1">
        <v>-35.9442082773521</v>
      </c>
      <c r="H28" s="1">
        <v>1.18793469637781</v>
      </c>
      <c r="I28" s="1">
        <v>0.350878570312587</v>
      </c>
      <c r="J28" s="1">
        <v>0.00612398632664507</v>
      </c>
      <c r="K28" s="1">
        <v>0.369661407598559</v>
      </c>
      <c r="L28" s="1">
        <f>K28/PI()*180</f>
        <v>21.1800385042627</v>
      </c>
      <c r="M28">
        <f>(-L28*0.5)-G28</f>
        <v>25.3541890252208</v>
      </c>
    </row>
    <row r="29" spans="1:13">
      <c r="A29" s="1">
        <v>2023</v>
      </c>
      <c r="B29" s="1">
        <v>11</v>
      </c>
      <c r="C29" s="1">
        <v>1</v>
      </c>
      <c r="D29" s="1">
        <v>2</v>
      </c>
      <c r="E29" s="1">
        <v>16</v>
      </c>
      <c r="F29" s="1">
        <v>-41.7098799538615</v>
      </c>
      <c r="G29" s="1">
        <v>-36.772270083183</v>
      </c>
      <c r="H29" s="1">
        <v>1.25308553278485</v>
      </c>
      <c r="I29" s="1">
        <v>0.295756379875728</v>
      </c>
      <c r="J29" s="1">
        <v>0.00516192261261055</v>
      </c>
      <c r="K29" s="1">
        <v>0.308516282416276</v>
      </c>
      <c r="L29" s="1">
        <f>K29/PI()*180</f>
        <v>17.6766808935188</v>
      </c>
      <c r="M29">
        <f>(-L29*0.5)-G29</f>
        <v>27.9339296364236</v>
      </c>
    </row>
    <row r="30" spans="1:13">
      <c r="A30" s="1">
        <v>2023</v>
      </c>
      <c r="B30" s="1">
        <v>11</v>
      </c>
      <c r="C30" s="1">
        <v>1</v>
      </c>
      <c r="D30" s="1">
        <v>3</v>
      </c>
      <c r="E30" s="1">
        <v>16</v>
      </c>
      <c r="F30" s="1">
        <v>-31.3854714926717</v>
      </c>
      <c r="G30" s="1">
        <v>-36.3517552356125</v>
      </c>
      <c r="H30" s="1">
        <v>1.28552204942125</v>
      </c>
      <c r="I30" s="1">
        <v>0.265371824580955</v>
      </c>
      <c r="J30" s="1">
        <v>0.00463161208096249</v>
      </c>
      <c r="K30" s="1">
        <v>0.277726837111593</v>
      </c>
      <c r="L30" s="1">
        <f>K30/PI()*180</f>
        <v>15.9125756240116</v>
      </c>
      <c r="M30">
        <f>(-L30*0.5)-G30</f>
        <v>28.3954674236067</v>
      </c>
    </row>
    <row r="31" spans="1:13">
      <c r="A31" s="1">
        <v>2024</v>
      </c>
      <c r="B31" s="1">
        <v>2</v>
      </c>
      <c r="C31" s="1">
        <v>20</v>
      </c>
      <c r="D31" s="1">
        <v>19</v>
      </c>
      <c r="E31" s="1">
        <v>16</v>
      </c>
      <c r="F31" s="1">
        <v>-23.6838096968577</v>
      </c>
      <c r="G31" s="1">
        <v>-37.8100729572145</v>
      </c>
      <c r="H31" s="1">
        <v>1.23748706431701</v>
      </c>
      <c r="I31" s="1">
        <v>0.332074508321407</v>
      </c>
      <c r="J31" s="1">
        <v>0.00579579353214986</v>
      </c>
      <c r="K31" s="1">
        <v>0.322854614040716</v>
      </c>
      <c r="L31" s="1">
        <f>K31/PI()*180</f>
        <v>18.4982067808582</v>
      </c>
      <c r="M31">
        <f>(-L31*0.5)-G31</f>
        <v>28.5609695667854</v>
      </c>
    </row>
    <row r="32" spans="1:13">
      <c r="A32" s="1">
        <v>2024</v>
      </c>
      <c r="B32" s="1">
        <v>1</v>
      </c>
      <c r="C32" s="1">
        <v>21</v>
      </c>
      <c r="D32" s="1">
        <v>21</v>
      </c>
      <c r="E32" s="1">
        <v>16</v>
      </c>
      <c r="F32" s="1">
        <v>-51.0876545556519</v>
      </c>
      <c r="G32" s="1">
        <v>-39.9913586408374</v>
      </c>
      <c r="H32" s="1">
        <v>1.19404688757598</v>
      </c>
      <c r="I32" s="1">
        <v>0.300862559139343</v>
      </c>
      <c r="J32" s="1">
        <v>0.00525104225295769</v>
      </c>
      <c r="K32" s="1">
        <v>0.364757132510696</v>
      </c>
      <c r="L32" s="1">
        <f>K32/PI()*180</f>
        <v>20.899044240157</v>
      </c>
      <c r="M32">
        <f>(-L32*0.5)-G32</f>
        <v>29.5418365207589</v>
      </c>
    </row>
    <row r="33" spans="1:13">
      <c r="A33" s="1">
        <v>2023</v>
      </c>
      <c r="B33" s="1">
        <v>12</v>
      </c>
      <c r="C33" s="1">
        <v>2</v>
      </c>
      <c r="D33" s="1">
        <v>1</v>
      </c>
      <c r="E33" s="1">
        <v>16</v>
      </c>
      <c r="F33" s="1">
        <v>-57.7682813331044</v>
      </c>
      <c r="G33" s="1">
        <v>-42.0559010633013</v>
      </c>
      <c r="H33" s="1">
        <v>1.11932974078662</v>
      </c>
      <c r="I33" s="1">
        <v>0.351568493953474</v>
      </c>
      <c r="J33" s="1">
        <v>0.0061360277657659</v>
      </c>
      <c r="K33" s="1">
        <v>0.433688193342652</v>
      </c>
      <c r="L33" s="1">
        <f>K33/PI()*180</f>
        <v>24.8485031031876</v>
      </c>
      <c r="M33">
        <f>(-L33*0.5)-G33</f>
        <v>29.6316495117075</v>
      </c>
    </row>
    <row r="34" spans="1:13">
      <c r="A34" s="1">
        <v>2023</v>
      </c>
      <c r="B34" s="1">
        <v>12</v>
      </c>
      <c r="C34" s="1">
        <v>2</v>
      </c>
      <c r="D34" s="1">
        <v>4</v>
      </c>
      <c r="E34" s="1">
        <v>16</v>
      </c>
      <c r="F34" s="1">
        <v>-26.4295244802438</v>
      </c>
      <c r="G34" s="1">
        <v>-41.1206633615237</v>
      </c>
      <c r="H34" s="1">
        <v>1.15967383154669</v>
      </c>
      <c r="I34" s="1">
        <v>0.323477659365496</v>
      </c>
      <c r="J34" s="1">
        <v>0.00564575021257258</v>
      </c>
      <c r="K34" s="1">
        <v>0.396702810225649</v>
      </c>
      <c r="L34" s="1">
        <f>K34/PI()*180</f>
        <v>22.7293967469089</v>
      </c>
      <c r="M34">
        <f>(-L34*0.5)-G34</f>
        <v>29.7559649880692</v>
      </c>
    </row>
    <row r="35" spans="1:13">
      <c r="A35" s="1">
        <v>2024</v>
      </c>
      <c r="B35" s="1">
        <v>2</v>
      </c>
      <c r="C35" s="1">
        <v>20</v>
      </c>
      <c r="D35" s="1">
        <v>21</v>
      </c>
      <c r="E35" s="1">
        <v>16</v>
      </c>
      <c r="F35" s="1">
        <v>-43.8704131589772</v>
      </c>
      <c r="G35" s="1">
        <v>-39.0334803364578</v>
      </c>
      <c r="H35" s="1">
        <v>1.2493390495172</v>
      </c>
      <c r="I35" s="1">
        <v>0.322329555491625</v>
      </c>
      <c r="J35" s="1">
        <v>0.00562571201981863</v>
      </c>
      <c r="K35" s="1">
        <v>0.311654200959215</v>
      </c>
      <c r="L35" s="1">
        <f>K35/PI()*180</f>
        <v>17.856470382485</v>
      </c>
      <c r="M35">
        <f>(-L35*0.5)-G35</f>
        <v>30.1052451452153</v>
      </c>
    </row>
    <row r="36" spans="1:13">
      <c r="A36" s="1">
        <v>2024</v>
      </c>
      <c r="B36" s="1">
        <v>1</v>
      </c>
      <c r="C36" s="1">
        <v>21</v>
      </c>
      <c r="D36" s="1">
        <v>19</v>
      </c>
      <c r="E36" s="1">
        <v>16</v>
      </c>
      <c r="F36" s="1">
        <v>-30.0675138845606</v>
      </c>
      <c r="G36" s="1">
        <v>-39.4012178238</v>
      </c>
      <c r="H36" s="1">
        <v>1.24037022553183</v>
      </c>
      <c r="I36" s="1">
        <v>0.264861142325392</v>
      </c>
      <c r="J36" s="1">
        <v>0.0046226989941714</v>
      </c>
      <c r="K36" s="1">
        <v>0.321264446902897</v>
      </c>
      <c r="L36" s="1">
        <f>K36/PI()*180</f>
        <v>18.4070969151407</v>
      </c>
      <c r="M36">
        <f>(-L36*0.5)-G36</f>
        <v>30.1976693662296</v>
      </c>
    </row>
    <row r="37" spans="1:13">
      <c r="A37" s="1">
        <v>2024</v>
      </c>
      <c r="B37" s="1">
        <v>2</v>
      </c>
      <c r="C37" s="1">
        <v>20</v>
      </c>
      <c r="D37" s="1">
        <v>20</v>
      </c>
      <c r="E37" s="1">
        <v>16</v>
      </c>
      <c r="F37" s="1">
        <v>-34.2322519365604</v>
      </c>
      <c r="G37" s="1">
        <v>-38.4512964292164</v>
      </c>
      <c r="H37" s="1">
        <v>1.31328007026143</v>
      </c>
      <c r="I37" s="1">
        <v>0.25916127903411</v>
      </c>
      <c r="J37" s="1">
        <v>0.00452321761282497</v>
      </c>
      <c r="K37" s="1">
        <v>0.250850295887605</v>
      </c>
      <c r="L37" s="1">
        <f>K37/PI()*180</f>
        <v>14.3726632439677</v>
      </c>
      <c r="M37">
        <f>(-L37*0.5)-G37</f>
        <v>31.2649648072326</v>
      </c>
    </row>
    <row r="38" spans="1:13">
      <c r="A38" s="1">
        <v>2024</v>
      </c>
      <c r="B38" s="1">
        <v>1</v>
      </c>
      <c r="C38" s="1">
        <v>21</v>
      </c>
      <c r="D38" s="1">
        <v>20</v>
      </c>
      <c r="E38" s="1">
        <v>16</v>
      </c>
      <c r="F38" s="1">
        <v>-40.9387204588177</v>
      </c>
      <c r="G38" s="1">
        <v>-39.8011067289889</v>
      </c>
      <c r="H38" s="1">
        <v>1.28446123314124</v>
      </c>
      <c r="I38" s="1">
        <v>0.230764763201759</v>
      </c>
      <c r="J38" s="1">
        <v>0.00402760491545574</v>
      </c>
      <c r="K38" s="1">
        <v>0.279358710379779</v>
      </c>
      <c r="L38" s="1">
        <f>K38/PI()*180</f>
        <v>16.0060750749788</v>
      </c>
      <c r="M38">
        <f>(-L38*0.5)-G38</f>
        <v>31.7980691914995</v>
      </c>
    </row>
    <row r="39" spans="1:13">
      <c r="A39" s="1">
        <v>2023</v>
      </c>
      <c r="B39" s="1">
        <v>12</v>
      </c>
      <c r="C39" s="1">
        <v>2</v>
      </c>
      <c r="D39" s="1">
        <v>2</v>
      </c>
      <c r="E39" s="1">
        <v>16</v>
      </c>
      <c r="F39" s="1">
        <v>-47.9803051645435</v>
      </c>
      <c r="G39" s="1">
        <v>-41.8272559080884</v>
      </c>
      <c r="H39" s="1">
        <v>1.24704332384504</v>
      </c>
      <c r="I39" s="1">
        <v>0.256724447614283</v>
      </c>
      <c r="J39" s="1">
        <v>0.00448068688123293</v>
      </c>
      <c r="K39" s="1">
        <v>0.315003946433899</v>
      </c>
      <c r="L39" s="1">
        <f>K39/PI()*180</f>
        <v>18.0483966606275</v>
      </c>
      <c r="M39">
        <f>(-L39*0.5)-G39</f>
        <v>32.8030575777747</v>
      </c>
    </row>
    <row r="40" spans="1:13">
      <c r="A40" s="1">
        <v>2023</v>
      </c>
      <c r="B40" s="1">
        <v>12</v>
      </c>
      <c r="C40" s="1">
        <v>2</v>
      </c>
      <c r="D40" s="1">
        <v>3</v>
      </c>
      <c r="E40" s="1">
        <v>16</v>
      </c>
      <c r="F40" s="1">
        <v>-37.4249980306584</v>
      </c>
      <c r="G40" s="1">
        <v>-41.5872847509398</v>
      </c>
      <c r="H40" s="1">
        <v>1.26577758021932</v>
      </c>
      <c r="I40" s="1">
        <v>0.242708101082612</v>
      </c>
      <c r="J40" s="1">
        <v>0.0042360554851548</v>
      </c>
      <c r="K40" s="1">
        <v>0.297215791241761</v>
      </c>
      <c r="L40" s="1">
        <f>K40/PI()*180</f>
        <v>17.0292104427942</v>
      </c>
      <c r="M40">
        <f>(-L40*0.5)-G40</f>
        <v>33.0726795295427</v>
      </c>
    </row>
    <row r="41" spans="1:13">
      <c r="A41" s="1">
        <v>2023</v>
      </c>
      <c r="B41" s="1">
        <v>12</v>
      </c>
      <c r="C41" s="1">
        <v>1</v>
      </c>
      <c r="D41" s="1">
        <v>4</v>
      </c>
      <c r="E41" s="1">
        <v>16</v>
      </c>
      <c r="F41" s="1">
        <v>-26.3148559252978</v>
      </c>
      <c r="G41" s="1">
        <v>-47.9395775357996</v>
      </c>
      <c r="H41" s="1">
        <v>1.09747062643923</v>
      </c>
      <c r="I41" s="1">
        <v>0.359790798187071</v>
      </c>
      <c r="J41" s="1">
        <v>0.00627953404674284</v>
      </c>
      <c r="K41" s="1">
        <v>0.453613719804384</v>
      </c>
      <c r="L41" s="1">
        <f>K41/PI()*180</f>
        <v>25.9901516740211</v>
      </c>
      <c r="M41">
        <f>(-L41*0.5)-G41</f>
        <v>34.9445016987891</v>
      </c>
    </row>
    <row r="42" spans="1:13">
      <c r="A42" s="1">
        <v>2024</v>
      </c>
      <c r="B42" s="1">
        <v>1</v>
      </c>
      <c r="C42" s="1">
        <v>22</v>
      </c>
      <c r="D42" s="1">
        <v>19</v>
      </c>
      <c r="E42" s="1">
        <v>16</v>
      </c>
      <c r="F42" s="1">
        <v>-29.914351973466</v>
      </c>
      <c r="G42" s="1">
        <v>-46.9318596273205</v>
      </c>
      <c r="H42" s="1">
        <v>1.17585942033103</v>
      </c>
      <c r="I42" s="1">
        <v>0.324673203693578</v>
      </c>
      <c r="J42" s="1">
        <v>0.00566661639745116</v>
      </c>
      <c r="K42" s="1">
        <v>0.381498471106781</v>
      </c>
      <c r="L42" s="1">
        <f>K42/PI()*180</f>
        <v>21.8582522851121</v>
      </c>
      <c r="M42">
        <f>(-L42*0.5)-G42</f>
        <v>36.0027334847644</v>
      </c>
    </row>
    <row r="43" spans="1:13">
      <c r="A43" s="1">
        <v>2024</v>
      </c>
      <c r="B43" s="1">
        <v>1</v>
      </c>
      <c r="C43" s="1">
        <v>22</v>
      </c>
      <c r="D43" s="1">
        <v>22</v>
      </c>
      <c r="E43" s="1">
        <v>16</v>
      </c>
      <c r="F43" s="1">
        <v>-59.6831394472033</v>
      </c>
      <c r="G43" s="1">
        <v>-47.87610688364</v>
      </c>
      <c r="H43" s="1">
        <v>1.14606829838764</v>
      </c>
      <c r="I43" s="1">
        <v>0.349757600242686</v>
      </c>
      <c r="J43" s="1">
        <v>0.00610442170810899</v>
      </c>
      <c r="K43" s="1">
        <v>0.408943161050554</v>
      </c>
      <c r="L43" s="1">
        <f>K43/PI()*180</f>
        <v>23.4307171889355</v>
      </c>
      <c r="M43">
        <f>(-L43*0.5)-G43</f>
        <v>36.1607482891723</v>
      </c>
    </row>
    <row r="44" spans="1:13">
      <c r="A44" s="1">
        <v>2023</v>
      </c>
      <c r="B44" s="1">
        <v>12</v>
      </c>
      <c r="C44" s="1">
        <v>1</v>
      </c>
      <c r="D44" s="1">
        <v>1</v>
      </c>
      <c r="E44" s="1">
        <v>16</v>
      </c>
      <c r="F44" s="1">
        <v>-57.595808810414</v>
      </c>
      <c r="G44" s="1">
        <v>-48.7301787665357</v>
      </c>
      <c r="H44" s="1">
        <v>1.21702448944228</v>
      </c>
      <c r="I44" s="1">
        <v>0.273066616623406</v>
      </c>
      <c r="J44" s="1">
        <v>0.00476591153735951</v>
      </c>
      <c r="K44" s="1">
        <v>0.343429903170427</v>
      </c>
      <c r="L44" s="1">
        <f>K44/PI()*180</f>
        <v>19.677084010252</v>
      </c>
      <c r="M44">
        <f>(-L44*0.5)-G44</f>
        <v>38.8916367614097</v>
      </c>
    </row>
    <row r="45" spans="1:13">
      <c r="A45" s="1">
        <v>2023</v>
      </c>
      <c r="B45" s="1">
        <v>12</v>
      </c>
      <c r="C45" s="1">
        <v>1</v>
      </c>
      <c r="D45" s="1">
        <v>3</v>
      </c>
      <c r="E45" s="1">
        <v>16</v>
      </c>
      <c r="F45" s="1">
        <v>-37.0730393452467</v>
      </c>
      <c r="G45" s="1">
        <v>-48.1362963810605</v>
      </c>
      <c r="H45" s="1">
        <v>1.24665254039594</v>
      </c>
      <c r="I45" s="1">
        <v>0.251256736540429</v>
      </c>
      <c r="J45" s="1">
        <v>0.00438525732044643</v>
      </c>
      <c r="K45" s="1">
        <v>0.315474583095523</v>
      </c>
      <c r="L45" s="1">
        <f>K45/PI()*180</f>
        <v>18.0753621550227</v>
      </c>
      <c r="M45">
        <f>(-L45*0.5)-G45</f>
        <v>39.0986153035492</v>
      </c>
    </row>
    <row r="46" spans="1:13">
      <c r="A46" s="1">
        <v>2024</v>
      </c>
      <c r="B46" s="1">
        <v>1</v>
      </c>
      <c r="C46" s="1">
        <v>22</v>
      </c>
      <c r="D46" s="1">
        <v>20</v>
      </c>
      <c r="E46" s="1">
        <v>16</v>
      </c>
      <c r="F46" s="1">
        <v>-40.5760368113499</v>
      </c>
      <c r="G46" s="1">
        <v>-47.1769614443516</v>
      </c>
      <c r="H46" s="1">
        <v>1.29028311798599</v>
      </c>
      <c r="I46" s="1">
        <v>0.234064215175884</v>
      </c>
      <c r="J46" s="1">
        <v>0.00408519121591565</v>
      </c>
      <c r="K46" s="1">
        <v>0.273656069288689</v>
      </c>
      <c r="L46" s="1">
        <f>K46/PI()*180</f>
        <v>15.6793378083815</v>
      </c>
      <c r="M46">
        <f>(-L46*0.5)-G46</f>
        <v>39.3372925401608</v>
      </c>
    </row>
    <row r="47" spans="1:13">
      <c r="A47" s="1">
        <v>2024</v>
      </c>
      <c r="B47" s="1">
        <v>1</v>
      </c>
      <c r="C47" s="1">
        <v>22</v>
      </c>
      <c r="D47" s="1">
        <v>21</v>
      </c>
      <c r="E47" s="1">
        <v>16</v>
      </c>
      <c r="F47" s="1">
        <v>-50.8805661504276</v>
      </c>
      <c r="G47" s="1">
        <v>-47.5858187560348</v>
      </c>
      <c r="H47" s="1">
        <v>1.27594827096358</v>
      </c>
      <c r="I47" s="1">
        <v>0.246162250813445</v>
      </c>
      <c r="J47" s="1">
        <v>0.0042963417708147</v>
      </c>
      <c r="K47" s="1">
        <v>0.287331110051476</v>
      </c>
      <c r="L47" s="1">
        <f>K47/PI()*180</f>
        <v>16.4628599287586</v>
      </c>
      <c r="M47">
        <f>(-L47*0.5)-G47</f>
        <v>39.3543887916555</v>
      </c>
    </row>
    <row r="48" spans="1:13">
      <c r="A48" s="1">
        <v>2023</v>
      </c>
      <c r="B48" s="1">
        <v>12</v>
      </c>
      <c r="C48" s="1">
        <v>1</v>
      </c>
      <c r="D48" s="1">
        <v>2</v>
      </c>
      <c r="E48" s="1">
        <v>16</v>
      </c>
      <c r="F48" s="1">
        <v>-47.8133675370059</v>
      </c>
      <c r="G48" s="1">
        <v>-48.5357116826256</v>
      </c>
      <c r="H48" s="1">
        <v>1.30270903783272</v>
      </c>
      <c r="I48" s="1">
        <v>0.208870863981969</v>
      </c>
      <c r="J48" s="1">
        <v>0.0036454842879706</v>
      </c>
      <c r="K48" s="1">
        <v>0.26202308606819</v>
      </c>
      <c r="L48" s="1">
        <f>K48/PI()*180</f>
        <v>15.0128169667004</v>
      </c>
      <c r="M48">
        <f>(-L48*0.5)-G48</f>
        <v>41.0293031992754</v>
      </c>
    </row>
    <row r="49" spans="1:13">
      <c r="A49" s="1">
        <v>2023</v>
      </c>
      <c r="B49" s="1">
        <v>10</v>
      </c>
      <c r="C49" s="1">
        <v>31</v>
      </c>
      <c r="D49" s="1">
        <v>2</v>
      </c>
      <c r="E49" s="1">
        <v>16</v>
      </c>
      <c r="F49" s="1">
        <v>-41.4592824658377</v>
      </c>
      <c r="G49" s="1">
        <v>-50.1841336445738</v>
      </c>
      <c r="H49" s="1">
        <v>1.27380094124228</v>
      </c>
      <c r="I49" s="1">
        <v>0.306321973901719</v>
      </c>
      <c r="J49" s="1">
        <v>0.00534632701579314</v>
      </c>
      <c r="K49" s="1">
        <v>0.288357686358014</v>
      </c>
      <c r="L49" s="1">
        <f>K49/PI()*180</f>
        <v>16.5216784184713</v>
      </c>
      <c r="M49">
        <f>(-L49*0.5)-G49</f>
        <v>41.9232944353381</v>
      </c>
    </row>
    <row r="50" spans="1:13">
      <c r="A50" s="1">
        <v>2023</v>
      </c>
      <c r="B50" s="1">
        <v>10</v>
      </c>
      <c r="C50" s="1">
        <v>31</v>
      </c>
      <c r="D50" s="1">
        <v>1</v>
      </c>
      <c r="E50" s="1">
        <v>16</v>
      </c>
      <c r="F50" s="1">
        <v>-50.7410575779919</v>
      </c>
      <c r="G50" s="1">
        <v>-50.9511953904646</v>
      </c>
      <c r="H50" s="1">
        <v>1.25070026629695</v>
      </c>
      <c r="I50" s="1">
        <v>0.330743551490824</v>
      </c>
      <c r="J50" s="1">
        <v>0.00577256395325428</v>
      </c>
      <c r="K50" s="1">
        <v>0.310199269624193</v>
      </c>
      <c r="L50" s="1">
        <f>K50/PI()*180</f>
        <v>17.7731089575069</v>
      </c>
      <c r="M50">
        <f>(-L50*0.5)-G50</f>
        <v>42.0646409117111</v>
      </c>
    </row>
    <row r="51" spans="1:13">
      <c r="A51" s="1">
        <v>2023</v>
      </c>
      <c r="B51" s="1">
        <v>11</v>
      </c>
      <c r="C51" s="1">
        <v>30</v>
      </c>
      <c r="D51" s="1">
        <v>0</v>
      </c>
      <c r="E51" s="1">
        <v>16</v>
      </c>
      <c r="F51" s="1">
        <v>-65.042221959572</v>
      </c>
      <c r="G51" s="1">
        <v>-55.370587090482</v>
      </c>
      <c r="H51" s="1">
        <v>1.15310988414214</v>
      </c>
      <c r="I51" s="1">
        <v>0.321633537344081</v>
      </c>
      <c r="J51" s="1">
        <v>0.00561356421149034</v>
      </c>
      <c r="K51" s="1">
        <v>0.40286893597109</v>
      </c>
      <c r="L51" s="1">
        <f>K51/PI()*180</f>
        <v>23.0826897280697</v>
      </c>
      <c r="M51">
        <f>(-L51*0.5)-G51</f>
        <v>43.8292422264472</v>
      </c>
    </row>
    <row r="52" spans="1:13">
      <c r="A52" s="1">
        <v>2023</v>
      </c>
      <c r="B52" s="1">
        <v>11</v>
      </c>
      <c r="C52" s="1">
        <v>30</v>
      </c>
      <c r="D52" s="1">
        <v>3</v>
      </c>
      <c r="E52" s="1">
        <v>16</v>
      </c>
      <c r="F52" s="1">
        <v>-36.9764986923755</v>
      </c>
      <c r="G52" s="1">
        <v>-54.5528987489056</v>
      </c>
      <c r="H52" s="1">
        <v>1.18880347142667</v>
      </c>
      <c r="I52" s="1">
        <v>0.294871763456793</v>
      </c>
      <c r="J52" s="1">
        <v>0.00514648314348294</v>
      </c>
      <c r="K52" s="1">
        <v>0.369817960311298</v>
      </c>
      <c r="L52" s="1">
        <f>K52/PI()*180</f>
        <v>21.189008313974</v>
      </c>
      <c r="M52">
        <f>(-L52*0.5)-G52</f>
        <v>43.9583945919186</v>
      </c>
    </row>
    <row r="53" spans="1:13">
      <c r="A53" s="1">
        <v>2024</v>
      </c>
      <c r="B53" s="1">
        <v>1</v>
      </c>
      <c r="C53" s="1">
        <v>23</v>
      </c>
      <c r="D53" s="1">
        <v>20</v>
      </c>
      <c r="E53" s="1">
        <v>16</v>
      </c>
      <c r="F53" s="1">
        <v>-40.4363484994184</v>
      </c>
      <c r="G53" s="1">
        <v>-56.2943488378976</v>
      </c>
      <c r="H53" s="1">
        <v>1.21718036041893</v>
      </c>
      <c r="I53" s="1">
        <v>0.309497856564706</v>
      </c>
      <c r="J53" s="1">
        <v>0.00540175662491927</v>
      </c>
      <c r="K53" s="1">
        <v>0.342645875917386</v>
      </c>
      <c r="L53" s="1">
        <f>K53/PI()*180</f>
        <v>19.6321625576295</v>
      </c>
      <c r="M53">
        <f>(-L53*0.5)-G53</f>
        <v>46.4782675590828</v>
      </c>
    </row>
    <row r="54" spans="1:13">
      <c r="A54" s="1">
        <v>2024</v>
      </c>
      <c r="B54" s="1">
        <v>2</v>
      </c>
      <c r="C54" s="1">
        <v>21</v>
      </c>
      <c r="D54" s="1">
        <v>21</v>
      </c>
      <c r="E54" s="1">
        <v>16</v>
      </c>
      <c r="F54" s="1">
        <v>-43.5977478907766</v>
      </c>
      <c r="G54" s="1">
        <v>-55.238734925022</v>
      </c>
      <c r="H54" s="1">
        <v>1.26836685390755</v>
      </c>
      <c r="I54" s="1">
        <v>0.318565481280527</v>
      </c>
      <c r="J54" s="1">
        <v>0.00556001653154555</v>
      </c>
      <c r="K54" s="1">
        <v>0.293393455279598</v>
      </c>
      <c r="L54" s="1">
        <f>K54/PI()*180</f>
        <v>16.8102067242812</v>
      </c>
      <c r="M54">
        <f>(-L54*0.5)-G54</f>
        <v>46.8336315628814</v>
      </c>
    </row>
    <row r="55" spans="1:13">
      <c r="A55" s="1">
        <v>2024</v>
      </c>
      <c r="B55" s="1">
        <v>2</v>
      </c>
      <c r="C55" s="1">
        <v>21</v>
      </c>
      <c r="D55" s="1">
        <v>22</v>
      </c>
      <c r="E55" s="1">
        <v>16</v>
      </c>
      <c r="F55" s="1">
        <v>-51.5179231602181</v>
      </c>
      <c r="G55" s="1">
        <v>-56.0333551607494</v>
      </c>
      <c r="H55" s="1">
        <v>1.24779635498767</v>
      </c>
      <c r="I55" s="1">
        <v>0.339891866700075</v>
      </c>
      <c r="J55" s="1">
        <v>0.00593223217466598</v>
      </c>
      <c r="K55" s="1">
        <v>0.312829820198884</v>
      </c>
      <c r="L55" s="1">
        <f>K55/PI()*180</f>
        <v>17.9238284032324</v>
      </c>
      <c r="M55">
        <f>(-L55*0.5)-G55</f>
        <v>47.0714409591332</v>
      </c>
    </row>
    <row r="56" spans="1:13">
      <c r="A56" s="1">
        <v>2023</v>
      </c>
      <c r="B56" s="1">
        <v>11</v>
      </c>
      <c r="C56" s="1">
        <v>30</v>
      </c>
      <c r="D56" s="1">
        <v>1</v>
      </c>
      <c r="E56" s="1">
        <v>16</v>
      </c>
      <c r="F56" s="1">
        <v>-57.4196019152686</v>
      </c>
      <c r="G56" s="1">
        <v>-55.071601792935</v>
      </c>
      <c r="H56" s="1">
        <v>1.28848596593803</v>
      </c>
      <c r="I56" s="1">
        <v>0.220695130040054</v>
      </c>
      <c r="J56" s="1">
        <v>0.00385185666231598</v>
      </c>
      <c r="K56" s="1">
        <v>0.275632690662019</v>
      </c>
      <c r="L56" s="1">
        <f>K56/PI()*180</f>
        <v>15.7925898707687</v>
      </c>
      <c r="M56">
        <f>(-L56*0.5)-G56</f>
        <v>47.1753068575507</v>
      </c>
    </row>
    <row r="57" spans="1:13">
      <c r="A57" s="1">
        <v>2023</v>
      </c>
      <c r="B57" s="1">
        <v>11</v>
      </c>
      <c r="C57" s="1">
        <v>30</v>
      </c>
      <c r="D57" s="1">
        <v>2</v>
      </c>
      <c r="E57" s="1">
        <v>16</v>
      </c>
      <c r="F57" s="1">
        <v>-47.6427766463825</v>
      </c>
      <c r="G57" s="1">
        <v>-54.8778014793121</v>
      </c>
      <c r="H57" s="1">
        <v>1.30608102374561</v>
      </c>
      <c r="I57" s="1">
        <v>0.207111708213489</v>
      </c>
      <c r="J57" s="1">
        <v>0.00361478122775517</v>
      </c>
      <c r="K57" s="1">
        <v>0.258772186214067</v>
      </c>
      <c r="L57" s="1">
        <f>K57/PI()*180</f>
        <v>14.8265541254395</v>
      </c>
      <c r="M57">
        <f>(-L57*0.5)-G57</f>
        <v>47.4645244165924</v>
      </c>
    </row>
    <row r="58" spans="1:13">
      <c r="A58" s="1">
        <v>2024</v>
      </c>
      <c r="B58" s="1">
        <v>1</v>
      </c>
      <c r="C58" s="1">
        <v>23</v>
      </c>
      <c r="D58" s="1">
        <v>22</v>
      </c>
      <c r="E58" s="1">
        <v>16</v>
      </c>
      <c r="F58" s="1">
        <v>-59.4599254853772</v>
      </c>
      <c r="G58" s="1">
        <v>-57.2027126628654</v>
      </c>
      <c r="H58" s="1">
        <v>1.24933237943773</v>
      </c>
      <c r="I58" s="1">
        <v>0.283902325323935</v>
      </c>
      <c r="J58" s="1">
        <v>0.00495503033097073</v>
      </c>
      <c r="K58" s="1">
        <v>0.312331007724415</v>
      </c>
      <c r="L58" s="1">
        <f>K58/PI()*180</f>
        <v>17.8952485536769</v>
      </c>
      <c r="M58">
        <f>(-L58*0.5)-G58</f>
        <v>48.255088386027</v>
      </c>
    </row>
    <row r="59" spans="1:13">
      <c r="A59" s="1">
        <v>2023</v>
      </c>
      <c r="B59" s="1">
        <v>11</v>
      </c>
      <c r="C59" s="1">
        <v>29</v>
      </c>
      <c r="D59" s="1">
        <v>3</v>
      </c>
      <c r="E59" s="1">
        <v>16</v>
      </c>
      <c r="F59" s="1">
        <v>-36.8773822485207</v>
      </c>
      <c r="G59" s="1">
        <v>-61.3814941416455</v>
      </c>
      <c r="H59" s="1">
        <v>1.10072947297588</v>
      </c>
      <c r="I59" s="1">
        <v>0.369525231876042</v>
      </c>
      <c r="J59" s="1">
        <v>0.00644943196543243</v>
      </c>
      <c r="K59" s="1">
        <v>0.450463000484775</v>
      </c>
      <c r="L59" s="1">
        <f>K59/PI()*180</f>
        <v>25.8096287545772</v>
      </c>
      <c r="M59">
        <f>(-L59*0.5)-G59</f>
        <v>48.4766797643569</v>
      </c>
    </row>
    <row r="60" spans="1:13">
      <c r="A60" s="1">
        <v>2024</v>
      </c>
      <c r="B60" s="1">
        <v>1</v>
      </c>
      <c r="C60" s="1">
        <v>23</v>
      </c>
      <c r="D60" s="1">
        <v>21</v>
      </c>
      <c r="E60" s="1">
        <v>16</v>
      </c>
      <c r="F60" s="1">
        <v>-50.6708482480246</v>
      </c>
      <c r="G60" s="1">
        <v>-56.7193971028204</v>
      </c>
      <c r="H60" s="1">
        <v>1.30273768095627</v>
      </c>
      <c r="I60" s="1">
        <v>0.237349959936743</v>
      </c>
      <c r="J60" s="1">
        <v>0.00414253828037279</v>
      </c>
      <c r="K60" s="1">
        <v>0.261498295793935</v>
      </c>
      <c r="L60" s="1">
        <f>K60/PI()*180</f>
        <v>14.9827486988561</v>
      </c>
      <c r="M60">
        <f>(-L60*0.5)-G60</f>
        <v>49.2280227533924</v>
      </c>
    </row>
    <row r="61" spans="1:13">
      <c r="A61" s="1">
        <v>2023</v>
      </c>
      <c r="B61" s="1">
        <v>11</v>
      </c>
      <c r="C61" s="1">
        <v>29</v>
      </c>
      <c r="D61" s="1">
        <v>2</v>
      </c>
      <c r="E61" s="1">
        <v>16</v>
      </c>
      <c r="F61" s="1">
        <v>-47.4685974877309</v>
      </c>
      <c r="G61" s="1">
        <v>-61.6638277736833</v>
      </c>
      <c r="H61" s="1">
        <v>1.25488910758692</v>
      </c>
      <c r="I61" s="1">
        <v>0.253930880083953</v>
      </c>
      <c r="J61" s="1">
        <v>0.00443192992995188</v>
      </c>
      <c r="K61" s="1">
        <v>0.307510997355084</v>
      </c>
      <c r="L61" s="1">
        <f>K61/PI()*180</f>
        <v>17.6190823023049</v>
      </c>
      <c r="M61">
        <f>(-L61*0.5)-G61</f>
        <v>52.8542866225308</v>
      </c>
    </row>
    <row r="62" spans="1:13">
      <c r="A62" s="1">
        <v>2023</v>
      </c>
      <c r="B62" s="1">
        <v>11</v>
      </c>
      <c r="C62" s="1">
        <v>29</v>
      </c>
      <c r="D62" s="1">
        <v>0</v>
      </c>
      <c r="E62" s="1">
        <v>16</v>
      </c>
      <c r="F62" s="1">
        <v>-64.8728725434106</v>
      </c>
      <c r="G62" s="1">
        <v>-62.2376159252741</v>
      </c>
      <c r="H62" s="1">
        <v>1.23818622507721</v>
      </c>
      <c r="I62" s="1">
        <v>0.267900308431455</v>
      </c>
      <c r="J62" s="1">
        <v>0.00467574244923721</v>
      </c>
      <c r="K62" s="1">
        <v>0.323304410761635</v>
      </c>
      <c r="L62" s="1">
        <f>K62/PI()*180</f>
        <v>18.5239782346056</v>
      </c>
      <c r="M62">
        <f>(-L62*0.5)-G62</f>
        <v>52.9756268079713</v>
      </c>
    </row>
    <row r="63" spans="1:13">
      <c r="A63" s="1">
        <v>2023</v>
      </c>
      <c r="B63" s="1">
        <v>12</v>
      </c>
      <c r="C63" s="1">
        <v>23</v>
      </c>
      <c r="D63" s="1">
        <v>21</v>
      </c>
      <c r="E63" s="1">
        <v>16</v>
      </c>
      <c r="F63" s="1">
        <v>-55.5624860499101</v>
      </c>
      <c r="G63" s="1">
        <v>-64.051888685102</v>
      </c>
      <c r="H63" s="1">
        <v>1.19695762799503</v>
      </c>
      <c r="I63" s="1">
        <v>0.322830863566604</v>
      </c>
      <c r="J63" s="1">
        <v>0.00563446149629385</v>
      </c>
      <c r="K63" s="1">
        <v>0.36161908463529</v>
      </c>
      <c r="L63" s="1">
        <f>K63/PI()*180</f>
        <v>20.7192473409862</v>
      </c>
      <c r="M63">
        <f>(-L63*0.5)-G63</f>
        <v>53.6922650146089</v>
      </c>
    </row>
    <row r="64" spans="1:13">
      <c r="A64" s="1">
        <v>2023</v>
      </c>
      <c r="B64" s="1">
        <v>12</v>
      </c>
      <c r="C64" s="1">
        <v>23</v>
      </c>
      <c r="D64" s="1">
        <v>22</v>
      </c>
      <c r="E64" s="1">
        <v>16</v>
      </c>
      <c r="F64" s="1">
        <v>-64.4003973388779</v>
      </c>
      <c r="G64" s="1">
        <v>-64.5617372786262</v>
      </c>
      <c r="H64" s="1">
        <v>1.18482389719151</v>
      </c>
      <c r="I64" s="1">
        <v>0.331846120930707</v>
      </c>
      <c r="J64" s="1">
        <v>0.0057918074202121</v>
      </c>
      <c r="K64" s="1">
        <v>0.372929248005988</v>
      </c>
      <c r="L64" s="1">
        <f>K64/PI()*180</f>
        <v>21.3672719677307</v>
      </c>
      <c r="M64">
        <f>(-L64*0.5)-G64</f>
        <v>53.8781012947609</v>
      </c>
    </row>
    <row r="65" spans="1:13">
      <c r="A65" s="1">
        <v>2023</v>
      </c>
      <c r="B65" s="1">
        <v>12</v>
      </c>
      <c r="C65" s="1">
        <v>30</v>
      </c>
      <c r="D65" s="1">
        <v>2</v>
      </c>
      <c r="E65" s="1">
        <v>16</v>
      </c>
      <c r="F65" s="1">
        <v>-51.0698211091315</v>
      </c>
      <c r="G65" s="1">
        <v>-65.8328407880403</v>
      </c>
      <c r="H65" s="1">
        <v>1.16968003769882</v>
      </c>
      <c r="I65" s="1">
        <v>0.362638993836716</v>
      </c>
      <c r="J65" s="1">
        <v>0.00632924443857012</v>
      </c>
      <c r="K65" s="1">
        <v>0.386642664097894</v>
      </c>
      <c r="L65" s="1">
        <f>K65/PI()*180</f>
        <v>22.1529928325037</v>
      </c>
      <c r="M65">
        <f>(-L65*0.5)-G65</f>
        <v>54.7563443717885</v>
      </c>
    </row>
    <row r="66" spans="1:13">
      <c r="A66" s="1">
        <v>2023</v>
      </c>
      <c r="B66" s="1">
        <v>11</v>
      </c>
      <c r="C66" s="1">
        <v>29</v>
      </c>
      <c r="D66" s="1">
        <v>1</v>
      </c>
      <c r="E66" s="1">
        <v>16</v>
      </c>
      <c r="F66" s="1">
        <v>-57.2397212232433</v>
      </c>
      <c r="G66" s="1">
        <v>-61.8928922946762</v>
      </c>
      <c r="H66" s="1">
        <v>1.32041377025395</v>
      </c>
      <c r="I66" s="1">
        <v>0.202901994714752</v>
      </c>
      <c r="J66" s="1">
        <v>0.00354130786663656</v>
      </c>
      <c r="K66" s="1">
        <v>0.244871916464385</v>
      </c>
      <c r="L66" s="1">
        <f>K66/PI()*180</f>
        <v>14.0301273346893</v>
      </c>
      <c r="M66">
        <f>(-L66*0.5)-G66</f>
        <v>54.8778286273315</v>
      </c>
    </row>
    <row r="67" spans="1:13">
      <c r="A67" s="1">
        <v>2023</v>
      </c>
      <c r="B67" s="1">
        <v>12</v>
      </c>
      <c r="C67" s="1">
        <v>30</v>
      </c>
      <c r="D67" s="1">
        <v>0</v>
      </c>
      <c r="E67" s="1">
        <v>16</v>
      </c>
      <c r="F67" s="1">
        <v>-67.7114411257781</v>
      </c>
      <c r="G67" s="1">
        <v>-66.7492486335098</v>
      </c>
      <c r="H67" s="1">
        <v>1.16429026111787</v>
      </c>
      <c r="I67" s="1">
        <v>0.365036448372796</v>
      </c>
      <c r="J67" s="1">
        <v>0.00637108791389158</v>
      </c>
      <c r="K67" s="1">
        <v>0.391655657637633</v>
      </c>
      <c r="L67" s="1">
        <f>K67/PI()*180</f>
        <v>22.4402162050571</v>
      </c>
      <c r="M67">
        <f>(-L67*0.5)-G67</f>
        <v>55.5291405309813</v>
      </c>
    </row>
    <row r="68" spans="1:13">
      <c r="A68" s="1">
        <v>2023</v>
      </c>
      <c r="B68" s="1">
        <v>12</v>
      </c>
      <c r="C68" s="1">
        <v>30</v>
      </c>
      <c r="D68" s="1">
        <v>1</v>
      </c>
      <c r="E68" s="1">
        <v>16</v>
      </c>
      <c r="F68" s="1">
        <v>-60.7008697357641</v>
      </c>
      <c r="G68" s="1">
        <v>-66.2490857847306</v>
      </c>
      <c r="H68" s="1">
        <v>1.22602839475915</v>
      </c>
      <c r="I68" s="1">
        <v>0.312961366704592</v>
      </c>
      <c r="J68" s="1">
        <v>0.00546220628053648</v>
      </c>
      <c r="K68" s="1">
        <v>0.334147003875049</v>
      </c>
      <c r="L68" s="1">
        <f>K68/PI()*180</f>
        <v>19.1452130589819</v>
      </c>
      <c r="M68">
        <f>(-L68*0.5)-G68</f>
        <v>56.6764792552397</v>
      </c>
    </row>
    <row r="69" spans="1:13">
      <c r="A69" s="1">
        <v>2024</v>
      </c>
      <c r="B69" s="1">
        <v>1</v>
      </c>
      <c r="C69" s="1">
        <v>24</v>
      </c>
      <c r="D69" s="1">
        <v>21</v>
      </c>
      <c r="E69" s="1">
        <v>16</v>
      </c>
      <c r="F69" s="1">
        <v>-50.4547021437116</v>
      </c>
      <c r="G69" s="1">
        <v>-67.9779203156287</v>
      </c>
      <c r="H69" s="1">
        <v>1.21236989825835</v>
      </c>
      <c r="I69" s="1">
        <v>0.336911440386591</v>
      </c>
      <c r="J69" s="1">
        <v>0.00588021392238261</v>
      </c>
      <c r="K69" s="1">
        <v>0.346746545084632</v>
      </c>
      <c r="L69" s="1">
        <f>K69/PI()*180</f>
        <v>19.8671135940921</v>
      </c>
      <c r="M69">
        <f>(-L69*0.5)-G69</f>
        <v>58.0443635185826</v>
      </c>
    </row>
    <row r="70" spans="1:13">
      <c r="A70" s="1">
        <v>2023</v>
      </c>
      <c r="B70" s="1">
        <v>11</v>
      </c>
      <c r="C70" s="1">
        <v>28</v>
      </c>
      <c r="D70" s="1">
        <v>2</v>
      </c>
      <c r="E70" s="1">
        <v>16</v>
      </c>
      <c r="F70" s="1">
        <v>-47.2908917790843</v>
      </c>
      <c r="G70" s="1">
        <v>-69.6338258765489</v>
      </c>
      <c r="H70" s="1">
        <v>1.15193451492656</v>
      </c>
      <c r="I70" s="1">
        <v>0.351876582607292</v>
      </c>
      <c r="J70" s="1">
        <v>0.00614140492716306</v>
      </c>
      <c r="K70" s="1">
        <v>0.403438323888899</v>
      </c>
      <c r="L70" s="1">
        <f>K70/PI()*180</f>
        <v>23.1153132526658</v>
      </c>
      <c r="M70">
        <f>(-L70*0.5)-G70</f>
        <v>58.076169250216</v>
      </c>
    </row>
    <row r="71" spans="1:13">
      <c r="A71" s="1">
        <v>2024</v>
      </c>
      <c r="B71" s="1">
        <v>1</v>
      </c>
      <c r="C71" s="1">
        <v>24</v>
      </c>
      <c r="D71" s="1">
        <v>23</v>
      </c>
      <c r="E71" s="1">
        <v>16</v>
      </c>
      <c r="F71" s="1">
        <v>-64.6965016648274</v>
      </c>
      <c r="G71" s="1">
        <v>-69.0365987577489</v>
      </c>
      <c r="H71" s="1">
        <v>1.21733190152825</v>
      </c>
      <c r="I71" s="1">
        <v>0.33444890911001</v>
      </c>
      <c r="J71" s="1">
        <v>0.00583723464367294</v>
      </c>
      <c r="K71" s="1">
        <v>0.342066264331944</v>
      </c>
      <c r="L71" s="1">
        <f>K71/PI()*180</f>
        <v>19.5989532600268</v>
      </c>
      <c r="M71">
        <f>(-L71*0.5)-G71</f>
        <v>59.2371221277355</v>
      </c>
    </row>
    <row r="72" spans="1:13">
      <c r="A72" s="1">
        <v>2023</v>
      </c>
      <c r="B72" s="1">
        <v>11</v>
      </c>
      <c r="C72" s="1">
        <v>27</v>
      </c>
      <c r="D72" s="1">
        <v>23</v>
      </c>
      <c r="E72" s="1">
        <v>16</v>
      </c>
      <c r="F72" s="1">
        <v>-67.4839546263503</v>
      </c>
      <c r="G72" s="1">
        <v>-70.7436263959762</v>
      </c>
      <c r="H72" s="1">
        <v>1.17728114950752</v>
      </c>
      <c r="I72" s="1">
        <v>0.334608703755185</v>
      </c>
      <c r="J72" s="1">
        <v>0.00584002358635828</v>
      </c>
      <c r="K72" s="1">
        <v>0.379987583814917</v>
      </c>
      <c r="L72" s="1">
        <f>K72/PI()*180</f>
        <v>21.7716848199684</v>
      </c>
      <c r="M72">
        <f>(-L72*0.5)-G72</f>
        <v>59.857783985992</v>
      </c>
    </row>
    <row r="73" spans="1:13">
      <c r="A73" s="1">
        <v>2024</v>
      </c>
      <c r="B73" s="1">
        <v>1</v>
      </c>
      <c r="C73" s="1">
        <v>24</v>
      </c>
      <c r="D73" s="1">
        <v>22</v>
      </c>
      <c r="E73" s="1">
        <v>16</v>
      </c>
      <c r="F73" s="1">
        <v>-59.2280247268285</v>
      </c>
      <c r="G73" s="1">
        <v>-68.5497217364583</v>
      </c>
      <c r="H73" s="1">
        <v>1.28050271509538</v>
      </c>
      <c r="I73" s="1">
        <v>0.275727308997125</v>
      </c>
      <c r="J73" s="1">
        <v>0.00481234937966362</v>
      </c>
      <c r="K73" s="1">
        <v>0.282408295534328</v>
      </c>
      <c r="L73" s="1">
        <f>K73/PI()*180</f>
        <v>16.1808034336002</v>
      </c>
      <c r="M73">
        <f>(-L73*0.5)-G73</f>
        <v>60.4593200196582</v>
      </c>
    </row>
    <row r="74" spans="1:13">
      <c r="A74" s="1">
        <v>2023</v>
      </c>
      <c r="B74" s="1">
        <v>12</v>
      </c>
      <c r="C74" s="1">
        <v>24</v>
      </c>
      <c r="D74" s="1">
        <v>21</v>
      </c>
      <c r="E74" s="1">
        <v>16</v>
      </c>
      <c r="F74" s="1">
        <v>-55.4874481699191</v>
      </c>
      <c r="G74" s="1">
        <v>-72.5365021194793</v>
      </c>
      <c r="H74" s="1">
        <v>1.17139251894972</v>
      </c>
      <c r="I74" s="1">
        <v>0.324240987413567</v>
      </c>
      <c r="J74" s="1">
        <v>0.00565907280028424</v>
      </c>
      <c r="K74" s="1">
        <v>0.385704490647452</v>
      </c>
      <c r="L74" s="1">
        <f>K74/PI()*180</f>
        <v>22.0992394533421</v>
      </c>
      <c r="M74">
        <f>(-L74*0.5)-G74</f>
        <v>61.4868823928082</v>
      </c>
    </row>
    <row r="75" spans="1:13">
      <c r="A75" s="1">
        <v>2023</v>
      </c>
      <c r="B75" s="1">
        <v>11</v>
      </c>
      <c r="C75" s="1">
        <v>28</v>
      </c>
      <c r="D75" s="1">
        <v>1</v>
      </c>
      <c r="E75" s="1">
        <v>16</v>
      </c>
      <c r="F75" s="1">
        <v>-57.0515407709064</v>
      </c>
      <c r="G75" s="1">
        <v>-70.0012115360115</v>
      </c>
      <c r="H75" s="1">
        <v>1.28126328833451</v>
      </c>
      <c r="I75" s="1">
        <v>0.247708192817179</v>
      </c>
      <c r="J75" s="1">
        <v>0.00432332354882475</v>
      </c>
      <c r="K75" s="1">
        <v>0.282160763417987</v>
      </c>
      <c r="L75" s="1">
        <f>K75/PI()*180</f>
        <v>16.16662088804</v>
      </c>
      <c r="M75">
        <f>(-L75*0.5)-G75</f>
        <v>61.9179010919915</v>
      </c>
    </row>
    <row r="76" spans="1:13">
      <c r="A76" s="1">
        <v>2023</v>
      </c>
      <c r="B76" s="1">
        <v>12</v>
      </c>
      <c r="C76" s="1">
        <v>24</v>
      </c>
      <c r="D76" s="1">
        <v>23</v>
      </c>
      <c r="E76" s="1">
        <v>16</v>
      </c>
      <c r="F76" s="1">
        <v>-69.3109971744345</v>
      </c>
      <c r="G76" s="1">
        <v>-73.2007070704273</v>
      </c>
      <c r="H76" s="1">
        <v>1.17703640647876</v>
      </c>
      <c r="I76" s="1">
        <v>0.318663517035653</v>
      </c>
      <c r="J76" s="1">
        <v>0.00556172757825718</v>
      </c>
      <c r="K76" s="1">
        <v>0.380496025485354</v>
      </c>
      <c r="L76" s="1">
        <f>K76/PI()*180</f>
        <v>21.800816381813</v>
      </c>
      <c r="M76">
        <f>(-L76*0.5)-G76</f>
        <v>62.3002988795208</v>
      </c>
    </row>
    <row r="77" spans="1:13">
      <c r="A77" s="1">
        <v>2023</v>
      </c>
      <c r="B77" s="1">
        <v>11</v>
      </c>
      <c r="C77" s="1">
        <v>28</v>
      </c>
      <c r="D77" s="1">
        <v>0</v>
      </c>
      <c r="E77" s="1">
        <v>16</v>
      </c>
      <c r="F77" s="1">
        <v>-64.5921947069032</v>
      </c>
      <c r="G77" s="1">
        <v>-70.3275770842792</v>
      </c>
      <c r="H77" s="1">
        <v>1.29355598730527</v>
      </c>
      <c r="I77" s="1">
        <v>0.238152642574887</v>
      </c>
      <c r="J77" s="1">
        <v>0.00415654773525701</v>
      </c>
      <c r="K77" s="1">
        <v>0.270408071161533</v>
      </c>
      <c r="L77" s="1">
        <f>K77/PI()*180</f>
        <v>15.4932412238291</v>
      </c>
      <c r="M77">
        <f>(-L77*0.5)-G77</f>
        <v>62.5809564723647</v>
      </c>
    </row>
    <row r="78" spans="1:13">
      <c r="A78" s="1">
        <v>2023</v>
      </c>
      <c r="B78" s="1">
        <v>12</v>
      </c>
      <c r="C78" s="1">
        <v>24</v>
      </c>
      <c r="D78" s="1">
        <v>22</v>
      </c>
      <c r="E78" s="1">
        <v>16</v>
      </c>
      <c r="F78" s="1">
        <v>-64.3445165649765</v>
      </c>
      <c r="G78" s="1">
        <v>-72.7983380051166</v>
      </c>
      <c r="H78" s="1">
        <v>1.23549353249944</v>
      </c>
      <c r="I78" s="1">
        <v>0.273830835824796</v>
      </c>
      <c r="J78" s="1">
        <v>0.00477924967863074</v>
      </c>
      <c r="K78" s="1">
        <v>0.325779749666903</v>
      </c>
      <c r="L78" s="1">
        <f>K78/PI()*180</f>
        <v>18.665804706742</v>
      </c>
      <c r="M78">
        <f>(-L78*0.5)-G78</f>
        <v>63.4654356517456</v>
      </c>
    </row>
    <row r="79" spans="1:13">
      <c r="A79" s="1">
        <v>2023</v>
      </c>
      <c r="B79" s="1">
        <v>12</v>
      </c>
      <c r="C79" s="1">
        <v>28</v>
      </c>
      <c r="D79" s="1">
        <v>23</v>
      </c>
      <c r="E79" s="1">
        <v>16</v>
      </c>
      <c r="F79" s="1">
        <v>-69.2181144304012</v>
      </c>
      <c r="G79" s="1">
        <v>-77.2292411599441</v>
      </c>
      <c r="H79" s="1">
        <v>1.15949168684754</v>
      </c>
      <c r="I79" s="1">
        <v>0.344439468969533</v>
      </c>
      <c r="J79" s="1">
        <v>0.00601160280733919</v>
      </c>
      <c r="K79" s="1">
        <v>0.396507574246595</v>
      </c>
      <c r="L79" s="1">
        <f>K79/PI()*180</f>
        <v>22.7182105493</v>
      </c>
      <c r="M79">
        <f>(-L79*0.5)-G79</f>
        <v>65.8701358852941</v>
      </c>
    </row>
    <row r="80" spans="1:13">
      <c r="A80" s="1">
        <v>2023</v>
      </c>
      <c r="B80" s="1">
        <v>12</v>
      </c>
      <c r="C80" s="1">
        <v>29</v>
      </c>
      <c r="D80" s="1">
        <v>1</v>
      </c>
      <c r="E80" s="1">
        <v>16</v>
      </c>
      <c r="F80" s="1">
        <v>-60.669689076344</v>
      </c>
      <c r="G80" s="1">
        <v>-76.4228680495145</v>
      </c>
      <c r="H80" s="1">
        <v>1.21686395883816</v>
      </c>
      <c r="I80" s="1">
        <v>0.300079249054059</v>
      </c>
      <c r="J80" s="1">
        <v>0.00523737091290542</v>
      </c>
      <c r="K80" s="1">
        <v>0.343111548928218</v>
      </c>
      <c r="L80" s="1">
        <f>K80/PI()*180</f>
        <v>19.6588436557833</v>
      </c>
      <c r="M80">
        <f>(-L80*0.5)-G80</f>
        <v>66.5934462216228</v>
      </c>
    </row>
    <row r="81" spans="1:13">
      <c r="A81" s="1">
        <v>2023</v>
      </c>
      <c r="B81" s="1">
        <v>12</v>
      </c>
      <c r="C81" s="1">
        <v>25</v>
      </c>
      <c r="D81" s="1">
        <v>21</v>
      </c>
      <c r="E81" s="1">
        <v>16</v>
      </c>
      <c r="F81" s="1">
        <v>-55.4066672955467</v>
      </c>
      <c r="G81" s="1">
        <v>-79.6172941532329</v>
      </c>
      <c r="H81" s="1">
        <v>1.11120272740257</v>
      </c>
      <c r="I81" s="1">
        <v>0.357175490257106</v>
      </c>
      <c r="J81" s="1">
        <v>0.00623388831241142</v>
      </c>
      <c r="K81" s="1">
        <v>0.441071951601054</v>
      </c>
      <c r="L81" s="1">
        <f>K81/PI()*180</f>
        <v>25.2715612883389</v>
      </c>
      <c r="M81">
        <f>(-L81*0.5)-G81</f>
        <v>66.9815135090634</v>
      </c>
    </row>
    <row r="82" spans="1:13">
      <c r="A82" s="1">
        <v>2023</v>
      </c>
      <c r="B82" s="1">
        <v>12</v>
      </c>
      <c r="C82" s="1">
        <v>29</v>
      </c>
      <c r="D82" s="1">
        <v>0</v>
      </c>
      <c r="E82" s="1">
        <v>16</v>
      </c>
      <c r="F82" s="1">
        <v>-67.7167230719219</v>
      </c>
      <c r="G82" s="1">
        <v>-76.8038444418316</v>
      </c>
      <c r="H82" s="1">
        <v>1.24944040641803</v>
      </c>
      <c r="I82" s="1">
        <v>0.272785319486741</v>
      </c>
      <c r="J82" s="1">
        <v>0.00476100197614828</v>
      </c>
      <c r="K82" s="1">
        <v>0.312421162350702</v>
      </c>
      <c r="L82" s="1">
        <f>K82/PI()*180</f>
        <v>17.9004140332667</v>
      </c>
      <c r="M82">
        <f>(-L82*0.5)-G82</f>
        <v>67.8536374251982</v>
      </c>
    </row>
    <row r="83" spans="1:13">
      <c r="A83" s="1">
        <v>2023</v>
      </c>
      <c r="B83" s="1">
        <v>12</v>
      </c>
      <c r="C83" s="1">
        <v>26</v>
      </c>
      <c r="D83" s="1">
        <v>0</v>
      </c>
      <c r="E83" s="1">
        <v>16</v>
      </c>
      <c r="F83" s="1">
        <v>-67.6916181530661</v>
      </c>
      <c r="G83" s="1">
        <v>-80.3763615599553</v>
      </c>
      <c r="H83" s="1">
        <v>1.13095700583371</v>
      </c>
      <c r="I83" s="1">
        <v>0.342006295345769</v>
      </c>
      <c r="J83" s="1">
        <v>0.00596913591633183</v>
      </c>
      <c r="K83" s="1">
        <v>0.42311085195853</v>
      </c>
      <c r="L83" s="1">
        <f>K83/PI()*180</f>
        <v>24.2424660834083</v>
      </c>
      <c r="M83">
        <f>(-L83*0.5)-G83</f>
        <v>68.2551285182511</v>
      </c>
    </row>
    <row r="84" spans="1:13">
      <c r="A84" s="1">
        <v>2023</v>
      </c>
      <c r="B84" s="1">
        <v>12</v>
      </c>
      <c r="C84" s="1">
        <v>25</v>
      </c>
      <c r="D84" s="1">
        <v>22</v>
      </c>
      <c r="E84" s="1">
        <v>16</v>
      </c>
      <c r="F84" s="1">
        <v>-64.2584529512637</v>
      </c>
      <c r="G84" s="1">
        <v>-79.81606698217</v>
      </c>
      <c r="H84" s="1">
        <v>1.22975270645168</v>
      </c>
      <c r="I84" s="1">
        <v>0.269081736386093</v>
      </c>
      <c r="J84" s="1">
        <v>0.00469636225692075</v>
      </c>
      <c r="K84" s="1">
        <v>0.331354377677403</v>
      </c>
      <c r="L84" s="1">
        <f>K84/PI()*180</f>
        <v>18.9852073640991</v>
      </c>
      <c r="M84">
        <f>(-L84*0.5)-G84</f>
        <v>70.3234633001205</v>
      </c>
    </row>
    <row r="85" spans="1:13">
      <c r="A85" s="1">
        <v>2023</v>
      </c>
      <c r="B85" s="1">
        <v>12</v>
      </c>
      <c r="C85" s="1">
        <v>25</v>
      </c>
      <c r="D85" s="1">
        <v>23</v>
      </c>
      <c r="E85" s="1">
        <v>16</v>
      </c>
      <c r="F85" s="1">
        <v>-69.26428076894</v>
      </c>
      <c r="G85" s="1">
        <v>-80.1412936816646</v>
      </c>
      <c r="H85" s="1">
        <v>1.23858717698484</v>
      </c>
      <c r="I85" s="1">
        <v>0.262157637385548</v>
      </c>
      <c r="J85" s="1">
        <v>0.00457551393162719</v>
      </c>
      <c r="K85" s="1">
        <v>0.323020448756217</v>
      </c>
      <c r="L85" s="1">
        <f>K85/PI()*180</f>
        <v>18.5077084101531</v>
      </c>
      <c r="M85">
        <f>(-L85*0.5)-G85</f>
        <v>70.887439476588</v>
      </c>
    </row>
    <row r="86" spans="1:13">
      <c r="A86" s="1">
        <v>2023</v>
      </c>
      <c r="B86" s="1">
        <v>11</v>
      </c>
      <c r="C86" s="1">
        <v>26</v>
      </c>
      <c r="D86" s="1">
        <v>23</v>
      </c>
      <c r="E86" s="1">
        <v>16</v>
      </c>
      <c r="F86" s="1">
        <v>-67.1998976564859</v>
      </c>
      <c r="G86" s="1">
        <v>-80.5859325584996</v>
      </c>
      <c r="H86" s="1">
        <v>1.24219436670504</v>
      </c>
      <c r="I86" s="1">
        <v>0.304864883146531</v>
      </c>
      <c r="J86" s="1">
        <v>0.00532089598461474</v>
      </c>
      <c r="K86" s="1">
        <v>0.31881748348496</v>
      </c>
      <c r="L86" s="1">
        <f>K86/PI()*180</f>
        <v>18.26689623867</v>
      </c>
      <c r="M86">
        <f>(-L86*0.5)-G86</f>
        <v>71.4524844391646</v>
      </c>
    </row>
    <row r="87" spans="1:13">
      <c r="A87" s="1">
        <v>2023</v>
      </c>
      <c r="B87" s="1">
        <v>11</v>
      </c>
      <c r="C87" s="1">
        <v>27</v>
      </c>
      <c r="D87" s="1">
        <v>0</v>
      </c>
      <c r="E87" s="1">
        <v>16</v>
      </c>
      <c r="F87" s="1">
        <v>-64.4145404082325</v>
      </c>
      <c r="G87" s="1">
        <v>-80.1881283476073</v>
      </c>
      <c r="H87" s="1">
        <v>1.26062115793625</v>
      </c>
      <c r="I87" s="1">
        <v>0.287295581155179</v>
      </c>
      <c r="J87" s="1">
        <v>0.00501425381758845</v>
      </c>
      <c r="K87" s="1">
        <v>0.301409576736073</v>
      </c>
      <c r="L87" s="1">
        <f>K87/PI()*180</f>
        <v>17.2694966518015</v>
      </c>
      <c r="M87">
        <f>(-L87*0.5)-G87</f>
        <v>71.5533800217065</v>
      </c>
    </row>
    <row r="88" spans="1:13">
      <c r="A88" s="1">
        <v>2023</v>
      </c>
      <c r="B88" s="1">
        <v>12</v>
      </c>
      <c r="C88" s="1">
        <v>27</v>
      </c>
      <c r="D88" s="1">
        <v>22</v>
      </c>
      <c r="E88" s="1">
        <v>16</v>
      </c>
      <c r="F88" s="1">
        <v>-64.0682239733298</v>
      </c>
      <c r="G88" s="1">
        <v>-85.0712144976217</v>
      </c>
      <c r="H88" s="1">
        <v>1.11252384667013</v>
      </c>
      <c r="I88" s="1">
        <v>0.362355642138999</v>
      </c>
      <c r="J88" s="1">
        <v>0.00632429901850384</v>
      </c>
      <c r="K88" s="1">
        <v>0.439767013091299</v>
      </c>
      <c r="L88" s="1">
        <f>K88/PI()*180</f>
        <v>25.1967938192059</v>
      </c>
      <c r="M88">
        <f>(-L88*0.5)-G88</f>
        <v>72.4728175880188</v>
      </c>
    </row>
    <row r="89" spans="1:13">
      <c r="A89" s="1">
        <v>2023</v>
      </c>
      <c r="B89" s="1">
        <v>12</v>
      </c>
      <c r="C89" s="1">
        <v>28</v>
      </c>
      <c r="D89" s="1">
        <v>1</v>
      </c>
      <c r="E89" s="1">
        <v>16</v>
      </c>
      <c r="F89" s="1">
        <v>-60.6322541744976</v>
      </c>
      <c r="G89" s="1">
        <v>-84.2651520554133</v>
      </c>
      <c r="H89" s="1">
        <v>1.14668338964463</v>
      </c>
      <c r="I89" s="1">
        <v>0.338677948639036</v>
      </c>
      <c r="J89" s="1">
        <v>0.00591104530765143</v>
      </c>
      <c r="K89" s="1">
        <v>0.408563620953218</v>
      </c>
      <c r="L89" s="1">
        <f>K89/PI()*180</f>
        <v>23.4089711432021</v>
      </c>
      <c r="M89">
        <f>(-L89*0.5)-G89</f>
        <v>72.5606664838122</v>
      </c>
    </row>
    <row r="90" spans="1:13">
      <c r="A90" s="1">
        <v>2024</v>
      </c>
      <c r="B90" s="1">
        <v>1</v>
      </c>
      <c r="C90" s="1">
        <v>25</v>
      </c>
      <c r="D90" s="1">
        <v>23</v>
      </c>
      <c r="E90" s="1">
        <v>16</v>
      </c>
      <c r="F90" s="1">
        <v>-64.465041337073</v>
      </c>
      <c r="G90" s="1">
        <v>-82.8615413335071</v>
      </c>
      <c r="H90" s="1">
        <v>1.21702893744943</v>
      </c>
      <c r="I90" s="1">
        <v>0.358312951233113</v>
      </c>
      <c r="J90" s="1">
        <v>0.00625374075155569</v>
      </c>
      <c r="K90" s="1">
        <v>0.341938558235134</v>
      </c>
      <c r="L90" s="1">
        <f>K90/PI()*180</f>
        <v>19.5916362396615</v>
      </c>
      <c r="M90">
        <f>(-L90*0.5)-G90</f>
        <v>73.0657232136764</v>
      </c>
    </row>
    <row r="91" spans="1:13">
      <c r="A91" s="1">
        <v>2023</v>
      </c>
      <c r="B91" s="1">
        <v>12</v>
      </c>
      <c r="C91" s="1">
        <v>26</v>
      </c>
      <c r="D91" s="1">
        <v>22</v>
      </c>
      <c r="E91" s="1">
        <v>16</v>
      </c>
      <c r="F91" s="1">
        <v>-64.1663287437515</v>
      </c>
      <c r="G91" s="1">
        <v>-85.7096389767442</v>
      </c>
      <c r="H91" s="1">
        <v>1.18628804298016</v>
      </c>
      <c r="I91" s="1">
        <v>0.300089479915446</v>
      </c>
      <c r="J91" s="1">
        <v>0.00523754947512193</v>
      </c>
      <c r="K91" s="1">
        <v>0.37210176884636</v>
      </c>
      <c r="L91" s="1">
        <f>K91/PI()*180</f>
        <v>21.319860904249</v>
      </c>
      <c r="M91">
        <f>(-L91*0.5)-G91</f>
        <v>75.0497085246197</v>
      </c>
    </row>
    <row r="92" spans="1:13">
      <c r="A92" s="1">
        <v>2023</v>
      </c>
      <c r="B92" s="1">
        <v>12</v>
      </c>
      <c r="C92" s="1">
        <v>27</v>
      </c>
      <c r="D92" s="1">
        <v>23</v>
      </c>
      <c r="E92" s="1">
        <v>16</v>
      </c>
      <c r="F92" s="1">
        <v>-69.2861156245245</v>
      </c>
      <c r="G92" s="1">
        <v>-84.8650686260535</v>
      </c>
      <c r="H92" s="1">
        <v>1.23614553299328</v>
      </c>
      <c r="I92" s="1">
        <v>0.269432877020197</v>
      </c>
      <c r="J92" s="1">
        <v>0.00470249081712341</v>
      </c>
      <c r="K92" s="1">
        <v>0.325232224470713</v>
      </c>
      <c r="L92" s="1">
        <f>K92/PI()*180</f>
        <v>18.6344338238233</v>
      </c>
      <c r="M92">
        <f>(-L92*0.5)-G92</f>
        <v>75.5478517141419</v>
      </c>
    </row>
    <row r="93" spans="1:13">
      <c r="A93" s="1">
        <v>2023</v>
      </c>
      <c r="B93" s="1">
        <v>12</v>
      </c>
      <c r="C93" s="1">
        <v>28</v>
      </c>
      <c r="D93" s="1">
        <v>0</v>
      </c>
      <c r="E93" s="1">
        <v>16</v>
      </c>
      <c r="F93" s="1">
        <v>-67.7151404119122</v>
      </c>
      <c r="G93" s="1">
        <v>-84.5192022564642</v>
      </c>
      <c r="H93" s="1">
        <v>1.25163159279602</v>
      </c>
      <c r="I93" s="1">
        <v>0.257813906533773</v>
      </c>
      <c r="J93" s="1">
        <v>0.00449970152644327</v>
      </c>
      <c r="K93" s="1">
        <v>0.310576334664108</v>
      </c>
      <c r="L93" s="1">
        <f>K93/PI()*180</f>
        <v>17.794713192896</v>
      </c>
      <c r="M93">
        <f>(-L93*0.5)-G93</f>
        <v>75.6218456600162</v>
      </c>
    </row>
    <row r="94" spans="1:13">
      <c r="A94" s="1">
        <v>2023</v>
      </c>
      <c r="B94" s="1">
        <v>12</v>
      </c>
      <c r="C94" s="1">
        <v>27</v>
      </c>
      <c r="D94" s="1">
        <v>0</v>
      </c>
      <c r="E94" s="1">
        <v>16</v>
      </c>
      <c r="F94" s="1">
        <v>-67.7067523602266</v>
      </c>
      <c r="G94" s="1">
        <v>-86.0630199876932</v>
      </c>
      <c r="H94" s="1">
        <v>1.20374953277728</v>
      </c>
      <c r="I94" s="1">
        <v>0.287348171025855</v>
      </c>
      <c r="J94" s="1">
        <v>0.00501517168398495</v>
      </c>
      <c r="K94" s="1">
        <v>0.35580052250282</v>
      </c>
      <c r="L94" s="1">
        <f>K94/PI()*180</f>
        <v>20.3858682879611</v>
      </c>
      <c r="M94">
        <f>(-L94*0.5)-G94</f>
        <v>75.8700858437127</v>
      </c>
    </row>
    <row r="95" spans="1:13">
      <c r="A95" s="1">
        <v>2023</v>
      </c>
      <c r="B95" s="1">
        <v>12</v>
      </c>
      <c r="C95" s="1">
        <v>26</v>
      </c>
      <c r="D95" s="1">
        <v>23</v>
      </c>
      <c r="E95" s="1">
        <v>16</v>
      </c>
      <c r="F95" s="1">
        <v>-69.2107231107351</v>
      </c>
      <c r="G95" s="1">
        <v>-85.8825345634348</v>
      </c>
      <c r="H95" s="1">
        <v>1.25956541536279</v>
      </c>
      <c r="I95" s="1">
        <v>0.245091478764094</v>
      </c>
      <c r="J95" s="1">
        <v>0.0042776532730152</v>
      </c>
      <c r="K95" s="1">
        <v>0.303163062106279</v>
      </c>
      <c r="L95" s="1">
        <f>K95/PI()*180</f>
        <v>17.3699639629522</v>
      </c>
      <c r="M95">
        <f>(-L95*0.5)-G95</f>
        <v>77.1975525819587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zong</dc:creator>
  <dcterms:created xsi:type="dcterms:W3CDTF">2022-05-27T00:52:00Z</dcterms:created>
  <dcterms:modified xsi:type="dcterms:W3CDTF">2022-05-26T19:52:28Z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2052-3.9.2.6301</vt:lpwstr>
  </property>
</Properties>
</file>