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A399B635-D5BD-42D3-A77A-CF23AD9471D3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 Health Check Recepient" sheetId="9" r:id="rId2"/>
    <sheet name="Non-compliance (Filtered)" sheetId="10" r:id="rId3"/>
    <sheet name="Apr 11" sheetId="1" r:id="rId4"/>
    <sheet name="Apr 12" sheetId="2" r:id="rId5"/>
    <sheet name="Apr 13" sheetId="3" r:id="rId6"/>
    <sheet name="Apr 14" sheetId="4" r:id="rId7"/>
    <sheet name="Apr 15" sheetId="5" r:id="rId8"/>
    <sheet name="Apr 16" sheetId="6" r:id="rId9"/>
    <sheet name="Apr 17" sheetId="7" r:id="rId10"/>
  </sheets>
  <definedNames>
    <definedName name="_xlnm._FilterDatabase" localSheetId="2" hidden="1">'Non-compliance (Filtered)'!$A$1:$N$173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2" i="10" l="1"/>
  <c r="K172" i="10"/>
  <c r="J172" i="10"/>
  <c r="I172" i="10"/>
  <c r="H172" i="10"/>
  <c r="G172" i="10"/>
  <c r="F172" i="10"/>
  <c r="L171" i="10"/>
  <c r="K171" i="10"/>
  <c r="J171" i="10"/>
  <c r="I171" i="10"/>
  <c r="H171" i="10"/>
  <c r="G171" i="10"/>
  <c r="F171" i="10"/>
  <c r="L170" i="10"/>
  <c r="K170" i="10"/>
  <c r="J170" i="10"/>
  <c r="I170" i="10"/>
  <c r="H170" i="10"/>
  <c r="G170" i="10"/>
  <c r="F170" i="10"/>
  <c r="L169" i="10"/>
  <c r="K169" i="10"/>
  <c r="J169" i="10"/>
  <c r="I169" i="10"/>
  <c r="H169" i="10"/>
  <c r="G169" i="10"/>
  <c r="F169" i="10"/>
  <c r="L168" i="10"/>
  <c r="K168" i="10"/>
  <c r="J168" i="10"/>
  <c r="I168" i="10"/>
  <c r="H168" i="10"/>
  <c r="G168" i="10"/>
  <c r="F168" i="10"/>
  <c r="L167" i="10"/>
  <c r="K167" i="10"/>
  <c r="J167" i="10"/>
  <c r="I167" i="10"/>
  <c r="H167" i="10"/>
  <c r="G167" i="10"/>
  <c r="F167" i="10"/>
  <c r="L166" i="10"/>
  <c r="K166" i="10"/>
  <c r="J166" i="10"/>
  <c r="I166" i="10"/>
  <c r="H166" i="10"/>
  <c r="G166" i="10"/>
  <c r="F166" i="10"/>
  <c r="M166" i="10" s="1"/>
  <c r="L165" i="10"/>
  <c r="K165" i="10"/>
  <c r="J165" i="10"/>
  <c r="I165" i="10"/>
  <c r="H165" i="10"/>
  <c r="G165" i="10"/>
  <c r="F165" i="10"/>
  <c r="L164" i="10"/>
  <c r="K164" i="10"/>
  <c r="J164" i="10"/>
  <c r="I164" i="10"/>
  <c r="H164" i="10"/>
  <c r="G164" i="10"/>
  <c r="F164" i="10"/>
  <c r="L163" i="10"/>
  <c r="K163" i="10"/>
  <c r="J163" i="10"/>
  <c r="I163" i="10"/>
  <c r="H163" i="10"/>
  <c r="G163" i="10"/>
  <c r="F163" i="10"/>
  <c r="L162" i="10"/>
  <c r="K162" i="10"/>
  <c r="J162" i="10"/>
  <c r="I162" i="10"/>
  <c r="H162" i="10"/>
  <c r="G162" i="10"/>
  <c r="F162" i="10"/>
  <c r="L161" i="10"/>
  <c r="K161" i="10"/>
  <c r="J161" i="10"/>
  <c r="I161" i="10"/>
  <c r="H161" i="10"/>
  <c r="G161" i="10"/>
  <c r="F161" i="10"/>
  <c r="L160" i="10"/>
  <c r="K160" i="10"/>
  <c r="J160" i="10"/>
  <c r="I160" i="10"/>
  <c r="H160" i="10"/>
  <c r="G160" i="10"/>
  <c r="F160" i="10"/>
  <c r="L159" i="10"/>
  <c r="K159" i="10"/>
  <c r="J159" i="10"/>
  <c r="I159" i="10"/>
  <c r="H159" i="10"/>
  <c r="G159" i="10"/>
  <c r="F159" i="10"/>
  <c r="L158" i="10"/>
  <c r="K158" i="10"/>
  <c r="J158" i="10"/>
  <c r="I158" i="10"/>
  <c r="H158" i="10"/>
  <c r="G158" i="10"/>
  <c r="F158" i="10"/>
  <c r="M158" i="10" s="1"/>
  <c r="L157" i="10"/>
  <c r="K157" i="10"/>
  <c r="J157" i="10"/>
  <c r="I157" i="10"/>
  <c r="H157" i="10"/>
  <c r="G157" i="10"/>
  <c r="F157" i="10"/>
  <c r="L156" i="10"/>
  <c r="K156" i="10"/>
  <c r="J156" i="10"/>
  <c r="I156" i="10"/>
  <c r="H156" i="10"/>
  <c r="G156" i="10"/>
  <c r="F156" i="10"/>
  <c r="L155" i="10"/>
  <c r="K155" i="10"/>
  <c r="J155" i="10"/>
  <c r="I155" i="10"/>
  <c r="H155" i="10"/>
  <c r="G155" i="10"/>
  <c r="F155" i="10"/>
  <c r="L154" i="10"/>
  <c r="K154" i="10"/>
  <c r="J154" i="10"/>
  <c r="I154" i="10"/>
  <c r="H154" i="10"/>
  <c r="G154" i="10"/>
  <c r="F154" i="10"/>
  <c r="L153" i="10"/>
  <c r="K153" i="10"/>
  <c r="J153" i="10"/>
  <c r="I153" i="10"/>
  <c r="H153" i="10"/>
  <c r="G153" i="10"/>
  <c r="F153" i="10"/>
  <c r="L152" i="10"/>
  <c r="K152" i="10"/>
  <c r="J152" i="10"/>
  <c r="I152" i="10"/>
  <c r="H152" i="10"/>
  <c r="G152" i="10"/>
  <c r="F152" i="10"/>
  <c r="L151" i="10"/>
  <c r="K151" i="10"/>
  <c r="J151" i="10"/>
  <c r="I151" i="10"/>
  <c r="H151" i="10"/>
  <c r="G151" i="10"/>
  <c r="F151" i="10"/>
  <c r="L150" i="10"/>
  <c r="K150" i="10"/>
  <c r="J150" i="10"/>
  <c r="I150" i="10"/>
  <c r="H150" i="10"/>
  <c r="G150" i="10"/>
  <c r="F150" i="10"/>
  <c r="L149" i="10"/>
  <c r="K149" i="10"/>
  <c r="J149" i="10"/>
  <c r="I149" i="10"/>
  <c r="H149" i="10"/>
  <c r="G149" i="10"/>
  <c r="F149" i="10"/>
  <c r="L148" i="10"/>
  <c r="K148" i="10"/>
  <c r="J148" i="10"/>
  <c r="I148" i="10"/>
  <c r="H148" i="10"/>
  <c r="G148" i="10"/>
  <c r="F148" i="10"/>
  <c r="L147" i="10"/>
  <c r="K147" i="10"/>
  <c r="J147" i="10"/>
  <c r="I147" i="10"/>
  <c r="H147" i="10"/>
  <c r="G147" i="10"/>
  <c r="F147" i="10"/>
  <c r="L146" i="10"/>
  <c r="K146" i="10"/>
  <c r="J146" i="10"/>
  <c r="I146" i="10"/>
  <c r="H146" i="10"/>
  <c r="G146" i="10"/>
  <c r="F146" i="10"/>
  <c r="N146" i="10" s="1"/>
  <c r="L145" i="10"/>
  <c r="K145" i="10"/>
  <c r="J145" i="10"/>
  <c r="I145" i="10"/>
  <c r="H145" i="10"/>
  <c r="G145" i="10"/>
  <c r="F145" i="10"/>
  <c r="L144" i="10"/>
  <c r="K144" i="10"/>
  <c r="J144" i="10"/>
  <c r="I144" i="10"/>
  <c r="H144" i="10"/>
  <c r="G144" i="10"/>
  <c r="F144" i="10"/>
  <c r="L143" i="10"/>
  <c r="K143" i="10"/>
  <c r="J143" i="10"/>
  <c r="I143" i="10"/>
  <c r="H143" i="10"/>
  <c r="G143" i="10"/>
  <c r="F143" i="10"/>
  <c r="L142" i="10"/>
  <c r="K142" i="10"/>
  <c r="J142" i="10"/>
  <c r="I142" i="10"/>
  <c r="H142" i="10"/>
  <c r="G142" i="10"/>
  <c r="F142" i="10"/>
  <c r="L141" i="10"/>
  <c r="K141" i="10"/>
  <c r="J141" i="10"/>
  <c r="I141" i="10"/>
  <c r="H141" i="10"/>
  <c r="G141" i="10"/>
  <c r="F141" i="10"/>
  <c r="L140" i="10"/>
  <c r="K140" i="10"/>
  <c r="J140" i="10"/>
  <c r="I140" i="10"/>
  <c r="H140" i="10"/>
  <c r="G140" i="10"/>
  <c r="F140" i="10"/>
  <c r="L139" i="10"/>
  <c r="K139" i="10"/>
  <c r="J139" i="10"/>
  <c r="I139" i="10"/>
  <c r="H139" i="10"/>
  <c r="G139" i="10"/>
  <c r="F139" i="10"/>
  <c r="L138" i="10"/>
  <c r="K138" i="10"/>
  <c r="J138" i="10"/>
  <c r="I138" i="10"/>
  <c r="H138" i="10"/>
  <c r="G138" i="10"/>
  <c r="F138" i="10"/>
  <c r="L137" i="10"/>
  <c r="K137" i="10"/>
  <c r="J137" i="10"/>
  <c r="I137" i="10"/>
  <c r="H137" i="10"/>
  <c r="G137" i="10"/>
  <c r="F137" i="10"/>
  <c r="L136" i="10"/>
  <c r="K136" i="10"/>
  <c r="J136" i="10"/>
  <c r="I136" i="10"/>
  <c r="H136" i="10"/>
  <c r="G136" i="10"/>
  <c r="F136" i="10"/>
  <c r="L135" i="10"/>
  <c r="K135" i="10"/>
  <c r="J135" i="10"/>
  <c r="I135" i="10"/>
  <c r="H135" i="10"/>
  <c r="G135" i="10"/>
  <c r="F135" i="10"/>
  <c r="L134" i="10"/>
  <c r="K134" i="10"/>
  <c r="J134" i="10"/>
  <c r="I134" i="10"/>
  <c r="H134" i="10"/>
  <c r="G134" i="10"/>
  <c r="F134" i="10"/>
  <c r="M134" i="10" s="1"/>
  <c r="L133" i="10"/>
  <c r="K133" i="10"/>
  <c r="J133" i="10"/>
  <c r="I133" i="10"/>
  <c r="H133" i="10"/>
  <c r="G133" i="10"/>
  <c r="F133" i="10"/>
  <c r="L132" i="10"/>
  <c r="K132" i="10"/>
  <c r="J132" i="10"/>
  <c r="I132" i="10"/>
  <c r="H132" i="10"/>
  <c r="G132" i="10"/>
  <c r="F132" i="10"/>
  <c r="L131" i="10"/>
  <c r="K131" i="10"/>
  <c r="J131" i="10"/>
  <c r="I131" i="10"/>
  <c r="H131" i="10"/>
  <c r="G131" i="10"/>
  <c r="F131" i="10"/>
  <c r="L130" i="10"/>
  <c r="K130" i="10"/>
  <c r="J130" i="10"/>
  <c r="I130" i="10"/>
  <c r="H130" i="10"/>
  <c r="G130" i="10"/>
  <c r="F130" i="10"/>
  <c r="L129" i="10"/>
  <c r="K129" i="10"/>
  <c r="J129" i="10"/>
  <c r="I129" i="10"/>
  <c r="H129" i="10"/>
  <c r="G129" i="10"/>
  <c r="F129" i="10"/>
  <c r="L128" i="10"/>
  <c r="K128" i="10"/>
  <c r="J128" i="10"/>
  <c r="I128" i="10"/>
  <c r="H128" i="10"/>
  <c r="G128" i="10"/>
  <c r="F128" i="10"/>
  <c r="L127" i="10"/>
  <c r="K127" i="10"/>
  <c r="J127" i="10"/>
  <c r="I127" i="10"/>
  <c r="H127" i="10"/>
  <c r="G127" i="10"/>
  <c r="F127" i="10"/>
  <c r="L126" i="10"/>
  <c r="K126" i="10"/>
  <c r="J126" i="10"/>
  <c r="I126" i="10"/>
  <c r="H126" i="10"/>
  <c r="G126" i="10"/>
  <c r="M126" i="10" s="1"/>
  <c r="F126" i="10"/>
  <c r="L125" i="10"/>
  <c r="K125" i="10"/>
  <c r="J125" i="10"/>
  <c r="I125" i="10"/>
  <c r="H125" i="10"/>
  <c r="G125" i="10"/>
  <c r="F125" i="10"/>
  <c r="L124" i="10"/>
  <c r="K124" i="10"/>
  <c r="J124" i="10"/>
  <c r="I124" i="10"/>
  <c r="H124" i="10"/>
  <c r="G124" i="10"/>
  <c r="F124" i="10"/>
  <c r="L123" i="10"/>
  <c r="K123" i="10"/>
  <c r="J123" i="10"/>
  <c r="I123" i="10"/>
  <c r="H123" i="10"/>
  <c r="G123" i="10"/>
  <c r="F123" i="10"/>
  <c r="L122" i="10"/>
  <c r="K122" i="10"/>
  <c r="J122" i="10"/>
  <c r="I122" i="10"/>
  <c r="H122" i="10"/>
  <c r="G122" i="10"/>
  <c r="F122" i="10"/>
  <c r="L121" i="10"/>
  <c r="K121" i="10"/>
  <c r="J121" i="10"/>
  <c r="I121" i="10"/>
  <c r="H121" i="10"/>
  <c r="G121" i="10"/>
  <c r="F121" i="10"/>
  <c r="L120" i="10"/>
  <c r="K120" i="10"/>
  <c r="J120" i="10"/>
  <c r="I120" i="10"/>
  <c r="H120" i="10"/>
  <c r="G120" i="10"/>
  <c r="F120" i="10"/>
  <c r="L119" i="10"/>
  <c r="K119" i="10"/>
  <c r="J119" i="10"/>
  <c r="I119" i="10"/>
  <c r="H119" i="10"/>
  <c r="G119" i="10"/>
  <c r="F119" i="10"/>
  <c r="L118" i="10"/>
  <c r="K118" i="10"/>
  <c r="J118" i="10"/>
  <c r="I118" i="10"/>
  <c r="H118" i="10"/>
  <c r="G118" i="10"/>
  <c r="F118" i="10"/>
  <c r="L117" i="10"/>
  <c r="K117" i="10"/>
  <c r="J117" i="10"/>
  <c r="I117" i="10"/>
  <c r="H117" i="10"/>
  <c r="G117" i="10"/>
  <c r="F117" i="10"/>
  <c r="L116" i="10"/>
  <c r="K116" i="10"/>
  <c r="J116" i="10"/>
  <c r="I116" i="10"/>
  <c r="H116" i="10"/>
  <c r="G116" i="10"/>
  <c r="F116" i="10"/>
  <c r="L115" i="10"/>
  <c r="K115" i="10"/>
  <c r="J115" i="10"/>
  <c r="I115" i="10"/>
  <c r="H115" i="10"/>
  <c r="G115" i="10"/>
  <c r="F115" i="10"/>
  <c r="L114" i="10"/>
  <c r="K114" i="10"/>
  <c r="J114" i="10"/>
  <c r="I114" i="10"/>
  <c r="H114" i="10"/>
  <c r="G114" i="10"/>
  <c r="F114" i="10"/>
  <c r="L113" i="10"/>
  <c r="K113" i="10"/>
  <c r="J113" i="10"/>
  <c r="I113" i="10"/>
  <c r="H113" i="10"/>
  <c r="G113" i="10"/>
  <c r="F113" i="10"/>
  <c r="L112" i="10"/>
  <c r="K112" i="10"/>
  <c r="J112" i="10"/>
  <c r="I112" i="10"/>
  <c r="H112" i="10"/>
  <c r="G112" i="10"/>
  <c r="F112" i="10"/>
  <c r="L111" i="10"/>
  <c r="K111" i="10"/>
  <c r="J111" i="10"/>
  <c r="I111" i="10"/>
  <c r="H111" i="10"/>
  <c r="G111" i="10"/>
  <c r="F111" i="10"/>
  <c r="L110" i="10"/>
  <c r="K110" i="10"/>
  <c r="J110" i="10"/>
  <c r="I110" i="10"/>
  <c r="H110" i="10"/>
  <c r="G110" i="10"/>
  <c r="M110" i="10" s="1"/>
  <c r="F110" i="10"/>
  <c r="L109" i="10"/>
  <c r="K109" i="10"/>
  <c r="J109" i="10"/>
  <c r="I109" i="10"/>
  <c r="H109" i="10"/>
  <c r="G109" i="10"/>
  <c r="F109" i="10"/>
  <c r="M109" i="10" s="1"/>
  <c r="L108" i="10"/>
  <c r="K108" i="10"/>
  <c r="J108" i="10"/>
  <c r="I108" i="10"/>
  <c r="H108" i="10"/>
  <c r="G108" i="10"/>
  <c r="F108" i="10"/>
  <c r="L107" i="10"/>
  <c r="K107" i="10"/>
  <c r="J107" i="10"/>
  <c r="I107" i="10"/>
  <c r="H107" i="10"/>
  <c r="G107" i="10"/>
  <c r="F107" i="10"/>
  <c r="L106" i="10"/>
  <c r="K106" i="10"/>
  <c r="J106" i="10"/>
  <c r="I106" i="10"/>
  <c r="H106" i="10"/>
  <c r="G106" i="10"/>
  <c r="F106" i="10"/>
  <c r="L105" i="10"/>
  <c r="K105" i="10"/>
  <c r="J105" i="10"/>
  <c r="I105" i="10"/>
  <c r="H105" i="10"/>
  <c r="G105" i="10"/>
  <c r="F105" i="10"/>
  <c r="L104" i="10"/>
  <c r="K104" i="10"/>
  <c r="J104" i="10"/>
  <c r="I104" i="10"/>
  <c r="H104" i="10"/>
  <c r="G104" i="10"/>
  <c r="F104" i="10"/>
  <c r="L103" i="10"/>
  <c r="K103" i="10"/>
  <c r="J103" i="10"/>
  <c r="I103" i="10"/>
  <c r="H103" i="10"/>
  <c r="G103" i="10"/>
  <c r="F103" i="10"/>
  <c r="L102" i="10"/>
  <c r="K102" i="10"/>
  <c r="J102" i="10"/>
  <c r="I102" i="10"/>
  <c r="H102" i="10"/>
  <c r="G102" i="10"/>
  <c r="F102" i="10"/>
  <c r="L101" i="10"/>
  <c r="K101" i="10"/>
  <c r="J101" i="10"/>
  <c r="I101" i="10"/>
  <c r="H101" i="10"/>
  <c r="G101" i="10"/>
  <c r="F101" i="10"/>
  <c r="L100" i="10"/>
  <c r="K100" i="10"/>
  <c r="J100" i="10"/>
  <c r="I100" i="10"/>
  <c r="H100" i="10"/>
  <c r="G100" i="10"/>
  <c r="F100" i="10"/>
  <c r="L99" i="10"/>
  <c r="K99" i="10"/>
  <c r="J99" i="10"/>
  <c r="I99" i="10"/>
  <c r="H99" i="10"/>
  <c r="G99" i="10"/>
  <c r="F99" i="10"/>
  <c r="L98" i="10"/>
  <c r="K98" i="10"/>
  <c r="J98" i="10"/>
  <c r="I98" i="10"/>
  <c r="H98" i="10"/>
  <c r="G98" i="10"/>
  <c r="F98" i="10"/>
  <c r="L97" i="10"/>
  <c r="K97" i="10"/>
  <c r="J97" i="10"/>
  <c r="I97" i="10"/>
  <c r="H97" i="10"/>
  <c r="G97" i="10"/>
  <c r="F97" i="10"/>
  <c r="L96" i="10"/>
  <c r="K96" i="10"/>
  <c r="J96" i="10"/>
  <c r="I96" i="10"/>
  <c r="H96" i="10"/>
  <c r="G96" i="10"/>
  <c r="F96" i="10"/>
  <c r="L95" i="10"/>
  <c r="K95" i="10"/>
  <c r="J95" i="10"/>
  <c r="I95" i="10"/>
  <c r="H95" i="10"/>
  <c r="G95" i="10"/>
  <c r="F95" i="10"/>
  <c r="L94" i="10"/>
  <c r="K94" i="10"/>
  <c r="J94" i="10"/>
  <c r="I94" i="10"/>
  <c r="H94" i="10"/>
  <c r="G94" i="10"/>
  <c r="F94" i="10"/>
  <c r="L93" i="10"/>
  <c r="K93" i="10"/>
  <c r="J93" i="10"/>
  <c r="I93" i="10"/>
  <c r="H93" i="10"/>
  <c r="G93" i="10"/>
  <c r="F93" i="10"/>
  <c r="L92" i="10"/>
  <c r="K92" i="10"/>
  <c r="J92" i="10"/>
  <c r="I92" i="10"/>
  <c r="H92" i="10"/>
  <c r="G92" i="10"/>
  <c r="F92" i="10"/>
  <c r="L91" i="10"/>
  <c r="K91" i="10"/>
  <c r="J91" i="10"/>
  <c r="I91" i="10"/>
  <c r="H91" i="10"/>
  <c r="G91" i="10"/>
  <c r="F91" i="10"/>
  <c r="L90" i="10"/>
  <c r="K90" i="10"/>
  <c r="J90" i="10"/>
  <c r="I90" i="10"/>
  <c r="H90" i="10"/>
  <c r="G90" i="10"/>
  <c r="F90" i="10"/>
  <c r="L89" i="10"/>
  <c r="K89" i="10"/>
  <c r="J89" i="10"/>
  <c r="I89" i="10"/>
  <c r="H89" i="10"/>
  <c r="G89" i="10"/>
  <c r="F89" i="10"/>
  <c r="L88" i="10"/>
  <c r="K88" i="10"/>
  <c r="J88" i="10"/>
  <c r="I88" i="10"/>
  <c r="H88" i="10"/>
  <c r="G88" i="10"/>
  <c r="F88" i="10"/>
  <c r="L87" i="10"/>
  <c r="K87" i="10"/>
  <c r="J87" i="10"/>
  <c r="I87" i="10"/>
  <c r="H87" i="10"/>
  <c r="G87" i="10"/>
  <c r="F87" i="10"/>
  <c r="L86" i="10"/>
  <c r="K86" i="10"/>
  <c r="J86" i="10"/>
  <c r="I86" i="10"/>
  <c r="H86" i="10"/>
  <c r="G86" i="10"/>
  <c r="M86" i="10" s="1"/>
  <c r="F86" i="10"/>
  <c r="L85" i="10"/>
  <c r="K85" i="10"/>
  <c r="J85" i="10"/>
  <c r="I85" i="10"/>
  <c r="H85" i="10"/>
  <c r="G85" i="10"/>
  <c r="F85" i="10"/>
  <c r="L84" i="10"/>
  <c r="K84" i="10"/>
  <c r="J84" i="10"/>
  <c r="I84" i="10"/>
  <c r="H84" i="10"/>
  <c r="G84" i="10"/>
  <c r="F84" i="10"/>
  <c r="L83" i="10"/>
  <c r="K83" i="10"/>
  <c r="J83" i="10"/>
  <c r="I83" i="10"/>
  <c r="H83" i="10"/>
  <c r="G83" i="10"/>
  <c r="F83" i="10"/>
  <c r="L82" i="10"/>
  <c r="K82" i="10"/>
  <c r="J82" i="10"/>
  <c r="I82" i="10"/>
  <c r="H82" i="10"/>
  <c r="G82" i="10"/>
  <c r="F82" i="10"/>
  <c r="L81" i="10"/>
  <c r="K81" i="10"/>
  <c r="J81" i="10"/>
  <c r="I81" i="10"/>
  <c r="H81" i="10"/>
  <c r="G81" i="10"/>
  <c r="F81" i="10"/>
  <c r="L80" i="10"/>
  <c r="K80" i="10"/>
  <c r="J80" i="10"/>
  <c r="I80" i="10"/>
  <c r="H80" i="10"/>
  <c r="G80" i="10"/>
  <c r="F80" i="10"/>
  <c r="L79" i="10"/>
  <c r="K79" i="10"/>
  <c r="J79" i="10"/>
  <c r="I79" i="10"/>
  <c r="H79" i="10"/>
  <c r="G79" i="10"/>
  <c r="F79" i="10"/>
  <c r="L78" i="10"/>
  <c r="K78" i="10"/>
  <c r="J78" i="10"/>
  <c r="I78" i="10"/>
  <c r="H78" i="10"/>
  <c r="G78" i="10"/>
  <c r="F78" i="10"/>
  <c r="L77" i="10"/>
  <c r="K77" i="10"/>
  <c r="J77" i="10"/>
  <c r="I77" i="10"/>
  <c r="H77" i="10"/>
  <c r="G77" i="10"/>
  <c r="F77" i="10"/>
  <c r="L76" i="10"/>
  <c r="K76" i="10"/>
  <c r="J76" i="10"/>
  <c r="I76" i="10"/>
  <c r="H76" i="10"/>
  <c r="G76" i="10"/>
  <c r="F76" i="10"/>
  <c r="L75" i="10"/>
  <c r="K75" i="10"/>
  <c r="J75" i="10"/>
  <c r="I75" i="10"/>
  <c r="H75" i="10"/>
  <c r="G75" i="10"/>
  <c r="F75" i="10"/>
  <c r="L74" i="10"/>
  <c r="K74" i="10"/>
  <c r="J74" i="10"/>
  <c r="I74" i="10"/>
  <c r="H74" i="10"/>
  <c r="G74" i="10"/>
  <c r="F74" i="10"/>
  <c r="L73" i="10"/>
  <c r="K73" i="10"/>
  <c r="J73" i="10"/>
  <c r="I73" i="10"/>
  <c r="H73" i="10"/>
  <c r="G73" i="10"/>
  <c r="F73" i="10"/>
  <c r="N73" i="10" s="1"/>
  <c r="L72" i="10"/>
  <c r="K72" i="10"/>
  <c r="J72" i="10"/>
  <c r="I72" i="10"/>
  <c r="H72" i="10"/>
  <c r="G72" i="10"/>
  <c r="F72" i="10"/>
  <c r="L71" i="10"/>
  <c r="K71" i="10"/>
  <c r="J71" i="10"/>
  <c r="I71" i="10"/>
  <c r="H71" i="10"/>
  <c r="G71" i="10"/>
  <c r="F71" i="10"/>
  <c r="L70" i="10"/>
  <c r="K70" i="10"/>
  <c r="J70" i="10"/>
  <c r="I70" i="10"/>
  <c r="H70" i="10"/>
  <c r="G70" i="10"/>
  <c r="F70" i="10"/>
  <c r="L69" i="10"/>
  <c r="K69" i="10"/>
  <c r="J69" i="10"/>
  <c r="I69" i="10"/>
  <c r="H69" i="10"/>
  <c r="G69" i="10"/>
  <c r="F69" i="10"/>
  <c r="L68" i="10"/>
  <c r="K68" i="10"/>
  <c r="J68" i="10"/>
  <c r="I68" i="10"/>
  <c r="H68" i="10"/>
  <c r="G68" i="10"/>
  <c r="F68" i="10"/>
  <c r="L67" i="10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M62" i="10" s="1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F37" i="10"/>
  <c r="L36" i="10"/>
  <c r="K36" i="10"/>
  <c r="J36" i="10"/>
  <c r="I36" i="10"/>
  <c r="H36" i="10"/>
  <c r="G36" i="10"/>
  <c r="F36" i="10"/>
  <c r="N36" i="10" s="1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F29" i="10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L16" i="10"/>
  <c r="K16" i="10"/>
  <c r="J16" i="10"/>
  <c r="I16" i="10"/>
  <c r="H16" i="10"/>
  <c r="G16" i="10"/>
  <c r="F16" i="10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L13" i="10"/>
  <c r="K13" i="10"/>
  <c r="J13" i="10"/>
  <c r="I13" i="10"/>
  <c r="H13" i="10"/>
  <c r="G13" i="10"/>
  <c r="F13" i="10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L8" i="10"/>
  <c r="K8" i="10"/>
  <c r="J8" i="10"/>
  <c r="I8" i="10"/>
  <c r="H8" i="10"/>
  <c r="G8" i="10"/>
  <c r="F8" i="10"/>
  <c r="L7" i="10"/>
  <c r="K7" i="10"/>
  <c r="J7" i="10"/>
  <c r="I7" i="10"/>
  <c r="H7" i="10"/>
  <c r="G7" i="10"/>
  <c r="F7" i="10"/>
  <c r="L6" i="10"/>
  <c r="K6" i="10"/>
  <c r="J6" i="10"/>
  <c r="I6" i="10"/>
  <c r="H6" i="10"/>
  <c r="G6" i="10"/>
  <c r="F6" i="10"/>
  <c r="L5" i="10"/>
  <c r="K5" i="10"/>
  <c r="J5" i="10"/>
  <c r="I5" i="10"/>
  <c r="H5" i="10"/>
  <c r="G5" i="10"/>
  <c r="F5" i="10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J2" i="10"/>
  <c r="I2" i="10"/>
  <c r="H2" i="10"/>
  <c r="H173" i="10" s="1"/>
  <c r="G2" i="10"/>
  <c r="F2" i="10"/>
  <c r="M24" i="10" l="1"/>
  <c r="N27" i="10"/>
  <c r="M28" i="10"/>
  <c r="M44" i="10"/>
  <c r="N55" i="10"/>
  <c r="M57" i="10"/>
  <c r="N64" i="10"/>
  <c r="N100" i="10"/>
  <c r="N137" i="10"/>
  <c r="M150" i="10"/>
  <c r="M6" i="10"/>
  <c r="N18" i="10"/>
  <c r="M30" i="10"/>
  <c r="M38" i="10"/>
  <c r="N54" i="10"/>
  <c r="M88" i="10"/>
  <c r="N91" i="10"/>
  <c r="M92" i="10"/>
  <c r="M108" i="10"/>
  <c r="N119" i="10"/>
  <c r="M121" i="10"/>
  <c r="N128" i="10"/>
  <c r="M142" i="10"/>
  <c r="N164" i="10"/>
  <c r="N9" i="10"/>
  <c r="M14" i="10"/>
  <c r="M22" i="10"/>
  <c r="M45" i="10"/>
  <c r="M46" i="10"/>
  <c r="M70" i="10"/>
  <c r="N82" i="10"/>
  <c r="M94" i="10"/>
  <c r="M102" i="10"/>
  <c r="N118" i="10"/>
  <c r="M136" i="10"/>
  <c r="N155" i="10"/>
  <c r="M78" i="10"/>
  <c r="I173" i="10"/>
  <c r="N8" i="10"/>
  <c r="N17" i="10"/>
  <c r="N26" i="10"/>
  <c r="M32" i="10"/>
  <c r="N35" i="10"/>
  <c r="M36" i="10"/>
  <c r="N44" i="10"/>
  <c r="M53" i="10"/>
  <c r="N62" i="10"/>
  <c r="N63" i="10"/>
  <c r="M65" i="10"/>
  <c r="N72" i="10"/>
  <c r="N81" i="10"/>
  <c r="N90" i="10"/>
  <c r="M96" i="10"/>
  <c r="N99" i="10"/>
  <c r="M100" i="10"/>
  <c r="N108" i="10"/>
  <c r="M117" i="10"/>
  <c r="N126" i="10"/>
  <c r="N127" i="10"/>
  <c r="M129" i="10"/>
  <c r="N136" i="10"/>
  <c r="M137" i="10"/>
  <c r="N145" i="10"/>
  <c r="N154" i="10"/>
  <c r="N163" i="10"/>
  <c r="N172" i="10"/>
  <c r="M9" i="10"/>
  <c r="N34" i="10"/>
  <c r="M40" i="10"/>
  <c r="N43" i="10"/>
  <c r="N52" i="10"/>
  <c r="M61" i="10"/>
  <c r="N70" i="10"/>
  <c r="N71" i="10"/>
  <c r="M73" i="10"/>
  <c r="N80" i="10"/>
  <c r="N89" i="10"/>
  <c r="N98" i="10"/>
  <c r="M104" i="10"/>
  <c r="N107" i="10"/>
  <c r="N116" i="10"/>
  <c r="M125" i="10"/>
  <c r="N134" i="10"/>
  <c r="N135" i="10"/>
  <c r="N144" i="10"/>
  <c r="M145" i="10"/>
  <c r="N153" i="10"/>
  <c r="N162" i="10"/>
  <c r="N171" i="10"/>
  <c r="N16" i="10"/>
  <c r="N25" i="10"/>
  <c r="K173" i="10"/>
  <c r="N14" i="10"/>
  <c r="N15" i="10"/>
  <c r="M17" i="10"/>
  <c r="N24" i="10"/>
  <c r="N33" i="10"/>
  <c r="N42" i="10"/>
  <c r="M48" i="10"/>
  <c r="N51" i="10"/>
  <c r="M52" i="10"/>
  <c r="N60" i="10"/>
  <c r="M69" i="10"/>
  <c r="N78" i="10"/>
  <c r="N79" i="10"/>
  <c r="M81" i="10"/>
  <c r="N88" i="10"/>
  <c r="N97" i="10"/>
  <c r="N106" i="10"/>
  <c r="M112" i="10"/>
  <c r="N115" i="10"/>
  <c r="M116" i="10"/>
  <c r="N124" i="10"/>
  <c r="M133" i="10"/>
  <c r="N142" i="10"/>
  <c r="N143" i="10"/>
  <c r="N152" i="10"/>
  <c r="N161" i="10"/>
  <c r="N170" i="10"/>
  <c r="M171" i="10"/>
  <c r="N6" i="10"/>
  <c r="M5" i="10"/>
  <c r="L173" i="10"/>
  <c r="N4" i="10"/>
  <c r="M13" i="10"/>
  <c r="N22" i="10"/>
  <c r="N23" i="10"/>
  <c r="M25" i="10"/>
  <c r="N32" i="10"/>
  <c r="N41" i="10"/>
  <c r="N50" i="10"/>
  <c r="M56" i="10"/>
  <c r="N59" i="10"/>
  <c r="M60" i="10"/>
  <c r="N68" i="10"/>
  <c r="M77" i="10"/>
  <c r="N86" i="10"/>
  <c r="N87" i="10"/>
  <c r="M89" i="10"/>
  <c r="N96" i="10"/>
  <c r="N105" i="10"/>
  <c r="N114" i="10"/>
  <c r="M120" i="10"/>
  <c r="N123" i="10"/>
  <c r="M124" i="10"/>
  <c r="N132" i="10"/>
  <c r="M141" i="10"/>
  <c r="N150" i="10"/>
  <c r="N151" i="10"/>
  <c r="N160" i="10"/>
  <c r="N169" i="10"/>
  <c r="J173" i="10"/>
  <c r="N3" i="10"/>
  <c r="M4" i="10"/>
  <c r="N12" i="10"/>
  <c r="M21" i="10"/>
  <c r="N30" i="10"/>
  <c r="N31" i="10"/>
  <c r="M33" i="10"/>
  <c r="N40" i="10"/>
  <c r="N49" i="10"/>
  <c r="N58" i="10"/>
  <c r="M64" i="10"/>
  <c r="N67" i="10"/>
  <c r="M68" i="10"/>
  <c r="N76" i="10"/>
  <c r="M85" i="10"/>
  <c r="N94" i="10"/>
  <c r="N95" i="10"/>
  <c r="M97" i="10"/>
  <c r="N104" i="10"/>
  <c r="N113" i="10"/>
  <c r="N122" i="10"/>
  <c r="M128" i="10"/>
  <c r="N131" i="10"/>
  <c r="M132" i="10"/>
  <c r="N140" i="10"/>
  <c r="M144" i="10"/>
  <c r="M149" i="10"/>
  <c r="N158" i="10"/>
  <c r="N159" i="10"/>
  <c r="N168" i="10"/>
  <c r="N7" i="10"/>
  <c r="M8" i="10"/>
  <c r="N11" i="10"/>
  <c r="M12" i="10"/>
  <c r="N20" i="10"/>
  <c r="M29" i="10"/>
  <c r="N38" i="10"/>
  <c r="N39" i="10"/>
  <c r="M41" i="10"/>
  <c r="N48" i="10"/>
  <c r="N57" i="10"/>
  <c r="N66" i="10"/>
  <c r="M72" i="10"/>
  <c r="N75" i="10"/>
  <c r="M76" i="10"/>
  <c r="N84" i="10"/>
  <c r="M93" i="10"/>
  <c r="N102" i="10"/>
  <c r="N103" i="10"/>
  <c r="M105" i="10"/>
  <c r="N112" i="10"/>
  <c r="N121" i="10"/>
  <c r="N130" i="10"/>
  <c r="N139" i="10"/>
  <c r="M140" i="10"/>
  <c r="N148" i="10"/>
  <c r="M152" i="10"/>
  <c r="M157" i="10"/>
  <c r="M160" i="10"/>
  <c r="N166" i="10"/>
  <c r="N167" i="10"/>
  <c r="N2" i="10"/>
  <c r="G173" i="10"/>
  <c r="N10" i="10"/>
  <c r="M16" i="10"/>
  <c r="N19" i="10"/>
  <c r="M20" i="10"/>
  <c r="N28" i="10"/>
  <c r="M37" i="10"/>
  <c r="N46" i="10"/>
  <c r="N47" i="10"/>
  <c r="M49" i="10"/>
  <c r="M54" i="10"/>
  <c r="N56" i="10"/>
  <c r="N65" i="10"/>
  <c r="N74" i="10"/>
  <c r="M80" i="10"/>
  <c r="N83" i="10"/>
  <c r="M84" i="10"/>
  <c r="N92" i="10"/>
  <c r="M101" i="10"/>
  <c r="N110" i="10"/>
  <c r="N111" i="10"/>
  <c r="M113" i="10"/>
  <c r="M118" i="10"/>
  <c r="N120" i="10"/>
  <c r="N129" i="10"/>
  <c r="N138" i="10"/>
  <c r="N147" i="10"/>
  <c r="N156" i="10"/>
  <c r="M165" i="10"/>
  <c r="N13" i="10"/>
  <c r="N45" i="10"/>
  <c r="N61" i="10"/>
  <c r="N77" i="10"/>
  <c r="N93" i="10"/>
  <c r="N149" i="10"/>
  <c r="F173" i="10"/>
  <c r="N173" i="10" s="1"/>
  <c r="M7" i="10"/>
  <c r="M15" i="10"/>
  <c r="M23" i="10"/>
  <c r="M31" i="10"/>
  <c r="M39" i="10"/>
  <c r="M47" i="10"/>
  <c r="M55" i="10"/>
  <c r="M63" i="10"/>
  <c r="M71" i="10"/>
  <c r="M79" i="10"/>
  <c r="M87" i="10"/>
  <c r="M95" i="10"/>
  <c r="M103" i="10"/>
  <c r="M111" i="10"/>
  <c r="M119" i="10"/>
  <c r="M127" i="10"/>
  <c r="M135" i="10"/>
  <c r="M143" i="10"/>
  <c r="M151" i="10"/>
  <c r="M159" i="10"/>
  <c r="M167" i="10"/>
  <c r="M168" i="10"/>
  <c r="N29" i="10"/>
  <c r="N109" i="10"/>
  <c r="N141" i="10"/>
  <c r="M153" i="10"/>
  <c r="M161" i="10"/>
  <c r="M169" i="10"/>
  <c r="N21" i="10"/>
  <c r="N53" i="10"/>
  <c r="N85" i="10"/>
  <c r="M2" i="10"/>
  <c r="M10" i="10"/>
  <c r="M18" i="10"/>
  <c r="M26" i="10"/>
  <c r="M34" i="10"/>
  <c r="M42" i="10"/>
  <c r="M50" i="10"/>
  <c r="M58" i="10"/>
  <c r="M66" i="10"/>
  <c r="M74" i="10"/>
  <c r="M82" i="10"/>
  <c r="M90" i="10"/>
  <c r="M98" i="10"/>
  <c r="M106" i="10"/>
  <c r="M114" i="10"/>
  <c r="M122" i="10"/>
  <c r="M130" i="10"/>
  <c r="M138" i="10"/>
  <c r="M146" i="10"/>
  <c r="M154" i="10"/>
  <c r="M162" i="10"/>
  <c r="M170" i="10"/>
  <c r="N125" i="10"/>
  <c r="N157" i="10"/>
  <c r="N165" i="10"/>
  <c r="M3" i="10"/>
  <c r="M11" i="10"/>
  <c r="M19" i="10"/>
  <c r="M27" i="10"/>
  <c r="M35" i="10"/>
  <c r="M43" i="10"/>
  <c r="M51" i="10"/>
  <c r="M59" i="10"/>
  <c r="M67" i="10"/>
  <c r="M75" i="10"/>
  <c r="M83" i="10"/>
  <c r="M91" i="10"/>
  <c r="M99" i="10"/>
  <c r="M107" i="10"/>
  <c r="M115" i="10"/>
  <c r="M123" i="10"/>
  <c r="M131" i="10"/>
  <c r="M139" i="10"/>
  <c r="M147" i="10"/>
  <c r="M155" i="10"/>
  <c r="M163" i="10"/>
  <c r="N5" i="10"/>
  <c r="N37" i="10"/>
  <c r="N117" i="10"/>
  <c r="N133" i="10"/>
  <c r="M148" i="10"/>
  <c r="M156" i="10"/>
  <c r="M164" i="10"/>
  <c r="M172" i="10"/>
  <c r="N69" i="10"/>
  <c r="N101" i="10"/>
  <c r="L2" i="9" l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2" i="9"/>
  <c r="F3" i="9"/>
  <c r="F4" i="9"/>
  <c r="N4" i="9" s="1"/>
  <c r="F5" i="9"/>
  <c r="N5" i="9" s="1"/>
  <c r="F6" i="9"/>
  <c r="N6" i="9" s="1"/>
  <c r="F7" i="9"/>
  <c r="N7" i="9" s="1"/>
  <c r="F8" i="9"/>
  <c r="N8" i="9" s="1"/>
  <c r="F9" i="9"/>
  <c r="N9" i="9" s="1"/>
  <c r="F10" i="9"/>
  <c r="N10" i="9" s="1"/>
  <c r="F11" i="9"/>
  <c r="F12" i="9"/>
  <c r="N12" i="9" s="1"/>
  <c r="F13" i="9"/>
  <c r="N13" i="9" s="1"/>
  <c r="F14" i="9"/>
  <c r="N14" i="9" s="1"/>
  <c r="F15" i="9"/>
  <c r="N15" i="9" s="1"/>
  <c r="F16" i="9"/>
  <c r="N16" i="9" s="1"/>
  <c r="F17" i="9"/>
  <c r="N17" i="9" s="1"/>
  <c r="F18" i="9"/>
  <c r="N18" i="9" s="1"/>
  <c r="F19" i="9"/>
  <c r="F20" i="9"/>
  <c r="N20" i="9" s="1"/>
  <c r="F21" i="9"/>
  <c r="N21" i="9" s="1"/>
  <c r="F22" i="9"/>
  <c r="N22" i="9" s="1"/>
  <c r="F23" i="9"/>
  <c r="N23" i="9" s="1"/>
  <c r="F24" i="9"/>
  <c r="N24" i="9" s="1"/>
  <c r="F25" i="9"/>
  <c r="N25" i="9" s="1"/>
  <c r="F26" i="9"/>
  <c r="N26" i="9" s="1"/>
  <c r="F27" i="9"/>
  <c r="F28" i="9"/>
  <c r="N28" i="9" s="1"/>
  <c r="F29" i="9"/>
  <c r="N29" i="9" s="1"/>
  <c r="F30" i="9"/>
  <c r="N30" i="9" s="1"/>
  <c r="F31" i="9"/>
  <c r="N31" i="9" s="1"/>
  <c r="F32" i="9"/>
  <c r="N32" i="9" s="1"/>
  <c r="F33" i="9"/>
  <c r="N33" i="9" s="1"/>
  <c r="F34" i="9"/>
  <c r="N34" i="9" s="1"/>
  <c r="F35" i="9"/>
  <c r="F36" i="9"/>
  <c r="N36" i="9" s="1"/>
  <c r="F37" i="9"/>
  <c r="N37" i="9" s="1"/>
  <c r="F38" i="9"/>
  <c r="N38" i="9" s="1"/>
  <c r="F39" i="9"/>
  <c r="N39" i="9" s="1"/>
  <c r="F40" i="9"/>
  <c r="N40" i="9" s="1"/>
  <c r="F41" i="9"/>
  <c r="N41" i="9" s="1"/>
  <c r="F42" i="9"/>
  <c r="N42" i="9" s="1"/>
  <c r="F43" i="9"/>
  <c r="F44" i="9"/>
  <c r="N44" i="9" s="1"/>
  <c r="F45" i="9"/>
  <c r="N45" i="9" s="1"/>
  <c r="F46" i="9"/>
  <c r="N46" i="9" s="1"/>
  <c r="F47" i="9"/>
  <c r="N47" i="9" s="1"/>
  <c r="F48" i="9"/>
  <c r="N48" i="9" s="1"/>
  <c r="F49" i="9"/>
  <c r="N49" i="9" s="1"/>
  <c r="F50" i="9"/>
  <c r="N50" i="9" s="1"/>
  <c r="F51" i="9"/>
  <c r="F52" i="9"/>
  <c r="N52" i="9" s="1"/>
  <c r="F53" i="9"/>
  <c r="N53" i="9" s="1"/>
  <c r="F54" i="9"/>
  <c r="N54" i="9" s="1"/>
  <c r="F55" i="9"/>
  <c r="N55" i="9" s="1"/>
  <c r="F56" i="9"/>
  <c r="N56" i="9" s="1"/>
  <c r="F57" i="9"/>
  <c r="N57" i="9" s="1"/>
  <c r="F58" i="9"/>
  <c r="N58" i="9" s="1"/>
  <c r="F59" i="9"/>
  <c r="F60" i="9"/>
  <c r="N60" i="9" s="1"/>
  <c r="F61" i="9"/>
  <c r="N61" i="9" s="1"/>
  <c r="F62" i="9"/>
  <c r="N62" i="9" s="1"/>
  <c r="F63" i="9"/>
  <c r="N63" i="9" s="1"/>
  <c r="F64" i="9"/>
  <c r="N64" i="9" s="1"/>
  <c r="F65" i="9"/>
  <c r="N65" i="9" s="1"/>
  <c r="F66" i="9"/>
  <c r="N66" i="9" s="1"/>
  <c r="F67" i="9"/>
  <c r="F68" i="9"/>
  <c r="N68" i="9" s="1"/>
  <c r="F69" i="9"/>
  <c r="N69" i="9" s="1"/>
  <c r="F70" i="9"/>
  <c r="N70" i="9" s="1"/>
  <c r="F71" i="9"/>
  <c r="N71" i="9" s="1"/>
  <c r="F72" i="9"/>
  <c r="N72" i="9" s="1"/>
  <c r="F73" i="9"/>
  <c r="N73" i="9" s="1"/>
  <c r="F74" i="9"/>
  <c r="N74" i="9" s="1"/>
  <c r="F75" i="9"/>
  <c r="F76" i="9"/>
  <c r="F77" i="9"/>
  <c r="N77" i="9" s="1"/>
  <c r="F78" i="9"/>
  <c r="N78" i="9" s="1"/>
  <c r="F79" i="9"/>
  <c r="N79" i="9" s="1"/>
  <c r="F80" i="9"/>
  <c r="N80" i="9" s="1"/>
  <c r="F81" i="9"/>
  <c r="N81" i="9" s="1"/>
  <c r="F82" i="9"/>
  <c r="N82" i="9" s="1"/>
  <c r="F83" i="9"/>
  <c r="F84" i="9"/>
  <c r="N84" i="9" s="1"/>
  <c r="F85" i="9"/>
  <c r="N85" i="9" s="1"/>
  <c r="F86" i="9"/>
  <c r="N86" i="9" s="1"/>
  <c r="F87" i="9"/>
  <c r="N87" i="9" s="1"/>
  <c r="F88" i="9"/>
  <c r="N88" i="9" s="1"/>
  <c r="F89" i="9"/>
  <c r="N89" i="9" s="1"/>
  <c r="F90" i="9"/>
  <c r="N90" i="9" s="1"/>
  <c r="F91" i="9"/>
  <c r="F92" i="9"/>
  <c r="F93" i="9"/>
  <c r="N93" i="9" s="1"/>
  <c r="F94" i="9"/>
  <c r="N94" i="9" s="1"/>
  <c r="F95" i="9"/>
  <c r="N95" i="9" s="1"/>
  <c r="F96" i="9"/>
  <c r="N96" i="9" s="1"/>
  <c r="F97" i="9"/>
  <c r="N97" i="9" s="1"/>
  <c r="F98" i="9"/>
  <c r="N98" i="9" s="1"/>
  <c r="F99" i="9"/>
  <c r="N99" i="9" s="1"/>
  <c r="F100" i="9"/>
  <c r="F101" i="9"/>
  <c r="N101" i="9" s="1"/>
  <c r="F102" i="9"/>
  <c r="N102" i="9" s="1"/>
  <c r="F103" i="9"/>
  <c r="N103" i="9" s="1"/>
  <c r="F104" i="9"/>
  <c r="N104" i="9" s="1"/>
  <c r="F105" i="9"/>
  <c r="N105" i="9" s="1"/>
  <c r="F106" i="9"/>
  <c r="N106" i="9" s="1"/>
  <c r="F107" i="9"/>
  <c r="F108" i="9"/>
  <c r="F109" i="9"/>
  <c r="N109" i="9" s="1"/>
  <c r="F110" i="9"/>
  <c r="N110" i="9" s="1"/>
  <c r="F111" i="9"/>
  <c r="N111" i="9" s="1"/>
  <c r="F112" i="9"/>
  <c r="N112" i="9" s="1"/>
  <c r="F113" i="9"/>
  <c r="N113" i="9" s="1"/>
  <c r="F114" i="9"/>
  <c r="N114" i="9" s="1"/>
  <c r="F115" i="9"/>
  <c r="F116" i="9"/>
  <c r="F117" i="9"/>
  <c r="N117" i="9" s="1"/>
  <c r="F118" i="9"/>
  <c r="N118" i="9" s="1"/>
  <c r="F119" i="9"/>
  <c r="N119" i="9" s="1"/>
  <c r="F120" i="9"/>
  <c r="N120" i="9" s="1"/>
  <c r="F121" i="9"/>
  <c r="N121" i="9" s="1"/>
  <c r="F122" i="9"/>
  <c r="N122" i="9" s="1"/>
  <c r="F123" i="9"/>
  <c r="F124" i="9"/>
  <c r="F125" i="9"/>
  <c r="N125" i="9" s="1"/>
  <c r="F126" i="9"/>
  <c r="N126" i="9" s="1"/>
  <c r="F127" i="9"/>
  <c r="N127" i="9" s="1"/>
  <c r="F128" i="9"/>
  <c r="N128" i="9" s="1"/>
  <c r="F129" i="9"/>
  <c r="N129" i="9" s="1"/>
  <c r="F130" i="9"/>
  <c r="N130" i="9" s="1"/>
  <c r="F131" i="9"/>
  <c r="F132" i="9"/>
  <c r="F133" i="9"/>
  <c r="N133" i="9" s="1"/>
  <c r="F134" i="9"/>
  <c r="N134" i="9" s="1"/>
  <c r="F135" i="9"/>
  <c r="N135" i="9" s="1"/>
  <c r="F136" i="9"/>
  <c r="N136" i="9" s="1"/>
  <c r="F137" i="9"/>
  <c r="N137" i="9" s="1"/>
  <c r="F138" i="9"/>
  <c r="N138" i="9" s="1"/>
  <c r="F139" i="9"/>
  <c r="F140" i="9"/>
  <c r="N140" i="9" s="1"/>
  <c r="F141" i="9"/>
  <c r="N141" i="9" s="1"/>
  <c r="F142" i="9"/>
  <c r="N142" i="9" s="1"/>
  <c r="F143" i="9"/>
  <c r="N143" i="9" s="1"/>
  <c r="F144" i="9"/>
  <c r="N144" i="9" s="1"/>
  <c r="F145" i="9"/>
  <c r="N145" i="9" s="1"/>
  <c r="F146" i="9"/>
  <c r="N146" i="9" s="1"/>
  <c r="F147" i="9"/>
  <c r="N147" i="9" s="1"/>
  <c r="F148" i="9"/>
  <c r="F149" i="9"/>
  <c r="N149" i="9" s="1"/>
  <c r="F150" i="9"/>
  <c r="N150" i="9" s="1"/>
  <c r="F151" i="9"/>
  <c r="N151" i="9" s="1"/>
  <c r="F152" i="9"/>
  <c r="N152" i="9" s="1"/>
  <c r="F153" i="9"/>
  <c r="N153" i="9" s="1"/>
  <c r="F154" i="9"/>
  <c r="N154" i="9" s="1"/>
  <c r="F155" i="9"/>
  <c r="F156" i="9"/>
  <c r="N156" i="9" s="1"/>
  <c r="F157" i="9"/>
  <c r="N157" i="9" s="1"/>
  <c r="F158" i="9"/>
  <c r="N158" i="9" s="1"/>
  <c r="F159" i="9"/>
  <c r="N159" i="9" s="1"/>
  <c r="F160" i="9"/>
  <c r="N160" i="9" s="1"/>
  <c r="F161" i="9"/>
  <c r="N161" i="9" s="1"/>
  <c r="F162" i="9"/>
  <c r="N162" i="9" s="1"/>
  <c r="F163" i="9"/>
  <c r="N163" i="9" s="1"/>
  <c r="F164" i="9"/>
  <c r="F165" i="9"/>
  <c r="N165" i="9" s="1"/>
  <c r="F166" i="9"/>
  <c r="N166" i="9" s="1"/>
  <c r="F167" i="9"/>
  <c r="F168" i="9"/>
  <c r="N168" i="9" s="1"/>
  <c r="F169" i="9"/>
  <c r="N169" i="9" s="1"/>
  <c r="F170" i="9"/>
  <c r="N170" i="9" s="1"/>
  <c r="F171" i="9"/>
  <c r="N171" i="9" s="1"/>
  <c r="F172" i="9"/>
  <c r="F2" i="9"/>
  <c r="N2" i="9" s="1"/>
  <c r="M168" i="9"/>
  <c r="M160" i="9"/>
  <c r="M156" i="9"/>
  <c r="M152" i="9"/>
  <c r="M144" i="9"/>
  <c r="M140" i="9"/>
  <c r="M136" i="9"/>
  <c r="M133" i="9"/>
  <c r="M128" i="9"/>
  <c r="M127" i="9"/>
  <c r="M120" i="9"/>
  <c r="M112" i="9"/>
  <c r="M111" i="9"/>
  <c r="M104" i="9"/>
  <c r="M101" i="9"/>
  <c r="M99" i="9"/>
  <c r="M97" i="9"/>
  <c r="M96" i="9"/>
  <c r="M88" i="9"/>
  <c r="M84" i="9"/>
  <c r="M80" i="9"/>
  <c r="M72" i="9"/>
  <c r="M69" i="9"/>
  <c r="M68" i="9"/>
  <c r="M64" i="9"/>
  <c r="M56" i="9"/>
  <c r="M55" i="9"/>
  <c r="M48" i="9"/>
  <c r="M40" i="9"/>
  <c r="M39" i="9"/>
  <c r="M37" i="9"/>
  <c r="M32" i="9"/>
  <c r="M28" i="9"/>
  <c r="M24" i="9"/>
  <c r="M16" i="9"/>
  <c r="M12" i="9"/>
  <c r="M8" i="9"/>
  <c r="M172" i="9" l="1"/>
  <c r="N172" i="9"/>
  <c r="M164" i="9"/>
  <c r="N164" i="9"/>
  <c r="M148" i="9"/>
  <c r="N148" i="9"/>
  <c r="M132" i="9"/>
  <c r="N132" i="9"/>
  <c r="M124" i="9"/>
  <c r="N124" i="9"/>
  <c r="M116" i="9"/>
  <c r="N116" i="9"/>
  <c r="M108" i="9"/>
  <c r="N108" i="9"/>
  <c r="M100" i="9"/>
  <c r="N100" i="9"/>
  <c r="M92" i="9"/>
  <c r="N92" i="9"/>
  <c r="M76" i="9"/>
  <c r="N76" i="9"/>
  <c r="M149" i="9"/>
  <c r="M165" i="9"/>
  <c r="M167" i="9"/>
  <c r="N167" i="9"/>
  <c r="M155" i="9"/>
  <c r="N155" i="9"/>
  <c r="M139" i="9"/>
  <c r="N139" i="9"/>
  <c r="M131" i="9"/>
  <c r="N131" i="9"/>
  <c r="M123" i="9"/>
  <c r="N123" i="9"/>
  <c r="M115" i="9"/>
  <c r="N115" i="9"/>
  <c r="M107" i="9"/>
  <c r="N107" i="9"/>
  <c r="M91" i="9"/>
  <c r="N91" i="9"/>
  <c r="M83" i="9"/>
  <c r="N83" i="9"/>
  <c r="M75" i="9"/>
  <c r="N75" i="9"/>
  <c r="M67" i="9"/>
  <c r="N67" i="9"/>
  <c r="M59" i="9"/>
  <c r="N59" i="9"/>
  <c r="M51" i="9"/>
  <c r="N51" i="9"/>
  <c r="M43" i="9"/>
  <c r="N43" i="9"/>
  <c r="M35" i="9"/>
  <c r="N35" i="9"/>
  <c r="M27" i="9"/>
  <c r="N27" i="9"/>
  <c r="M19" i="9"/>
  <c r="N19" i="9"/>
  <c r="M11" i="9"/>
  <c r="N11" i="9"/>
  <c r="M3" i="9"/>
  <c r="N3" i="9"/>
  <c r="M129" i="9"/>
  <c r="M65" i="9"/>
  <c r="M33" i="9"/>
  <c r="M60" i="9"/>
  <c r="M52" i="9"/>
  <c r="M44" i="9"/>
  <c r="M36" i="9"/>
  <c r="M20" i="9"/>
  <c r="M4" i="9"/>
  <c r="M143" i="9"/>
  <c r="M135" i="9"/>
  <c r="M119" i="9"/>
  <c r="M103" i="9"/>
  <c r="M95" i="9"/>
  <c r="M87" i="9"/>
  <c r="M79" i="9"/>
  <c r="M71" i="9"/>
  <c r="M63" i="9"/>
  <c r="M47" i="9"/>
  <c r="M31" i="9"/>
  <c r="M23" i="9"/>
  <c r="M15" i="9"/>
  <c r="M7" i="9"/>
  <c r="M161" i="9"/>
  <c r="M145" i="9"/>
  <c r="M113" i="9"/>
  <c r="M81" i="9"/>
  <c r="M49" i="9"/>
  <c r="K173" i="9"/>
  <c r="M171" i="9"/>
  <c r="M163" i="9"/>
  <c r="M147" i="9"/>
  <c r="M117" i="9"/>
  <c r="M85" i="9"/>
  <c r="M53" i="9"/>
  <c r="I173" i="9"/>
  <c r="M159" i="9"/>
  <c r="M151" i="9"/>
  <c r="L173" i="9"/>
  <c r="J173" i="9"/>
  <c r="M169" i="9"/>
  <c r="M157" i="9"/>
  <c r="M153" i="9"/>
  <c r="M141" i="9"/>
  <c r="M137" i="9"/>
  <c r="M125" i="9"/>
  <c r="M121" i="9"/>
  <c r="M109" i="9"/>
  <c r="M105" i="9"/>
  <c r="M93" i="9"/>
  <c r="M89" i="9"/>
  <c r="M77" i="9"/>
  <c r="M73" i="9"/>
  <c r="M61" i="9"/>
  <c r="M57" i="9"/>
  <c r="M45" i="9"/>
  <c r="M41" i="9"/>
  <c r="M29" i="9"/>
  <c r="M25" i="9"/>
  <c r="H173" i="9"/>
  <c r="M170" i="9"/>
  <c r="M154" i="9"/>
  <c r="M146" i="9"/>
  <c r="M134" i="9"/>
  <c r="M122" i="9"/>
  <c r="M110" i="9"/>
  <c r="M94" i="9"/>
  <c r="M82" i="9"/>
  <c r="M74" i="9"/>
  <c r="M62" i="9"/>
  <c r="M54" i="9"/>
  <c r="M46" i="9"/>
  <c r="M38" i="9"/>
  <c r="G173" i="9"/>
  <c r="M166" i="9"/>
  <c r="M158" i="9"/>
  <c r="M142" i="9"/>
  <c r="M126" i="9"/>
  <c r="M114" i="9"/>
  <c r="M102" i="9"/>
  <c r="M90" i="9"/>
  <c r="M70" i="9"/>
  <c r="M162" i="9"/>
  <c r="M150" i="9"/>
  <c r="M138" i="9"/>
  <c r="M130" i="9"/>
  <c r="M118" i="9"/>
  <c r="M106" i="9"/>
  <c r="M98" i="9"/>
  <c r="M86" i="9"/>
  <c r="M78" i="9"/>
  <c r="M66" i="9"/>
  <c r="M58" i="9"/>
  <c r="M50" i="9"/>
  <c r="M42" i="9"/>
  <c r="M34" i="9"/>
  <c r="M30" i="9"/>
  <c r="M26" i="9"/>
  <c r="F173" i="9"/>
  <c r="M2" i="9"/>
  <c r="M5" i="9"/>
  <c r="M9" i="9"/>
  <c r="M13" i="9"/>
  <c r="M17" i="9"/>
  <c r="M21" i="9"/>
  <c r="M6" i="9"/>
  <c r="M10" i="9"/>
  <c r="M14" i="9"/>
  <c r="M18" i="9"/>
  <c r="M22" i="9"/>
  <c r="N173" i="9" l="1"/>
</calcChain>
</file>

<file path=xl/sharedStrings.xml><?xml version="1.0" encoding="utf-8"?>
<sst xmlns="http://schemas.openxmlformats.org/spreadsheetml/2006/main" count="10236" uniqueCount="1605">
  <si>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</si>
  <si>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</si>
  <si>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</si>
  <si>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</si>
  <si>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</si>
  <si>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</si>
  <si>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</si>
  <si>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</si>
  <si>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</si>
  <si>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</si>
  <si>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 xml:space="preserve">Respiratory Rate 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</si>
  <si>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</si>
  <si>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</si>
  <si>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</si>
  <si>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</si>
  <si>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</si>
  <si>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</si>
  <si>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</si>
  <si>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</si>
  <si>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</si>
  <si>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</si>
  <si>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09672332493</t>
  </si>
  <si>
    <t>Input First and Last Name</t>
  </si>
  <si>
    <t>Dominador</t>
  </si>
  <si>
    <t>Galima</t>
  </si>
  <si>
    <t>Male</t>
  </si>
  <si>
    <t>None of the above</t>
  </si>
  <si>
    <t>No</t>
  </si>
  <si>
    <t>N/A</t>
  </si>
  <si>
    <t>Yes</t>
  </si>
  <si>
    <t>0935315308</t>
  </si>
  <si>
    <t>Input Employee Number</t>
  </si>
  <si>
    <t>Employee (Regular/Temporary)</t>
  </si>
  <si>
    <t>N/a</t>
  </si>
  <si>
    <t>09154865257</t>
  </si>
  <si>
    <t>Female</t>
  </si>
  <si>
    <t>n/a</t>
  </si>
  <si>
    <t>09163791096</t>
  </si>
  <si>
    <t>09231769144</t>
  </si>
  <si>
    <t>Erlmando</t>
  </si>
  <si>
    <t>Orcullo</t>
  </si>
  <si>
    <t>09673683017</t>
  </si>
  <si>
    <t>Neighbourhood Basketball courts</t>
  </si>
  <si>
    <t>Market (Supermarkets, Local "Palengke and Talipapa")</t>
  </si>
  <si>
    <t>09750615979</t>
  </si>
  <si>
    <t>pasig city</t>
  </si>
  <si>
    <t>09159034870</t>
  </si>
  <si>
    <t>NA</t>
  </si>
  <si>
    <t>09065620262</t>
  </si>
  <si>
    <t>09277301453</t>
  </si>
  <si>
    <t>09988433048</t>
  </si>
  <si>
    <t xml:space="preserve">Masashi </t>
  </si>
  <si>
    <t xml:space="preserve">Sadaie </t>
  </si>
  <si>
    <t>Restaurant (Dined-in)</t>
  </si>
  <si>
    <t>Hospitals/Clinic</t>
  </si>
  <si>
    <t xml:space="preserve">N / A </t>
  </si>
  <si>
    <t>09174207820</t>
  </si>
  <si>
    <t>09475759830</t>
  </si>
  <si>
    <t>09052000187</t>
  </si>
  <si>
    <t>na</t>
  </si>
  <si>
    <t>09064046822</t>
  </si>
  <si>
    <t>09057022261</t>
  </si>
  <si>
    <t>09053466355</t>
  </si>
  <si>
    <t>09479827556</t>
  </si>
  <si>
    <t>Na</t>
  </si>
  <si>
    <t>09991877320</t>
  </si>
  <si>
    <t>09171351492</t>
  </si>
  <si>
    <t>Diarrhea</t>
  </si>
  <si>
    <t>09224968953</t>
  </si>
  <si>
    <t>09189239877</t>
  </si>
  <si>
    <t>011</t>
  </si>
  <si>
    <t>Yes, refer to previous response</t>
  </si>
  <si>
    <t>Religious Services (500+ worshippers)</t>
  </si>
  <si>
    <t>Parish Church and FETA Greenhills</t>
  </si>
  <si>
    <t>09214594007</t>
  </si>
  <si>
    <t>Victor Michael</t>
  </si>
  <si>
    <t>Gabriel</t>
  </si>
  <si>
    <t>09478033701</t>
  </si>
  <si>
    <t>09155995083</t>
  </si>
  <si>
    <t>Consultant</t>
  </si>
  <si>
    <t>C807</t>
  </si>
  <si>
    <t>09993210700</t>
  </si>
  <si>
    <t>09457948632</t>
  </si>
  <si>
    <t>Antipolo</t>
  </si>
  <si>
    <t>09189446758</t>
  </si>
  <si>
    <t>087</t>
  </si>
  <si>
    <t>09988844959</t>
  </si>
  <si>
    <t>C365</t>
  </si>
  <si>
    <t>09778358275</t>
  </si>
  <si>
    <t>+639054303753</t>
  </si>
  <si>
    <t xml:space="preserve">Makati City </t>
  </si>
  <si>
    <t>09988433372</t>
  </si>
  <si>
    <t>Jose Leonides</t>
  </si>
  <si>
    <t>David</t>
  </si>
  <si>
    <t>Hair Salon/Barbershop</t>
  </si>
  <si>
    <t>Antipolo, Carmona</t>
  </si>
  <si>
    <t xml:space="preserve">+8801949653628 </t>
  </si>
  <si>
    <t xml:space="preserve">FRUMENCIO </t>
  </si>
  <si>
    <t xml:space="preserve">TAGULINAO </t>
  </si>
  <si>
    <t xml:space="preserve">Chakaria and Matarbari, Cox's Bazar District, Bangladesh </t>
  </si>
  <si>
    <t>09208709938</t>
  </si>
  <si>
    <t>C799</t>
  </si>
  <si>
    <t>09566092953</t>
  </si>
  <si>
    <t>09151354711</t>
  </si>
  <si>
    <t>09062669862</t>
  </si>
  <si>
    <t>Helen</t>
  </si>
  <si>
    <t>Difuntorum</t>
  </si>
  <si>
    <t>09455027859</t>
  </si>
  <si>
    <t>09178213999</t>
  </si>
  <si>
    <t>09286965628</t>
  </si>
  <si>
    <t>09954804370</t>
  </si>
  <si>
    <t>C770</t>
  </si>
  <si>
    <t>09759903382</t>
  </si>
  <si>
    <t>09985600853</t>
  </si>
  <si>
    <t>09062655815</t>
  </si>
  <si>
    <t>Hypertension</t>
  </si>
  <si>
    <t>09776381435</t>
  </si>
  <si>
    <t>RAUL</t>
  </si>
  <si>
    <t>MAGLALANG</t>
  </si>
  <si>
    <t>09983835076</t>
  </si>
  <si>
    <t>MARICEL</t>
  </si>
  <si>
    <t>09208938809</t>
  </si>
  <si>
    <t>09273454200</t>
  </si>
  <si>
    <t>09194713519</t>
  </si>
  <si>
    <t>09209592240</t>
  </si>
  <si>
    <t>035</t>
  </si>
  <si>
    <t>09192099754</t>
  </si>
  <si>
    <t>+639218975956</t>
  </si>
  <si>
    <t>C798</t>
  </si>
  <si>
    <t>09178977191</t>
  </si>
  <si>
    <t>Restaurant (Dined-in), Wedding or funeral, Airport (travelled by plane)</t>
  </si>
  <si>
    <t>09561560106</t>
  </si>
  <si>
    <t>09366725419</t>
  </si>
  <si>
    <t>091728205914</t>
  </si>
  <si>
    <t>Rose</t>
  </si>
  <si>
    <t>Quiocho</t>
  </si>
  <si>
    <t>0269881127</t>
  </si>
  <si>
    <t>Pampanga</t>
  </si>
  <si>
    <t>09310912444</t>
  </si>
  <si>
    <t>bruce lee</t>
  </si>
  <si>
    <t>luzon</t>
  </si>
  <si>
    <t>09279441532</t>
  </si>
  <si>
    <t>09088925404</t>
  </si>
  <si>
    <t>Dry cough</t>
  </si>
  <si>
    <t>09563647696</t>
  </si>
  <si>
    <t>09665388290</t>
  </si>
  <si>
    <t>09666642464</t>
  </si>
  <si>
    <t>Pasay</t>
  </si>
  <si>
    <t>+639055446880</t>
  </si>
  <si>
    <t>eric</t>
  </si>
  <si>
    <t>cea</t>
  </si>
  <si>
    <t>09264764560</t>
  </si>
  <si>
    <t>09561820669</t>
  </si>
  <si>
    <t>09989737964</t>
  </si>
  <si>
    <t>san fernando</t>
  </si>
  <si>
    <t>09988870549</t>
  </si>
  <si>
    <t>09567033687</t>
  </si>
  <si>
    <t>09166409353</t>
  </si>
  <si>
    <t>09199104551</t>
  </si>
  <si>
    <t>Anna Liza</t>
  </si>
  <si>
    <t>Flores</t>
  </si>
  <si>
    <t>09954751202</t>
  </si>
  <si>
    <t>09551772325</t>
  </si>
  <si>
    <t>09774004481</t>
  </si>
  <si>
    <t>Francis</t>
  </si>
  <si>
    <t>Palomique</t>
  </si>
  <si>
    <t>09173342478</t>
  </si>
  <si>
    <t>09277490318</t>
  </si>
  <si>
    <t>09167104916</t>
  </si>
  <si>
    <t>+639178361176</t>
  </si>
  <si>
    <t>Headache</t>
  </si>
  <si>
    <t>09176183454</t>
  </si>
  <si>
    <t>09287556406</t>
  </si>
  <si>
    <t>09064351475</t>
  </si>
  <si>
    <t>09052115068</t>
  </si>
  <si>
    <t>09171751690</t>
  </si>
  <si>
    <t>09473107181</t>
  </si>
  <si>
    <t>09218483618</t>
  </si>
  <si>
    <t>09278417154</t>
  </si>
  <si>
    <t>09178106324</t>
  </si>
  <si>
    <t>C618</t>
  </si>
  <si>
    <t>09285547422</t>
  </si>
  <si>
    <t>09062431965</t>
  </si>
  <si>
    <t>Anthony</t>
  </si>
  <si>
    <t>Dacasin</t>
  </si>
  <si>
    <t>09285590527</t>
  </si>
  <si>
    <t>Pasig City</t>
  </si>
  <si>
    <t>09750577249</t>
  </si>
  <si>
    <t>09478170780</t>
  </si>
  <si>
    <t>Isabela</t>
  </si>
  <si>
    <t>09278512300</t>
  </si>
  <si>
    <t>09454916703</t>
  </si>
  <si>
    <t>09338132099</t>
  </si>
  <si>
    <t>antonio maria</t>
  </si>
  <si>
    <t>dela torre</t>
  </si>
  <si>
    <t>09178164887</t>
  </si>
  <si>
    <t>Tyreen</t>
  </si>
  <si>
    <t>Laureta</t>
  </si>
  <si>
    <t>09153432089</t>
  </si>
  <si>
    <t>Danny</t>
  </si>
  <si>
    <t>Cris</t>
  </si>
  <si>
    <t>09458143871</t>
  </si>
  <si>
    <t>Jerry</t>
  </si>
  <si>
    <t>Rita</t>
  </si>
  <si>
    <t>09913227091</t>
  </si>
  <si>
    <t>09773408368</t>
  </si>
  <si>
    <t>Victor Enrique</t>
  </si>
  <si>
    <t>Bolinao</t>
  </si>
  <si>
    <t>09280620202</t>
  </si>
  <si>
    <t>09667539147</t>
  </si>
  <si>
    <t>09978914132</t>
  </si>
  <si>
    <t>+639295722337</t>
  </si>
  <si>
    <t>Davao City</t>
  </si>
  <si>
    <t>+639178220115</t>
  </si>
  <si>
    <t>Zenaida</t>
  </si>
  <si>
    <t>Abad</t>
  </si>
  <si>
    <t>09487901298</t>
  </si>
  <si>
    <t>09457988735</t>
  </si>
  <si>
    <t>09291627984</t>
  </si>
  <si>
    <t>09267182604</t>
  </si>
  <si>
    <t>Loss of taste and smell/Metallic Taste</t>
  </si>
  <si>
    <t>09172071003</t>
  </si>
  <si>
    <t>C149</t>
  </si>
  <si>
    <t>Bangladesh</t>
  </si>
  <si>
    <t>09198239724</t>
  </si>
  <si>
    <t>09278822281</t>
  </si>
  <si>
    <t>Porac</t>
  </si>
  <si>
    <t>09089771774</t>
  </si>
  <si>
    <t>09984382841</t>
  </si>
  <si>
    <t>C753</t>
  </si>
  <si>
    <t>+639677810815</t>
  </si>
  <si>
    <t>C381</t>
  </si>
  <si>
    <t>Respiratory Rate</t>
  </si>
  <si>
    <t>Masashi</t>
  </si>
  <si>
    <t>Sadaie</t>
  </si>
  <si>
    <t>N / A</t>
  </si>
  <si>
    <t>Makati City</t>
  </si>
  <si>
    <t>+8801949653628</t>
  </si>
  <si>
    <t>FRUMENCIO</t>
  </si>
  <si>
    <t>TAGULINAO</t>
  </si>
  <si>
    <t>Chakaria and Matarbari, Cox's Bazar District, Bangladesh</t>
  </si>
  <si>
    <t>09750618979</t>
  </si>
  <si>
    <t>Starmall Alabang Terminal</t>
  </si>
  <si>
    <t>0943</t>
  </si>
  <si>
    <t>Colds</t>
  </si>
  <si>
    <t>Office</t>
  </si>
  <si>
    <t>09455026859</t>
  </si>
  <si>
    <t>09353154308</t>
  </si>
  <si>
    <t>PKII Office and Calamba, Laguna</t>
  </si>
  <si>
    <t>09178038526</t>
  </si>
  <si>
    <t>09159035870</t>
  </si>
  <si>
    <t>09194723519</t>
  </si>
  <si>
    <t>09183884774</t>
  </si>
  <si>
    <t>Bruce lee</t>
  </si>
  <si>
    <t>Luzon</t>
  </si>
  <si>
    <t>PKII office, Pasig</t>
  </si>
  <si>
    <t>09177165691</t>
  </si>
  <si>
    <t>bicol</t>
  </si>
  <si>
    <t>QUEZON CITY</t>
  </si>
  <si>
    <t>09157929159</t>
  </si>
  <si>
    <t>Nikole Andrei Louise</t>
  </si>
  <si>
    <t>Mallare</t>
  </si>
  <si>
    <t>Sore throat, Dry cough</t>
  </si>
  <si>
    <t>Market (Supermarkets, Local "Palengke and Talipapa"), Gym</t>
  </si>
  <si>
    <t>pampanga leni rally (but tested negative na in antigen test!)</t>
  </si>
  <si>
    <t>09274070808</t>
  </si>
  <si>
    <t>Sjdm bulacan</t>
  </si>
  <si>
    <t>09999822002</t>
  </si>
  <si>
    <t>06158806882</t>
  </si>
  <si>
    <t>ASER</t>
  </si>
  <si>
    <t>BELLEN</t>
  </si>
  <si>
    <t>+639983835076</t>
  </si>
  <si>
    <t>09666642454</t>
  </si>
  <si>
    <t>09172805914</t>
  </si>
  <si>
    <t>Batangas (Sto. Tomas)</t>
  </si>
  <si>
    <t>09673167771</t>
  </si>
  <si>
    <t>YOSUKE</t>
  </si>
  <si>
    <t>DEGUCHI</t>
  </si>
  <si>
    <t>MIURA</t>
  </si>
  <si>
    <t>YOSHITOMO</t>
  </si>
  <si>
    <t>09064743915</t>
  </si>
  <si>
    <t>MAKOTO</t>
  </si>
  <si>
    <t>MITSUKURA</t>
  </si>
  <si>
    <t>09275856288</t>
  </si>
  <si>
    <t>NELFLOR JO</t>
  </si>
  <si>
    <t>ATIENZA</t>
  </si>
  <si>
    <t>office</t>
  </si>
  <si>
    <t>09175016119</t>
  </si>
  <si>
    <t>Ma. Theresa</t>
  </si>
  <si>
    <t>Rivera</t>
  </si>
  <si>
    <t>Rheumatoid Arthritis</t>
  </si>
  <si>
    <t>None</t>
  </si>
  <si>
    <t>09435730642</t>
  </si>
  <si>
    <t>Lilibeth</t>
  </si>
  <si>
    <t>Arandia</t>
  </si>
  <si>
    <t>09957791216</t>
  </si>
  <si>
    <t>Jeza</t>
  </si>
  <si>
    <t>Lagua</t>
  </si>
  <si>
    <t>09954562612</t>
  </si>
  <si>
    <t>Ariel</t>
  </si>
  <si>
    <t>deleon</t>
  </si>
  <si>
    <t>09189142836</t>
  </si>
  <si>
    <t>C506</t>
  </si>
  <si>
    <t>Diabetes, hypertension</t>
  </si>
  <si>
    <t>09202822605</t>
  </si>
  <si>
    <t>Kamishita</t>
  </si>
  <si>
    <t>Takahiro</t>
  </si>
  <si>
    <t>09693009610</t>
  </si>
  <si>
    <t>Satoshi</t>
  </si>
  <si>
    <t>Miyaichi</t>
  </si>
  <si>
    <t>Gym</t>
  </si>
  <si>
    <t>Batangas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</si>
  <si>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</si>
  <si>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</si>
  <si>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</si>
  <si>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</si>
  <si>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am fully vaccinated</t>
  </si>
  <si>
    <t>Sinovac</t>
  </si>
  <si>
    <t>Skip</t>
  </si>
  <si>
    <t>Moderna</t>
  </si>
  <si>
    <t>Yes, I have my booster shot</t>
  </si>
  <si>
    <t>Pfizer</t>
  </si>
  <si>
    <t>Pfizer-BioNTech</t>
  </si>
  <si>
    <t>09178205914</t>
  </si>
  <si>
    <t>AstraZeneca</t>
  </si>
  <si>
    <t>Bauan Batangas</t>
  </si>
  <si>
    <t>+819090105973</t>
  </si>
  <si>
    <t>Yoshitomo</t>
  </si>
  <si>
    <t>Miura</t>
  </si>
  <si>
    <t>TOKYO</t>
  </si>
  <si>
    <t>09178977077</t>
  </si>
  <si>
    <t>Daraga, Albay</t>
  </si>
  <si>
    <t>Maricel</t>
  </si>
  <si>
    <t>Maglalang</t>
  </si>
  <si>
    <t>Sinopharm</t>
  </si>
  <si>
    <t>Oxford-AstraZeneca</t>
  </si>
  <si>
    <t>09334890741</t>
  </si>
  <si>
    <t>Yosuke</t>
  </si>
  <si>
    <t>Deguchi</t>
  </si>
  <si>
    <t>0917717561</t>
  </si>
  <si>
    <t>PKII Office</t>
  </si>
  <si>
    <t>09394142119</t>
  </si>
  <si>
    <t>Movie Theaters</t>
  </si>
  <si>
    <t>09154865256</t>
  </si>
  <si>
    <t>Mindoro</t>
  </si>
  <si>
    <t>024</t>
  </si>
  <si>
    <t>Body ache</t>
  </si>
  <si>
    <t>Biñan Supermarket</t>
  </si>
  <si>
    <t>Mall</t>
  </si>
  <si>
    <t>N_A</t>
  </si>
  <si>
    <t>09155994083</t>
  </si>
  <si>
    <t>Quezon</t>
  </si>
  <si>
    <t>09456281558</t>
  </si>
  <si>
    <t>09285548422</t>
  </si>
  <si>
    <t>Headache, None of the above</t>
  </si>
  <si>
    <t>09295722337</t>
  </si>
  <si>
    <t>Chakaria, Cox's Bazar District, Bangladesh</t>
  </si>
  <si>
    <t>Bulacan</t>
  </si>
  <si>
    <t>09615448931</t>
  </si>
  <si>
    <t>Cavite</t>
  </si>
  <si>
    <t>Sto. Tomas, Batangas</t>
  </si>
  <si>
    <t>bicol province</t>
  </si>
  <si>
    <t>Quezon province</t>
  </si>
  <si>
    <t>cavite</t>
  </si>
  <si>
    <t>Pagsanjan laguna</t>
  </si>
  <si>
    <t>09277739451</t>
  </si>
  <si>
    <t>Vicky</t>
  </si>
  <si>
    <t>Jaraba</t>
  </si>
  <si>
    <t>Market (Supermarkets, Local "Palengke and Talipapa"), Bars</t>
  </si>
  <si>
    <t>Baler, Aurora</t>
  </si>
  <si>
    <t>Christian</t>
  </si>
  <si>
    <t>C472</t>
  </si>
  <si>
    <t>La Union</t>
  </si>
  <si>
    <t>Hair Salon/Barbershop, Restaurant (Dined-in)</t>
  </si>
  <si>
    <t>09090105973</t>
  </si>
  <si>
    <t>pangasinan</t>
  </si>
  <si>
    <t>099212714281</t>
  </si>
  <si>
    <t>Edison</t>
  </si>
  <si>
    <t>Patuga</t>
  </si>
  <si>
    <t>09057376839</t>
  </si>
  <si>
    <t>Jessie</t>
  </si>
  <si>
    <t>Belen</t>
  </si>
  <si>
    <t>09269881127</t>
  </si>
  <si>
    <t>antipolo and bicol</t>
  </si>
  <si>
    <t>Guagua</t>
  </si>
  <si>
    <t>Glorietta, Makati City</t>
  </si>
  <si>
    <t>Lipa Batangas</t>
  </si>
  <si>
    <t>Email(s)</t>
  </si>
  <si>
    <t>Count</t>
  </si>
  <si>
    <t>znabad@philkoei.com.ph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</si>
  <si>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</si>
  <si>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</si>
  <si>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</si>
  <si>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</si>
  <si>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</si>
  <si>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</si>
  <si>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</si>
  <si>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</si>
  <si>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</si>
  <si>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</si>
  <si>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</si>
  <si>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</si>
  <si>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</si>
  <si>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</si>
  <si>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</si>
  <si>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</si>
  <si>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</si>
  <si>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</t>
  </si>
  <si>
    <t>Judy Ann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</si>
  <si>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</si>
  <si>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</si>
  <si>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</si>
  <si>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</si>
  <si>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</si>
  <si>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</si>
  <si>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</si>
  <si>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</si>
  <si>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Alcala</t>
  </si>
  <si>
    <t>Nelita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</si>
  <si>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</si>
  <si>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</si>
  <si>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</si>
  <si>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</si>
  <si>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</si>
  <si>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</si>
  <si>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</si>
  <si>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</si>
  <si>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</si>
  <si>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</si>
  <si>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</si>
  <si>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</si>
  <si>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</si>
  <si>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</si>
  <si>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</si>
  <si>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</si>
  <si>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</si>
  <si>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</si>
  <si>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</si>
  <si>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</si>
  <si>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</si>
  <si>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</si>
  <si>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</si>
  <si>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</si>
  <si>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</si>
  <si>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</si>
  <si>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</si>
  <si>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</si>
  <si>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</si>
  <si>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</si>
  <si>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</si>
  <si>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</si>
  <si>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</si>
  <si>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</si>
  <si>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</si>
  <si>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</si>
  <si>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</si>
  <si>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</si>
  <si>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</si>
  <si>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</si>
  <si>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</si>
  <si>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</si>
  <si>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</si>
  <si>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</si>
  <si>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</si>
  <si>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</si>
  <si>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</si>
  <si>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</si>
  <si>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</si>
  <si>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</si>
  <si>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</si>
  <si>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</si>
  <si>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</si>
  <si>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</si>
  <si>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</si>
  <si>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</si>
  <si>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</si>
  <si>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</si>
  <si>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</si>
  <si>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</si>
  <si>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</si>
  <si>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</si>
  <si>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</si>
  <si>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</si>
  <si>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</si>
  <si>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</si>
  <si>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</si>
  <si>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</si>
  <si>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</si>
  <si>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</si>
  <si>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</si>
  <si>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</si>
  <si>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</si>
  <si>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</si>
  <si>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</si>
  <si>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</si>
  <si>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</si>
  <si>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</si>
  <si>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</si>
  <si>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</si>
  <si>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</si>
  <si>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</si>
  <si>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</si>
  <si>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</si>
  <si>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</si>
  <si>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</si>
  <si>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</si>
  <si>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</si>
  <si>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</si>
  <si>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</si>
  <si>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</si>
  <si>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</si>
  <si>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</si>
  <si>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</si>
  <si>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</si>
  <si>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</si>
  <si>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</si>
  <si>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</si>
  <si>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</si>
  <si>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</si>
  <si>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</si>
  <si>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</si>
  <si>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</si>
  <si>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</si>
  <si>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</si>
  <si>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</si>
  <si>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</si>
  <si>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</si>
  <si>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</si>
  <si>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</si>
  <si>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</si>
  <si>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</si>
  <si>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</si>
  <si>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</si>
  <si>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</si>
  <si>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</si>
  <si>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</si>
  <si>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</si>
  <si>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</si>
  <si>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</si>
  <si>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</si>
  <si>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</si>
  <si>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</si>
  <si>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</si>
  <si>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</si>
  <si>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</si>
  <si>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</si>
  <si>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</si>
  <si>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</si>
  <si>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</si>
  <si>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</si>
  <si>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</si>
  <si>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</si>
  <si>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</si>
  <si>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</si>
  <si>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</si>
  <si>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</si>
  <si>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</si>
  <si>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</si>
  <si>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</si>
  <si>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</si>
  <si>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</si>
  <si>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</si>
  <si>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</si>
  <si>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</si>
  <si>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</si>
  <si>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</si>
  <si>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</si>
  <si>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</si>
  <si>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</si>
  <si>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</si>
  <si>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</si>
  <si>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</si>
  <si>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</si>
  <si>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</si>
  <si>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</si>
  <si>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</si>
  <si>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</si>
  <si>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</si>
  <si>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</si>
  <si>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</si>
  <si>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</si>
  <si>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</si>
  <si>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</si>
  <si>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</si>
  <si>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</si>
  <si>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</si>
  <si>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</si>
  <si>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</si>
  <si>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</si>
  <si>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</si>
  <si>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</si>
  <si>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</si>
  <si>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</si>
  <si>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</si>
  <si>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</si>
  <si>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</si>
  <si>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</si>
  <si>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</si>
  <si>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</si>
  <si>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</si>
  <si>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</si>
  <si>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</si>
  <si>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</si>
  <si>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</si>
  <si>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</si>
  <si>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</si>
  <si>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</si>
  <si>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</si>
  <si>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</si>
  <si>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</si>
  <si>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</si>
  <si>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</si>
  <si>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</si>
  <si>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</si>
  <si>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</si>
  <si>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</si>
  <si>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</si>
  <si>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</si>
  <si>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</si>
  <si>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</si>
  <si>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</si>
  <si>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</si>
  <si>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</si>
  <si>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</si>
  <si>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</si>
  <si>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</si>
  <si>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</si>
  <si>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</si>
  <si>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</si>
  <si>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</si>
  <si>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</si>
  <si>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</si>
  <si>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</si>
  <si>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</si>
  <si>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</si>
  <si>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</si>
  <si>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</si>
  <si>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Danilo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</si>
  <si>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</si>
  <si>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</si>
  <si>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</si>
  <si>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</si>
  <si>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</si>
  <si>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</si>
  <si>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</si>
  <si>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</si>
  <si>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</si>
  <si>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</si>
  <si>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</si>
  <si>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</si>
  <si>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</si>
  <si>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</si>
  <si>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</si>
  <si>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</si>
  <si>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</si>
  <si>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</si>
  <si>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</si>
  <si>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</si>
  <si>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</si>
  <si>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</si>
  <si>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</si>
  <si>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</si>
  <si>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</si>
  <si>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</si>
  <si>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</si>
  <si>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</si>
  <si>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</si>
  <si>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</si>
  <si>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</si>
  <si>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</si>
  <si>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</si>
  <si>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</si>
  <si>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</si>
  <si>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</si>
  <si>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</si>
  <si>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</si>
  <si>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</si>
  <si>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</si>
  <si>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</si>
  <si>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</si>
  <si>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</si>
  <si>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</si>
  <si>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</si>
  <si>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</si>
  <si>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</si>
  <si>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</si>
  <si>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</si>
  <si>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</si>
  <si>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</si>
  <si>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</si>
  <si>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</si>
  <si>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</si>
  <si>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</si>
  <si>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</si>
  <si>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</si>
  <si>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</si>
  <si>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</si>
  <si>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</si>
  <si>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</si>
  <si>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</si>
  <si>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</si>
  <si>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</si>
  <si>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</si>
  <si>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</si>
  <si>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</si>
  <si>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</si>
  <si>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</si>
  <si>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</si>
  <si>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</si>
  <si>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</si>
  <si>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</si>
  <si>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</si>
  <si>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</si>
  <si>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</si>
  <si>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</si>
  <si>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</si>
  <si>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</si>
  <si>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</si>
  <si>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</si>
  <si>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</si>
  <si>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</si>
  <si>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</si>
  <si>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</si>
  <si>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</si>
  <si>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</si>
  <si>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</si>
  <si>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</si>
  <si>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</si>
  <si>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</si>
  <si>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</si>
  <si>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</si>
  <si>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</si>
  <si>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</si>
  <si>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</si>
  <si>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</si>
  <si>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</si>
  <si>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</si>
  <si>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</si>
  <si>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</si>
  <si>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</si>
  <si>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</si>
  <si>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</si>
  <si>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</si>
  <si>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</si>
  <si>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</si>
  <si>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</si>
  <si>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</si>
  <si>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</si>
  <si>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</si>
  <si>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</si>
  <si>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</si>
  <si>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</si>
  <si>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</si>
  <si>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</si>
  <si>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</si>
  <si>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</si>
  <si>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</si>
  <si>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</si>
  <si>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</si>
  <si>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</si>
  <si>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</si>
  <si>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</si>
  <si>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</si>
  <si>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</si>
  <si>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</si>
  <si>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C061</t>
  </si>
  <si>
    <t>Flordeliz</t>
  </si>
  <si>
    <t>Rene</t>
  </si>
  <si>
    <t>rrflordeliz@philkoei.com.ph</t>
  </si>
  <si>
    <t>aeflores@philkoei.com.ph</t>
  </si>
  <si>
    <t>brfuertes@philkoei.com.ph</t>
  </si>
  <si>
    <t>Fuertes</t>
  </si>
  <si>
    <t>Brian Jose</t>
  </si>
  <si>
    <t>v.michaelgabriel@gmail.com</t>
  </si>
  <si>
    <t>C617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</si>
  <si>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</si>
  <si>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</si>
  <si>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</si>
  <si>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</si>
  <si>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</si>
  <si>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</si>
  <si>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</si>
  <si>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</si>
  <si>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</si>
  <si>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</si>
  <si>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</si>
  <si>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</si>
  <si>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</si>
  <si>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</si>
  <si>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</si>
  <si>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</si>
  <si>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</si>
  <si>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</si>
  <si>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</si>
  <si>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</si>
  <si>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</si>
  <si>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</si>
  <si>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</si>
  <si>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</si>
  <si>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</si>
  <si>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</si>
  <si>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</si>
  <si>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</si>
  <si>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</si>
  <si>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</si>
  <si>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</si>
  <si>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</si>
  <si>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</si>
  <si>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</si>
  <si>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</si>
  <si>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</si>
  <si>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</si>
  <si>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</si>
  <si>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</si>
  <si>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</si>
  <si>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</si>
  <si>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</si>
  <si>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</si>
  <si>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</si>
  <si>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</si>
  <si>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C722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</si>
  <si>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</si>
  <si>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</si>
  <si>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</si>
  <si>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</si>
  <si>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</si>
  <si>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</si>
  <si>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</si>
  <si>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</si>
  <si>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</si>
  <si>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</si>
  <si>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</si>
  <si>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</si>
  <si>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</si>
  <si>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</si>
  <si>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</si>
  <si>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</si>
  <si>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</si>
  <si>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</si>
  <si>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</si>
  <si>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</si>
  <si>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</si>
  <si>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</si>
  <si>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</si>
  <si>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</si>
  <si>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</si>
  <si>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</si>
  <si>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</si>
  <si>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</si>
  <si>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</si>
  <si>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</si>
  <si>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</si>
  <si>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</si>
  <si>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</si>
  <si>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</si>
  <si>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</si>
  <si>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</si>
  <si>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</si>
  <si>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</si>
  <si>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</si>
  <si>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</si>
  <si>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</si>
  <si>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</si>
  <si>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</si>
  <si>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</si>
  <si>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</si>
  <si>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</si>
  <si>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</si>
  <si>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</si>
  <si>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</si>
  <si>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</si>
  <si>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</si>
  <si>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</si>
  <si>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</si>
  <si>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</si>
  <si>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</si>
  <si>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</si>
  <si>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</si>
  <si>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</si>
  <si>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</si>
  <si>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</si>
  <si>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</si>
  <si>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</si>
  <si>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</si>
  <si>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</si>
  <si>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</si>
  <si>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</si>
  <si>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</si>
  <si>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</si>
  <si>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</si>
  <si>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</si>
  <si>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</si>
  <si>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</si>
  <si>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</si>
  <si>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</si>
  <si>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</si>
  <si>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</si>
  <si>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</si>
  <si>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</si>
  <si>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</si>
  <si>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</si>
  <si>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</si>
  <si>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</si>
  <si>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</si>
  <si>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</si>
  <si>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</si>
  <si>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</si>
  <si>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</si>
  <si>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</si>
  <si>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</si>
  <si>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</si>
  <si>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</si>
  <si>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</si>
  <si>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</si>
  <si>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</si>
  <si>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</si>
  <si>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</si>
  <si>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</si>
  <si>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</si>
  <si>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</si>
  <si>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</si>
  <si>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</si>
  <si>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</si>
  <si>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</si>
  <si>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</si>
  <si>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</si>
  <si>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</si>
  <si>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</si>
  <si>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</si>
  <si>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</si>
  <si>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</si>
  <si>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</si>
  <si>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</si>
  <si>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</si>
  <si>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Lorica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</si>
  <si>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</si>
  <si>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</si>
  <si>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</si>
  <si>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</si>
  <si>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</si>
  <si>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</si>
  <si>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</si>
  <si>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</si>
  <si>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</si>
  <si>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</si>
  <si>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</si>
  <si>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</si>
  <si>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</si>
  <si>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</si>
  <si>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</si>
  <si>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</si>
  <si>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</si>
  <si>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</si>
  <si>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</si>
  <si>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</si>
  <si>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</si>
  <si>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</si>
  <si>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</si>
  <si>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</si>
  <si>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</si>
  <si>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</si>
  <si>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</si>
  <si>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</si>
  <si>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</si>
  <si>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</si>
  <si>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Raul</t>
  </si>
  <si>
    <t>momaglalang@yahoo.com</t>
  </si>
  <si>
    <t>C630</t>
  </si>
  <si>
    <t>reubenmallare@yahoo.com</t>
  </si>
  <si>
    <t>C497</t>
  </si>
  <si>
    <t>Reuben</t>
  </si>
  <si>
    <t>nbmallare@up.edu.ph</t>
  </si>
  <si>
    <t>C725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</si>
  <si>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</si>
  <si>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</si>
  <si>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</si>
  <si>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</si>
  <si>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</si>
  <si>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</si>
  <si>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</si>
  <si>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</si>
  <si>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</si>
  <si>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</si>
  <si>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</si>
  <si>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</si>
  <si>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</si>
  <si>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</si>
  <si>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</si>
  <si>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</si>
  <si>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</si>
  <si>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</si>
  <si>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</si>
  <si>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</si>
  <si>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</si>
  <si>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</si>
  <si>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</si>
  <si>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</si>
  <si>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</si>
  <si>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</si>
  <si>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</si>
  <si>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</si>
  <si>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</si>
  <si>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</si>
  <si>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</si>
  <si>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</si>
  <si>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</si>
  <si>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</si>
  <si>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</si>
  <si>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</si>
  <si>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</si>
  <si>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</si>
  <si>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</si>
  <si>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</si>
  <si>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</si>
  <si>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</si>
  <si>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</si>
  <si>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</si>
  <si>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</si>
  <si>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</si>
  <si>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</si>
  <si>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</si>
  <si>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</si>
  <si>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</si>
  <si>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</si>
  <si>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</si>
  <si>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</si>
  <si>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</si>
  <si>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</si>
  <si>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</si>
  <si>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</si>
  <si>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</si>
  <si>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</si>
  <si>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</si>
  <si>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</si>
  <si>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</si>
  <si>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</si>
  <si>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</si>
  <si>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</si>
  <si>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</si>
  <si>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</si>
  <si>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</si>
  <si>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</si>
  <si>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</si>
  <si>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</si>
  <si>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</si>
  <si>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</si>
  <si>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</si>
  <si>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</si>
  <si>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</si>
  <si>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</si>
  <si>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</si>
  <si>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</si>
  <si>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</si>
  <si>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</si>
  <si>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</si>
  <si>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</si>
  <si>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</si>
  <si>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</si>
  <si>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</si>
  <si>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</si>
  <si>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</si>
  <si>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</si>
  <si>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</si>
  <si>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</si>
  <si>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</si>
  <si>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</si>
  <si>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</si>
  <si>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</si>
  <si>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</si>
  <si>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</si>
  <si>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</si>
  <si>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</si>
  <si>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</si>
  <si>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</si>
  <si>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</si>
  <si>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</si>
  <si>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</si>
  <si>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</si>
  <si>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</si>
  <si>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</si>
  <si>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</si>
  <si>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</si>
  <si>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</si>
  <si>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</si>
  <si>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</si>
  <si>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</si>
  <si>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</si>
  <si>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</si>
  <si>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</si>
  <si>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</si>
  <si>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</si>
  <si>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</si>
  <si>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</si>
  <si>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</si>
  <si>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</si>
  <si>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</si>
  <si>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</si>
  <si>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</si>
  <si>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</si>
  <si>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</si>
  <si>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</si>
  <si>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</si>
  <si>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</si>
  <si>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</si>
  <si>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</si>
  <si>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</si>
  <si>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</si>
  <si>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</si>
  <si>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</si>
  <si>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</si>
  <si>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</si>
  <si>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</si>
  <si>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</si>
  <si>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</si>
  <si>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</si>
  <si>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</si>
  <si>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</si>
  <si>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</si>
  <si>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</si>
  <si>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</si>
  <si>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</si>
  <si>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</si>
  <si>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</si>
  <si>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</si>
  <si>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</si>
  <si>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</si>
  <si>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</si>
  <si>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</si>
  <si>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</si>
  <si>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</si>
  <si>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</si>
  <si>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</si>
  <si>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</si>
  <si>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</si>
  <si>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</si>
  <si>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</si>
  <si>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</si>
  <si>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</si>
  <si>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</si>
  <si>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</si>
  <si>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</si>
  <si>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</si>
  <si>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</si>
  <si>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</si>
  <si>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</si>
  <si>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</si>
  <si>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</si>
  <si>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</si>
  <si>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</si>
  <si>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</si>
  <si>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</si>
  <si>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</si>
  <si>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</si>
  <si>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</si>
  <si>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</si>
  <si>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</si>
  <si>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</si>
  <si>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</si>
  <si>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</si>
  <si>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</si>
  <si>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</si>
  <si>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</si>
  <si>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</si>
  <si>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</si>
  <si>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</si>
  <si>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</si>
  <si>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</si>
  <si>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</si>
  <si>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</si>
  <si>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</si>
  <si>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</si>
  <si>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</si>
  <si>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</si>
  <si>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</si>
  <si>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</si>
  <si>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</si>
  <si>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</si>
  <si>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</si>
  <si>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</si>
  <si>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</si>
  <si>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</si>
  <si>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</si>
  <si>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</si>
  <si>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</si>
  <si>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</si>
  <si>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</si>
  <si>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</si>
  <si>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</si>
  <si>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</si>
  <si>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</si>
  <si>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</si>
  <si>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</si>
  <si>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</si>
  <si>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</si>
  <si>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</si>
  <si>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</si>
  <si>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</si>
  <si>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</si>
  <si>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</si>
  <si>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</si>
  <si>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</si>
  <si>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</si>
  <si>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jeritzie@yahoo.com</t>
  </si>
  <si>
    <t>pcrivera@gmail.com</t>
  </si>
  <si>
    <t>C544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</si>
  <si>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</si>
  <si>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</si>
  <si>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</si>
  <si>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</si>
  <si>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</si>
  <si>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</si>
  <si>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</si>
  <si>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</si>
  <si>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</si>
  <si>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</si>
  <si>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</si>
  <si>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</si>
  <si>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</si>
  <si>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</si>
  <si>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</si>
  <si>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</si>
  <si>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</si>
  <si>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</si>
  <si>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</si>
  <si>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</si>
  <si>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</si>
  <si>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</si>
  <si>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</si>
  <si>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</si>
  <si>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</si>
  <si>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</si>
  <si>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</si>
  <si>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</si>
  <si>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</si>
  <si>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</si>
  <si>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</si>
  <si>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</si>
  <si>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</si>
  <si>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</si>
  <si>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</si>
  <si>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</si>
  <si>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</si>
  <si>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</si>
  <si>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</si>
  <si>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</si>
  <si>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</si>
  <si>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</si>
  <si>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</si>
  <si>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</si>
  <si>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</si>
  <si>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</si>
  <si>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</si>
  <si>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</si>
  <si>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</si>
  <si>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</si>
  <si>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</si>
  <si>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</si>
  <si>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</si>
  <si>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</si>
  <si>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</si>
  <si>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</si>
  <si>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</si>
  <si>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</si>
  <si>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</si>
  <si>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</si>
  <si>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</si>
  <si>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</si>
  <si>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</si>
  <si>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</si>
  <si>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</si>
  <si>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</si>
  <si>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</si>
  <si>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</si>
  <si>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</si>
  <si>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</si>
  <si>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</si>
  <si>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</si>
  <si>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</si>
  <si>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</si>
  <si>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</si>
  <si>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</si>
  <si>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</si>
  <si>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</si>
  <si>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</si>
  <si>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</si>
  <si>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</si>
  <si>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</si>
  <si>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</si>
  <si>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</si>
  <si>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</si>
  <si>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</si>
  <si>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</si>
  <si>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</si>
  <si>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</si>
  <si>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</si>
  <si>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</si>
  <si>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</si>
  <si>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</si>
  <si>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</si>
  <si>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</si>
  <si>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</si>
  <si>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</si>
  <si>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</si>
  <si>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</si>
  <si>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</si>
  <si>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</si>
  <si>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</si>
  <si>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</si>
  <si>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</si>
  <si>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</si>
  <si>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</si>
  <si>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</si>
  <si>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</si>
  <si>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</si>
  <si>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</si>
  <si>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</si>
  <si>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</si>
  <si>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</si>
  <si>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</si>
  <si>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</si>
  <si>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</si>
  <si>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</si>
  <si>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</si>
  <si>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</si>
  <si>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</si>
  <si>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</si>
  <si>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</si>
  <si>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</si>
  <si>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</si>
  <si>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</si>
  <si>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</si>
  <si>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</si>
  <si>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</si>
  <si>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</si>
  <si>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</si>
  <si>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</si>
  <si>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</si>
  <si>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</si>
  <si>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</si>
  <si>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</si>
  <si>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</si>
  <si>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</si>
  <si>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</si>
  <si>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</si>
  <si>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</si>
  <si>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</si>
  <si>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</si>
  <si>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</si>
  <si>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</si>
  <si>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</si>
  <si>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</si>
  <si>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</si>
  <si>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</si>
  <si>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</si>
  <si>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</si>
  <si>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</si>
  <si>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</si>
  <si>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</si>
  <si>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</si>
  <si>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</si>
  <si>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</si>
  <si>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</si>
  <si>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</si>
  <si>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</si>
  <si>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</si>
  <si>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</si>
  <si>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</si>
  <si>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</si>
  <si>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</si>
  <si>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</si>
  <si>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</si>
  <si>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</si>
  <si>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</si>
  <si>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</si>
  <si>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</si>
  <si>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</si>
  <si>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</si>
  <si>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</si>
  <si>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</si>
  <si>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</si>
  <si>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</si>
  <si>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</si>
  <si>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</si>
  <si>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</si>
  <si>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</si>
  <si>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</si>
  <si>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</si>
  <si>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</si>
  <si>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</si>
  <si>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</si>
  <si>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</si>
  <si>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</si>
  <si>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</si>
  <si>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</si>
  <si>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</si>
  <si>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</si>
  <si>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</si>
  <si>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</si>
  <si>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</si>
  <si>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</si>
  <si>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</si>
  <si>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</si>
  <si>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</si>
  <si>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</si>
  <si>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</si>
  <si>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</si>
  <si>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</si>
  <si>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</si>
  <si>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</si>
  <si>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</si>
  <si>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</si>
  <si>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</si>
  <si>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</si>
  <si>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</si>
  <si>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</si>
  <si>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</si>
  <si>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</si>
  <si>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</si>
  <si>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ferdsbersalona@yahoo.com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</si>
  <si>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</si>
  <si>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</si>
  <si>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</si>
  <si>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</si>
  <si>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</si>
  <si>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</si>
  <si>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</si>
  <si>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</si>
  <si>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</si>
  <si>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</si>
  <si>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</si>
  <si>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</si>
  <si>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</si>
  <si>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</si>
  <si>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</si>
  <si>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Joshua James De Jesus &lt;jsdejesus@philkoei.com.ph&gt;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</si>
  <si>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</si>
  <si>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</si>
  <si>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</si>
  <si>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</si>
  <si>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</si>
  <si>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</si>
  <si>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</si>
  <si>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>aileen.quizzagan@gmail.com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</si>
  <si>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</si>
  <si>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</si>
  <si>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</si>
  <si>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</si>
  <si>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</si>
  <si>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</si>
  <si>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</si>
  <si>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</si>
  <si>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</si>
  <si>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</si>
  <si>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</si>
  <si>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</si>
  <si>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</si>
  <si>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</si>
  <si>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</si>
  <si>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</si>
  <si>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</si>
  <si>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</si>
  <si>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</si>
  <si>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</si>
  <si>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</si>
  <si>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>rosanoquillain@yahoo.com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</si>
  <si>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</si>
  <si>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</si>
  <si>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</si>
  <si>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</si>
  <si>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</si>
  <si>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</si>
  <si>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</si>
  <si>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</si>
  <si>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</si>
  <si>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</si>
  <si>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</si>
  <si>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</si>
  <si>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</si>
  <si>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</si>
  <si>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</si>
  <si>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</si>
  <si>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</si>
  <si>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</si>
  <si>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</si>
  <si>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>vansamonte@yahoo.com</t>
  </si>
  <si>
    <t xml:space="preserve"> Tolentino Serrano &lt;ttserrano@philkoei.com.ph&gt;</t>
  </si>
  <si>
    <t>eamatinao@gmail.com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</si>
  <si>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</si>
  <si>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</si>
  <si>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</si>
  <si>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</si>
  <si>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</si>
  <si>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</si>
  <si>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>cparellano@philkoei.com.ph</t>
  </si>
  <si>
    <t>Arellano</t>
  </si>
  <si>
    <t>Cesar Rey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</si>
  <si>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</si>
  <si>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</si>
  <si>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</si>
  <si>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</si>
  <si>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>bonete.abernardo@yahoo.com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</si>
  <si>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</si>
  <si>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</si>
  <si>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</si>
  <si>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</si>
  <si>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</si>
  <si>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</si>
  <si>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</si>
  <si>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</si>
  <si>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</si>
  <si>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</si>
  <si>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</si>
  <si>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</si>
  <si>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</si>
  <si>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</si>
  <si>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</si>
  <si>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</si>
  <si>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</si>
  <si>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</si>
  <si>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</si>
  <si>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</si>
  <si>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</si>
  <si>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</si>
  <si>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</si>
  <si>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jeffsac_1968@yahoo.com</t>
  </si>
  <si>
    <t xml:space="preserve"> eamatinao@gmail.com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</si>
  <si>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</si>
  <si>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</si>
  <si>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</si>
  <si>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</si>
  <si>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</si>
  <si>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</si>
  <si>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</si>
  <si>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</si>
  <si>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</si>
  <si>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</si>
  <si>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</si>
  <si>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Edward Bailon &lt;edwardbailon137@gmail.com&gt;</t>
  </si>
  <si>
    <t>arnelcantero0126@yahoo.com</t>
  </si>
  <si>
    <t>Cantero</t>
  </si>
  <si>
    <t>Arnel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</si>
  <si>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</si>
  <si>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</si>
  <si>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</si>
  <si>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</si>
  <si>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</si>
  <si>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Billy Cañizar &lt;bmcanizar@philkoei.com.ph&gt;</t>
  </si>
  <si>
    <t>jdmejia@philkoei.com.ph</t>
  </si>
  <si>
    <t>Jaime Immanuel</t>
  </si>
  <si>
    <t xml:space="preserve"> Annabelle Cajita &lt;abelle_cajita@yahoo.com&gt;</t>
  </si>
  <si>
    <t>sccabello@philkoei.com.ph</t>
  </si>
  <si>
    <t>Cabello</t>
  </si>
  <si>
    <t>Shenevie</t>
  </si>
  <si>
    <t xml:space="preserve"> Marivic Competente &lt;mcbandril@gmail.com&gt;</t>
  </si>
  <si>
    <t>mdroyales@philkoei.com.ph</t>
  </si>
  <si>
    <t>Royales</t>
  </si>
  <si>
    <t>Mark John</t>
  </si>
  <si>
    <t xml:space="preserve"> Danilo Cris &lt;ddcris@philkoei.com.ph&gt;</t>
  </si>
  <si>
    <t>acemarconeptuno@gmail.com</t>
  </si>
  <si>
    <t>lea.sanchez33@yahoo.com</t>
  </si>
  <si>
    <t>Lea</t>
  </si>
  <si>
    <t>bobpanopio@yahoo.com</t>
  </si>
  <si>
    <t>C435</t>
  </si>
  <si>
    <t>Panopio</t>
  </si>
  <si>
    <t>Aurelio</t>
  </si>
  <si>
    <t>agisala.architect@gmail.com</t>
  </si>
  <si>
    <t>Gisala</t>
  </si>
  <si>
    <t>nodalo_janice@yahoo.com</t>
  </si>
  <si>
    <t>Nodalo</t>
  </si>
  <si>
    <t>Janice</t>
  </si>
  <si>
    <t>conrad.paredes@gmail.com</t>
  </si>
  <si>
    <t>C808</t>
  </si>
  <si>
    <t>Paredes</t>
  </si>
  <si>
    <t>Conrado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</si>
  <si>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</si>
  <si>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</si>
  <si>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</si>
  <si>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</si>
  <si>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</si>
  <si>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</si>
  <si>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</si>
  <si>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</si>
  <si>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t>trlao@philkoei.com.ph</t>
  </si>
  <si>
    <t>Lao</t>
  </si>
  <si>
    <t>Timothy John</t>
  </si>
  <si>
    <t>sadaie-ms@n-koei.jp</t>
  </si>
  <si>
    <t>kotani-sh@n-koei.jp</t>
  </si>
  <si>
    <t>Shinji</t>
  </si>
  <si>
    <t>Kotani</t>
  </si>
  <si>
    <t>ito-mr@n-koei.jp</t>
  </si>
  <si>
    <t>Maresuke</t>
  </si>
  <si>
    <t>Ito</t>
  </si>
  <si>
    <t>okamura-mr@n-koei.jp</t>
  </si>
  <si>
    <t>Mari</t>
  </si>
  <si>
    <t>Okamura</t>
  </si>
  <si>
    <t>nakai-kt@n-koei.jp</t>
  </si>
  <si>
    <t>Keita</t>
  </si>
  <si>
    <t>Nakai</t>
  </si>
  <si>
    <t>remolejona@philkoei.com.ph</t>
  </si>
  <si>
    <t>Molejona</t>
  </si>
  <si>
    <t>Randy</t>
  </si>
  <si>
    <t>rblingamen@philkoei.com.ph</t>
  </si>
  <si>
    <t>Lingamen</t>
  </si>
  <si>
    <t>Renz Brixter</t>
  </si>
  <si>
    <t>Non-compliance (3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</si>
</sst>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0"/>
      <color theme="10"/>
      <name val="Arial"/>
      <family val="2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0" fontId="16" fillId="0" borderId="0"/>
    <xf numFmtId="0" fontId="10" fillId="0" borderId="0"/>
  </cellStyleXfs>
  <cellXfs count="57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0" borderId="0" xfId="0" quotePrefix="1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/>
    <xf numFmtId="0" fontId="3" fillId="0" borderId="0" xfId="0" quotePrefix="1" applyFont="1" applyAlignment="1">
      <alignment horizontal="left"/>
    </xf>
    <xf numFmtId="0" fontId="3" fillId="0" borderId="0" xfId="0" applyFont="1" applyAlignment="1"/>
    <xf numFmtId="0" fontId="3" fillId="2" borderId="0" xfId="0" applyFont="1" applyFill="1" applyAlignment="1"/>
    <xf numFmtId="0" fontId="5" fillId="3" borderId="1" xfId="1" applyFont="1" applyFill="1" applyBorder="1" applyAlignment="1">
      <alignment vertical="top" wrapText="1"/>
    </xf>
    <xf numFmtId="0" fontId="5" fillId="3" borderId="2" xfId="1" applyFont="1" applyFill="1" applyBorder="1" applyAlignment="1">
      <alignment vertical="top" wrapText="1"/>
    </xf>
    <xf numFmtId="14" fontId="5" fillId="3" borderId="1" xfId="1" applyNumberFormat="1" applyFont="1" applyFill="1" applyBorder="1" applyAlignment="1">
      <alignment horizontal="left" vertical="top" wrapText="1"/>
    </xf>
    <xf numFmtId="0" fontId="4" fillId="0" borderId="0" xfId="2" applyFont="1"/>
    <xf numFmtId="0" fontId="1" fillId="0" borderId="0" xfId="2"/>
    <xf numFmtId="0" fontId="6" fillId="3" borderId="1" xfId="3" applyFill="1" applyBorder="1" applyAlignment="1">
      <alignment vertical="top" wrapText="1"/>
    </xf>
    <xf numFmtId="0" fontId="7" fillId="3" borderId="1" xfId="1" applyFont="1" applyFill="1" applyBorder="1" applyAlignment="1">
      <alignment vertical="top" wrapText="1"/>
    </xf>
    <xf numFmtId="0" fontId="6" fillId="3" borderId="3" xfId="3" applyFill="1" applyBorder="1" applyAlignment="1">
      <alignment vertical="top" wrapText="1"/>
    </xf>
    <xf numFmtId="0" fontId="7" fillId="3" borderId="3" xfId="1" applyFont="1" applyFill="1" applyBorder="1" applyAlignment="1">
      <alignment vertical="top" wrapText="1"/>
    </xf>
    <xf numFmtId="0" fontId="6" fillId="3" borderId="4" xfId="3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8" fillId="3" borderId="5" xfId="1" applyFont="1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6" fillId="3" borderId="5" xfId="3" applyFill="1" applyBorder="1" applyAlignment="1">
      <alignment vertical="top" wrapText="1"/>
    </xf>
    <xf numFmtId="0" fontId="8" fillId="3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9" fillId="0" borderId="0" xfId="2" applyFont="1"/>
    <xf numFmtId="0" fontId="11" fillId="0" borderId="0" xfId="4" applyFont="1" applyAlignment="1">
      <alignment horizontal="center"/>
    </xf>
    <xf numFmtId="0" fontId="9" fillId="0" borderId="0" xfId="2" applyFont="1" applyAlignment="1">
      <alignment horizontal="center"/>
    </xf>
    <xf numFmtId="16" fontId="11" fillId="0" borderId="0" xfId="4" applyNumberFormat="1" applyFont="1" applyAlignment="1">
      <alignment horizontal="center"/>
    </xf>
    <xf numFmtId="0" fontId="13" fillId="0" borderId="0" xfId="5" applyFont="1" applyBorder="1"/>
    <xf numFmtId="49" fontId="9" fillId="0" borderId="0" xfId="2" applyNumberFormat="1" applyFont="1" applyAlignment="1">
      <alignment horizontal="center"/>
    </xf>
    <xf numFmtId="0" fontId="9" fillId="0" borderId="0" xfId="2" applyFont="1" applyAlignment="1">
      <alignment horizontal="left"/>
    </xf>
    <xf numFmtId="0" fontId="11" fillId="0" borderId="0" xfId="4" applyFont="1"/>
    <xf numFmtId="49" fontId="13" fillId="0" borderId="0" xfId="2" applyNumberFormat="1" applyFont="1" applyAlignment="1">
      <alignment horizontal="center"/>
    </xf>
    <xf numFmtId="0" fontId="17" fillId="0" borderId="0" xfId="6" applyFont="1"/>
    <xf numFmtId="0" fontId="13" fillId="0" borderId="0" xfId="2" applyFont="1"/>
    <xf numFmtId="0" fontId="11" fillId="0" borderId="0" xfId="7" applyFont="1" applyAlignment="1">
      <alignment horizontal="left"/>
    </xf>
    <xf numFmtId="0" fontId="11" fillId="0" borderId="0" xfId="7" applyFont="1" applyAlignment="1">
      <alignment horizontal="center"/>
    </xf>
    <xf numFmtId="0" fontId="11" fillId="0" borderId="0" xfId="7" applyFont="1"/>
    <xf numFmtId="0" fontId="13" fillId="0" borderId="0" xfId="2" applyFont="1" applyAlignment="1">
      <alignment horizontal="left"/>
    </xf>
    <xf numFmtId="0" fontId="13" fillId="0" borderId="0" xfId="4" applyFont="1" applyAlignment="1">
      <alignment horizontal="left"/>
    </xf>
    <xf numFmtId="0" fontId="7" fillId="3" borderId="3" xfId="1" applyFont="1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6" fillId="3" borderId="3" xfId="3" applyFill="1" applyBorder="1" applyAlignment="1">
      <alignment vertical="top" wrapText="1"/>
    </xf>
    <xf numFmtId="0" fontId="6" fillId="3" borderId="5" xfId="3" applyFill="1" applyBorder="1" applyAlignment="1">
      <alignment vertical="top" wrapText="1"/>
    </xf>
    <xf numFmtId="0" fontId="6" fillId="3" borderId="4" xfId="3" applyFill="1" applyBorder="1" applyAlignment="1">
      <alignment vertical="top" wrapText="1"/>
    </xf>
    <xf numFmtId="0" fontId="14" fillId="0" borderId="0" xfId="2" applyFont="1" applyAlignment="1">
      <alignment horizontal="left" vertical="center"/>
    </xf>
    <xf numFmtId="0" fontId="14" fillId="0" borderId="0" xfId="2" applyFont="1"/>
  </cellXfs>
  <cellStyles count="8">
    <cellStyle name="Hyperlink 2" xfId="3" xr:uid="{D860CC7E-D9A7-41AC-89B5-E75E5C06F6F5}"/>
    <cellStyle name="Hyperlink 2 2" xfId="5" xr:uid="{5A404C4A-CFAD-4906-BFF6-FE9F542D5FB5}"/>
    <cellStyle name="Normal" xfId="0" builtinId="0"/>
    <cellStyle name="Normal 2" xfId="1" xr:uid="{0DBD98ED-0C71-41B7-B81B-E6BB392C6265}"/>
    <cellStyle name="Normal 2 2" xfId="2" xr:uid="{B410EB38-4103-44AE-925D-6368F99C9662}"/>
    <cellStyle name="Normal 2 3" xfId="6" xr:uid="{EA9F8265-13F2-42C1-87A9-A43CCA33E90D}"/>
    <cellStyle name="Normal 3" xfId="4" xr:uid="{1251D232-9926-4B0D-92F4-964B1C13EB3F}"/>
    <cellStyle name="Normal 4" xfId="7" xr:uid="{34F7D8DA-6C58-4E4A-9AD6-B25DC69EBEA3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93306955-3F1B-4B12-ADA3-CDFC9DFADF2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210A6366-F75C-41F0-906F-0DD094D7473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B4E3E6CB-90A3-4929-A4E1-160B6815B0E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F2CC9618-CF5A-4F33-B34F-024FE0245F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D6EF0CE6-D3FF-4299-BD7F-6AA24ED78B6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62FA9F87-7D3F-46CB-8BD8-542688273AF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5E6E54E2-4FB4-4918-81B2-D5522B8D1EF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B1AF7D79-286F-4077-8AD7-5C503032539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E0E1859B-23C3-4B75-B20B-C59E149EF6D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D8BBF0DF-3E68-43A4-BBC2-90F48EF96D0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E2868371-2D7A-4FB8-97DD-BD16D90BA3A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AF7FF2A4-9814-4DFC-BE3E-CB27B6A643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DDAA1B30-BD0B-4370-B395-B6CDF979FBE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A81ED64C-F8FF-4419-920F-BDE7AAE85A00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9EEC07B9-A4ED-47DB-A5B4-587360670D6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B44C211B-72B8-4B78-B067-EFD40837DE1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0EE772C9-24C1-400D-B6A8-66B2C1162BF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83239AB4-A78B-432C-84AD-230721002CD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811707F5-9CBE-451F-909A-FACFD6491D4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A6604046-5F6E-4E6E-AE9E-24CA1087248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9C94DA25-245A-4C25-A55C-9AAA9DCAF4E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EBDBAFAB-2E0A-466A-AEA3-B11A6B95ED0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08DE0FAA-EA59-4597-BC37-174A1357F20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99B846BC-63BE-4AE1-8C03-A1B2AF1C10C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4417C87E-8B66-4039-B971-C2A17BDB123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072B7A71-A4A3-45C4-AB1D-0A25D8F7B9E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B9A96117-8991-4235-A6F7-066DF5C0164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B60EB161-6644-472A-8B5C-955DF6E49F9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F2CE9373-720A-458F-B821-58D3130D1A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2BA3625D-930D-4FB8-AC47-71C186283C1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3C2723B4-BF64-4921-B4C7-F16EB58B3D1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7F3D8441-AECF-4975-8CD6-EC90458A8D5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A6C0C9D3-57BE-4A19-9F6C-C7BE1585129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8FD5CCDA-DD40-434C-BD9F-9E7FAF8DC3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E97107D6-E64B-4867-820A-817AFA63383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245030A6-0670-48A4-89CC-6F2FB530F51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FB804700-36F7-48BE-8B18-8147D3C02DEE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0D013DBD-3948-4648-8B3A-405872ED134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86D24542-70DF-41E3-B55C-A0379C298FB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B797A618-D818-4D83-8CE4-3BBCDFF6195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3FAFAFCA-5761-4112-BA88-EF952EADE07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AC9E9291-53B2-43F6-85ED-EF2F5B5A7D2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1C50D2CA-F54A-4C24-8A56-6308A9927EF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BF7CDF27-6F95-439D-9CBB-A60E7E0D622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47D4A606-6D93-44D9-B068-36BDB63794D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6444FB98-0425-49E8-B560-782188220BE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3FDDF73D-969E-4E4D-AF2F-9BB141637DA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A2BC2AB2-5D5F-40A3-B79C-52D0372596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2D3346E6-5461-409B-A0AA-F1367223412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445BC419-6426-4B55-8540-1CF584CDFFC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C746575B-80C1-4DCA-AC24-FA4D11385AC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51154FE3-2982-4982-903E-1F14EB14E87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0F43BD3E-6DE9-4F2E-AEE6-7995EF855D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3A01B6F5-EEDE-4AEE-B37A-0469C611D85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DF9E2F8C-4C81-4577-A4FD-E8CC7499FEC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B45248C4-6E13-43F6-80A4-BF8135F7AB5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4AB1D65C-EBFC-4F5F-ADB7-FBD3C6105F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CFEBA36C-108B-4E4A-991E-1B3BB1C855A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D2B0A09D-8669-4085-B695-EDA9ECC342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2FCC3F0E-941C-4E67-B54D-53C273BC452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EC622888-C1DE-49BE-8903-5FF275F6284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EB0B33FC-2876-4D7B-970C-8609BE04534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7A220B8F-AC50-4BAE-A289-AD861558387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24CE152D-CE50-42BF-8C63-2F24B0BCF1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5D7BBF50-9731-413D-9DEF-4545FAE756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F5704D0F-6453-4863-9A78-F7D7C3B62EEB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8C03D698-208E-4F83-A7E5-C7743635695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E32961FB-B873-4907-BACA-73E9EA73577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22E1A131-7316-4CEE-9A29-D8D0D0D6440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E1BE261F-0431-4C07-BE95-F7FF05C5216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977520D6-5187-45F0-B1D8-6EF34E50265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467FAB26-656A-4D1F-A7B7-1C025FEE7C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9F184E53-6587-4BBE-9A09-78396A37A20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F4B07574-52D9-430C-AF80-4B462968C7F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13F53EBC-BD86-46DB-8579-482D3AB8B02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5B78A79A-EC16-4EAE-8831-296EF2091C0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9BD57381-A2A3-4B33-9AA3-517450F0105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B47C840A-A79C-4558-92E0-9E488763F2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89C7A897-EBF2-4C06-A22B-8C8DE9B722E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52B86476-AA1A-4A58-BB83-0368CB9B466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F8907F78-D7C2-4E2D-B146-4AF329612F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0F8C3B55-AFA2-4F9F-95BE-5A7D214F77C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CEE4A1BC-E593-43D8-A19A-B712034739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31A31F95-B6D7-43EF-A969-AE3119D78C5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7197C4FD-C5A0-486C-AAD5-17F817DBD08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8116FFA3-3EE8-4575-8BBF-D30E00E90C7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812D1C6D-65C9-4B19-A1CA-28726EAEABDA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531061CB-4CB4-4008-A442-09F5D37865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8699C868-2750-47F6-BDCC-8F240119011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96A39978-2D61-417F-9AEC-9B57D1AEACF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9D363A9A-8785-4C78-A52F-F7AD987C95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A3D6C275-1F5A-401F-9301-8A22D499DAF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E86235F8-19EB-486A-9E98-94E462AC70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0CAD61F6-EF1D-40D2-B16E-E0C144651C7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A11A8F41-78DD-48C1-B02E-105CAE02BBF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B9E2C637-EC6E-4B03-80C7-C591D5844A6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7DC2126E-3E8B-40FA-81B4-19F6F08FD90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EFB3B97F-E85A-4B3F-AFF7-BA9535A6F95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B88BEA50-F369-41DD-878C-6A42A92E179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4469EAC4-CF05-4A5C-9D9F-E3F2B3A98A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1BF4192F-D3C2-4C58-A000-D6E9249EAF6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0402DEB8-6021-4C7E-BCD7-192C195EB3A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CFE2253A-3619-4839-B03B-F70D2312CCA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399" Type="http://schemas.openxmlformats.org/officeDocument/2006/relationships/drawing" Target="../drawings/drawing1.xm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mailto:gcpelagio@yahoo.com;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DCB6-56DC-4858-AABB-81F51E7CD84B}">
  <dimension ref="A1:W510"/>
  <sheetViews>
    <sheetView topLeftCell="A65" workbookViewId="0">
      <selection activeCell="F1" sqref="F1"/>
    </sheetView>
  </sheetViews>
  <sheetFormatPr defaultRowHeight="14.25" x14ac:dyDescent="0.2"/>
  <cols>
    <col min="1" max="1" width="37" style="20" customWidth="1"/>
    <col min="2" max="2" width="9.140625" style="31"/>
    <col min="3" max="3" width="23.42578125" style="32" customWidth="1"/>
    <col min="4" max="5" width="9.140625" style="20"/>
    <col min="6" max="6" width="19.140625" style="20" customWidth="1"/>
    <col min="7" max="7" width="13.42578125" style="20" customWidth="1"/>
    <col min="8" max="16384" width="9.140625" style="20"/>
  </cols>
  <sheetData>
    <row r="1" spans="1:23" ht="30" x14ac:dyDescent="0.25">
      <c r="A1" s="16" t="s">
        <v>387</v>
      </c>
      <c r="B1" s="16" t="s">
        <v>388</v>
      </c>
      <c r="C1" s="17" t="s">
        <v>4</v>
      </c>
      <c r="D1" s="17" t="s">
        <v>6</v>
      </c>
      <c r="E1" s="17" t="s">
        <v>5</v>
      </c>
      <c r="F1" s="18"/>
      <c r="G1" s="18"/>
      <c r="H1" s="18"/>
      <c r="I1" s="18"/>
      <c r="J1" s="18"/>
      <c r="K1" s="18"/>
      <c r="L1" s="18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x14ac:dyDescent="0.2">
      <c r="A2" s="21" t="s">
        <v>389</v>
      </c>
      <c r="B2" s="22">
        <v>1</v>
      </c>
      <c r="C2" s="22">
        <v>53</v>
      </c>
      <c r="D2" s="22" t="s">
        <v>215</v>
      </c>
      <c r="E2" s="22" t="s">
        <v>214</v>
      </c>
      <c r="F2" s="22"/>
    </row>
    <row r="3" spans="1:23" x14ac:dyDescent="0.2">
      <c r="A3" s="21" t="s">
        <v>390</v>
      </c>
      <c r="B3" s="22">
        <v>2</v>
      </c>
      <c r="C3" s="22" t="s">
        <v>391</v>
      </c>
      <c r="D3" s="22" t="s">
        <v>392</v>
      </c>
      <c r="E3" s="22" t="s">
        <v>393</v>
      </c>
      <c r="F3" s="22"/>
    </row>
    <row r="4" spans="1:23" x14ac:dyDescent="0.2">
      <c r="A4" s="23" t="s">
        <v>394</v>
      </c>
      <c r="B4" s="24">
        <v>3</v>
      </c>
      <c r="C4" s="24" t="s">
        <v>395</v>
      </c>
      <c r="D4" s="24" t="s">
        <v>396</v>
      </c>
      <c r="E4" s="24" t="s">
        <v>397</v>
      </c>
      <c r="F4" s="22"/>
    </row>
    <row r="5" spans="1:23" x14ac:dyDescent="0.2">
      <c r="A5" s="25" t="s">
        <v>398</v>
      </c>
      <c r="B5" s="26"/>
      <c r="C5" s="26"/>
      <c r="D5" s="26"/>
      <c r="E5" s="26"/>
      <c r="F5" s="22"/>
    </row>
    <row r="6" spans="1:23" x14ac:dyDescent="0.2">
      <c r="A6" s="27"/>
      <c r="B6" s="28"/>
      <c r="C6" s="28"/>
      <c r="D6" s="28"/>
      <c r="E6" s="28"/>
      <c r="F6" s="22"/>
    </row>
    <row r="7" spans="1:23" ht="69.75" customHeight="1" x14ac:dyDescent="0.2">
      <c r="A7" s="23" t="s">
        <v>399</v>
      </c>
      <c r="B7" s="24">
        <v>4</v>
      </c>
      <c r="C7" s="24" t="s">
        <v>400</v>
      </c>
      <c r="D7" s="24" t="s">
        <v>401</v>
      </c>
      <c r="E7" s="24" t="s">
        <v>402</v>
      </c>
      <c r="F7" s="22"/>
    </row>
    <row r="8" spans="1:23" x14ac:dyDescent="0.2">
      <c r="A8" s="29" t="s">
        <v>403</v>
      </c>
      <c r="B8" s="28"/>
      <c r="C8" s="28"/>
      <c r="D8" s="28"/>
      <c r="E8" s="28"/>
      <c r="F8" s="22"/>
    </row>
    <row r="9" spans="1:23" x14ac:dyDescent="0.2">
      <c r="A9" s="22"/>
      <c r="B9" s="22">
        <v>5</v>
      </c>
      <c r="C9" s="22">
        <v>785</v>
      </c>
      <c r="D9" s="22" t="s">
        <v>404</v>
      </c>
      <c r="E9" s="22" t="s">
        <v>405</v>
      </c>
      <c r="F9" s="22"/>
    </row>
    <row r="10" spans="1:23" x14ac:dyDescent="0.2">
      <c r="A10" s="23" t="s">
        <v>406</v>
      </c>
      <c r="B10" s="24">
        <v>6</v>
      </c>
      <c r="C10" s="24">
        <v>767</v>
      </c>
      <c r="D10" s="24" t="s">
        <v>407</v>
      </c>
      <c r="E10" s="24" t="s">
        <v>408</v>
      </c>
      <c r="F10" s="22"/>
    </row>
    <row r="11" spans="1:23" ht="57" customHeight="1" x14ac:dyDescent="0.2">
      <c r="A11" s="29" t="s">
        <v>409</v>
      </c>
      <c r="B11" s="28"/>
      <c r="C11" s="28"/>
      <c r="D11" s="28"/>
      <c r="E11" s="28"/>
      <c r="F11" s="22"/>
    </row>
    <row r="12" spans="1:23" x14ac:dyDescent="0.2">
      <c r="A12" s="23" t="s">
        <v>410</v>
      </c>
      <c r="B12" s="24">
        <v>7</v>
      </c>
      <c r="C12" s="24" t="s">
        <v>411</v>
      </c>
      <c r="D12" s="24" t="s">
        <v>412</v>
      </c>
      <c r="E12" s="24" t="s">
        <v>413</v>
      </c>
      <c r="F12" s="22"/>
    </row>
    <row r="13" spans="1:23" x14ac:dyDescent="0.2">
      <c r="A13" s="29" t="s">
        <v>414</v>
      </c>
      <c r="B13" s="28"/>
      <c r="C13" s="28"/>
      <c r="D13" s="28"/>
      <c r="E13" s="28"/>
      <c r="F13" s="22"/>
    </row>
    <row r="14" spans="1:23" ht="82.5" customHeight="1" x14ac:dyDescent="0.2">
      <c r="A14" s="21" t="s">
        <v>415</v>
      </c>
      <c r="B14" s="22">
        <v>8</v>
      </c>
      <c r="C14" s="22" t="s">
        <v>416</v>
      </c>
      <c r="D14" s="22" t="s">
        <v>417</v>
      </c>
      <c r="E14" s="22" t="s">
        <v>418</v>
      </c>
      <c r="F14" s="22"/>
    </row>
    <row r="15" spans="1:23" ht="15" customHeight="1" x14ac:dyDescent="0.2">
      <c r="A15" s="23" t="s">
        <v>419</v>
      </c>
      <c r="B15" s="24">
        <v>9</v>
      </c>
      <c r="C15" s="24">
        <v>591</v>
      </c>
      <c r="D15" s="24" t="s">
        <v>420</v>
      </c>
      <c r="E15" s="24" t="s">
        <v>421</v>
      </c>
      <c r="F15" s="22"/>
    </row>
    <row r="16" spans="1:23" x14ac:dyDescent="0.2">
      <c r="A16" s="25" t="s">
        <v>422</v>
      </c>
      <c r="B16" s="26"/>
      <c r="C16" s="26"/>
      <c r="D16" s="26"/>
      <c r="E16" s="26"/>
      <c r="F16" s="22"/>
    </row>
    <row r="17" spans="1:6" x14ac:dyDescent="0.2">
      <c r="A17" s="27"/>
      <c r="B17" s="28"/>
      <c r="C17" s="28"/>
      <c r="D17" s="28"/>
      <c r="E17" s="28"/>
      <c r="F17" s="22"/>
    </row>
    <row r="18" spans="1:6" ht="87" customHeight="1" x14ac:dyDescent="0.2">
      <c r="A18" s="21" t="s">
        <v>423</v>
      </c>
      <c r="B18" s="22">
        <v>10</v>
      </c>
      <c r="C18" s="22">
        <v>486</v>
      </c>
      <c r="D18" s="22" t="s">
        <v>424</v>
      </c>
      <c r="E18" s="22" t="s">
        <v>425</v>
      </c>
      <c r="F18" s="22"/>
    </row>
    <row r="19" spans="1:6" x14ac:dyDescent="0.2">
      <c r="A19" s="23" t="s">
        <v>426</v>
      </c>
      <c r="B19" s="24">
        <v>11</v>
      </c>
      <c r="C19" s="24">
        <v>462</v>
      </c>
      <c r="D19" s="24" t="s">
        <v>427</v>
      </c>
      <c r="E19" s="24" t="s">
        <v>428</v>
      </c>
      <c r="F19" s="22"/>
    </row>
    <row r="20" spans="1:6" x14ac:dyDescent="0.2">
      <c r="A20" s="25"/>
      <c r="B20" s="26"/>
      <c r="C20" s="26"/>
      <c r="D20" s="26"/>
      <c r="E20" s="26"/>
      <c r="F20" s="22"/>
    </row>
    <row r="21" spans="1:6" ht="80.25" customHeight="1" x14ac:dyDescent="0.2">
      <c r="A21" s="29"/>
      <c r="B21" s="28"/>
      <c r="C21" s="28"/>
      <c r="D21" s="28"/>
      <c r="E21" s="28"/>
      <c r="F21" s="22"/>
    </row>
    <row r="22" spans="1:6" ht="25.5" x14ac:dyDescent="0.2">
      <c r="A22" s="21" t="s">
        <v>429</v>
      </c>
      <c r="B22" s="22">
        <v>12</v>
      </c>
      <c r="C22" s="22" t="s">
        <v>430</v>
      </c>
      <c r="D22" s="22" t="s">
        <v>431</v>
      </c>
      <c r="E22" s="22" t="s">
        <v>432</v>
      </c>
      <c r="F22" s="22"/>
    </row>
    <row r="23" spans="1:6" ht="15" customHeight="1" x14ac:dyDescent="0.2">
      <c r="A23" s="23" t="s">
        <v>433</v>
      </c>
      <c r="B23" s="24">
        <v>13</v>
      </c>
      <c r="C23" s="24">
        <v>650</v>
      </c>
      <c r="D23" s="24" t="s">
        <v>434</v>
      </c>
      <c r="E23" s="24" t="s">
        <v>435</v>
      </c>
      <c r="F23" s="22"/>
    </row>
    <row r="24" spans="1:6" x14ac:dyDescent="0.2">
      <c r="A24" s="30"/>
      <c r="B24" s="26"/>
      <c r="C24" s="26"/>
      <c r="D24" s="26"/>
      <c r="E24" s="26"/>
      <c r="F24" s="22"/>
    </row>
    <row r="25" spans="1:6" x14ac:dyDescent="0.2">
      <c r="A25" s="29" t="s">
        <v>436</v>
      </c>
      <c r="B25" s="28"/>
      <c r="C25" s="28"/>
      <c r="D25" s="28"/>
      <c r="E25" s="28"/>
      <c r="F25" s="22"/>
    </row>
    <row r="26" spans="1:6" x14ac:dyDescent="0.2">
      <c r="A26" s="21" t="s">
        <v>437</v>
      </c>
      <c r="B26" s="22">
        <v>14</v>
      </c>
      <c r="C26" s="22" t="s">
        <v>438</v>
      </c>
      <c r="D26" s="22" t="s">
        <v>439</v>
      </c>
      <c r="E26" s="22" t="s">
        <v>440</v>
      </c>
      <c r="F26" s="22"/>
    </row>
    <row r="27" spans="1:6" x14ac:dyDescent="0.2">
      <c r="A27" s="21" t="s">
        <v>441</v>
      </c>
      <c r="B27" s="22">
        <v>15</v>
      </c>
      <c r="C27" s="22" t="s">
        <v>442</v>
      </c>
      <c r="D27" s="22" t="s">
        <v>443</v>
      </c>
      <c r="E27" s="22" t="s">
        <v>444</v>
      </c>
      <c r="F27" s="22"/>
    </row>
    <row r="28" spans="1:6" ht="25.5" x14ac:dyDescent="0.2">
      <c r="A28" s="21" t="s">
        <v>445</v>
      </c>
      <c r="B28" s="22">
        <v>16</v>
      </c>
      <c r="C28" s="22">
        <v>732</v>
      </c>
      <c r="D28" s="22" t="s">
        <v>446</v>
      </c>
      <c r="E28" s="22" t="s">
        <v>447</v>
      </c>
      <c r="F28" s="22"/>
    </row>
    <row r="29" spans="1:6" x14ac:dyDescent="0.2">
      <c r="A29" s="23" t="s">
        <v>448</v>
      </c>
      <c r="B29" s="24">
        <v>17</v>
      </c>
      <c r="C29" s="24" t="s">
        <v>449</v>
      </c>
      <c r="D29" s="24" t="s">
        <v>450</v>
      </c>
      <c r="E29" s="24" t="s">
        <v>451</v>
      </c>
      <c r="F29" s="22"/>
    </row>
    <row r="30" spans="1:6" x14ac:dyDescent="0.2">
      <c r="A30" s="25"/>
      <c r="B30" s="26"/>
      <c r="C30" s="26"/>
      <c r="D30" s="26"/>
      <c r="E30" s="26"/>
      <c r="F30" s="22"/>
    </row>
    <row r="31" spans="1:6" x14ac:dyDescent="0.2">
      <c r="A31" s="29"/>
      <c r="B31" s="28"/>
      <c r="C31" s="28"/>
      <c r="D31" s="28"/>
      <c r="E31" s="28"/>
      <c r="F31" s="22"/>
    </row>
    <row r="32" spans="1:6" x14ac:dyDescent="0.2">
      <c r="A32" s="23" t="s">
        <v>452</v>
      </c>
      <c r="B32" s="24">
        <v>18</v>
      </c>
      <c r="C32" s="24" t="s">
        <v>453</v>
      </c>
      <c r="D32" s="24" t="s">
        <v>454</v>
      </c>
      <c r="E32" s="24" t="s">
        <v>455</v>
      </c>
      <c r="F32" s="22"/>
    </row>
    <row r="33" spans="1:6" x14ac:dyDescent="0.2">
      <c r="A33" s="29" t="s">
        <v>456</v>
      </c>
      <c r="B33" s="28"/>
      <c r="C33" s="28"/>
      <c r="D33" s="28"/>
      <c r="E33" s="28"/>
      <c r="F33" s="22"/>
    </row>
    <row r="34" spans="1:6" x14ac:dyDescent="0.2">
      <c r="A34" s="21" t="s">
        <v>457</v>
      </c>
      <c r="B34" s="22">
        <v>19</v>
      </c>
      <c r="C34" s="22" t="s">
        <v>458</v>
      </c>
      <c r="D34" s="22" t="s">
        <v>454</v>
      </c>
      <c r="E34" s="22" t="s">
        <v>459</v>
      </c>
      <c r="F34" s="22"/>
    </row>
    <row r="35" spans="1:6" ht="80.25" customHeight="1" x14ac:dyDescent="0.2">
      <c r="A35" s="21" t="s">
        <v>460</v>
      </c>
      <c r="B35" s="22">
        <v>20</v>
      </c>
      <c r="C35" s="22" t="s">
        <v>229</v>
      </c>
      <c r="D35" s="22" t="s">
        <v>461</v>
      </c>
      <c r="E35" s="22" t="s">
        <v>462</v>
      </c>
      <c r="F35" s="22"/>
    </row>
    <row r="36" spans="1:6" x14ac:dyDescent="0.2">
      <c r="A36" s="23" t="s">
        <v>463</v>
      </c>
      <c r="B36" s="24">
        <v>21</v>
      </c>
      <c r="C36" s="24">
        <v>701</v>
      </c>
      <c r="D36" s="24" t="s">
        <v>461</v>
      </c>
      <c r="E36" s="24" t="s">
        <v>464</v>
      </c>
      <c r="F36" s="22"/>
    </row>
    <row r="37" spans="1:6" x14ac:dyDescent="0.2">
      <c r="A37" s="30"/>
      <c r="B37" s="26"/>
      <c r="C37" s="26"/>
      <c r="D37" s="26"/>
      <c r="E37" s="26"/>
      <c r="F37" s="22"/>
    </row>
    <row r="38" spans="1:6" x14ac:dyDescent="0.2">
      <c r="A38" s="29" t="s">
        <v>465</v>
      </c>
      <c r="B38" s="28"/>
      <c r="C38" s="28"/>
      <c r="D38" s="28"/>
      <c r="E38" s="28"/>
      <c r="F38" s="22"/>
    </row>
    <row r="39" spans="1:6" x14ac:dyDescent="0.2">
      <c r="A39" s="23" t="s">
        <v>466</v>
      </c>
      <c r="B39" s="24">
        <v>22</v>
      </c>
      <c r="C39" s="24">
        <v>782</v>
      </c>
      <c r="D39" s="24" t="s">
        <v>467</v>
      </c>
      <c r="E39" s="24" t="s">
        <v>468</v>
      </c>
      <c r="F39" s="22"/>
    </row>
    <row r="40" spans="1:6" x14ac:dyDescent="0.2">
      <c r="A40" s="29" t="s">
        <v>469</v>
      </c>
      <c r="B40" s="28"/>
      <c r="C40" s="28"/>
      <c r="D40" s="28"/>
      <c r="E40" s="28"/>
      <c r="F40" s="22"/>
    </row>
    <row r="41" spans="1:6" ht="25.5" x14ac:dyDescent="0.2">
      <c r="A41" s="21" t="s">
        <v>470</v>
      </c>
      <c r="B41" s="22">
        <v>23</v>
      </c>
      <c r="C41" s="22" t="s">
        <v>471</v>
      </c>
      <c r="D41" s="22" t="s">
        <v>472</v>
      </c>
      <c r="E41" s="22" t="s">
        <v>473</v>
      </c>
      <c r="F41" s="22"/>
    </row>
    <row r="42" spans="1:6" x14ac:dyDescent="0.2">
      <c r="A42" s="23" t="s">
        <v>474</v>
      </c>
      <c r="B42" s="24">
        <v>24</v>
      </c>
      <c r="C42" s="24" t="s">
        <v>475</v>
      </c>
      <c r="D42" s="24" t="s">
        <v>476</v>
      </c>
      <c r="E42" s="24" t="s">
        <v>477</v>
      </c>
      <c r="F42" s="22"/>
    </row>
    <row r="43" spans="1:6" x14ac:dyDescent="0.2">
      <c r="A43" s="25"/>
      <c r="B43" s="26"/>
      <c r="C43" s="26"/>
      <c r="D43" s="26"/>
      <c r="E43" s="26"/>
      <c r="F43" s="22"/>
    </row>
    <row r="44" spans="1:6" hidden="1" x14ac:dyDescent="0.2">
      <c r="A44" s="29"/>
      <c r="B44" s="28"/>
      <c r="C44" s="28"/>
      <c r="D44" s="28"/>
      <c r="E44" s="28"/>
      <c r="F44" s="22"/>
    </row>
    <row r="45" spans="1:6" hidden="1" x14ac:dyDescent="0.2">
      <c r="A45" s="21" t="s">
        <v>478</v>
      </c>
      <c r="B45" s="22">
        <v>25</v>
      </c>
      <c r="C45" s="22" t="s">
        <v>479</v>
      </c>
      <c r="D45" s="22" t="s">
        <v>480</v>
      </c>
      <c r="E45" s="22" t="s">
        <v>481</v>
      </c>
      <c r="F45" s="22"/>
    </row>
    <row r="46" spans="1:6" ht="15" customHeight="1" x14ac:dyDescent="0.2">
      <c r="A46" s="23" t="s">
        <v>482</v>
      </c>
      <c r="B46" s="24">
        <v>26</v>
      </c>
      <c r="C46" s="24">
        <v>771</v>
      </c>
      <c r="D46" s="24" t="s">
        <v>483</v>
      </c>
      <c r="E46" s="24" t="s">
        <v>484</v>
      </c>
      <c r="F46" s="22"/>
    </row>
    <row r="47" spans="1:6" ht="112.5" customHeight="1" x14ac:dyDescent="0.2">
      <c r="A47" s="29" t="s">
        <v>485</v>
      </c>
      <c r="B47" s="28"/>
      <c r="C47" s="28"/>
      <c r="D47" s="28"/>
      <c r="E47" s="28"/>
      <c r="F47" s="22"/>
    </row>
    <row r="48" spans="1:6" x14ac:dyDescent="0.2">
      <c r="A48" s="21" t="s">
        <v>486</v>
      </c>
      <c r="B48" s="22">
        <v>27</v>
      </c>
      <c r="C48" s="22" t="s">
        <v>487</v>
      </c>
      <c r="D48" s="22" t="s">
        <v>488</v>
      </c>
      <c r="E48" s="22" t="s">
        <v>489</v>
      </c>
      <c r="F48" s="22"/>
    </row>
    <row r="49" spans="1:6" x14ac:dyDescent="0.2">
      <c r="A49" s="21" t="s">
        <v>490</v>
      </c>
      <c r="B49" s="22">
        <v>28</v>
      </c>
      <c r="C49" s="22" t="s">
        <v>491</v>
      </c>
      <c r="D49" s="22" t="s">
        <v>492</v>
      </c>
      <c r="E49" s="22" t="s">
        <v>493</v>
      </c>
      <c r="F49" s="22"/>
    </row>
    <row r="50" spans="1:6" ht="25.5" x14ac:dyDescent="0.2">
      <c r="A50" s="21" t="s">
        <v>494</v>
      </c>
      <c r="B50" s="22">
        <v>29</v>
      </c>
      <c r="C50" s="22">
        <v>451</v>
      </c>
      <c r="D50" s="22" t="s">
        <v>495</v>
      </c>
      <c r="E50" s="22" t="s">
        <v>496</v>
      </c>
      <c r="F50" s="22"/>
    </row>
    <row r="51" spans="1:6" ht="15" customHeight="1" x14ac:dyDescent="0.2">
      <c r="A51" s="23" t="s">
        <v>497</v>
      </c>
      <c r="B51" s="24">
        <v>30</v>
      </c>
      <c r="C51" s="24">
        <v>763</v>
      </c>
      <c r="D51" s="24" t="s">
        <v>498</v>
      </c>
      <c r="E51" s="24" t="s">
        <v>499</v>
      </c>
      <c r="F51" s="22"/>
    </row>
    <row r="52" spans="1:6" x14ac:dyDescent="0.2">
      <c r="A52" s="25"/>
      <c r="B52" s="26"/>
      <c r="C52" s="26"/>
      <c r="D52" s="26"/>
      <c r="E52" s="26"/>
      <c r="F52" s="22"/>
    </row>
    <row r="53" spans="1:6" x14ac:dyDescent="0.2">
      <c r="A53" s="29"/>
      <c r="B53" s="28"/>
      <c r="C53" s="28"/>
      <c r="D53" s="28"/>
      <c r="E53" s="28"/>
      <c r="F53" s="22"/>
    </row>
    <row r="54" spans="1:6" x14ac:dyDescent="0.2">
      <c r="A54" s="21" t="s">
        <v>500</v>
      </c>
      <c r="B54" s="22">
        <v>31</v>
      </c>
      <c r="C54" s="22">
        <v>772</v>
      </c>
      <c r="D54" s="22" t="s">
        <v>501</v>
      </c>
      <c r="E54" s="22" t="s">
        <v>502</v>
      </c>
      <c r="F54" s="22"/>
    </row>
    <row r="55" spans="1:6" x14ac:dyDescent="0.2">
      <c r="A55" s="21" t="s">
        <v>503</v>
      </c>
      <c r="B55" s="22">
        <v>32</v>
      </c>
      <c r="C55" s="22" t="s">
        <v>504</v>
      </c>
      <c r="D55" s="22" t="s">
        <v>505</v>
      </c>
      <c r="E55" s="22" t="s">
        <v>506</v>
      </c>
      <c r="F55" s="22"/>
    </row>
    <row r="56" spans="1:6" ht="25.5" x14ac:dyDescent="0.2">
      <c r="A56" s="21" t="s">
        <v>507</v>
      </c>
      <c r="B56" s="22">
        <v>33</v>
      </c>
      <c r="C56" s="22" t="s">
        <v>508</v>
      </c>
      <c r="D56" s="22" t="s">
        <v>509</v>
      </c>
      <c r="E56" s="22" t="s">
        <v>510</v>
      </c>
      <c r="F56" s="22"/>
    </row>
    <row r="57" spans="1:6" x14ac:dyDescent="0.2">
      <c r="A57" s="23" t="s">
        <v>511</v>
      </c>
      <c r="B57" s="24">
        <v>34</v>
      </c>
      <c r="C57" s="24" t="s">
        <v>512</v>
      </c>
      <c r="D57" s="24" t="s">
        <v>513</v>
      </c>
      <c r="E57" s="24" t="s">
        <v>514</v>
      </c>
      <c r="F57" s="22"/>
    </row>
    <row r="58" spans="1:6" x14ac:dyDescent="0.2">
      <c r="A58" s="29" t="s">
        <v>515</v>
      </c>
      <c r="B58" s="28"/>
      <c r="C58" s="28"/>
      <c r="D58" s="28"/>
      <c r="E58" s="28"/>
      <c r="F58" s="22"/>
    </row>
    <row r="59" spans="1:6" x14ac:dyDescent="0.2">
      <c r="A59" s="21" t="s">
        <v>516</v>
      </c>
      <c r="B59" s="22">
        <v>35</v>
      </c>
      <c r="C59" s="22">
        <v>113</v>
      </c>
      <c r="D59" s="22" t="s">
        <v>517</v>
      </c>
      <c r="E59" s="22" t="s">
        <v>413</v>
      </c>
      <c r="F59" s="22"/>
    </row>
    <row r="60" spans="1:6" ht="38.25" x14ac:dyDescent="0.2">
      <c r="A60" s="21" t="s">
        <v>518</v>
      </c>
      <c r="B60" s="22">
        <v>36</v>
      </c>
      <c r="C60" s="22" t="s">
        <v>519</v>
      </c>
      <c r="D60" s="22" t="s">
        <v>517</v>
      </c>
      <c r="E60" s="22" t="s">
        <v>520</v>
      </c>
      <c r="F60" s="22"/>
    </row>
    <row r="61" spans="1:6" hidden="1" x14ac:dyDescent="0.2">
      <c r="A61" s="21" t="s">
        <v>521</v>
      </c>
      <c r="B61" s="22">
        <v>37</v>
      </c>
      <c r="C61" s="22">
        <v>186</v>
      </c>
      <c r="D61" s="22" t="s">
        <v>522</v>
      </c>
      <c r="E61" s="22" t="s">
        <v>523</v>
      </c>
      <c r="F61" s="22"/>
    </row>
    <row r="62" spans="1:6" ht="15" customHeight="1" x14ac:dyDescent="0.2">
      <c r="A62" s="23" t="s">
        <v>524</v>
      </c>
      <c r="B62" s="24">
        <v>38</v>
      </c>
      <c r="C62" s="24">
        <v>112</v>
      </c>
      <c r="D62" s="24" t="s">
        <v>525</v>
      </c>
      <c r="E62" s="24" t="s">
        <v>526</v>
      </c>
      <c r="F62" s="22"/>
    </row>
    <row r="63" spans="1:6" x14ac:dyDescent="0.2">
      <c r="A63" s="30"/>
      <c r="B63" s="26"/>
      <c r="C63" s="26"/>
      <c r="D63" s="26"/>
      <c r="E63" s="26"/>
      <c r="F63" s="22"/>
    </row>
    <row r="64" spans="1:6" x14ac:dyDescent="0.2">
      <c r="A64" s="29" t="s">
        <v>527</v>
      </c>
      <c r="B64" s="28"/>
      <c r="C64" s="28"/>
      <c r="D64" s="28"/>
      <c r="E64" s="28"/>
      <c r="F64" s="22"/>
    </row>
    <row r="65" spans="1:6" ht="25.5" x14ac:dyDescent="0.2">
      <c r="A65" s="21" t="s">
        <v>528</v>
      </c>
      <c r="B65" s="22">
        <v>39</v>
      </c>
      <c r="C65" s="22" t="s">
        <v>529</v>
      </c>
      <c r="D65" s="22" t="s">
        <v>530</v>
      </c>
      <c r="E65" s="22" t="s">
        <v>531</v>
      </c>
      <c r="F65" s="22"/>
    </row>
    <row r="66" spans="1:6" ht="25.5" x14ac:dyDescent="0.2">
      <c r="A66" s="21" t="s">
        <v>532</v>
      </c>
      <c r="B66" s="22">
        <v>40</v>
      </c>
      <c r="C66" s="22">
        <v>681</v>
      </c>
      <c r="D66" s="22" t="s">
        <v>533</v>
      </c>
      <c r="E66" s="22" t="s">
        <v>534</v>
      </c>
      <c r="F66" s="22"/>
    </row>
    <row r="67" spans="1:6" ht="25.5" x14ac:dyDescent="0.2">
      <c r="A67" s="21" t="s">
        <v>535</v>
      </c>
      <c r="B67" s="22">
        <v>41</v>
      </c>
      <c r="C67" s="22">
        <v>140</v>
      </c>
      <c r="D67" s="22" t="s">
        <v>536</v>
      </c>
      <c r="E67" s="22" t="s">
        <v>537</v>
      </c>
      <c r="F67" s="22"/>
    </row>
    <row r="68" spans="1:6" x14ac:dyDescent="0.2">
      <c r="A68" s="21" t="s">
        <v>538</v>
      </c>
      <c r="B68" s="22">
        <v>42</v>
      </c>
      <c r="C68" s="22">
        <v>660</v>
      </c>
      <c r="D68" s="22" t="s">
        <v>539</v>
      </c>
      <c r="E68" s="22" t="s">
        <v>540</v>
      </c>
      <c r="F68" s="22"/>
    </row>
    <row r="69" spans="1:6" x14ac:dyDescent="0.2">
      <c r="A69" s="21" t="s">
        <v>541</v>
      </c>
      <c r="B69" s="22">
        <v>43</v>
      </c>
      <c r="C69" s="22" t="s">
        <v>542</v>
      </c>
      <c r="D69" s="22" t="s">
        <v>543</v>
      </c>
      <c r="E69" s="22" t="s">
        <v>544</v>
      </c>
      <c r="F69" s="22"/>
    </row>
    <row r="70" spans="1:6" x14ac:dyDescent="0.2">
      <c r="A70" s="21" t="s">
        <v>545</v>
      </c>
      <c r="B70" s="22">
        <v>44</v>
      </c>
      <c r="C70" s="22" t="s">
        <v>546</v>
      </c>
      <c r="D70" s="22" t="s">
        <v>547</v>
      </c>
      <c r="E70" s="22" t="s">
        <v>202</v>
      </c>
      <c r="F70" s="22"/>
    </row>
    <row r="71" spans="1:6" ht="15" customHeight="1" x14ac:dyDescent="0.2">
      <c r="A71" s="23" t="s">
        <v>548</v>
      </c>
      <c r="B71" s="24">
        <v>45</v>
      </c>
      <c r="C71" s="24">
        <v>698</v>
      </c>
      <c r="D71" s="24" t="s">
        <v>549</v>
      </c>
      <c r="E71" s="24" t="s">
        <v>550</v>
      </c>
      <c r="F71" s="22"/>
    </row>
    <row r="72" spans="1:6" x14ac:dyDescent="0.2">
      <c r="A72" s="30"/>
      <c r="B72" s="26"/>
      <c r="C72" s="26"/>
      <c r="D72" s="26"/>
      <c r="E72" s="26"/>
      <c r="F72" s="22"/>
    </row>
    <row r="73" spans="1:6" x14ac:dyDescent="0.2">
      <c r="A73" s="29" t="s">
        <v>551</v>
      </c>
      <c r="B73" s="28"/>
      <c r="C73" s="28"/>
      <c r="D73" s="28"/>
      <c r="E73" s="28"/>
      <c r="F73" s="22"/>
    </row>
    <row r="74" spans="1:6" x14ac:dyDescent="0.2">
      <c r="A74" s="21" t="s">
        <v>552</v>
      </c>
      <c r="B74" s="22">
        <v>46</v>
      </c>
      <c r="C74" s="22" t="s">
        <v>553</v>
      </c>
      <c r="D74" s="22" t="s">
        <v>554</v>
      </c>
      <c r="E74" s="22" t="s">
        <v>555</v>
      </c>
      <c r="F74" s="22"/>
    </row>
    <row r="75" spans="1:6" ht="15" customHeight="1" x14ac:dyDescent="0.2">
      <c r="A75" s="23" t="s">
        <v>556</v>
      </c>
      <c r="B75" s="24">
        <v>47</v>
      </c>
      <c r="C75" s="24">
        <v>723</v>
      </c>
      <c r="D75" s="24" t="s">
        <v>557</v>
      </c>
      <c r="E75" s="24" t="s">
        <v>558</v>
      </c>
      <c r="F75" s="22"/>
    </row>
    <row r="76" spans="1:6" ht="54.75" customHeight="1" x14ac:dyDescent="0.2">
      <c r="A76" s="30"/>
      <c r="B76" s="26"/>
      <c r="C76" s="26"/>
      <c r="D76" s="26"/>
      <c r="E76" s="26"/>
      <c r="F76" s="22"/>
    </row>
    <row r="77" spans="1:6" x14ac:dyDescent="0.2">
      <c r="A77" s="29" t="s">
        <v>559</v>
      </c>
      <c r="B77" s="28"/>
      <c r="C77" s="28"/>
      <c r="D77" s="28"/>
      <c r="E77" s="28"/>
      <c r="F77" s="22"/>
    </row>
    <row r="78" spans="1:6" ht="25.5" x14ac:dyDescent="0.2">
      <c r="A78" s="21" t="s">
        <v>560</v>
      </c>
      <c r="B78" s="22">
        <v>48</v>
      </c>
      <c r="C78" s="22">
        <v>747</v>
      </c>
      <c r="D78" s="22" t="s">
        <v>561</v>
      </c>
      <c r="E78" s="22" t="s">
        <v>562</v>
      </c>
      <c r="F78" s="22"/>
    </row>
    <row r="79" spans="1:6" x14ac:dyDescent="0.2">
      <c r="A79" s="23" t="s">
        <v>563</v>
      </c>
      <c r="B79" s="24">
        <v>49</v>
      </c>
      <c r="C79" s="24" t="s">
        <v>231</v>
      </c>
      <c r="D79" s="24" t="s">
        <v>564</v>
      </c>
      <c r="E79" s="24" t="s">
        <v>565</v>
      </c>
      <c r="F79" s="22"/>
    </row>
    <row r="80" spans="1:6" x14ac:dyDescent="0.2">
      <c r="A80" s="29" t="s">
        <v>566</v>
      </c>
      <c r="B80" s="28"/>
      <c r="C80" s="28"/>
      <c r="D80" s="28"/>
      <c r="E80" s="28"/>
      <c r="F80" s="22"/>
    </row>
    <row r="81" spans="1:6" ht="15" customHeight="1" x14ac:dyDescent="0.2">
      <c r="A81" s="23" t="s">
        <v>567</v>
      </c>
      <c r="B81" s="24">
        <v>50</v>
      </c>
      <c r="C81" s="24">
        <v>744</v>
      </c>
      <c r="D81" s="24" t="s">
        <v>568</v>
      </c>
      <c r="E81" s="24" t="s">
        <v>569</v>
      </c>
      <c r="F81" s="22"/>
    </row>
    <row r="82" spans="1:6" x14ac:dyDescent="0.2">
      <c r="A82" s="29" t="s">
        <v>570</v>
      </c>
      <c r="B82" s="28"/>
      <c r="C82" s="28"/>
      <c r="D82" s="28"/>
      <c r="E82" s="28"/>
      <c r="F82" s="22"/>
    </row>
    <row r="83" spans="1:6" ht="25.5" x14ac:dyDescent="0.2">
      <c r="A83" s="21" t="s">
        <v>571</v>
      </c>
      <c r="B83" s="22">
        <v>51</v>
      </c>
      <c r="C83" s="22" t="s">
        <v>572</v>
      </c>
      <c r="D83" s="22" t="s">
        <v>573</v>
      </c>
      <c r="E83" s="22" t="s">
        <v>574</v>
      </c>
      <c r="F83" s="22"/>
    </row>
    <row r="84" spans="1:6" x14ac:dyDescent="0.2">
      <c r="A84" s="21" t="s">
        <v>575</v>
      </c>
      <c r="B84" s="22">
        <v>52</v>
      </c>
      <c r="C84" s="22" t="s">
        <v>576</v>
      </c>
      <c r="D84" s="22" t="s">
        <v>577</v>
      </c>
      <c r="E84" s="22" t="s">
        <v>578</v>
      </c>
      <c r="F84" s="22"/>
    </row>
    <row r="85" spans="1:6" x14ac:dyDescent="0.2">
      <c r="A85" s="23" t="s">
        <v>579</v>
      </c>
      <c r="B85" s="24">
        <v>53</v>
      </c>
      <c r="C85" s="24" t="s">
        <v>580</v>
      </c>
      <c r="D85" s="24" t="s">
        <v>581</v>
      </c>
      <c r="E85" s="24" t="s">
        <v>582</v>
      </c>
      <c r="F85" s="22"/>
    </row>
    <row r="86" spans="1:6" x14ac:dyDescent="0.2">
      <c r="A86" s="29"/>
      <c r="B86" s="28"/>
      <c r="C86" s="28"/>
      <c r="D86" s="28"/>
      <c r="E86" s="28"/>
      <c r="F86" s="22"/>
    </row>
    <row r="87" spans="1:6" x14ac:dyDescent="0.2">
      <c r="A87" s="21" t="s">
        <v>583</v>
      </c>
      <c r="B87" s="22">
        <v>54</v>
      </c>
      <c r="C87" s="22">
        <v>673</v>
      </c>
      <c r="D87" s="22" t="s">
        <v>584</v>
      </c>
      <c r="E87" s="22" t="s">
        <v>585</v>
      </c>
      <c r="F87" s="22"/>
    </row>
    <row r="88" spans="1:6" ht="25.5" x14ac:dyDescent="0.2">
      <c r="A88" s="21" t="s">
        <v>586</v>
      </c>
      <c r="B88" s="22">
        <v>55</v>
      </c>
      <c r="C88" s="22">
        <v>616</v>
      </c>
      <c r="D88" s="22" t="s">
        <v>587</v>
      </c>
      <c r="E88" s="22" t="s">
        <v>588</v>
      </c>
      <c r="F88" s="22"/>
    </row>
    <row r="89" spans="1:6" ht="15" customHeight="1" x14ac:dyDescent="0.2">
      <c r="A89" s="23" t="s">
        <v>589</v>
      </c>
      <c r="B89" s="24">
        <v>56</v>
      </c>
      <c r="C89" s="24">
        <v>269</v>
      </c>
      <c r="D89" s="24" t="s">
        <v>590</v>
      </c>
      <c r="E89" s="24" t="s">
        <v>534</v>
      </c>
      <c r="F89" s="22"/>
    </row>
    <row r="90" spans="1:6" x14ac:dyDescent="0.2">
      <c r="A90" s="30"/>
      <c r="B90" s="26"/>
      <c r="C90" s="26"/>
      <c r="D90" s="26"/>
      <c r="E90" s="26"/>
      <c r="F90" s="22"/>
    </row>
    <row r="91" spans="1:6" x14ac:dyDescent="0.2">
      <c r="A91" s="29" t="s">
        <v>591</v>
      </c>
      <c r="B91" s="28"/>
      <c r="C91" s="28"/>
      <c r="D91" s="28"/>
      <c r="E91" s="28"/>
      <c r="F91" s="22"/>
    </row>
    <row r="92" spans="1:6" ht="25.5" x14ac:dyDescent="0.2">
      <c r="A92" s="22"/>
      <c r="B92" s="22">
        <v>57</v>
      </c>
      <c r="C92" s="22" t="s">
        <v>592</v>
      </c>
      <c r="D92" s="22" t="s">
        <v>593</v>
      </c>
      <c r="E92" s="22" t="s">
        <v>594</v>
      </c>
      <c r="F92" s="22"/>
    </row>
    <row r="93" spans="1:6" ht="15" customHeight="1" x14ac:dyDescent="0.2">
      <c r="A93" s="23" t="s">
        <v>595</v>
      </c>
      <c r="B93" s="24">
        <v>58</v>
      </c>
      <c r="C93" s="24">
        <v>152</v>
      </c>
      <c r="D93" s="24" t="s">
        <v>596</v>
      </c>
      <c r="E93" s="24" t="s">
        <v>597</v>
      </c>
      <c r="F93" s="22"/>
    </row>
    <row r="94" spans="1:6" x14ac:dyDescent="0.2">
      <c r="A94" s="30"/>
      <c r="B94" s="26"/>
      <c r="C94" s="26"/>
      <c r="D94" s="26"/>
      <c r="E94" s="26"/>
      <c r="F94" s="22"/>
    </row>
    <row r="95" spans="1:6" x14ac:dyDescent="0.2">
      <c r="A95" s="29" t="s">
        <v>598</v>
      </c>
      <c r="B95" s="28"/>
      <c r="C95" s="28"/>
      <c r="D95" s="28"/>
      <c r="E95" s="28"/>
      <c r="F95" s="22"/>
    </row>
    <row r="96" spans="1:6" x14ac:dyDescent="0.2">
      <c r="A96" s="23" t="s">
        <v>599</v>
      </c>
      <c r="B96" s="24">
        <v>59</v>
      </c>
      <c r="C96" s="24">
        <v>373</v>
      </c>
      <c r="D96" s="24" t="s">
        <v>600</v>
      </c>
      <c r="E96" s="24" t="s">
        <v>601</v>
      </c>
      <c r="F96" s="22"/>
    </row>
    <row r="97" spans="1:6" x14ac:dyDescent="0.2">
      <c r="A97" s="30"/>
      <c r="B97" s="26"/>
      <c r="C97" s="26"/>
      <c r="D97" s="26"/>
      <c r="E97" s="26"/>
      <c r="F97" s="22"/>
    </row>
    <row r="98" spans="1:6" x14ac:dyDescent="0.2">
      <c r="A98" s="29" t="s">
        <v>602</v>
      </c>
      <c r="B98" s="28"/>
      <c r="C98" s="28"/>
      <c r="D98" s="28"/>
      <c r="E98" s="28"/>
      <c r="F98" s="22"/>
    </row>
    <row r="99" spans="1:6" ht="25.5" x14ac:dyDescent="0.2">
      <c r="A99" s="21" t="s">
        <v>603</v>
      </c>
      <c r="B99" s="22">
        <v>60</v>
      </c>
      <c r="C99" s="22" t="s">
        <v>604</v>
      </c>
      <c r="D99" s="22" t="s">
        <v>605</v>
      </c>
      <c r="E99" s="22" t="s">
        <v>606</v>
      </c>
      <c r="F99" s="22"/>
    </row>
    <row r="100" spans="1:6" x14ac:dyDescent="0.2">
      <c r="A100" s="21" t="s">
        <v>607</v>
      </c>
      <c r="B100" s="22">
        <v>61</v>
      </c>
      <c r="C100" s="22">
        <v>769</v>
      </c>
      <c r="D100" s="22" t="s">
        <v>608</v>
      </c>
      <c r="E100" s="22" t="s">
        <v>609</v>
      </c>
      <c r="F100" s="22"/>
    </row>
    <row r="101" spans="1:6" x14ac:dyDescent="0.2">
      <c r="A101" s="23" t="s">
        <v>610</v>
      </c>
      <c r="B101" s="24">
        <v>62</v>
      </c>
      <c r="C101" s="24" t="s">
        <v>611</v>
      </c>
      <c r="D101" s="24" t="s">
        <v>612</v>
      </c>
      <c r="E101" s="24" t="s">
        <v>454</v>
      </c>
      <c r="F101" s="22"/>
    </row>
    <row r="102" spans="1:6" x14ac:dyDescent="0.2">
      <c r="A102" s="29" t="s">
        <v>613</v>
      </c>
      <c r="B102" s="28"/>
      <c r="C102" s="28"/>
      <c r="D102" s="28"/>
      <c r="E102" s="28"/>
      <c r="F102" s="22"/>
    </row>
    <row r="103" spans="1:6" x14ac:dyDescent="0.2">
      <c r="A103" s="21" t="s">
        <v>614</v>
      </c>
      <c r="B103" s="22">
        <v>63</v>
      </c>
      <c r="C103" s="22" t="s">
        <v>615</v>
      </c>
      <c r="D103" s="22" t="s">
        <v>616</v>
      </c>
      <c r="E103" s="22" t="s">
        <v>617</v>
      </c>
      <c r="F103" s="22"/>
    </row>
    <row r="104" spans="1:6" ht="120.75" customHeight="1" x14ac:dyDescent="0.2">
      <c r="A104" s="23" t="s">
        <v>618</v>
      </c>
      <c r="B104" s="24">
        <v>64</v>
      </c>
      <c r="C104" s="24">
        <v>722</v>
      </c>
      <c r="D104" s="24" t="s">
        <v>619</v>
      </c>
      <c r="E104" s="24" t="s">
        <v>620</v>
      </c>
      <c r="F104" s="22"/>
    </row>
    <row r="105" spans="1:6" x14ac:dyDescent="0.2">
      <c r="A105" s="30"/>
      <c r="B105" s="26"/>
      <c r="C105" s="26"/>
      <c r="D105" s="26"/>
      <c r="E105" s="26"/>
      <c r="F105" s="22"/>
    </row>
    <row r="106" spans="1:6" x14ac:dyDescent="0.2">
      <c r="A106" s="29" t="s">
        <v>621</v>
      </c>
      <c r="B106" s="28"/>
      <c r="C106" s="28"/>
      <c r="D106" s="28"/>
      <c r="E106" s="28"/>
      <c r="F106" s="22"/>
    </row>
    <row r="107" spans="1:6" x14ac:dyDescent="0.2">
      <c r="A107" s="23" t="s">
        <v>622</v>
      </c>
      <c r="B107" s="24">
        <v>65</v>
      </c>
      <c r="C107" s="24">
        <v>585</v>
      </c>
      <c r="D107" s="24" t="s">
        <v>623</v>
      </c>
      <c r="E107" s="24" t="s">
        <v>624</v>
      </c>
      <c r="F107" s="22"/>
    </row>
    <row r="108" spans="1:6" x14ac:dyDescent="0.2">
      <c r="A108" s="30"/>
      <c r="B108" s="26"/>
      <c r="C108" s="26"/>
      <c r="D108" s="26"/>
      <c r="E108" s="26"/>
      <c r="F108" s="22"/>
    </row>
    <row r="109" spans="1:6" ht="69.75" customHeight="1" x14ac:dyDescent="0.2">
      <c r="A109" s="29" t="s">
        <v>625</v>
      </c>
      <c r="B109" s="28"/>
      <c r="C109" s="28"/>
      <c r="D109" s="28"/>
      <c r="E109" s="28"/>
      <c r="F109" s="22"/>
    </row>
    <row r="110" spans="1:6" ht="15" customHeight="1" x14ac:dyDescent="0.2">
      <c r="A110" s="23" t="s">
        <v>626</v>
      </c>
      <c r="B110" s="24">
        <v>66</v>
      </c>
      <c r="C110" s="24" t="s">
        <v>627</v>
      </c>
      <c r="D110" s="24" t="s">
        <v>628</v>
      </c>
      <c r="E110" s="24" t="s">
        <v>629</v>
      </c>
      <c r="F110" s="22"/>
    </row>
    <row r="111" spans="1:6" x14ac:dyDescent="0.2">
      <c r="A111" s="29" t="s">
        <v>630</v>
      </c>
      <c r="B111" s="28"/>
      <c r="C111" s="28"/>
      <c r="D111" s="28"/>
      <c r="E111" s="28"/>
      <c r="F111" s="22"/>
    </row>
    <row r="112" spans="1:6" x14ac:dyDescent="0.2">
      <c r="A112" s="23" t="s">
        <v>631</v>
      </c>
      <c r="B112" s="24">
        <v>67</v>
      </c>
      <c r="C112" s="24">
        <v>663</v>
      </c>
      <c r="D112" s="24" t="s">
        <v>632</v>
      </c>
      <c r="E112" s="24" t="s">
        <v>633</v>
      </c>
      <c r="F112" s="22"/>
    </row>
    <row r="113" spans="1:6" x14ac:dyDescent="0.2">
      <c r="A113" s="30"/>
      <c r="B113" s="26"/>
      <c r="C113" s="26"/>
      <c r="D113" s="26"/>
      <c r="E113" s="26"/>
      <c r="F113" s="22"/>
    </row>
    <row r="114" spans="1:6" x14ac:dyDescent="0.2">
      <c r="A114" s="29" t="s">
        <v>634</v>
      </c>
      <c r="B114" s="28"/>
      <c r="C114" s="28"/>
      <c r="D114" s="28"/>
      <c r="E114" s="28"/>
      <c r="F114" s="22"/>
    </row>
    <row r="115" spans="1:6" x14ac:dyDescent="0.2">
      <c r="A115" s="23" t="s">
        <v>635</v>
      </c>
      <c r="B115" s="24">
        <v>68</v>
      </c>
      <c r="C115" s="24" t="s">
        <v>636</v>
      </c>
      <c r="D115" s="24" t="s">
        <v>200</v>
      </c>
      <c r="E115" s="24" t="s">
        <v>637</v>
      </c>
      <c r="F115" s="22"/>
    </row>
    <row r="116" spans="1:6" x14ac:dyDescent="0.2">
      <c r="A116" s="29" t="s">
        <v>638</v>
      </c>
      <c r="B116" s="28"/>
      <c r="C116" s="28"/>
      <c r="D116" s="28"/>
      <c r="E116" s="28"/>
      <c r="F116" s="22"/>
    </row>
    <row r="117" spans="1:6" x14ac:dyDescent="0.2">
      <c r="A117" s="23" t="s">
        <v>639</v>
      </c>
      <c r="B117" s="24">
        <v>69</v>
      </c>
      <c r="C117" s="24">
        <v>546</v>
      </c>
      <c r="D117" s="24" t="s">
        <v>640</v>
      </c>
      <c r="E117" s="24" t="s">
        <v>641</v>
      </c>
      <c r="F117" s="22"/>
    </row>
    <row r="118" spans="1:6" x14ac:dyDescent="0.2">
      <c r="A118" s="30"/>
      <c r="B118" s="26"/>
      <c r="C118" s="26"/>
      <c r="D118" s="26"/>
      <c r="E118" s="26"/>
      <c r="F118" s="22"/>
    </row>
    <row r="119" spans="1:6" x14ac:dyDescent="0.2">
      <c r="A119" s="29" t="s">
        <v>642</v>
      </c>
      <c r="B119" s="28"/>
      <c r="C119" s="28"/>
      <c r="D119" s="28"/>
      <c r="E119" s="28"/>
      <c r="F119" s="22"/>
    </row>
    <row r="120" spans="1:6" x14ac:dyDescent="0.2">
      <c r="A120" s="23" t="s">
        <v>643</v>
      </c>
      <c r="B120" s="24">
        <v>70</v>
      </c>
      <c r="C120" s="24">
        <v>638</v>
      </c>
      <c r="D120" s="24" t="s">
        <v>640</v>
      </c>
      <c r="E120" s="24" t="s">
        <v>644</v>
      </c>
      <c r="F120" s="22"/>
    </row>
    <row r="121" spans="1:6" x14ac:dyDescent="0.2">
      <c r="A121" s="29" t="s">
        <v>645</v>
      </c>
      <c r="B121" s="28"/>
      <c r="C121" s="28"/>
      <c r="D121" s="28"/>
      <c r="E121" s="28"/>
      <c r="F121" s="22"/>
    </row>
    <row r="122" spans="1:6" x14ac:dyDescent="0.2">
      <c r="A122" s="21" t="s">
        <v>646</v>
      </c>
      <c r="B122" s="22">
        <v>71</v>
      </c>
      <c r="C122" s="22">
        <v>248</v>
      </c>
      <c r="D122" s="22" t="s">
        <v>640</v>
      </c>
      <c r="E122" s="22" t="s">
        <v>647</v>
      </c>
      <c r="F122" s="22"/>
    </row>
    <row r="123" spans="1:6" ht="15" customHeight="1" x14ac:dyDescent="0.2">
      <c r="A123" s="23" t="s">
        <v>648</v>
      </c>
      <c r="B123" s="24">
        <v>72</v>
      </c>
      <c r="C123" s="24" t="s">
        <v>649</v>
      </c>
      <c r="D123" s="24" t="s">
        <v>650</v>
      </c>
      <c r="E123" s="24" t="s">
        <v>651</v>
      </c>
      <c r="F123" s="22"/>
    </row>
    <row r="124" spans="1:6" x14ac:dyDescent="0.2">
      <c r="A124" s="25" t="s">
        <v>652</v>
      </c>
      <c r="B124" s="26"/>
      <c r="C124" s="26"/>
      <c r="D124" s="26"/>
      <c r="E124" s="26"/>
      <c r="F124" s="22"/>
    </row>
    <row r="125" spans="1:6" x14ac:dyDescent="0.2">
      <c r="A125" s="27"/>
      <c r="B125" s="28"/>
      <c r="C125" s="28"/>
      <c r="D125" s="28"/>
      <c r="E125" s="28"/>
      <c r="F125" s="22"/>
    </row>
    <row r="126" spans="1:6" x14ac:dyDescent="0.2">
      <c r="A126" s="21" t="s">
        <v>653</v>
      </c>
      <c r="B126" s="22">
        <v>73</v>
      </c>
      <c r="C126" s="22">
        <v>719</v>
      </c>
      <c r="D126" s="22" t="s">
        <v>654</v>
      </c>
      <c r="E126" s="22" t="s">
        <v>655</v>
      </c>
      <c r="F126" s="22"/>
    </row>
    <row r="127" spans="1:6" x14ac:dyDescent="0.2">
      <c r="A127" s="23" t="s">
        <v>656</v>
      </c>
      <c r="B127" s="24">
        <v>74</v>
      </c>
      <c r="C127" s="24">
        <v>529</v>
      </c>
      <c r="D127" s="24" t="s">
        <v>184</v>
      </c>
      <c r="E127" s="24" t="s">
        <v>183</v>
      </c>
      <c r="F127" s="22"/>
    </row>
    <row r="128" spans="1:6" x14ac:dyDescent="0.2">
      <c r="A128" s="30"/>
      <c r="B128" s="26"/>
      <c r="C128" s="26"/>
      <c r="D128" s="26"/>
      <c r="E128" s="26"/>
      <c r="F128" s="22"/>
    </row>
    <row r="129" spans="1:6" x14ac:dyDescent="0.2">
      <c r="A129" s="29" t="s">
        <v>657</v>
      </c>
      <c r="B129" s="28"/>
      <c r="C129" s="28"/>
      <c r="D129" s="28"/>
      <c r="E129" s="28"/>
      <c r="F129" s="22"/>
    </row>
    <row r="130" spans="1:6" x14ac:dyDescent="0.2">
      <c r="A130" s="23" t="s">
        <v>658</v>
      </c>
      <c r="B130" s="24">
        <v>75</v>
      </c>
      <c r="C130" s="24">
        <v>696</v>
      </c>
      <c r="D130" s="24" t="s">
        <v>659</v>
      </c>
      <c r="E130" s="24" t="s">
        <v>641</v>
      </c>
      <c r="F130" s="22"/>
    </row>
    <row r="131" spans="1:6" x14ac:dyDescent="0.2">
      <c r="A131" s="29" t="s">
        <v>660</v>
      </c>
      <c r="B131" s="28"/>
      <c r="C131" s="28"/>
      <c r="D131" s="28"/>
      <c r="E131" s="28"/>
      <c r="F131" s="22"/>
    </row>
    <row r="132" spans="1:6" ht="25.5" x14ac:dyDescent="0.2">
      <c r="A132" s="21" t="s">
        <v>661</v>
      </c>
      <c r="B132" s="22">
        <v>76</v>
      </c>
      <c r="C132" s="22">
        <v>514</v>
      </c>
      <c r="D132" s="22" t="s">
        <v>93</v>
      </c>
      <c r="E132" s="22" t="s">
        <v>92</v>
      </c>
      <c r="F132" s="22"/>
    </row>
    <row r="133" spans="1:6" ht="15" customHeight="1" x14ac:dyDescent="0.2">
      <c r="A133" s="23" t="s">
        <v>662</v>
      </c>
      <c r="B133" s="24">
        <v>77</v>
      </c>
      <c r="C133" s="24">
        <v>721</v>
      </c>
      <c r="D133" s="24" t="s">
        <v>663</v>
      </c>
      <c r="E133" s="24" t="s">
        <v>664</v>
      </c>
      <c r="F133" s="22"/>
    </row>
    <row r="134" spans="1:6" x14ac:dyDescent="0.2">
      <c r="A134" s="25" t="s">
        <v>665</v>
      </c>
      <c r="B134" s="26"/>
      <c r="C134" s="26"/>
      <c r="D134" s="26"/>
      <c r="E134" s="26"/>
      <c r="F134" s="22"/>
    </row>
    <row r="135" spans="1:6" x14ac:dyDescent="0.2">
      <c r="A135" s="27"/>
      <c r="B135" s="28"/>
      <c r="C135" s="28"/>
      <c r="D135" s="28"/>
      <c r="E135" s="28"/>
      <c r="F135" s="22"/>
    </row>
    <row r="136" spans="1:6" ht="15" customHeight="1" x14ac:dyDescent="0.2">
      <c r="A136" s="23" t="s">
        <v>666</v>
      </c>
      <c r="B136" s="24">
        <v>78</v>
      </c>
      <c r="C136" s="24">
        <v>783</v>
      </c>
      <c r="D136" s="24" t="s">
        <v>667</v>
      </c>
      <c r="E136" s="24" t="s">
        <v>668</v>
      </c>
      <c r="F136" s="22"/>
    </row>
    <row r="137" spans="1:6" ht="61.5" customHeight="1" x14ac:dyDescent="0.2">
      <c r="A137" s="29" t="s">
        <v>669</v>
      </c>
      <c r="B137" s="28"/>
      <c r="C137" s="28"/>
      <c r="D137" s="28"/>
      <c r="E137" s="28"/>
      <c r="F137" s="22"/>
    </row>
    <row r="138" spans="1:6" ht="15" customHeight="1" x14ac:dyDescent="0.2">
      <c r="A138" s="23" t="s">
        <v>670</v>
      </c>
      <c r="B138" s="24">
        <v>79</v>
      </c>
      <c r="C138" s="24">
        <v>724</v>
      </c>
      <c r="D138" s="24" t="s">
        <v>671</v>
      </c>
      <c r="E138" s="24" t="s">
        <v>672</v>
      </c>
      <c r="F138" s="22"/>
    </row>
    <row r="139" spans="1:6" x14ac:dyDescent="0.2">
      <c r="A139" s="29" t="s">
        <v>673</v>
      </c>
      <c r="B139" s="28"/>
      <c r="C139" s="28"/>
      <c r="D139" s="28"/>
      <c r="E139" s="28"/>
      <c r="F139" s="22"/>
    </row>
    <row r="140" spans="1:6" ht="82.5" customHeight="1" x14ac:dyDescent="0.2">
      <c r="A140" s="21" t="s">
        <v>674</v>
      </c>
      <c r="B140" s="22">
        <v>80</v>
      </c>
      <c r="C140" s="22" t="s">
        <v>675</v>
      </c>
      <c r="D140" s="22" t="s">
        <v>676</v>
      </c>
      <c r="E140" s="22" t="s">
        <v>677</v>
      </c>
      <c r="F140" s="22"/>
    </row>
    <row r="141" spans="1:6" x14ac:dyDescent="0.2">
      <c r="A141" s="21" t="s">
        <v>678</v>
      </c>
      <c r="B141" s="22">
        <v>81</v>
      </c>
      <c r="C141" s="22" t="s">
        <v>679</v>
      </c>
      <c r="D141" s="22" t="s">
        <v>676</v>
      </c>
      <c r="E141" s="22" t="s">
        <v>680</v>
      </c>
      <c r="F141" s="22"/>
    </row>
    <row r="142" spans="1:6" x14ac:dyDescent="0.2">
      <c r="A142" s="21" t="s">
        <v>681</v>
      </c>
      <c r="B142" s="22">
        <v>82</v>
      </c>
      <c r="C142" s="22" t="s">
        <v>682</v>
      </c>
      <c r="D142" s="22" t="s">
        <v>676</v>
      </c>
      <c r="E142" s="22" t="s">
        <v>683</v>
      </c>
      <c r="F142" s="22"/>
    </row>
    <row r="143" spans="1:6" ht="25.5" x14ac:dyDescent="0.2">
      <c r="A143" s="21" t="s">
        <v>684</v>
      </c>
      <c r="B143" s="22">
        <v>83</v>
      </c>
      <c r="C143" s="22" t="s">
        <v>685</v>
      </c>
      <c r="D143" s="22" t="s">
        <v>686</v>
      </c>
      <c r="E143" s="22" t="s">
        <v>687</v>
      </c>
      <c r="F143" s="22"/>
    </row>
    <row r="144" spans="1:6" ht="15" customHeight="1" x14ac:dyDescent="0.2">
      <c r="A144" s="23" t="s">
        <v>688</v>
      </c>
      <c r="B144" s="24">
        <v>84</v>
      </c>
      <c r="C144" s="24">
        <v>766</v>
      </c>
      <c r="D144" s="24" t="s">
        <v>689</v>
      </c>
      <c r="E144" s="24" t="s">
        <v>690</v>
      </c>
      <c r="F144" s="22"/>
    </row>
    <row r="145" spans="1:6" x14ac:dyDescent="0.2">
      <c r="A145" s="29" t="s">
        <v>691</v>
      </c>
      <c r="B145" s="28"/>
      <c r="C145" s="28"/>
      <c r="D145" s="28"/>
      <c r="E145" s="28"/>
      <c r="F145" s="22"/>
    </row>
    <row r="146" spans="1:6" ht="15" customHeight="1" x14ac:dyDescent="0.2">
      <c r="A146" s="23" t="s">
        <v>692</v>
      </c>
      <c r="B146" s="24">
        <v>85</v>
      </c>
      <c r="C146" s="24">
        <v>144</v>
      </c>
      <c r="D146" s="24" t="s">
        <v>693</v>
      </c>
      <c r="E146" s="24" t="s">
        <v>694</v>
      </c>
      <c r="F146" s="22"/>
    </row>
    <row r="147" spans="1:6" x14ac:dyDescent="0.2">
      <c r="A147" s="25"/>
      <c r="B147" s="26"/>
      <c r="C147" s="26"/>
      <c r="D147" s="26"/>
      <c r="E147" s="26"/>
      <c r="F147" s="22"/>
    </row>
    <row r="148" spans="1:6" x14ac:dyDescent="0.2">
      <c r="A148" s="29"/>
      <c r="B148" s="28"/>
      <c r="C148" s="28"/>
      <c r="D148" s="28"/>
      <c r="E148" s="28"/>
      <c r="F148" s="22"/>
    </row>
    <row r="149" spans="1:6" ht="15" customHeight="1" x14ac:dyDescent="0.2">
      <c r="A149" s="23" t="s">
        <v>695</v>
      </c>
      <c r="B149" s="24">
        <v>86</v>
      </c>
      <c r="C149" s="24">
        <v>749</v>
      </c>
      <c r="D149" s="24" t="s">
        <v>696</v>
      </c>
      <c r="E149" s="24" t="s">
        <v>697</v>
      </c>
      <c r="F149" s="22"/>
    </row>
    <row r="150" spans="1:6" x14ac:dyDescent="0.2">
      <c r="A150" s="29" t="s">
        <v>698</v>
      </c>
      <c r="B150" s="28"/>
      <c r="C150" s="28"/>
      <c r="D150" s="28"/>
      <c r="E150" s="28"/>
      <c r="F150" s="22"/>
    </row>
    <row r="151" spans="1:6" x14ac:dyDescent="0.2">
      <c r="A151" s="21" t="s">
        <v>699</v>
      </c>
      <c r="B151" s="22">
        <v>87</v>
      </c>
      <c r="C151" s="22" t="s">
        <v>700</v>
      </c>
      <c r="D151" s="22" t="s">
        <v>701</v>
      </c>
      <c r="E151" s="22" t="s">
        <v>702</v>
      </c>
      <c r="F151" s="22"/>
    </row>
    <row r="152" spans="1:6" ht="25.5" x14ac:dyDescent="0.2">
      <c r="A152" s="21" t="s">
        <v>703</v>
      </c>
      <c r="B152" s="22">
        <v>88</v>
      </c>
      <c r="C152" s="22" t="s">
        <v>704</v>
      </c>
      <c r="D152" s="22" t="s">
        <v>106</v>
      </c>
      <c r="E152" s="22" t="s">
        <v>105</v>
      </c>
      <c r="F152" s="22"/>
    </row>
    <row r="153" spans="1:6" x14ac:dyDescent="0.2">
      <c r="A153" s="21" t="s">
        <v>705</v>
      </c>
      <c r="B153" s="22">
        <v>89</v>
      </c>
      <c r="C153" s="22" t="s">
        <v>706</v>
      </c>
      <c r="D153" s="22" t="s">
        <v>707</v>
      </c>
      <c r="E153" s="22" t="s">
        <v>708</v>
      </c>
      <c r="F153" s="22"/>
    </row>
    <row r="154" spans="1:6" ht="15" customHeight="1" x14ac:dyDescent="0.2">
      <c r="A154" s="23" t="s">
        <v>709</v>
      </c>
      <c r="B154" s="24">
        <v>90</v>
      </c>
      <c r="C154" s="24">
        <v>768</v>
      </c>
      <c r="D154" s="24" t="s">
        <v>710</v>
      </c>
      <c r="E154" s="24" t="s">
        <v>711</v>
      </c>
      <c r="F154" s="22"/>
    </row>
    <row r="155" spans="1:6" x14ac:dyDescent="0.2">
      <c r="A155" s="29" t="s">
        <v>712</v>
      </c>
      <c r="B155" s="28"/>
      <c r="C155" s="28"/>
      <c r="D155" s="28"/>
      <c r="E155" s="28"/>
      <c r="F155" s="22"/>
    </row>
    <row r="156" spans="1:6" x14ac:dyDescent="0.2">
      <c r="A156" s="23" t="s">
        <v>713</v>
      </c>
      <c r="B156" s="24">
        <v>91</v>
      </c>
      <c r="C156" s="24" t="s">
        <v>714</v>
      </c>
      <c r="D156" s="24" t="s">
        <v>715</v>
      </c>
      <c r="E156" s="24" t="s">
        <v>716</v>
      </c>
      <c r="F156" s="22"/>
    </row>
    <row r="157" spans="1:6" x14ac:dyDescent="0.2">
      <c r="A157" s="29" t="s">
        <v>717</v>
      </c>
      <c r="B157" s="28"/>
      <c r="C157" s="28"/>
      <c r="D157" s="28"/>
      <c r="E157" s="28"/>
      <c r="F157" s="22"/>
    </row>
    <row r="158" spans="1:6" x14ac:dyDescent="0.2">
      <c r="A158" s="21" t="s">
        <v>718</v>
      </c>
      <c r="B158" s="22">
        <v>92</v>
      </c>
      <c r="C158" s="22">
        <v>311</v>
      </c>
      <c r="D158" s="22" t="s">
        <v>719</v>
      </c>
      <c r="E158" s="22" t="s">
        <v>720</v>
      </c>
      <c r="F158" s="22"/>
    </row>
    <row r="159" spans="1:6" ht="67.5" customHeight="1" x14ac:dyDescent="0.2">
      <c r="A159" s="22"/>
      <c r="B159" s="22">
        <v>93</v>
      </c>
      <c r="C159" s="22" t="s">
        <v>721</v>
      </c>
      <c r="D159" s="22" t="s">
        <v>722</v>
      </c>
      <c r="E159" s="22" t="s">
        <v>723</v>
      </c>
      <c r="F159" s="22"/>
    </row>
    <row r="160" spans="1:6" ht="15" customHeight="1" x14ac:dyDescent="0.2">
      <c r="A160" s="23" t="s">
        <v>724</v>
      </c>
      <c r="B160" s="24">
        <v>94</v>
      </c>
      <c r="C160" s="24">
        <v>750</v>
      </c>
      <c r="D160" s="24" t="s">
        <v>725</v>
      </c>
      <c r="E160" s="24" t="s">
        <v>726</v>
      </c>
      <c r="F160" s="22"/>
    </row>
    <row r="161" spans="1:6" x14ac:dyDescent="0.2">
      <c r="A161" s="30"/>
      <c r="B161" s="26"/>
      <c r="C161" s="26"/>
      <c r="D161" s="26"/>
      <c r="E161" s="26"/>
      <c r="F161" s="22"/>
    </row>
    <row r="162" spans="1:6" ht="114.75" customHeight="1" x14ac:dyDescent="0.2">
      <c r="A162" s="29" t="s">
        <v>727</v>
      </c>
      <c r="B162" s="28"/>
      <c r="C162" s="28"/>
      <c r="D162" s="28"/>
      <c r="E162" s="28"/>
      <c r="F162" s="22"/>
    </row>
    <row r="163" spans="1:6" ht="25.5" x14ac:dyDescent="0.2">
      <c r="A163" s="21" t="s">
        <v>728</v>
      </c>
      <c r="B163" s="22">
        <v>95</v>
      </c>
      <c r="C163" s="22" t="s">
        <v>729</v>
      </c>
      <c r="D163" s="22" t="s">
        <v>730</v>
      </c>
      <c r="E163" s="22" t="s">
        <v>731</v>
      </c>
      <c r="F163" s="22"/>
    </row>
    <row r="164" spans="1:6" ht="25.5" x14ac:dyDescent="0.2">
      <c r="A164" s="21" t="s">
        <v>732</v>
      </c>
      <c r="B164" s="22">
        <v>96</v>
      </c>
      <c r="C164" s="22" t="s">
        <v>733</v>
      </c>
      <c r="D164" s="22" t="s">
        <v>734</v>
      </c>
      <c r="E164" s="22" t="s">
        <v>735</v>
      </c>
      <c r="F164" s="22"/>
    </row>
    <row r="165" spans="1:6" x14ac:dyDescent="0.2">
      <c r="A165" s="21" t="s">
        <v>736</v>
      </c>
      <c r="B165" s="22">
        <v>97</v>
      </c>
      <c r="C165" s="22" t="s">
        <v>737</v>
      </c>
      <c r="D165" s="22" t="s">
        <v>738</v>
      </c>
      <c r="E165" s="22" t="s">
        <v>739</v>
      </c>
      <c r="F165" s="22"/>
    </row>
    <row r="166" spans="1:6" x14ac:dyDescent="0.2">
      <c r="A166" s="23" t="s">
        <v>740</v>
      </c>
      <c r="B166" s="24">
        <v>98</v>
      </c>
      <c r="C166" s="24">
        <v>734</v>
      </c>
      <c r="D166" s="24" t="s">
        <v>741</v>
      </c>
      <c r="E166" s="24" t="s">
        <v>742</v>
      </c>
      <c r="F166" s="22"/>
    </row>
    <row r="167" spans="1:6" x14ac:dyDescent="0.2">
      <c r="A167" s="30"/>
      <c r="B167" s="26"/>
      <c r="C167" s="26"/>
      <c r="D167" s="26"/>
      <c r="E167" s="26"/>
      <c r="F167" s="22"/>
    </row>
    <row r="168" spans="1:6" x14ac:dyDescent="0.2">
      <c r="A168" s="29" t="s">
        <v>743</v>
      </c>
      <c r="B168" s="28"/>
      <c r="C168" s="28"/>
      <c r="D168" s="28"/>
      <c r="E168" s="28"/>
      <c r="F168" s="22"/>
    </row>
    <row r="169" spans="1:6" ht="15" customHeight="1" x14ac:dyDescent="0.2">
      <c r="A169" s="23" t="s">
        <v>744</v>
      </c>
      <c r="B169" s="24">
        <v>99</v>
      </c>
      <c r="C169" s="24" t="s">
        <v>745</v>
      </c>
      <c r="D169" s="24" t="s">
        <v>746</v>
      </c>
      <c r="E169" s="24" t="s">
        <v>747</v>
      </c>
      <c r="F169" s="22"/>
    </row>
    <row r="170" spans="1:6" ht="52.5" customHeight="1" x14ac:dyDescent="0.2">
      <c r="A170" s="29" t="s">
        <v>748</v>
      </c>
      <c r="B170" s="28"/>
      <c r="C170" s="28"/>
      <c r="D170" s="28"/>
      <c r="E170" s="28"/>
      <c r="F170" s="22"/>
    </row>
    <row r="171" spans="1:6" x14ac:dyDescent="0.2">
      <c r="A171" s="21" t="s">
        <v>749</v>
      </c>
      <c r="B171" s="22">
        <v>100</v>
      </c>
      <c r="C171" s="22" t="s">
        <v>750</v>
      </c>
      <c r="D171" s="22" t="s">
        <v>751</v>
      </c>
      <c r="E171" s="22" t="s">
        <v>752</v>
      </c>
      <c r="F171" s="22"/>
    </row>
    <row r="172" spans="1:6" ht="15" customHeight="1" x14ac:dyDescent="0.2">
      <c r="A172" s="23" t="s">
        <v>753</v>
      </c>
      <c r="B172" s="24">
        <v>101</v>
      </c>
      <c r="C172" s="24">
        <v>779</v>
      </c>
      <c r="D172" s="24" t="s">
        <v>754</v>
      </c>
      <c r="E172" s="24" t="s">
        <v>755</v>
      </c>
      <c r="F172" s="22"/>
    </row>
    <row r="173" spans="1:6" x14ac:dyDescent="0.2">
      <c r="A173" s="29" t="s">
        <v>756</v>
      </c>
      <c r="B173" s="28"/>
      <c r="C173" s="28"/>
      <c r="D173" s="28"/>
      <c r="E173" s="28"/>
      <c r="F173" s="22"/>
    </row>
    <row r="174" spans="1:6" x14ac:dyDescent="0.2">
      <c r="A174" s="23" t="s">
        <v>757</v>
      </c>
      <c r="B174" s="24">
        <v>102</v>
      </c>
      <c r="C174" s="24">
        <v>552</v>
      </c>
      <c r="D174" s="24" t="s">
        <v>758</v>
      </c>
      <c r="E174" s="24" t="s">
        <v>759</v>
      </c>
      <c r="F174" s="22"/>
    </row>
    <row r="175" spans="1:6" x14ac:dyDescent="0.2">
      <c r="A175" s="30"/>
      <c r="B175" s="26"/>
      <c r="C175" s="26"/>
      <c r="D175" s="26"/>
      <c r="E175" s="26"/>
      <c r="F175" s="22"/>
    </row>
    <row r="176" spans="1:6" x14ac:dyDescent="0.2">
      <c r="A176" s="29" t="s">
        <v>760</v>
      </c>
      <c r="B176" s="28"/>
      <c r="C176" s="28"/>
      <c r="D176" s="28"/>
      <c r="E176" s="28"/>
      <c r="F176" s="22"/>
    </row>
    <row r="177" spans="1:6" ht="25.5" x14ac:dyDescent="0.2">
      <c r="A177" s="21" t="s">
        <v>761</v>
      </c>
      <c r="B177" s="22">
        <v>103</v>
      </c>
      <c r="C177" s="22" t="s">
        <v>762</v>
      </c>
      <c r="D177" s="22" t="s">
        <v>758</v>
      </c>
      <c r="E177" s="22" t="s">
        <v>763</v>
      </c>
      <c r="F177" s="22"/>
    </row>
    <row r="178" spans="1:6" x14ac:dyDescent="0.2">
      <c r="A178" s="23" t="s">
        <v>764</v>
      </c>
      <c r="B178" s="24">
        <v>104</v>
      </c>
      <c r="C178" s="24" t="s">
        <v>765</v>
      </c>
      <c r="D178" s="24" t="s">
        <v>766</v>
      </c>
      <c r="E178" s="24" t="s">
        <v>767</v>
      </c>
      <c r="F178" s="22"/>
    </row>
    <row r="179" spans="1:6" x14ac:dyDescent="0.2">
      <c r="A179" s="30"/>
      <c r="B179" s="26"/>
      <c r="C179" s="26"/>
      <c r="D179" s="26"/>
      <c r="E179" s="26"/>
      <c r="F179" s="22"/>
    </row>
    <row r="180" spans="1:6" x14ac:dyDescent="0.2">
      <c r="A180" s="29" t="s">
        <v>768</v>
      </c>
      <c r="B180" s="28"/>
      <c r="C180" s="28"/>
      <c r="D180" s="28"/>
      <c r="E180" s="28"/>
      <c r="F180" s="22"/>
    </row>
    <row r="181" spans="1:6" ht="25.5" x14ac:dyDescent="0.2">
      <c r="A181" s="21" t="s">
        <v>769</v>
      </c>
      <c r="B181" s="22">
        <v>105</v>
      </c>
      <c r="C181" s="22">
        <v>422</v>
      </c>
      <c r="D181" s="22" t="s">
        <v>160</v>
      </c>
      <c r="E181" s="22" t="s">
        <v>159</v>
      </c>
      <c r="F181" s="22"/>
    </row>
    <row r="182" spans="1:6" ht="25.5" x14ac:dyDescent="0.2">
      <c r="A182" s="21" t="s">
        <v>770</v>
      </c>
      <c r="B182" s="22">
        <v>106</v>
      </c>
      <c r="C182" s="22">
        <v>649</v>
      </c>
      <c r="D182" s="22" t="s">
        <v>771</v>
      </c>
      <c r="E182" s="22" t="s">
        <v>772</v>
      </c>
      <c r="F182" s="22"/>
    </row>
    <row r="183" spans="1:6" ht="99.75" customHeight="1" x14ac:dyDescent="0.2">
      <c r="A183" s="21" t="s">
        <v>773</v>
      </c>
      <c r="B183" s="22">
        <v>107</v>
      </c>
      <c r="C183" s="22" t="s">
        <v>774</v>
      </c>
      <c r="D183" s="22" t="s">
        <v>76</v>
      </c>
      <c r="E183" s="22" t="s">
        <v>75</v>
      </c>
      <c r="F183" s="22"/>
    </row>
    <row r="184" spans="1:6" x14ac:dyDescent="0.2">
      <c r="A184" s="23" t="s">
        <v>775</v>
      </c>
      <c r="B184" s="24">
        <v>108</v>
      </c>
      <c r="C184" s="24">
        <v>678</v>
      </c>
      <c r="D184" s="24" t="s">
        <v>776</v>
      </c>
      <c r="E184" s="24" t="s">
        <v>777</v>
      </c>
      <c r="F184" s="22"/>
    </row>
    <row r="185" spans="1:6" x14ac:dyDescent="0.2">
      <c r="A185" s="30"/>
      <c r="B185" s="26"/>
      <c r="C185" s="26"/>
      <c r="D185" s="26"/>
      <c r="E185" s="26"/>
      <c r="F185" s="22"/>
    </row>
    <row r="186" spans="1:6" x14ac:dyDescent="0.2">
      <c r="A186" s="29" t="s">
        <v>778</v>
      </c>
      <c r="B186" s="28"/>
      <c r="C186" s="28"/>
      <c r="D186" s="28"/>
      <c r="E186" s="28"/>
      <c r="F186" s="22"/>
    </row>
    <row r="187" spans="1:6" x14ac:dyDescent="0.2">
      <c r="A187" s="21" t="s">
        <v>779</v>
      </c>
      <c r="B187" s="22">
        <v>109</v>
      </c>
      <c r="C187" s="22" t="s">
        <v>111</v>
      </c>
      <c r="D187" s="22" t="s">
        <v>780</v>
      </c>
      <c r="E187" s="22" t="s">
        <v>76</v>
      </c>
      <c r="F187" s="22"/>
    </row>
    <row r="188" spans="1:6" ht="25.5" x14ac:dyDescent="0.2">
      <c r="A188" s="21" t="s">
        <v>781</v>
      </c>
      <c r="B188" s="22">
        <v>110</v>
      </c>
      <c r="C188" s="22">
        <v>748</v>
      </c>
      <c r="D188" s="22" t="s">
        <v>24</v>
      </c>
      <c r="E188" s="22" t="s">
        <v>23</v>
      </c>
      <c r="F188" s="22"/>
    </row>
    <row r="189" spans="1:6" x14ac:dyDescent="0.2">
      <c r="A189" s="23" t="s">
        <v>782</v>
      </c>
      <c r="B189" s="24">
        <v>111</v>
      </c>
      <c r="C189" s="24">
        <v>668</v>
      </c>
      <c r="D189" s="24" t="s">
        <v>783</v>
      </c>
      <c r="E189" s="24" t="s">
        <v>784</v>
      </c>
      <c r="F189" s="22"/>
    </row>
    <row r="190" spans="1:6" x14ac:dyDescent="0.2">
      <c r="A190" s="30"/>
      <c r="B190" s="26"/>
      <c r="C190" s="26"/>
      <c r="D190" s="26"/>
      <c r="E190" s="26"/>
      <c r="F190" s="22"/>
    </row>
    <row r="191" spans="1:6" x14ac:dyDescent="0.2">
      <c r="A191" s="29" t="s">
        <v>785</v>
      </c>
      <c r="B191" s="28"/>
      <c r="C191" s="28"/>
      <c r="D191" s="28"/>
      <c r="E191" s="28"/>
      <c r="F191" s="22"/>
    </row>
    <row r="192" spans="1:6" x14ac:dyDescent="0.2">
      <c r="A192" s="23" t="s">
        <v>786</v>
      </c>
      <c r="B192" s="24">
        <v>112</v>
      </c>
      <c r="C192" s="24" t="s">
        <v>787</v>
      </c>
      <c r="D192" s="24" t="s">
        <v>788</v>
      </c>
      <c r="E192" s="24" t="s">
        <v>789</v>
      </c>
      <c r="F192" s="22"/>
    </row>
    <row r="193" spans="1:6" x14ac:dyDescent="0.2">
      <c r="A193" s="29"/>
      <c r="B193" s="28"/>
      <c r="C193" s="28"/>
      <c r="D193" s="28"/>
      <c r="E193" s="28"/>
      <c r="F193" s="22"/>
    </row>
    <row r="194" spans="1:6" x14ac:dyDescent="0.2">
      <c r="A194" s="21" t="s">
        <v>790</v>
      </c>
      <c r="B194" s="22">
        <v>113</v>
      </c>
      <c r="C194" s="22" t="s">
        <v>791</v>
      </c>
      <c r="D194" s="22" t="s">
        <v>792</v>
      </c>
      <c r="E194" s="22" t="s">
        <v>793</v>
      </c>
      <c r="F194" s="22"/>
    </row>
    <row r="195" spans="1:6" ht="34.5" customHeight="1" x14ac:dyDescent="0.2">
      <c r="A195" s="21" t="s">
        <v>794</v>
      </c>
      <c r="B195" s="22">
        <v>114</v>
      </c>
      <c r="C195" s="22" t="s">
        <v>795</v>
      </c>
      <c r="D195" s="22" t="s">
        <v>796</v>
      </c>
      <c r="E195" s="22" t="s">
        <v>797</v>
      </c>
      <c r="F195" s="22"/>
    </row>
    <row r="196" spans="1:6" x14ac:dyDescent="0.2">
      <c r="A196" s="21" t="s">
        <v>798</v>
      </c>
      <c r="B196" s="22">
        <v>115</v>
      </c>
      <c r="C196" s="22" t="s">
        <v>799</v>
      </c>
      <c r="D196" s="22" t="s">
        <v>800</v>
      </c>
      <c r="E196" s="22" t="s">
        <v>801</v>
      </c>
      <c r="F196" s="22"/>
    </row>
    <row r="197" spans="1:6" x14ac:dyDescent="0.2">
      <c r="A197" s="23" t="s">
        <v>802</v>
      </c>
      <c r="B197" s="24">
        <v>116</v>
      </c>
      <c r="C197" s="24" t="s">
        <v>803</v>
      </c>
      <c r="D197" s="24" t="s">
        <v>804</v>
      </c>
      <c r="E197" s="24" t="s">
        <v>805</v>
      </c>
      <c r="F197" s="22"/>
    </row>
    <row r="198" spans="1:6" x14ac:dyDescent="0.2">
      <c r="A198" s="29" t="s">
        <v>806</v>
      </c>
      <c r="B198" s="28"/>
      <c r="C198" s="28"/>
      <c r="D198" s="28"/>
      <c r="E198" s="28"/>
      <c r="F198" s="22"/>
    </row>
    <row r="199" spans="1:6" ht="25.5" x14ac:dyDescent="0.2">
      <c r="A199" s="21" t="s">
        <v>807</v>
      </c>
      <c r="B199" s="22">
        <v>117</v>
      </c>
      <c r="C199" s="22" t="s">
        <v>808</v>
      </c>
      <c r="D199" s="22" t="s">
        <v>809</v>
      </c>
      <c r="E199" s="22" t="s">
        <v>810</v>
      </c>
      <c r="F199" s="22"/>
    </row>
    <row r="200" spans="1:6" ht="38.25" customHeight="1" x14ac:dyDescent="0.2">
      <c r="A200" s="21" t="s">
        <v>811</v>
      </c>
      <c r="B200" s="22">
        <v>118</v>
      </c>
      <c r="C200" s="22" t="s">
        <v>812</v>
      </c>
      <c r="D200" s="22" t="s">
        <v>813</v>
      </c>
      <c r="E200" s="22" t="s">
        <v>814</v>
      </c>
      <c r="F200" s="22"/>
    </row>
    <row r="201" spans="1:6" x14ac:dyDescent="0.2">
      <c r="A201" s="21" t="s">
        <v>815</v>
      </c>
      <c r="B201" s="22">
        <v>119</v>
      </c>
      <c r="C201" s="22" t="s">
        <v>816</v>
      </c>
      <c r="D201" s="22" t="s">
        <v>817</v>
      </c>
      <c r="E201" s="22" t="s">
        <v>818</v>
      </c>
      <c r="F201" s="22"/>
    </row>
    <row r="202" spans="1:6" ht="25.5" x14ac:dyDescent="0.2">
      <c r="A202" s="21" t="s">
        <v>819</v>
      </c>
      <c r="B202" s="22">
        <v>120</v>
      </c>
      <c r="C202" s="22" t="s">
        <v>820</v>
      </c>
      <c r="D202" s="22" t="s">
        <v>821</v>
      </c>
      <c r="E202" s="22" t="s">
        <v>822</v>
      </c>
      <c r="F202" s="22"/>
    </row>
    <row r="203" spans="1:6" x14ac:dyDescent="0.2">
      <c r="A203" s="23" t="s">
        <v>823</v>
      </c>
      <c r="B203" s="24">
        <v>121</v>
      </c>
      <c r="C203" s="24" t="s">
        <v>824</v>
      </c>
      <c r="D203" s="24" t="s">
        <v>825</v>
      </c>
      <c r="E203" s="24" t="s">
        <v>805</v>
      </c>
      <c r="F203" s="22"/>
    </row>
    <row r="204" spans="1:6" x14ac:dyDescent="0.2">
      <c r="A204" s="25"/>
      <c r="B204" s="26"/>
      <c r="C204" s="26"/>
      <c r="D204" s="26"/>
      <c r="E204" s="26"/>
      <c r="F204" s="22"/>
    </row>
    <row r="205" spans="1:6" x14ac:dyDescent="0.2">
      <c r="A205" s="29"/>
      <c r="B205" s="28"/>
      <c r="C205" s="28"/>
      <c r="D205" s="28"/>
      <c r="E205" s="28"/>
      <c r="F205" s="22"/>
    </row>
    <row r="206" spans="1:6" ht="69.75" customHeight="1" x14ac:dyDescent="0.2">
      <c r="A206" s="23" t="s">
        <v>826</v>
      </c>
      <c r="B206" s="24">
        <v>122</v>
      </c>
      <c r="C206" s="24">
        <v>762</v>
      </c>
      <c r="D206" s="24" t="s">
        <v>827</v>
      </c>
      <c r="E206" s="24" t="s">
        <v>828</v>
      </c>
      <c r="F206" s="22"/>
    </row>
    <row r="207" spans="1:6" x14ac:dyDescent="0.2">
      <c r="A207" s="29" t="s">
        <v>829</v>
      </c>
      <c r="B207" s="28"/>
      <c r="C207" s="28"/>
      <c r="D207" s="28"/>
      <c r="E207" s="28"/>
      <c r="F207" s="22"/>
    </row>
    <row r="208" spans="1:6" ht="78" customHeight="1" x14ac:dyDescent="0.2">
      <c r="A208" s="21" t="s">
        <v>830</v>
      </c>
      <c r="B208" s="22">
        <v>123</v>
      </c>
      <c r="C208" s="22" t="s">
        <v>831</v>
      </c>
      <c r="D208" s="22" t="s">
        <v>832</v>
      </c>
      <c r="E208" s="22" t="s">
        <v>833</v>
      </c>
      <c r="F208" s="22"/>
    </row>
    <row r="209" spans="1:6" ht="25.5" x14ac:dyDescent="0.2">
      <c r="A209" s="21" t="s">
        <v>834</v>
      </c>
      <c r="B209" s="22">
        <v>124</v>
      </c>
      <c r="C209" s="22" t="s">
        <v>835</v>
      </c>
      <c r="D209" s="22" t="s">
        <v>836</v>
      </c>
      <c r="E209" s="22" t="s">
        <v>837</v>
      </c>
      <c r="F209" s="22"/>
    </row>
    <row r="210" spans="1:6" x14ac:dyDescent="0.2">
      <c r="A210" s="23" t="s">
        <v>838</v>
      </c>
      <c r="B210" s="24">
        <v>125</v>
      </c>
      <c r="C210" s="24" t="s">
        <v>839</v>
      </c>
      <c r="D210" s="24" t="s">
        <v>840</v>
      </c>
      <c r="E210" s="24" t="s">
        <v>708</v>
      </c>
      <c r="F210" s="22"/>
    </row>
    <row r="211" spans="1:6" x14ac:dyDescent="0.2">
      <c r="A211" s="25"/>
      <c r="B211" s="26"/>
      <c r="C211" s="26"/>
      <c r="D211" s="26"/>
      <c r="E211" s="26"/>
      <c r="F211" s="22"/>
    </row>
    <row r="212" spans="1:6" x14ac:dyDescent="0.2">
      <c r="A212" s="29"/>
      <c r="B212" s="28"/>
      <c r="C212" s="28"/>
      <c r="D212" s="28"/>
      <c r="E212" s="28"/>
      <c r="F212" s="22"/>
    </row>
    <row r="213" spans="1:6" ht="25.5" x14ac:dyDescent="0.2">
      <c r="A213" s="21" t="s">
        <v>841</v>
      </c>
      <c r="B213" s="22">
        <v>126</v>
      </c>
      <c r="C213" s="22" t="s">
        <v>842</v>
      </c>
      <c r="D213" s="22" t="s">
        <v>843</v>
      </c>
      <c r="E213" s="22" t="s">
        <v>844</v>
      </c>
      <c r="F213" s="22"/>
    </row>
    <row r="214" spans="1:6" ht="15" customHeight="1" x14ac:dyDescent="0.2">
      <c r="A214" s="23" t="s">
        <v>845</v>
      </c>
      <c r="B214" s="24">
        <v>127</v>
      </c>
      <c r="C214" s="24">
        <v>778</v>
      </c>
      <c r="D214" s="24" t="s">
        <v>843</v>
      </c>
      <c r="E214" s="24" t="s">
        <v>846</v>
      </c>
      <c r="F214" s="22"/>
    </row>
    <row r="215" spans="1:6" ht="76.5" customHeight="1" x14ac:dyDescent="0.2">
      <c r="A215" s="29" t="s">
        <v>847</v>
      </c>
      <c r="B215" s="28"/>
      <c r="C215" s="28"/>
      <c r="D215" s="28"/>
      <c r="E215" s="28"/>
      <c r="F215" s="22"/>
    </row>
    <row r="216" spans="1:6" ht="25.5" x14ac:dyDescent="0.2">
      <c r="A216" s="21" t="s">
        <v>848</v>
      </c>
      <c r="B216" s="22">
        <v>128</v>
      </c>
      <c r="C216" s="22">
        <v>250</v>
      </c>
      <c r="D216" s="22" t="s">
        <v>849</v>
      </c>
      <c r="E216" s="22" t="s">
        <v>850</v>
      </c>
      <c r="F216" s="22"/>
    </row>
    <row r="217" spans="1:6" ht="15" customHeight="1" x14ac:dyDescent="0.2">
      <c r="A217" s="23" t="s">
        <v>851</v>
      </c>
      <c r="B217" s="24">
        <v>129</v>
      </c>
      <c r="C217" s="24">
        <v>764</v>
      </c>
      <c r="D217" s="24" t="s">
        <v>852</v>
      </c>
      <c r="E217" s="24" t="s">
        <v>853</v>
      </c>
      <c r="F217" s="22"/>
    </row>
    <row r="218" spans="1:6" x14ac:dyDescent="0.2">
      <c r="A218" s="29" t="s">
        <v>854</v>
      </c>
      <c r="B218" s="28"/>
      <c r="C218" s="28"/>
      <c r="D218" s="28"/>
      <c r="E218" s="28"/>
      <c r="F218" s="22"/>
    </row>
    <row r="219" spans="1:6" x14ac:dyDescent="0.2">
      <c r="A219" s="23" t="s">
        <v>855</v>
      </c>
      <c r="B219" s="24">
        <v>130</v>
      </c>
      <c r="C219" s="24">
        <v>676</v>
      </c>
      <c r="D219" s="24" t="s">
        <v>856</v>
      </c>
      <c r="E219" s="24" t="s">
        <v>857</v>
      </c>
      <c r="F219" s="22"/>
    </row>
    <row r="220" spans="1:6" x14ac:dyDescent="0.2">
      <c r="A220" s="30"/>
      <c r="B220" s="26"/>
      <c r="C220" s="26"/>
      <c r="D220" s="26"/>
      <c r="E220" s="26"/>
      <c r="F220" s="22"/>
    </row>
    <row r="221" spans="1:6" ht="163.5" customHeight="1" x14ac:dyDescent="0.2">
      <c r="A221" s="29" t="s">
        <v>858</v>
      </c>
      <c r="B221" s="28"/>
      <c r="C221" s="28"/>
      <c r="D221" s="28"/>
      <c r="E221" s="28"/>
      <c r="F221" s="22"/>
    </row>
    <row r="222" spans="1:6" x14ac:dyDescent="0.2">
      <c r="A222" s="23" t="s">
        <v>859</v>
      </c>
      <c r="B222" s="24">
        <v>131</v>
      </c>
      <c r="C222" s="24" t="s">
        <v>860</v>
      </c>
      <c r="D222" s="24" t="s">
        <v>861</v>
      </c>
      <c r="E222" s="24" t="s">
        <v>862</v>
      </c>
      <c r="F222" s="22"/>
    </row>
    <row r="223" spans="1:6" x14ac:dyDescent="0.2">
      <c r="A223" s="29" t="s">
        <v>863</v>
      </c>
      <c r="B223" s="28"/>
      <c r="C223" s="28"/>
      <c r="D223" s="28"/>
      <c r="E223" s="28"/>
      <c r="F223" s="22"/>
    </row>
    <row r="224" spans="1:6" ht="15" customHeight="1" x14ac:dyDescent="0.2">
      <c r="A224" s="23" t="s">
        <v>864</v>
      </c>
      <c r="B224" s="24">
        <v>132</v>
      </c>
      <c r="C224" s="24">
        <v>571</v>
      </c>
      <c r="D224" s="24" t="s">
        <v>865</v>
      </c>
      <c r="E224" s="24" t="s">
        <v>866</v>
      </c>
      <c r="F224" s="22"/>
    </row>
    <row r="225" spans="1:6" x14ac:dyDescent="0.2">
      <c r="A225" s="30"/>
      <c r="B225" s="26"/>
      <c r="C225" s="26"/>
      <c r="D225" s="26"/>
      <c r="E225" s="26"/>
      <c r="F225" s="22"/>
    </row>
    <row r="226" spans="1:6" x14ac:dyDescent="0.2">
      <c r="A226" s="29" t="s">
        <v>867</v>
      </c>
      <c r="B226" s="28"/>
      <c r="C226" s="28"/>
      <c r="D226" s="28"/>
      <c r="E226" s="28"/>
      <c r="F226" s="22"/>
    </row>
    <row r="227" spans="1:6" ht="25.5" x14ac:dyDescent="0.2">
      <c r="A227" s="21" t="s">
        <v>868</v>
      </c>
      <c r="B227" s="22">
        <v>133</v>
      </c>
      <c r="C227" s="22" t="s">
        <v>869</v>
      </c>
      <c r="D227" s="22" t="s">
        <v>870</v>
      </c>
      <c r="E227" s="22" t="s">
        <v>871</v>
      </c>
      <c r="F227" s="22"/>
    </row>
    <row r="228" spans="1:6" x14ac:dyDescent="0.2">
      <c r="A228" s="23" t="s">
        <v>872</v>
      </c>
      <c r="B228" s="24">
        <v>134</v>
      </c>
      <c r="C228" s="24" t="s">
        <v>873</v>
      </c>
      <c r="D228" s="24" t="s">
        <v>367</v>
      </c>
      <c r="E228" s="24" t="s">
        <v>366</v>
      </c>
      <c r="F228" s="22"/>
    </row>
    <row r="229" spans="1:6" x14ac:dyDescent="0.2">
      <c r="A229" s="29" t="s">
        <v>874</v>
      </c>
      <c r="B229" s="28"/>
      <c r="C229" s="28"/>
      <c r="D229" s="28"/>
      <c r="E229" s="28"/>
      <c r="F229" s="22"/>
    </row>
    <row r="230" spans="1:6" x14ac:dyDescent="0.2">
      <c r="A230" s="23" t="s">
        <v>875</v>
      </c>
      <c r="B230" s="24">
        <v>135</v>
      </c>
      <c r="C230" s="24" t="s">
        <v>876</v>
      </c>
      <c r="D230" s="24" t="s">
        <v>877</v>
      </c>
      <c r="E230" s="24" t="s">
        <v>878</v>
      </c>
      <c r="F230" s="22"/>
    </row>
    <row r="231" spans="1:6" x14ac:dyDescent="0.2">
      <c r="A231" s="29"/>
      <c r="B231" s="28"/>
      <c r="C231" s="28"/>
      <c r="D231" s="28"/>
      <c r="E231" s="28"/>
      <c r="F231" s="22"/>
    </row>
    <row r="232" spans="1:6" x14ac:dyDescent="0.2">
      <c r="A232" s="23" t="s">
        <v>879</v>
      </c>
      <c r="B232" s="24">
        <v>136</v>
      </c>
      <c r="C232" s="24">
        <v>736</v>
      </c>
      <c r="D232" s="24" t="s">
        <v>880</v>
      </c>
      <c r="E232" s="24" t="s">
        <v>408</v>
      </c>
      <c r="F232" s="22"/>
    </row>
    <row r="233" spans="1:6" x14ac:dyDescent="0.2">
      <c r="A233" s="30"/>
      <c r="B233" s="26"/>
      <c r="C233" s="26"/>
      <c r="D233" s="26"/>
      <c r="E233" s="26"/>
      <c r="F233" s="22"/>
    </row>
    <row r="234" spans="1:6" x14ac:dyDescent="0.2">
      <c r="A234" s="29" t="s">
        <v>881</v>
      </c>
      <c r="B234" s="28"/>
      <c r="C234" s="28"/>
      <c r="D234" s="28"/>
      <c r="E234" s="28"/>
      <c r="F234" s="22"/>
    </row>
    <row r="235" spans="1:6" ht="65.25" customHeight="1" x14ac:dyDescent="0.2">
      <c r="A235" s="21" t="s">
        <v>882</v>
      </c>
      <c r="B235" s="22">
        <v>137</v>
      </c>
      <c r="C235" s="22" t="s">
        <v>883</v>
      </c>
      <c r="D235" s="22" t="s">
        <v>884</v>
      </c>
      <c r="E235" s="22" t="s">
        <v>885</v>
      </c>
      <c r="F235" s="22"/>
    </row>
    <row r="236" spans="1:6" x14ac:dyDescent="0.2">
      <c r="A236" s="23" t="s">
        <v>886</v>
      </c>
      <c r="B236" s="24">
        <v>138</v>
      </c>
      <c r="C236" s="24" t="s">
        <v>887</v>
      </c>
      <c r="D236" s="24" t="s">
        <v>888</v>
      </c>
      <c r="E236" s="24" t="s">
        <v>889</v>
      </c>
      <c r="F236" s="22"/>
    </row>
    <row r="237" spans="1:6" x14ac:dyDescent="0.2">
      <c r="A237" s="25"/>
      <c r="B237" s="26"/>
      <c r="C237" s="26"/>
      <c r="D237" s="26"/>
      <c r="E237" s="26"/>
      <c r="F237" s="22"/>
    </row>
    <row r="238" spans="1:6" x14ac:dyDescent="0.2">
      <c r="A238" s="29"/>
      <c r="B238" s="28"/>
      <c r="C238" s="28"/>
      <c r="D238" s="28"/>
      <c r="E238" s="28"/>
      <c r="F238" s="22"/>
    </row>
    <row r="239" spans="1:6" x14ac:dyDescent="0.2">
      <c r="A239" s="23" t="s">
        <v>890</v>
      </c>
      <c r="B239" s="24">
        <v>139</v>
      </c>
      <c r="C239" s="24" t="s">
        <v>891</v>
      </c>
      <c r="D239" s="24" t="s">
        <v>892</v>
      </c>
      <c r="E239" s="24" t="s">
        <v>893</v>
      </c>
      <c r="F239" s="22"/>
    </row>
    <row r="240" spans="1:6" x14ac:dyDescent="0.2">
      <c r="A240" s="29" t="s">
        <v>894</v>
      </c>
      <c r="B240" s="28"/>
      <c r="C240" s="28"/>
      <c r="D240" s="28"/>
      <c r="E240" s="28"/>
      <c r="F240" s="22"/>
    </row>
    <row r="241" spans="1:6" x14ac:dyDescent="0.2">
      <c r="A241" s="23" t="s">
        <v>895</v>
      </c>
      <c r="B241" s="24">
        <v>140</v>
      </c>
      <c r="C241" s="24">
        <v>619</v>
      </c>
      <c r="D241" s="24" t="s">
        <v>896</v>
      </c>
      <c r="E241" s="24" t="s">
        <v>897</v>
      </c>
      <c r="F241" s="22"/>
    </row>
    <row r="242" spans="1:6" x14ac:dyDescent="0.2">
      <c r="A242" s="30"/>
      <c r="B242" s="26"/>
      <c r="C242" s="26"/>
      <c r="D242" s="26"/>
      <c r="E242" s="26"/>
      <c r="F242" s="22"/>
    </row>
    <row r="243" spans="1:6" x14ac:dyDescent="0.2">
      <c r="A243" s="29" t="s">
        <v>898</v>
      </c>
      <c r="B243" s="28"/>
      <c r="C243" s="28"/>
      <c r="D243" s="28"/>
      <c r="E243" s="28"/>
      <c r="F243" s="22"/>
    </row>
    <row r="244" spans="1:6" ht="25.5" x14ac:dyDescent="0.2">
      <c r="A244" s="21" t="s">
        <v>899</v>
      </c>
      <c r="B244" s="22">
        <v>141</v>
      </c>
      <c r="C244" s="22">
        <v>325</v>
      </c>
      <c r="D244" s="22" t="s">
        <v>900</v>
      </c>
      <c r="E244" s="22" t="s">
        <v>901</v>
      </c>
      <c r="F244" s="22"/>
    </row>
    <row r="245" spans="1:6" x14ac:dyDescent="0.2">
      <c r="A245" s="23" t="s">
        <v>902</v>
      </c>
      <c r="B245" s="24">
        <v>142</v>
      </c>
      <c r="C245" s="24" t="s">
        <v>903</v>
      </c>
      <c r="D245" s="24" t="s">
        <v>904</v>
      </c>
      <c r="E245" s="24" t="s">
        <v>905</v>
      </c>
      <c r="F245" s="22"/>
    </row>
    <row r="246" spans="1:6" x14ac:dyDescent="0.2">
      <c r="A246" s="30"/>
      <c r="B246" s="26"/>
      <c r="C246" s="26"/>
      <c r="D246" s="26"/>
      <c r="E246" s="26"/>
      <c r="F246" s="22"/>
    </row>
    <row r="247" spans="1:6" x14ac:dyDescent="0.2">
      <c r="A247" s="29" t="s">
        <v>906</v>
      </c>
      <c r="B247" s="28"/>
      <c r="C247" s="28"/>
      <c r="D247" s="28"/>
      <c r="E247" s="28"/>
      <c r="F247" s="22"/>
    </row>
    <row r="248" spans="1:6" x14ac:dyDescent="0.2">
      <c r="A248" s="23" t="s">
        <v>906</v>
      </c>
      <c r="B248" s="24">
        <v>143</v>
      </c>
      <c r="C248" s="24" t="s">
        <v>907</v>
      </c>
      <c r="D248" s="24" t="s">
        <v>904</v>
      </c>
      <c r="E248" s="24" t="s">
        <v>908</v>
      </c>
      <c r="F248" s="22"/>
    </row>
    <row r="249" spans="1:6" x14ac:dyDescent="0.2">
      <c r="A249" s="29"/>
      <c r="B249" s="28"/>
      <c r="C249" s="28"/>
      <c r="D249" s="28"/>
      <c r="E249" s="28"/>
      <c r="F249" s="22"/>
    </row>
    <row r="250" spans="1:6" x14ac:dyDescent="0.2">
      <c r="A250" s="23" t="s">
        <v>909</v>
      </c>
      <c r="B250" s="24">
        <v>144</v>
      </c>
      <c r="C250" s="24" t="s">
        <v>910</v>
      </c>
      <c r="D250" s="24" t="s">
        <v>911</v>
      </c>
      <c r="E250" s="24" t="s">
        <v>637</v>
      </c>
      <c r="F250" s="22"/>
    </row>
    <row r="251" spans="1:6" x14ac:dyDescent="0.2">
      <c r="A251" s="30"/>
      <c r="B251" s="26"/>
      <c r="C251" s="26"/>
      <c r="D251" s="26"/>
      <c r="E251" s="26"/>
      <c r="F251" s="22"/>
    </row>
    <row r="252" spans="1:6" x14ac:dyDescent="0.2">
      <c r="A252" s="29" t="s">
        <v>912</v>
      </c>
      <c r="B252" s="28"/>
      <c r="C252" s="28"/>
      <c r="D252" s="28"/>
      <c r="E252" s="28"/>
      <c r="F252" s="28"/>
    </row>
    <row r="253" spans="1:6" x14ac:dyDescent="0.2">
      <c r="A253" s="21" t="s">
        <v>913</v>
      </c>
      <c r="B253" s="22">
        <v>145</v>
      </c>
      <c r="C253" s="22" t="s">
        <v>914</v>
      </c>
      <c r="D253" s="22" t="s">
        <v>197</v>
      </c>
      <c r="E253" s="22" t="s">
        <v>196</v>
      </c>
      <c r="F253" s="22"/>
    </row>
    <row r="254" spans="1:6" x14ac:dyDescent="0.2">
      <c r="A254" s="21" t="s">
        <v>915</v>
      </c>
      <c r="B254" s="22">
        <v>146</v>
      </c>
      <c r="C254" s="22">
        <v>657</v>
      </c>
      <c r="D254" s="22" t="s">
        <v>916</v>
      </c>
      <c r="E254" s="22" t="s">
        <v>917</v>
      </c>
      <c r="F254" s="22"/>
    </row>
    <row r="255" spans="1:6" x14ac:dyDescent="0.2">
      <c r="A255" s="23" t="s">
        <v>918</v>
      </c>
      <c r="B255" s="49">
        <v>147</v>
      </c>
      <c r="C255" s="49" t="s">
        <v>919</v>
      </c>
      <c r="D255" s="49" t="s">
        <v>920</v>
      </c>
      <c r="E255" s="49" t="s">
        <v>921</v>
      </c>
      <c r="F255" s="49"/>
    </row>
    <row r="256" spans="1:6" x14ac:dyDescent="0.2">
      <c r="A256" s="30"/>
      <c r="B256" s="50"/>
      <c r="C256" s="50"/>
      <c r="D256" s="50"/>
      <c r="E256" s="50"/>
      <c r="F256" s="50"/>
    </row>
    <row r="257" spans="1:6" x14ac:dyDescent="0.2">
      <c r="A257" s="29" t="s">
        <v>922</v>
      </c>
      <c r="B257" s="51"/>
      <c r="C257" s="51"/>
      <c r="D257" s="51"/>
      <c r="E257" s="51"/>
      <c r="F257" s="51"/>
    </row>
    <row r="258" spans="1:6" ht="76.5" customHeight="1" x14ac:dyDescent="0.2">
      <c r="A258" s="21" t="s">
        <v>923</v>
      </c>
      <c r="B258" s="22">
        <v>148</v>
      </c>
      <c r="C258" s="22">
        <v>578</v>
      </c>
      <c r="D258" s="22" t="s">
        <v>924</v>
      </c>
      <c r="E258" s="22" t="s">
        <v>925</v>
      </c>
      <c r="F258" s="22"/>
    </row>
    <row r="259" spans="1:6" x14ac:dyDescent="0.2">
      <c r="A259" s="21" t="s">
        <v>926</v>
      </c>
      <c r="B259" s="22">
        <v>149</v>
      </c>
      <c r="C259" s="22" t="s">
        <v>927</v>
      </c>
      <c r="D259" s="22" t="s">
        <v>928</v>
      </c>
      <c r="E259" s="22" t="s">
        <v>637</v>
      </c>
      <c r="F259" s="22"/>
    </row>
    <row r="260" spans="1:6" x14ac:dyDescent="0.2">
      <c r="A260" s="23" t="s">
        <v>929</v>
      </c>
      <c r="B260" s="49">
        <v>150</v>
      </c>
      <c r="C260" s="49">
        <v>711</v>
      </c>
      <c r="D260" s="49" t="s">
        <v>930</v>
      </c>
      <c r="E260" s="49" t="s">
        <v>931</v>
      </c>
      <c r="F260" s="49"/>
    </row>
    <row r="261" spans="1:6" x14ac:dyDescent="0.2">
      <c r="A261" s="30"/>
      <c r="B261" s="50"/>
      <c r="C261" s="50"/>
      <c r="D261" s="50"/>
      <c r="E261" s="50"/>
      <c r="F261" s="50"/>
    </row>
    <row r="262" spans="1:6" x14ac:dyDescent="0.2">
      <c r="A262" s="29" t="s">
        <v>932</v>
      </c>
      <c r="B262" s="51"/>
      <c r="C262" s="51"/>
      <c r="D262" s="51"/>
      <c r="E262" s="51"/>
      <c r="F262" s="51"/>
    </row>
    <row r="263" spans="1:6" ht="25.5" x14ac:dyDescent="0.2">
      <c r="A263" s="21" t="s">
        <v>933</v>
      </c>
      <c r="B263" s="22">
        <v>151</v>
      </c>
      <c r="C263" s="22">
        <v>597</v>
      </c>
      <c r="D263" s="22" t="s">
        <v>934</v>
      </c>
      <c r="E263" s="22" t="s">
        <v>935</v>
      </c>
      <c r="F263" s="22"/>
    </row>
    <row r="264" spans="1:6" x14ac:dyDescent="0.2">
      <c r="A264" s="23" t="s">
        <v>936</v>
      </c>
      <c r="B264" s="49">
        <v>152</v>
      </c>
      <c r="C264" s="49">
        <v>407</v>
      </c>
      <c r="D264" s="49" t="s">
        <v>934</v>
      </c>
      <c r="E264" s="49" t="s">
        <v>937</v>
      </c>
      <c r="F264" s="49"/>
    </row>
    <row r="265" spans="1:6" x14ac:dyDescent="0.2">
      <c r="A265" s="25" t="s">
        <v>938</v>
      </c>
      <c r="B265" s="50"/>
      <c r="C265" s="50"/>
      <c r="D265" s="50"/>
      <c r="E265" s="50"/>
      <c r="F265" s="50"/>
    </row>
    <row r="266" spans="1:6" x14ac:dyDescent="0.2">
      <c r="A266" s="27"/>
      <c r="B266" s="51"/>
      <c r="C266" s="51"/>
      <c r="D266" s="51"/>
      <c r="E266" s="51"/>
      <c r="F266" s="51"/>
    </row>
    <row r="267" spans="1:6" x14ac:dyDescent="0.2">
      <c r="A267" s="23" t="s">
        <v>939</v>
      </c>
      <c r="B267" s="49">
        <v>153</v>
      </c>
      <c r="C267" s="49">
        <v>443</v>
      </c>
      <c r="D267" s="49" t="s">
        <v>940</v>
      </c>
      <c r="E267" s="49" t="s">
        <v>941</v>
      </c>
      <c r="F267" s="49"/>
    </row>
    <row r="268" spans="1:6" x14ac:dyDescent="0.2">
      <c r="A268" s="30"/>
      <c r="B268" s="50"/>
      <c r="C268" s="50"/>
      <c r="D268" s="50"/>
      <c r="E268" s="50"/>
      <c r="F268" s="50"/>
    </row>
    <row r="269" spans="1:6" x14ac:dyDescent="0.2">
      <c r="A269" s="29" t="s">
        <v>942</v>
      </c>
      <c r="B269" s="51"/>
      <c r="C269" s="51"/>
      <c r="D269" s="51"/>
      <c r="E269" s="51"/>
      <c r="F269" s="51"/>
    </row>
    <row r="270" spans="1:6" ht="25.5" x14ac:dyDescent="0.2">
      <c r="A270" s="21" t="s">
        <v>943</v>
      </c>
      <c r="B270" s="22">
        <v>154</v>
      </c>
      <c r="C270" s="22" t="s">
        <v>944</v>
      </c>
      <c r="D270" s="22" t="s">
        <v>945</v>
      </c>
      <c r="E270" s="22" t="s">
        <v>946</v>
      </c>
      <c r="F270" s="22"/>
    </row>
    <row r="271" spans="1:6" ht="25.5" x14ac:dyDescent="0.2">
      <c r="A271" s="22"/>
      <c r="B271" s="22">
        <v>155</v>
      </c>
      <c r="C271" s="22">
        <v>787</v>
      </c>
      <c r="D271" s="22" t="s">
        <v>254</v>
      </c>
      <c r="E271" s="22" t="s">
        <v>947</v>
      </c>
      <c r="F271" s="22"/>
    </row>
    <row r="272" spans="1:6" x14ac:dyDescent="0.2">
      <c r="A272" s="23" t="s">
        <v>948</v>
      </c>
      <c r="B272" s="49">
        <v>156</v>
      </c>
      <c r="C272" s="49">
        <v>612</v>
      </c>
      <c r="D272" s="49" t="s">
        <v>254</v>
      </c>
      <c r="E272" s="49" t="s">
        <v>949</v>
      </c>
      <c r="F272" s="49"/>
    </row>
    <row r="273" spans="1:6" x14ac:dyDescent="0.2">
      <c r="A273" s="30"/>
      <c r="B273" s="50"/>
      <c r="C273" s="50"/>
      <c r="D273" s="50"/>
      <c r="E273" s="50"/>
      <c r="F273" s="50"/>
    </row>
    <row r="274" spans="1:6" x14ac:dyDescent="0.2">
      <c r="A274" s="29" t="s">
        <v>950</v>
      </c>
      <c r="B274" s="51"/>
      <c r="C274" s="51"/>
      <c r="D274" s="51"/>
      <c r="E274" s="51"/>
      <c r="F274" s="51"/>
    </row>
    <row r="275" spans="1:6" x14ac:dyDescent="0.2">
      <c r="A275" s="22"/>
      <c r="B275" s="22">
        <v>157</v>
      </c>
      <c r="C275" s="22">
        <v>786</v>
      </c>
      <c r="D275" s="22" t="s">
        <v>254</v>
      </c>
      <c r="E275" s="22" t="s">
        <v>370</v>
      </c>
      <c r="F275" s="22"/>
    </row>
    <row r="276" spans="1:6" x14ac:dyDescent="0.2">
      <c r="A276" s="23" t="s">
        <v>951</v>
      </c>
      <c r="B276" s="49">
        <v>158</v>
      </c>
      <c r="C276" s="49">
        <v>445</v>
      </c>
      <c r="D276" s="49" t="s">
        <v>952</v>
      </c>
      <c r="E276" s="49" t="s">
        <v>953</v>
      </c>
      <c r="F276" s="49"/>
    </row>
    <row r="277" spans="1:6" x14ac:dyDescent="0.2">
      <c r="A277" s="30"/>
      <c r="B277" s="50"/>
      <c r="C277" s="50"/>
      <c r="D277" s="50"/>
      <c r="E277" s="50"/>
      <c r="F277" s="50"/>
    </row>
    <row r="278" spans="1:6" x14ac:dyDescent="0.2">
      <c r="A278" s="29" t="s">
        <v>954</v>
      </c>
      <c r="B278" s="51"/>
      <c r="C278" s="51"/>
      <c r="D278" s="51"/>
      <c r="E278" s="51"/>
      <c r="F278" s="51"/>
    </row>
    <row r="279" spans="1:6" x14ac:dyDescent="0.2">
      <c r="A279" s="21" t="s">
        <v>955</v>
      </c>
      <c r="B279" s="22">
        <v>159</v>
      </c>
      <c r="C279" s="22" t="s">
        <v>956</v>
      </c>
      <c r="D279" s="22" t="s">
        <v>957</v>
      </c>
      <c r="E279" s="22" t="s">
        <v>958</v>
      </c>
      <c r="F279" s="22"/>
    </row>
    <row r="280" spans="1:6" x14ac:dyDescent="0.2">
      <c r="A280" s="52" t="s">
        <v>959</v>
      </c>
      <c r="B280" s="49">
        <v>160</v>
      </c>
      <c r="C280" s="49" t="s">
        <v>960</v>
      </c>
      <c r="D280" s="49" t="s">
        <v>961</v>
      </c>
      <c r="E280" s="49" t="s">
        <v>962</v>
      </c>
      <c r="F280" s="24"/>
    </row>
    <row r="281" spans="1:6" x14ac:dyDescent="0.2">
      <c r="A281" s="53"/>
      <c r="B281" s="51"/>
      <c r="C281" s="51"/>
      <c r="D281" s="51"/>
      <c r="E281" s="51"/>
      <c r="F281" s="28"/>
    </row>
    <row r="282" spans="1:6" ht="25.5" x14ac:dyDescent="0.2">
      <c r="A282" s="21" t="s">
        <v>963</v>
      </c>
      <c r="B282" s="22">
        <v>161</v>
      </c>
      <c r="C282" s="22" t="s">
        <v>964</v>
      </c>
      <c r="D282" s="22" t="s">
        <v>333</v>
      </c>
      <c r="E282" s="22" t="s">
        <v>965</v>
      </c>
      <c r="F282" s="22"/>
    </row>
    <row r="283" spans="1:6" ht="25.5" x14ac:dyDescent="0.2">
      <c r="A283" s="21" t="s">
        <v>966</v>
      </c>
      <c r="B283" s="22">
        <v>162</v>
      </c>
      <c r="C283" s="22" t="s">
        <v>967</v>
      </c>
      <c r="D283" s="22" t="s">
        <v>333</v>
      </c>
      <c r="E283" s="22" t="s">
        <v>332</v>
      </c>
      <c r="F283" s="22"/>
    </row>
    <row r="284" spans="1:6" x14ac:dyDescent="0.2">
      <c r="A284" s="21" t="s">
        <v>968</v>
      </c>
      <c r="B284" s="22">
        <v>163</v>
      </c>
      <c r="C284" s="22" t="s">
        <v>969</v>
      </c>
      <c r="D284" s="22" t="s">
        <v>261</v>
      </c>
      <c r="E284" s="22" t="s">
        <v>970</v>
      </c>
      <c r="F284" s="22"/>
    </row>
    <row r="285" spans="1:6" ht="38.25" x14ac:dyDescent="0.2">
      <c r="A285" s="21" t="s">
        <v>971</v>
      </c>
      <c r="B285" s="22">
        <v>164</v>
      </c>
      <c r="C285" s="22" t="s">
        <v>972</v>
      </c>
      <c r="D285" s="22" t="s">
        <v>261</v>
      </c>
      <c r="E285" s="22" t="s">
        <v>260</v>
      </c>
      <c r="F285" s="22"/>
    </row>
    <row r="286" spans="1:6" x14ac:dyDescent="0.2">
      <c r="A286" s="21" t="s">
        <v>973</v>
      </c>
      <c r="B286" s="22">
        <v>165</v>
      </c>
      <c r="C286" s="22" t="s">
        <v>974</v>
      </c>
      <c r="D286" s="22" t="s">
        <v>975</v>
      </c>
      <c r="E286" s="22" t="s">
        <v>892</v>
      </c>
      <c r="F286" s="22"/>
    </row>
    <row r="287" spans="1:6" ht="25.5" x14ac:dyDescent="0.2">
      <c r="A287" s="21" t="s">
        <v>976</v>
      </c>
      <c r="B287" s="22">
        <v>166</v>
      </c>
      <c r="C287" s="22">
        <v>709</v>
      </c>
      <c r="D287" s="22" t="s">
        <v>977</v>
      </c>
      <c r="E287" s="22" t="s">
        <v>978</v>
      </c>
      <c r="F287" s="22"/>
    </row>
    <row r="288" spans="1:6" ht="25.5" x14ac:dyDescent="0.2">
      <c r="A288" s="21" t="s">
        <v>979</v>
      </c>
      <c r="B288" s="22">
        <v>167</v>
      </c>
      <c r="C288" s="22" t="s">
        <v>980</v>
      </c>
      <c r="D288" s="22" t="s">
        <v>981</v>
      </c>
      <c r="E288" s="22" t="s">
        <v>982</v>
      </c>
      <c r="F288" s="22"/>
    </row>
    <row r="289" spans="1:6" x14ac:dyDescent="0.2">
      <c r="A289" s="23" t="s">
        <v>983</v>
      </c>
      <c r="B289" s="49">
        <v>168</v>
      </c>
      <c r="C289" s="49">
        <v>777</v>
      </c>
      <c r="D289" s="49" t="s">
        <v>984</v>
      </c>
      <c r="E289" s="49" t="s">
        <v>985</v>
      </c>
      <c r="F289" s="49"/>
    </row>
    <row r="290" spans="1:6" x14ac:dyDescent="0.2">
      <c r="A290" s="30"/>
      <c r="B290" s="50"/>
      <c r="C290" s="50"/>
      <c r="D290" s="50"/>
      <c r="E290" s="50"/>
      <c r="F290" s="50"/>
    </row>
    <row r="291" spans="1:6" x14ac:dyDescent="0.2">
      <c r="A291" s="29" t="s">
        <v>986</v>
      </c>
      <c r="B291" s="51"/>
      <c r="C291" s="51"/>
      <c r="D291" s="51"/>
      <c r="E291" s="51"/>
      <c r="F291" s="51"/>
    </row>
    <row r="292" spans="1:6" x14ac:dyDescent="0.2">
      <c r="A292" s="23" t="s">
        <v>987</v>
      </c>
      <c r="B292" s="49">
        <v>169</v>
      </c>
      <c r="C292" s="49">
        <v>695</v>
      </c>
      <c r="D292" s="49" t="s">
        <v>988</v>
      </c>
      <c r="E292" s="49" t="s">
        <v>989</v>
      </c>
      <c r="F292" s="49"/>
    </row>
    <row r="293" spans="1:6" x14ac:dyDescent="0.2">
      <c r="A293" s="30"/>
      <c r="B293" s="50"/>
      <c r="C293" s="50"/>
      <c r="D293" s="50"/>
      <c r="E293" s="50"/>
      <c r="F293" s="50"/>
    </row>
    <row r="294" spans="1:6" x14ac:dyDescent="0.2">
      <c r="A294" s="29" t="s">
        <v>990</v>
      </c>
      <c r="B294" s="51"/>
      <c r="C294" s="51"/>
      <c r="D294" s="51"/>
      <c r="E294" s="51"/>
      <c r="F294" s="51"/>
    </row>
    <row r="295" spans="1:6" x14ac:dyDescent="0.2">
      <c r="A295" s="23" t="s">
        <v>991</v>
      </c>
      <c r="B295" s="49">
        <v>170</v>
      </c>
      <c r="C295" s="49">
        <v>596</v>
      </c>
      <c r="D295" s="49" t="s">
        <v>992</v>
      </c>
      <c r="E295" s="49" t="s">
        <v>993</v>
      </c>
      <c r="F295" s="24"/>
    </row>
    <row r="296" spans="1:6" x14ac:dyDescent="0.2">
      <c r="A296" s="25" t="s">
        <v>994</v>
      </c>
      <c r="B296" s="50"/>
      <c r="C296" s="50"/>
      <c r="D296" s="50"/>
      <c r="E296" s="50"/>
      <c r="F296" s="26"/>
    </row>
    <row r="297" spans="1:6" x14ac:dyDescent="0.2">
      <c r="A297" s="27"/>
      <c r="B297" s="51"/>
      <c r="C297" s="51"/>
      <c r="D297" s="51"/>
      <c r="E297" s="51"/>
      <c r="F297" s="28"/>
    </row>
    <row r="298" spans="1:6" x14ac:dyDescent="0.2">
      <c r="A298" s="21" t="s">
        <v>995</v>
      </c>
      <c r="B298" s="22">
        <v>171</v>
      </c>
      <c r="C298" s="22">
        <v>671</v>
      </c>
      <c r="D298" s="22" t="s">
        <v>996</v>
      </c>
      <c r="E298" s="22" t="s">
        <v>997</v>
      </c>
      <c r="F298" s="22"/>
    </row>
    <row r="299" spans="1:6" x14ac:dyDescent="0.2">
      <c r="A299" s="22"/>
      <c r="B299" s="22">
        <v>172</v>
      </c>
      <c r="C299" s="22" t="s">
        <v>998</v>
      </c>
      <c r="D299" s="22" t="s">
        <v>999</v>
      </c>
      <c r="E299" s="22" t="s">
        <v>739</v>
      </c>
      <c r="F299" s="22"/>
    </row>
    <row r="300" spans="1:6" ht="57" customHeight="1" x14ac:dyDescent="0.2">
      <c r="A300" s="21" t="s">
        <v>1000</v>
      </c>
      <c r="B300" s="22">
        <v>173</v>
      </c>
      <c r="C300" s="22" t="s">
        <v>1001</v>
      </c>
      <c r="D300" s="22" t="s">
        <v>1002</v>
      </c>
      <c r="E300" s="22" t="s">
        <v>1003</v>
      </c>
      <c r="F300" s="22"/>
    </row>
    <row r="301" spans="1:6" ht="25.5" x14ac:dyDescent="0.2">
      <c r="A301" s="21" t="s">
        <v>1004</v>
      </c>
      <c r="B301" s="22">
        <v>174</v>
      </c>
      <c r="C301" s="22">
        <v>758</v>
      </c>
      <c r="D301" s="22" t="s">
        <v>1005</v>
      </c>
      <c r="E301" s="22" t="s">
        <v>1006</v>
      </c>
      <c r="F301" s="22"/>
    </row>
    <row r="302" spans="1:6" x14ac:dyDescent="0.2">
      <c r="A302" s="21" t="s">
        <v>1007</v>
      </c>
      <c r="B302" s="22">
        <v>175</v>
      </c>
      <c r="C302" s="22" t="s">
        <v>1008</v>
      </c>
      <c r="D302" s="22" t="s">
        <v>1009</v>
      </c>
      <c r="E302" s="22" t="s">
        <v>1010</v>
      </c>
      <c r="F302" s="22"/>
    </row>
    <row r="303" spans="1:6" x14ac:dyDescent="0.2">
      <c r="A303" s="21" t="s">
        <v>1011</v>
      </c>
      <c r="B303" s="22">
        <v>176</v>
      </c>
      <c r="C303" s="22" t="s">
        <v>1012</v>
      </c>
      <c r="D303" s="22" t="s">
        <v>1013</v>
      </c>
      <c r="E303" s="22" t="s">
        <v>1014</v>
      </c>
      <c r="F303" s="22"/>
    </row>
    <row r="304" spans="1:6" ht="25.5" x14ac:dyDescent="0.2">
      <c r="A304" s="21" t="s">
        <v>1015</v>
      </c>
      <c r="B304" s="22">
        <v>177</v>
      </c>
      <c r="C304" s="22" t="s">
        <v>1016</v>
      </c>
      <c r="D304" s="22" t="s">
        <v>1017</v>
      </c>
      <c r="E304" s="22" t="s">
        <v>1018</v>
      </c>
      <c r="F304" s="22"/>
    </row>
    <row r="305" spans="1:6" x14ac:dyDescent="0.2">
      <c r="A305" s="23" t="s">
        <v>1019</v>
      </c>
      <c r="B305" s="49">
        <v>178</v>
      </c>
      <c r="C305" s="49" t="s">
        <v>1020</v>
      </c>
      <c r="D305" s="49" t="s">
        <v>1021</v>
      </c>
      <c r="E305" s="49" t="s">
        <v>1022</v>
      </c>
      <c r="F305" s="49"/>
    </row>
    <row r="306" spans="1:6" x14ac:dyDescent="0.2">
      <c r="A306" s="30"/>
      <c r="B306" s="50"/>
      <c r="C306" s="50"/>
      <c r="D306" s="50"/>
      <c r="E306" s="50"/>
      <c r="F306" s="50"/>
    </row>
    <row r="307" spans="1:6" x14ac:dyDescent="0.2">
      <c r="A307" s="29" t="s">
        <v>1023</v>
      </c>
      <c r="B307" s="51"/>
      <c r="C307" s="51"/>
      <c r="D307" s="51"/>
      <c r="E307" s="51"/>
      <c r="F307" s="51"/>
    </row>
    <row r="308" spans="1:6" x14ac:dyDescent="0.2">
      <c r="A308" s="23" t="s">
        <v>1024</v>
      </c>
      <c r="B308" s="49">
        <v>179</v>
      </c>
      <c r="C308" s="49">
        <v>675</v>
      </c>
      <c r="D308" s="49" t="s">
        <v>1025</v>
      </c>
      <c r="E308" s="49" t="s">
        <v>1026</v>
      </c>
      <c r="F308" s="49"/>
    </row>
    <row r="309" spans="1:6" x14ac:dyDescent="0.2">
      <c r="A309" s="30"/>
      <c r="B309" s="50"/>
      <c r="C309" s="50"/>
      <c r="D309" s="50"/>
      <c r="E309" s="50"/>
      <c r="F309" s="50"/>
    </row>
    <row r="310" spans="1:6" ht="103.5" customHeight="1" x14ac:dyDescent="0.2">
      <c r="A310" s="29" t="s">
        <v>1027</v>
      </c>
      <c r="B310" s="51"/>
      <c r="C310" s="51"/>
      <c r="D310" s="51"/>
      <c r="E310" s="51"/>
      <c r="F310" s="51"/>
    </row>
    <row r="311" spans="1:6" x14ac:dyDescent="0.2">
      <c r="A311" s="21" t="s">
        <v>1028</v>
      </c>
      <c r="B311" s="22">
        <v>180</v>
      </c>
      <c r="C311" s="22">
        <v>505</v>
      </c>
      <c r="D311" s="22" t="s">
        <v>1029</v>
      </c>
      <c r="E311" s="22" t="s">
        <v>1030</v>
      </c>
      <c r="F311" s="22"/>
    </row>
    <row r="312" spans="1:6" ht="25.5" x14ac:dyDescent="0.2">
      <c r="A312" s="21" t="s">
        <v>1031</v>
      </c>
      <c r="B312" s="22">
        <v>181</v>
      </c>
      <c r="C312" s="22" t="s">
        <v>1032</v>
      </c>
      <c r="D312" s="22" t="s">
        <v>1033</v>
      </c>
      <c r="E312" s="22" t="s">
        <v>1034</v>
      </c>
      <c r="F312" s="22"/>
    </row>
    <row r="313" spans="1:6" x14ac:dyDescent="0.2">
      <c r="A313" s="23" t="s">
        <v>1035</v>
      </c>
      <c r="B313" s="49">
        <v>182</v>
      </c>
      <c r="C313" s="49" t="s">
        <v>1036</v>
      </c>
      <c r="D313" s="49" t="s">
        <v>1037</v>
      </c>
      <c r="E313" s="49" t="s">
        <v>1038</v>
      </c>
      <c r="F313" s="24"/>
    </row>
    <row r="314" spans="1:6" ht="67.5" customHeight="1" x14ac:dyDescent="0.2">
      <c r="A314" s="25" t="s">
        <v>1039</v>
      </c>
      <c r="B314" s="50"/>
      <c r="C314" s="50"/>
      <c r="D314" s="50"/>
      <c r="E314" s="50"/>
      <c r="F314" s="26"/>
    </row>
    <row r="315" spans="1:6" x14ac:dyDescent="0.2">
      <c r="A315" s="27"/>
      <c r="B315" s="51"/>
      <c r="C315" s="51"/>
      <c r="D315" s="51"/>
      <c r="E315" s="51"/>
      <c r="F315" s="28"/>
    </row>
    <row r="316" spans="1:6" x14ac:dyDescent="0.2">
      <c r="A316" s="21" t="s">
        <v>1040</v>
      </c>
      <c r="B316" s="22">
        <v>183</v>
      </c>
      <c r="C316" s="22" t="s">
        <v>1041</v>
      </c>
      <c r="D316" s="22" t="s">
        <v>1042</v>
      </c>
      <c r="E316" s="22" t="s">
        <v>1043</v>
      </c>
      <c r="F316" s="22"/>
    </row>
    <row r="317" spans="1:6" ht="102" customHeight="1" x14ac:dyDescent="0.2">
      <c r="A317" s="23" t="s">
        <v>1044</v>
      </c>
      <c r="B317" s="49">
        <v>184</v>
      </c>
      <c r="C317" s="49" t="s">
        <v>1045</v>
      </c>
      <c r="D317" s="49" t="s">
        <v>1046</v>
      </c>
      <c r="E317" s="49" t="s">
        <v>1047</v>
      </c>
      <c r="F317" s="49"/>
    </row>
    <row r="318" spans="1:6" x14ac:dyDescent="0.2">
      <c r="A318" s="30"/>
      <c r="B318" s="50"/>
      <c r="C318" s="50"/>
      <c r="D318" s="50"/>
      <c r="E318" s="50"/>
      <c r="F318" s="50"/>
    </row>
    <row r="319" spans="1:6" x14ac:dyDescent="0.2">
      <c r="A319" s="29" t="s">
        <v>1048</v>
      </c>
      <c r="B319" s="51"/>
      <c r="C319" s="51"/>
      <c r="D319" s="51"/>
      <c r="E319" s="51"/>
      <c r="F319" s="51"/>
    </row>
    <row r="320" spans="1:6" ht="25.5" x14ac:dyDescent="0.2">
      <c r="A320" s="21" t="s">
        <v>1049</v>
      </c>
      <c r="B320" s="22">
        <v>185</v>
      </c>
      <c r="C320" s="22" t="s">
        <v>1050</v>
      </c>
      <c r="D320" s="22" t="s">
        <v>1051</v>
      </c>
      <c r="E320" s="22" t="s">
        <v>1052</v>
      </c>
      <c r="F320" s="22"/>
    </row>
    <row r="321" spans="1:6" x14ac:dyDescent="0.2">
      <c r="A321" s="21" t="s">
        <v>1053</v>
      </c>
      <c r="B321" s="22">
        <v>186</v>
      </c>
      <c r="C321" s="22" t="s">
        <v>1054</v>
      </c>
      <c r="D321" s="22" t="s">
        <v>1055</v>
      </c>
      <c r="E321" s="22" t="s">
        <v>1056</v>
      </c>
      <c r="F321" s="22"/>
    </row>
    <row r="322" spans="1:6" x14ac:dyDescent="0.2">
      <c r="A322" s="21" t="s">
        <v>1057</v>
      </c>
      <c r="B322" s="22">
        <v>187</v>
      </c>
      <c r="C322" s="22">
        <v>143</v>
      </c>
      <c r="D322" s="22" t="s">
        <v>1058</v>
      </c>
      <c r="E322" s="22" t="s">
        <v>1059</v>
      </c>
      <c r="F322" s="22"/>
    </row>
    <row r="323" spans="1:6" x14ac:dyDescent="0.2">
      <c r="A323" s="21" t="s">
        <v>1060</v>
      </c>
      <c r="B323" s="22">
        <v>188</v>
      </c>
      <c r="C323" s="22" t="s">
        <v>1061</v>
      </c>
      <c r="D323" s="22" t="s">
        <v>1062</v>
      </c>
      <c r="E323" s="22" t="s">
        <v>413</v>
      </c>
      <c r="F323" s="22"/>
    </row>
    <row r="324" spans="1:6" x14ac:dyDescent="0.2">
      <c r="A324" s="23" t="s">
        <v>1063</v>
      </c>
      <c r="B324" s="49">
        <v>189</v>
      </c>
      <c r="C324" s="49">
        <v>640</v>
      </c>
      <c r="D324" s="49" t="s">
        <v>1064</v>
      </c>
      <c r="E324" s="49" t="s">
        <v>1065</v>
      </c>
      <c r="F324" s="24"/>
    </row>
    <row r="325" spans="1:6" x14ac:dyDescent="0.2">
      <c r="A325" s="25" t="s">
        <v>1066</v>
      </c>
      <c r="B325" s="50"/>
      <c r="C325" s="50"/>
      <c r="D325" s="50"/>
      <c r="E325" s="50"/>
      <c r="F325" s="26"/>
    </row>
    <row r="326" spans="1:6" x14ac:dyDescent="0.2">
      <c r="A326" s="27"/>
      <c r="B326" s="51"/>
      <c r="C326" s="51"/>
      <c r="D326" s="51"/>
      <c r="E326" s="51"/>
      <c r="F326" s="28"/>
    </row>
    <row r="327" spans="1:6" x14ac:dyDescent="0.2">
      <c r="A327" s="21" t="s">
        <v>1067</v>
      </c>
      <c r="B327" s="22">
        <v>190</v>
      </c>
      <c r="C327" s="22" t="s">
        <v>1068</v>
      </c>
      <c r="D327" s="22" t="s">
        <v>1069</v>
      </c>
      <c r="E327" s="22" t="s">
        <v>1070</v>
      </c>
      <c r="F327" s="22"/>
    </row>
    <row r="328" spans="1:6" ht="69.75" customHeight="1" x14ac:dyDescent="0.2">
      <c r="A328" s="23" t="s">
        <v>1071</v>
      </c>
      <c r="B328" s="49">
        <v>191</v>
      </c>
      <c r="C328" s="49">
        <v>661</v>
      </c>
      <c r="D328" s="49" t="s">
        <v>1072</v>
      </c>
      <c r="E328" s="49" t="s">
        <v>1073</v>
      </c>
      <c r="F328" s="49"/>
    </row>
    <row r="329" spans="1:6" x14ac:dyDescent="0.2">
      <c r="A329" s="30"/>
      <c r="B329" s="50"/>
      <c r="C329" s="50"/>
      <c r="D329" s="50"/>
      <c r="E329" s="50"/>
      <c r="F329" s="50"/>
    </row>
    <row r="330" spans="1:6" ht="118.5" customHeight="1" x14ac:dyDescent="0.2">
      <c r="A330" s="29" t="s">
        <v>1074</v>
      </c>
      <c r="B330" s="51"/>
      <c r="C330" s="51"/>
      <c r="D330" s="51"/>
      <c r="E330" s="51"/>
      <c r="F330" s="51"/>
    </row>
    <row r="331" spans="1:6" x14ac:dyDescent="0.2">
      <c r="A331" s="21" t="s">
        <v>1075</v>
      </c>
      <c r="B331" s="22">
        <v>192</v>
      </c>
      <c r="C331" s="22" t="s">
        <v>1076</v>
      </c>
      <c r="D331" s="22" t="s">
        <v>1077</v>
      </c>
      <c r="E331" s="22" t="s">
        <v>1078</v>
      </c>
      <c r="F331" s="22"/>
    </row>
    <row r="332" spans="1:6" x14ac:dyDescent="0.2">
      <c r="A332" s="23" t="s">
        <v>1079</v>
      </c>
      <c r="B332" s="49">
        <v>193</v>
      </c>
      <c r="C332" s="49" t="s">
        <v>1080</v>
      </c>
      <c r="D332" s="49" t="s">
        <v>1077</v>
      </c>
      <c r="E332" s="49" t="s">
        <v>1081</v>
      </c>
      <c r="F332" s="49"/>
    </row>
    <row r="333" spans="1:6" x14ac:dyDescent="0.2">
      <c r="A333" s="29" t="s">
        <v>1082</v>
      </c>
      <c r="B333" s="51"/>
      <c r="C333" s="51"/>
      <c r="D333" s="51"/>
      <c r="E333" s="51"/>
      <c r="F333" s="51"/>
    </row>
    <row r="334" spans="1:6" x14ac:dyDescent="0.2">
      <c r="A334" s="21" t="s">
        <v>1083</v>
      </c>
      <c r="B334" s="22">
        <v>194</v>
      </c>
      <c r="C334" s="22" t="s">
        <v>1084</v>
      </c>
      <c r="D334" s="22" t="s">
        <v>1085</v>
      </c>
      <c r="E334" s="22" t="s">
        <v>1086</v>
      </c>
      <c r="F334" s="22"/>
    </row>
    <row r="335" spans="1:6" x14ac:dyDescent="0.2">
      <c r="A335" s="23" t="s">
        <v>1087</v>
      </c>
      <c r="B335" s="49">
        <v>195</v>
      </c>
      <c r="C335" s="49">
        <v>558</v>
      </c>
      <c r="D335" s="49" t="s">
        <v>1088</v>
      </c>
      <c r="E335" s="49" t="s">
        <v>1089</v>
      </c>
      <c r="F335" s="49"/>
    </row>
    <row r="336" spans="1:6" x14ac:dyDescent="0.2">
      <c r="A336" s="30"/>
      <c r="B336" s="50"/>
      <c r="C336" s="50"/>
      <c r="D336" s="50"/>
      <c r="E336" s="50"/>
      <c r="F336" s="50"/>
    </row>
    <row r="337" spans="1:6" x14ac:dyDescent="0.2">
      <c r="A337" s="29" t="s">
        <v>1090</v>
      </c>
      <c r="B337" s="51"/>
      <c r="C337" s="51"/>
      <c r="D337" s="51"/>
      <c r="E337" s="51"/>
      <c r="F337" s="51"/>
    </row>
    <row r="338" spans="1:6" x14ac:dyDescent="0.2">
      <c r="A338" s="21" t="s">
        <v>1091</v>
      </c>
      <c r="B338" s="22">
        <v>196</v>
      </c>
      <c r="C338" s="22" t="s">
        <v>1092</v>
      </c>
      <c r="D338" s="22" t="s">
        <v>1093</v>
      </c>
      <c r="E338" s="22" t="s">
        <v>1094</v>
      </c>
      <c r="F338" s="22"/>
    </row>
    <row r="339" spans="1:6" x14ac:dyDescent="0.2">
      <c r="A339" s="23" t="s">
        <v>1095</v>
      </c>
      <c r="B339" s="49">
        <v>197</v>
      </c>
      <c r="C339" s="49">
        <v>532</v>
      </c>
      <c r="D339" s="49" t="s">
        <v>165</v>
      </c>
      <c r="E339" s="49" t="s">
        <v>164</v>
      </c>
      <c r="F339" s="49"/>
    </row>
    <row r="340" spans="1:6" x14ac:dyDescent="0.2">
      <c r="A340" s="30"/>
      <c r="B340" s="50"/>
      <c r="C340" s="50"/>
      <c r="D340" s="50"/>
      <c r="E340" s="50"/>
      <c r="F340" s="50"/>
    </row>
    <row r="341" spans="1:6" x14ac:dyDescent="0.2">
      <c r="A341" s="29" t="s">
        <v>1096</v>
      </c>
      <c r="B341" s="51"/>
      <c r="C341" s="51"/>
      <c r="D341" s="51"/>
      <c r="E341" s="51"/>
      <c r="F341" s="51"/>
    </row>
    <row r="342" spans="1:6" x14ac:dyDescent="0.2">
      <c r="A342" s="23" t="s">
        <v>1097</v>
      </c>
      <c r="B342" s="49">
        <v>198</v>
      </c>
      <c r="C342" s="49">
        <v>566</v>
      </c>
      <c r="D342" s="49" t="s">
        <v>1098</v>
      </c>
      <c r="E342" s="49" t="s">
        <v>1099</v>
      </c>
      <c r="F342" s="49"/>
    </row>
    <row r="343" spans="1:6" ht="76.5" customHeight="1" x14ac:dyDescent="0.2">
      <c r="A343" s="30"/>
      <c r="B343" s="50"/>
      <c r="C343" s="50"/>
      <c r="D343" s="50"/>
      <c r="E343" s="50"/>
      <c r="F343" s="50"/>
    </row>
    <row r="344" spans="1:6" x14ac:dyDescent="0.2">
      <c r="A344" s="29" t="s">
        <v>1100</v>
      </c>
      <c r="B344" s="51"/>
      <c r="C344" s="51"/>
      <c r="D344" s="51"/>
      <c r="E344" s="51"/>
      <c r="F344" s="51"/>
    </row>
    <row r="345" spans="1:6" x14ac:dyDescent="0.2">
      <c r="A345" s="21" t="s">
        <v>1101</v>
      </c>
      <c r="B345" s="22">
        <v>199</v>
      </c>
      <c r="C345" s="22" t="s">
        <v>1102</v>
      </c>
      <c r="D345" s="22" t="s">
        <v>1103</v>
      </c>
      <c r="E345" s="22" t="s">
        <v>1104</v>
      </c>
      <c r="F345" s="22"/>
    </row>
    <row r="346" spans="1:6" x14ac:dyDescent="0.2">
      <c r="A346" s="23" t="s">
        <v>1105</v>
      </c>
      <c r="B346" s="49">
        <v>200</v>
      </c>
      <c r="C346" s="49">
        <v>580</v>
      </c>
      <c r="D346" s="49" t="s">
        <v>1106</v>
      </c>
      <c r="E346" s="49" t="s">
        <v>1107</v>
      </c>
      <c r="F346" s="49"/>
    </row>
    <row r="347" spans="1:6" x14ac:dyDescent="0.2">
      <c r="A347" s="30"/>
      <c r="B347" s="50"/>
      <c r="C347" s="50"/>
      <c r="D347" s="50"/>
      <c r="E347" s="50"/>
      <c r="F347" s="50"/>
    </row>
    <row r="348" spans="1:6" x14ac:dyDescent="0.2">
      <c r="A348" s="29" t="s">
        <v>1108</v>
      </c>
      <c r="B348" s="51"/>
      <c r="C348" s="51"/>
      <c r="D348" s="51"/>
      <c r="E348" s="51"/>
      <c r="F348" s="51"/>
    </row>
    <row r="349" spans="1:6" x14ac:dyDescent="0.2">
      <c r="A349" s="52" t="s">
        <v>1109</v>
      </c>
      <c r="B349" s="49">
        <v>201</v>
      </c>
      <c r="C349" s="49" t="s">
        <v>1110</v>
      </c>
      <c r="D349" s="49" t="s">
        <v>1111</v>
      </c>
      <c r="E349" s="49" t="s">
        <v>1112</v>
      </c>
      <c r="F349" s="24"/>
    </row>
    <row r="350" spans="1:6" x14ac:dyDescent="0.2">
      <c r="A350" s="53"/>
      <c r="B350" s="51"/>
      <c r="C350" s="51"/>
      <c r="D350" s="51"/>
      <c r="E350" s="51"/>
      <c r="F350" s="28"/>
    </row>
    <row r="351" spans="1:6" x14ac:dyDescent="0.2">
      <c r="A351" s="21" t="s">
        <v>1113</v>
      </c>
      <c r="B351" s="22">
        <v>202</v>
      </c>
      <c r="C351" s="22">
        <v>189</v>
      </c>
      <c r="D351" s="22" t="s">
        <v>1114</v>
      </c>
      <c r="E351" s="22" t="s">
        <v>1115</v>
      </c>
      <c r="F351" s="22"/>
    </row>
    <row r="352" spans="1:6" x14ac:dyDescent="0.2">
      <c r="A352" s="23" t="s">
        <v>1116</v>
      </c>
      <c r="B352" s="49">
        <v>203</v>
      </c>
      <c r="C352" s="49">
        <v>773</v>
      </c>
      <c r="D352" s="49" t="s">
        <v>1117</v>
      </c>
      <c r="E352" s="49" t="s">
        <v>1118</v>
      </c>
      <c r="F352" s="49"/>
    </row>
    <row r="353" spans="1:6" x14ac:dyDescent="0.2">
      <c r="A353" s="30"/>
      <c r="B353" s="50"/>
      <c r="C353" s="50"/>
      <c r="D353" s="50"/>
      <c r="E353" s="50"/>
      <c r="F353" s="50"/>
    </row>
    <row r="354" spans="1:6" x14ac:dyDescent="0.2">
      <c r="A354" s="29" t="s">
        <v>1119</v>
      </c>
      <c r="B354" s="51"/>
      <c r="C354" s="51"/>
      <c r="D354" s="51"/>
      <c r="E354" s="51"/>
      <c r="F354" s="51"/>
    </row>
    <row r="355" spans="1:6" x14ac:dyDescent="0.2">
      <c r="A355" s="52" t="s">
        <v>1120</v>
      </c>
      <c r="B355" s="49">
        <v>204</v>
      </c>
      <c r="C355" s="49" t="s">
        <v>1121</v>
      </c>
      <c r="D355" s="49" t="s">
        <v>1122</v>
      </c>
      <c r="E355" s="49" t="s">
        <v>1123</v>
      </c>
      <c r="F355" s="24"/>
    </row>
    <row r="356" spans="1:6" x14ac:dyDescent="0.2">
      <c r="A356" s="53"/>
      <c r="B356" s="51"/>
      <c r="C356" s="51"/>
      <c r="D356" s="51"/>
      <c r="E356" s="51"/>
      <c r="F356" s="28"/>
    </row>
    <row r="357" spans="1:6" x14ac:dyDescent="0.2">
      <c r="A357" s="23" t="s">
        <v>1124</v>
      </c>
      <c r="B357" s="49">
        <v>205</v>
      </c>
      <c r="C357" s="49">
        <v>667</v>
      </c>
      <c r="D357" s="49" t="s">
        <v>1125</v>
      </c>
      <c r="E357" s="49" t="s">
        <v>1126</v>
      </c>
      <c r="F357" s="49"/>
    </row>
    <row r="358" spans="1:6" x14ac:dyDescent="0.2">
      <c r="A358" s="25" t="s">
        <v>1127</v>
      </c>
      <c r="B358" s="50"/>
      <c r="C358" s="50"/>
      <c r="D358" s="50"/>
      <c r="E358" s="50"/>
      <c r="F358" s="50"/>
    </row>
    <row r="359" spans="1:6" ht="67.5" customHeight="1" x14ac:dyDescent="0.2">
      <c r="A359" s="27"/>
      <c r="B359" s="51"/>
      <c r="C359" s="51"/>
      <c r="D359" s="51"/>
      <c r="E359" s="51"/>
      <c r="F359" s="51"/>
    </row>
    <row r="360" spans="1:6" x14ac:dyDescent="0.2">
      <c r="A360" s="52" t="s">
        <v>1128</v>
      </c>
      <c r="B360" s="49">
        <v>206</v>
      </c>
      <c r="C360" s="49" t="s">
        <v>1129</v>
      </c>
      <c r="D360" s="49" t="s">
        <v>1125</v>
      </c>
      <c r="E360" s="49" t="s">
        <v>1130</v>
      </c>
      <c r="F360" s="24"/>
    </row>
    <row r="361" spans="1:6" ht="67.5" customHeight="1" x14ac:dyDescent="0.2">
      <c r="A361" s="53"/>
      <c r="B361" s="51"/>
      <c r="C361" s="51"/>
      <c r="D361" s="51"/>
      <c r="E361" s="51"/>
      <c r="F361" s="28"/>
    </row>
    <row r="362" spans="1:6" ht="28.5" x14ac:dyDescent="0.2">
      <c r="A362" s="21" t="s">
        <v>1131</v>
      </c>
      <c r="B362" s="22">
        <v>207</v>
      </c>
      <c r="C362" s="22" t="s">
        <v>1132</v>
      </c>
      <c r="D362" s="22" t="s">
        <v>1133</v>
      </c>
      <c r="E362" s="22" t="s">
        <v>1134</v>
      </c>
      <c r="F362" s="22"/>
    </row>
    <row r="363" spans="1:6" ht="25.5" x14ac:dyDescent="0.2">
      <c r="A363" s="21" t="s">
        <v>1135</v>
      </c>
      <c r="B363" s="22">
        <v>208</v>
      </c>
      <c r="C363" s="22" t="s">
        <v>1136</v>
      </c>
      <c r="D363" s="22" t="s">
        <v>1137</v>
      </c>
      <c r="E363" s="22" t="s">
        <v>1138</v>
      </c>
      <c r="F363" s="22"/>
    </row>
    <row r="364" spans="1:6" ht="108" customHeight="1" x14ac:dyDescent="0.2">
      <c r="A364" s="21" t="s">
        <v>1139</v>
      </c>
      <c r="B364" s="22">
        <v>209</v>
      </c>
      <c r="C364" s="22" t="s">
        <v>1140</v>
      </c>
      <c r="D364" s="22" t="s">
        <v>1137</v>
      </c>
      <c r="E364" s="22" t="s">
        <v>1141</v>
      </c>
      <c r="F364" s="22"/>
    </row>
    <row r="365" spans="1:6" x14ac:dyDescent="0.2">
      <c r="A365" s="21" t="s">
        <v>1142</v>
      </c>
      <c r="B365" s="22">
        <v>210</v>
      </c>
      <c r="C365" s="22" t="s">
        <v>1143</v>
      </c>
      <c r="D365" s="22" t="s">
        <v>1144</v>
      </c>
      <c r="E365" s="22" t="s">
        <v>1145</v>
      </c>
      <c r="F365" s="22"/>
    </row>
    <row r="366" spans="1:6" ht="69.75" customHeight="1" x14ac:dyDescent="0.2">
      <c r="A366" s="21" t="s">
        <v>1146</v>
      </c>
      <c r="B366" s="22">
        <v>211</v>
      </c>
      <c r="C366" s="22" t="s">
        <v>1147</v>
      </c>
      <c r="D366" s="22" t="s">
        <v>1148</v>
      </c>
      <c r="E366" s="22" t="s">
        <v>1149</v>
      </c>
      <c r="F366" s="22"/>
    </row>
    <row r="367" spans="1:6" x14ac:dyDescent="0.2">
      <c r="A367" s="23" t="s">
        <v>1150</v>
      </c>
      <c r="B367" s="49">
        <v>212</v>
      </c>
      <c r="C367" s="49">
        <v>700</v>
      </c>
      <c r="D367" s="49" t="s">
        <v>1151</v>
      </c>
      <c r="E367" s="49" t="s">
        <v>1152</v>
      </c>
      <c r="F367" s="49"/>
    </row>
    <row r="368" spans="1:6" x14ac:dyDescent="0.2">
      <c r="A368" s="30"/>
      <c r="B368" s="50"/>
      <c r="C368" s="50"/>
      <c r="D368" s="50"/>
      <c r="E368" s="50"/>
      <c r="F368" s="50"/>
    </row>
    <row r="369" spans="1:6" ht="105.75" customHeight="1" x14ac:dyDescent="0.2">
      <c r="A369" s="29" t="s">
        <v>1153</v>
      </c>
      <c r="B369" s="51"/>
      <c r="C369" s="51"/>
      <c r="D369" s="51"/>
      <c r="E369" s="51"/>
      <c r="F369" s="51"/>
    </row>
    <row r="370" spans="1:6" x14ac:dyDescent="0.2">
      <c r="A370" s="23" t="s">
        <v>1154</v>
      </c>
      <c r="B370" s="49">
        <v>213</v>
      </c>
      <c r="C370" s="49">
        <v>544</v>
      </c>
      <c r="D370" s="49" t="s">
        <v>1155</v>
      </c>
      <c r="E370" s="49" t="s">
        <v>183</v>
      </c>
      <c r="F370" s="49"/>
    </row>
    <row r="371" spans="1:6" x14ac:dyDescent="0.2">
      <c r="A371" s="30"/>
      <c r="B371" s="50"/>
      <c r="C371" s="50"/>
      <c r="D371" s="50"/>
      <c r="E371" s="50"/>
      <c r="F371" s="50"/>
    </row>
    <row r="372" spans="1:6" x14ac:dyDescent="0.2">
      <c r="A372" s="29" t="s">
        <v>1156</v>
      </c>
      <c r="B372" s="51"/>
      <c r="C372" s="51"/>
      <c r="D372" s="51"/>
      <c r="E372" s="51"/>
      <c r="F372" s="51"/>
    </row>
    <row r="373" spans="1:6" x14ac:dyDescent="0.2">
      <c r="A373" s="23" t="s">
        <v>1157</v>
      </c>
      <c r="B373" s="49">
        <v>214</v>
      </c>
      <c r="C373" s="49">
        <v>731</v>
      </c>
      <c r="D373" s="49" t="s">
        <v>1158</v>
      </c>
      <c r="E373" s="49" t="s">
        <v>1159</v>
      </c>
      <c r="F373" s="49"/>
    </row>
    <row r="374" spans="1:6" x14ac:dyDescent="0.2">
      <c r="A374" s="30"/>
      <c r="B374" s="50"/>
      <c r="C374" s="50"/>
      <c r="D374" s="50"/>
      <c r="E374" s="50"/>
      <c r="F374" s="50"/>
    </row>
    <row r="375" spans="1:6" ht="89.25" customHeight="1" x14ac:dyDescent="0.2">
      <c r="A375" s="29" t="s">
        <v>1160</v>
      </c>
      <c r="B375" s="51"/>
      <c r="C375" s="51"/>
      <c r="D375" s="51"/>
      <c r="E375" s="51"/>
      <c r="F375" s="51"/>
    </row>
    <row r="376" spans="1:6" x14ac:dyDescent="0.2">
      <c r="A376" s="23" t="s">
        <v>1161</v>
      </c>
      <c r="B376" s="49">
        <v>215</v>
      </c>
      <c r="C376" s="49">
        <v>627</v>
      </c>
      <c r="D376" s="49" t="s">
        <v>1162</v>
      </c>
      <c r="E376" s="49" t="s">
        <v>1163</v>
      </c>
      <c r="F376" s="49"/>
    </row>
    <row r="377" spans="1:6" x14ac:dyDescent="0.2">
      <c r="A377" s="29" t="s">
        <v>1164</v>
      </c>
      <c r="B377" s="51"/>
      <c r="C377" s="51"/>
      <c r="D377" s="51"/>
      <c r="E377" s="51"/>
      <c r="F377" s="51"/>
    </row>
    <row r="378" spans="1:6" x14ac:dyDescent="0.2">
      <c r="A378" s="21" t="s">
        <v>1165</v>
      </c>
      <c r="B378" s="22">
        <v>216</v>
      </c>
      <c r="C378" s="22">
        <v>788</v>
      </c>
      <c r="D378" s="22" t="s">
        <v>1162</v>
      </c>
      <c r="E378" s="22" t="s">
        <v>1166</v>
      </c>
      <c r="F378" s="22"/>
    </row>
    <row r="379" spans="1:6" x14ac:dyDescent="0.2">
      <c r="A379" s="21" t="s">
        <v>1167</v>
      </c>
      <c r="B379" s="22">
        <v>217</v>
      </c>
      <c r="C379" s="22" t="s">
        <v>1168</v>
      </c>
      <c r="D379" s="22" t="s">
        <v>135</v>
      </c>
      <c r="E379" s="22" t="s">
        <v>134</v>
      </c>
      <c r="F379" s="22"/>
    </row>
    <row r="380" spans="1:6" x14ac:dyDescent="0.2">
      <c r="A380" s="21" t="s">
        <v>1169</v>
      </c>
      <c r="B380" s="22">
        <v>218</v>
      </c>
      <c r="C380" s="22" t="s">
        <v>1170</v>
      </c>
      <c r="D380" s="22" t="s">
        <v>1171</v>
      </c>
      <c r="E380" s="22" t="s">
        <v>1172</v>
      </c>
      <c r="F380" s="22"/>
    </row>
    <row r="381" spans="1:6" x14ac:dyDescent="0.2">
      <c r="A381" s="52" t="s">
        <v>1173</v>
      </c>
      <c r="B381" s="49">
        <v>219</v>
      </c>
      <c r="C381" s="49" t="s">
        <v>1174</v>
      </c>
      <c r="D381" s="49" t="s">
        <v>1175</v>
      </c>
      <c r="E381" s="49" t="s">
        <v>1123</v>
      </c>
      <c r="F381" s="24"/>
    </row>
    <row r="382" spans="1:6" x14ac:dyDescent="0.2">
      <c r="A382" s="53"/>
      <c r="B382" s="51"/>
      <c r="C382" s="51"/>
      <c r="D382" s="51"/>
      <c r="E382" s="51"/>
      <c r="F382" s="28"/>
    </row>
    <row r="383" spans="1:6" x14ac:dyDescent="0.2">
      <c r="A383" s="23" t="s">
        <v>1176</v>
      </c>
      <c r="B383" s="49">
        <v>220</v>
      </c>
      <c r="C383" s="49">
        <v>765</v>
      </c>
      <c r="D383" s="49" t="s">
        <v>1175</v>
      </c>
      <c r="E383" s="49" t="s">
        <v>1177</v>
      </c>
      <c r="F383" s="49"/>
    </row>
    <row r="384" spans="1:6" x14ac:dyDescent="0.2">
      <c r="A384" s="29" t="s">
        <v>1178</v>
      </c>
      <c r="B384" s="51"/>
      <c r="C384" s="51"/>
      <c r="D384" s="51"/>
      <c r="E384" s="51"/>
      <c r="F384" s="51"/>
    </row>
    <row r="385" spans="1:6" x14ac:dyDescent="0.2">
      <c r="A385" s="23" t="s">
        <v>1179</v>
      </c>
      <c r="B385" s="49">
        <v>221</v>
      </c>
      <c r="C385" s="49">
        <v>567</v>
      </c>
      <c r="D385" s="49" t="s">
        <v>1180</v>
      </c>
      <c r="E385" s="49" t="s">
        <v>1181</v>
      </c>
      <c r="F385" s="49"/>
    </row>
    <row r="386" spans="1:6" x14ac:dyDescent="0.2">
      <c r="A386" s="30"/>
      <c r="B386" s="50"/>
      <c r="C386" s="50"/>
      <c r="D386" s="50"/>
      <c r="E386" s="50"/>
      <c r="F386" s="50"/>
    </row>
    <row r="387" spans="1:6" x14ac:dyDescent="0.2">
      <c r="A387" s="29" t="s">
        <v>1182</v>
      </c>
      <c r="B387" s="51"/>
      <c r="C387" s="51"/>
      <c r="D387" s="51"/>
      <c r="E387" s="51"/>
      <c r="F387" s="51"/>
    </row>
    <row r="388" spans="1:6" x14ac:dyDescent="0.2">
      <c r="A388" s="23" t="s">
        <v>1183</v>
      </c>
      <c r="B388" s="49">
        <v>222</v>
      </c>
      <c r="C388" s="49">
        <v>733</v>
      </c>
      <c r="D388" s="49" t="s">
        <v>1180</v>
      </c>
      <c r="E388" s="49" t="s">
        <v>1184</v>
      </c>
      <c r="F388" s="49"/>
    </row>
    <row r="389" spans="1:6" x14ac:dyDescent="0.2">
      <c r="A389" s="30"/>
      <c r="B389" s="50"/>
      <c r="C389" s="50"/>
      <c r="D389" s="50"/>
      <c r="E389" s="50"/>
      <c r="F389" s="50"/>
    </row>
    <row r="390" spans="1:6" x14ac:dyDescent="0.2">
      <c r="A390" s="29" t="s">
        <v>1185</v>
      </c>
      <c r="B390" s="51"/>
      <c r="C390" s="51"/>
      <c r="D390" s="51"/>
      <c r="E390" s="51"/>
      <c r="F390" s="51"/>
    </row>
    <row r="391" spans="1:6" x14ac:dyDescent="0.2">
      <c r="A391" s="23" t="s">
        <v>1186</v>
      </c>
      <c r="B391" s="49">
        <v>223</v>
      </c>
      <c r="C391" s="49">
        <v>775</v>
      </c>
      <c r="D391" s="49" t="s">
        <v>1180</v>
      </c>
      <c r="E391" s="49" t="s">
        <v>1187</v>
      </c>
      <c r="F391" s="49"/>
    </row>
    <row r="392" spans="1:6" x14ac:dyDescent="0.2">
      <c r="A392" s="29" t="s">
        <v>1188</v>
      </c>
      <c r="B392" s="51"/>
      <c r="C392" s="51"/>
      <c r="D392" s="51"/>
      <c r="E392" s="51"/>
      <c r="F392" s="51"/>
    </row>
    <row r="393" spans="1:6" x14ac:dyDescent="0.2">
      <c r="A393" s="21" t="s">
        <v>1189</v>
      </c>
      <c r="B393" s="22">
        <v>224</v>
      </c>
      <c r="C393" s="22" t="s">
        <v>1190</v>
      </c>
      <c r="D393" s="22" t="s">
        <v>1191</v>
      </c>
      <c r="E393" s="22" t="s">
        <v>1192</v>
      </c>
      <c r="F393" s="22"/>
    </row>
    <row r="394" spans="1:6" x14ac:dyDescent="0.2">
      <c r="A394" s="21" t="s">
        <v>1193</v>
      </c>
      <c r="B394" s="22">
        <v>225</v>
      </c>
      <c r="C394" s="22" t="s">
        <v>1194</v>
      </c>
      <c r="D394" s="22" t="s">
        <v>1195</v>
      </c>
      <c r="E394" s="22" t="s">
        <v>1196</v>
      </c>
      <c r="F394" s="22"/>
    </row>
    <row r="395" spans="1:6" x14ac:dyDescent="0.2">
      <c r="A395" s="21" t="s">
        <v>1197</v>
      </c>
      <c r="B395" s="22">
        <v>226</v>
      </c>
      <c r="C395" s="22" t="s">
        <v>1198</v>
      </c>
      <c r="D395" s="22" t="s">
        <v>1199</v>
      </c>
      <c r="E395" s="22" t="s">
        <v>1200</v>
      </c>
      <c r="F395" s="22"/>
    </row>
    <row r="396" spans="1:6" x14ac:dyDescent="0.2">
      <c r="A396" s="23" t="s">
        <v>1201</v>
      </c>
      <c r="B396" s="49">
        <v>227</v>
      </c>
      <c r="C396" s="49" t="s">
        <v>371</v>
      </c>
      <c r="D396" s="49" t="s">
        <v>203</v>
      </c>
      <c r="E396" s="49" t="s">
        <v>202</v>
      </c>
      <c r="F396" s="49"/>
    </row>
    <row r="397" spans="1:6" x14ac:dyDescent="0.2">
      <c r="A397" s="29" t="s">
        <v>1202</v>
      </c>
      <c r="B397" s="51"/>
      <c r="C397" s="51"/>
      <c r="D397" s="51"/>
      <c r="E397" s="51"/>
      <c r="F397" s="51"/>
    </row>
    <row r="398" spans="1:6" x14ac:dyDescent="0.2">
      <c r="A398" s="21" t="s">
        <v>1203</v>
      </c>
      <c r="B398" s="22">
        <v>228</v>
      </c>
      <c r="C398" s="22" t="s">
        <v>1204</v>
      </c>
      <c r="D398" s="22" t="s">
        <v>289</v>
      </c>
      <c r="E398" s="22" t="s">
        <v>1205</v>
      </c>
      <c r="F398" s="22"/>
    </row>
    <row r="399" spans="1:6" x14ac:dyDescent="0.2">
      <c r="A399" s="23" t="s">
        <v>1206</v>
      </c>
      <c r="B399" s="49">
        <v>229</v>
      </c>
      <c r="C399" s="49" t="s">
        <v>1207</v>
      </c>
      <c r="D399" s="49" t="s">
        <v>289</v>
      </c>
      <c r="E399" s="49" t="s">
        <v>1208</v>
      </c>
      <c r="F399" s="49"/>
    </row>
    <row r="400" spans="1:6" x14ac:dyDescent="0.2">
      <c r="A400" s="29" t="s">
        <v>1209</v>
      </c>
      <c r="B400" s="51"/>
      <c r="C400" s="51"/>
      <c r="D400" s="51"/>
      <c r="E400" s="51"/>
      <c r="F400" s="51"/>
    </row>
    <row r="401" spans="1:6" ht="74.25" customHeight="1" x14ac:dyDescent="0.2">
      <c r="A401" s="23" t="s">
        <v>1210</v>
      </c>
      <c r="B401" s="49">
        <v>230</v>
      </c>
      <c r="C401" s="49">
        <v>685</v>
      </c>
      <c r="D401" s="49" t="s">
        <v>1211</v>
      </c>
      <c r="E401" s="49" t="s">
        <v>1212</v>
      </c>
      <c r="F401" s="49"/>
    </row>
    <row r="402" spans="1:6" x14ac:dyDescent="0.2">
      <c r="A402" s="30"/>
      <c r="B402" s="50"/>
      <c r="C402" s="50"/>
      <c r="D402" s="50"/>
      <c r="E402" s="50"/>
      <c r="F402" s="50"/>
    </row>
    <row r="403" spans="1:6" x14ac:dyDescent="0.2">
      <c r="A403" s="29" t="s">
        <v>1213</v>
      </c>
      <c r="B403" s="51"/>
      <c r="C403" s="51"/>
      <c r="D403" s="51"/>
      <c r="E403" s="51"/>
      <c r="F403" s="51"/>
    </row>
    <row r="404" spans="1:6" x14ac:dyDescent="0.2">
      <c r="A404" s="23" t="s">
        <v>1214</v>
      </c>
      <c r="B404" s="49">
        <v>231</v>
      </c>
      <c r="C404" s="49" t="s">
        <v>1215</v>
      </c>
      <c r="D404" s="49" t="s">
        <v>1216</v>
      </c>
      <c r="E404" s="49" t="s">
        <v>93</v>
      </c>
      <c r="F404" s="49"/>
    </row>
    <row r="405" spans="1:6" x14ac:dyDescent="0.2">
      <c r="A405" s="29" t="s">
        <v>1217</v>
      </c>
      <c r="B405" s="51"/>
      <c r="C405" s="51"/>
      <c r="D405" s="51"/>
      <c r="E405" s="51"/>
      <c r="F405" s="51"/>
    </row>
    <row r="406" spans="1:6" x14ac:dyDescent="0.2">
      <c r="A406" s="23" t="s">
        <v>1218</v>
      </c>
      <c r="B406" s="49">
        <v>232</v>
      </c>
      <c r="C406" s="49" t="s">
        <v>1219</v>
      </c>
      <c r="D406" s="49" t="s">
        <v>1220</v>
      </c>
      <c r="E406" s="49" t="s">
        <v>1221</v>
      </c>
      <c r="F406" s="49"/>
    </row>
    <row r="407" spans="1:6" x14ac:dyDescent="0.2">
      <c r="A407" s="29" t="s">
        <v>1222</v>
      </c>
      <c r="B407" s="51"/>
      <c r="C407" s="51"/>
      <c r="D407" s="51"/>
      <c r="E407" s="51"/>
      <c r="F407" s="51"/>
    </row>
    <row r="408" spans="1:6" x14ac:dyDescent="0.2">
      <c r="A408" s="21" t="s">
        <v>1223</v>
      </c>
      <c r="B408" s="22">
        <v>233</v>
      </c>
      <c r="C408" s="22" t="s">
        <v>1224</v>
      </c>
      <c r="D408" s="22" t="s">
        <v>1225</v>
      </c>
      <c r="E408" s="22" t="s">
        <v>1226</v>
      </c>
      <c r="F408" s="22"/>
    </row>
    <row r="409" spans="1:6" x14ac:dyDescent="0.2">
      <c r="A409" s="23" t="s">
        <v>1227</v>
      </c>
      <c r="B409" s="49">
        <v>234</v>
      </c>
      <c r="C409" s="49">
        <v>35</v>
      </c>
      <c r="D409" s="49" t="s">
        <v>1228</v>
      </c>
      <c r="E409" s="49" t="s">
        <v>1229</v>
      </c>
      <c r="F409" s="49"/>
    </row>
    <row r="410" spans="1:6" x14ac:dyDescent="0.2">
      <c r="A410" s="30"/>
      <c r="B410" s="50"/>
      <c r="C410" s="50"/>
      <c r="D410" s="50"/>
      <c r="E410" s="50"/>
      <c r="F410" s="50"/>
    </row>
    <row r="411" spans="1:6" x14ac:dyDescent="0.2">
      <c r="A411" s="29" t="s">
        <v>1230</v>
      </c>
      <c r="B411" s="51"/>
      <c r="C411" s="51"/>
      <c r="D411" s="51"/>
      <c r="E411" s="51"/>
      <c r="F411" s="51"/>
    </row>
    <row r="412" spans="1:6" x14ac:dyDescent="0.2">
      <c r="A412" s="23" t="s">
        <v>1231</v>
      </c>
      <c r="B412" s="49">
        <v>235</v>
      </c>
      <c r="C412" s="49">
        <v>636</v>
      </c>
      <c r="D412" s="49" t="s">
        <v>1232</v>
      </c>
      <c r="E412" s="49" t="s">
        <v>978</v>
      </c>
      <c r="F412" s="49"/>
    </row>
    <row r="413" spans="1:6" ht="93" customHeight="1" x14ac:dyDescent="0.2">
      <c r="A413" s="30"/>
      <c r="B413" s="50"/>
      <c r="C413" s="50"/>
      <c r="D413" s="50"/>
      <c r="E413" s="50"/>
      <c r="F413" s="50"/>
    </row>
    <row r="414" spans="1:6" x14ac:dyDescent="0.2">
      <c r="A414" s="29" t="s">
        <v>1233</v>
      </c>
      <c r="B414" s="51"/>
      <c r="C414" s="51"/>
      <c r="D414" s="51"/>
      <c r="E414" s="51"/>
      <c r="F414" s="51"/>
    </row>
    <row r="415" spans="1:6" x14ac:dyDescent="0.2">
      <c r="A415" s="52" t="s">
        <v>1234</v>
      </c>
      <c r="B415" s="49">
        <v>236</v>
      </c>
      <c r="C415" s="49" t="s">
        <v>1235</v>
      </c>
      <c r="D415" s="49" t="s">
        <v>1236</v>
      </c>
      <c r="E415" s="49" t="s">
        <v>1237</v>
      </c>
      <c r="F415" s="24"/>
    </row>
    <row r="416" spans="1:6" x14ac:dyDescent="0.2">
      <c r="A416" s="53"/>
      <c r="B416" s="51"/>
      <c r="C416" s="51"/>
      <c r="D416" s="51"/>
      <c r="E416" s="51"/>
      <c r="F416" s="28"/>
    </row>
    <row r="417" spans="1:6" x14ac:dyDescent="0.2">
      <c r="A417" s="21" t="s">
        <v>1238</v>
      </c>
      <c r="B417" s="22">
        <v>237</v>
      </c>
      <c r="C417" s="22" t="s">
        <v>1239</v>
      </c>
      <c r="D417" s="22" t="s">
        <v>1240</v>
      </c>
      <c r="E417" s="22" t="s">
        <v>1241</v>
      </c>
      <c r="F417" s="22"/>
    </row>
    <row r="418" spans="1:6" x14ac:dyDescent="0.2">
      <c r="A418" s="23" t="s">
        <v>1242</v>
      </c>
      <c r="B418" s="49">
        <v>238</v>
      </c>
      <c r="C418" s="49">
        <v>483</v>
      </c>
      <c r="D418" s="49" t="s">
        <v>1243</v>
      </c>
      <c r="E418" s="49" t="s">
        <v>1244</v>
      </c>
      <c r="F418" s="49"/>
    </row>
    <row r="419" spans="1:6" x14ac:dyDescent="0.2">
      <c r="A419" s="30"/>
      <c r="B419" s="50"/>
      <c r="C419" s="50"/>
      <c r="D419" s="50"/>
      <c r="E419" s="50"/>
      <c r="F419" s="50"/>
    </row>
    <row r="420" spans="1:6" x14ac:dyDescent="0.2">
      <c r="A420" s="29" t="s">
        <v>1245</v>
      </c>
      <c r="B420" s="51"/>
      <c r="C420" s="51"/>
      <c r="D420" s="51"/>
      <c r="E420" s="51"/>
      <c r="F420" s="51"/>
    </row>
    <row r="421" spans="1:6" x14ac:dyDescent="0.2">
      <c r="A421" s="21" t="s">
        <v>1246</v>
      </c>
      <c r="B421" s="22">
        <v>239</v>
      </c>
      <c r="C421" s="22">
        <v>776</v>
      </c>
      <c r="D421" s="22" t="s">
        <v>1247</v>
      </c>
      <c r="E421" s="22" t="s">
        <v>1248</v>
      </c>
      <c r="F421" s="22"/>
    </row>
    <row r="422" spans="1:6" x14ac:dyDescent="0.2">
      <c r="A422" s="23" t="s">
        <v>1249</v>
      </c>
      <c r="B422" s="49">
        <v>240</v>
      </c>
      <c r="C422" s="49">
        <v>774</v>
      </c>
      <c r="D422" s="49" t="s">
        <v>1250</v>
      </c>
      <c r="E422" s="49" t="s">
        <v>1251</v>
      </c>
      <c r="F422" s="49"/>
    </row>
    <row r="423" spans="1:6" x14ac:dyDescent="0.2">
      <c r="A423" s="29" t="s">
        <v>1252</v>
      </c>
      <c r="B423" s="51"/>
      <c r="C423" s="51"/>
      <c r="D423" s="51"/>
      <c r="E423" s="51"/>
      <c r="F423" s="51"/>
    </row>
    <row r="424" spans="1:6" x14ac:dyDescent="0.2">
      <c r="A424" s="23" t="s">
        <v>1253</v>
      </c>
      <c r="B424" s="49">
        <v>241</v>
      </c>
      <c r="C424" s="49">
        <v>784</v>
      </c>
      <c r="D424" s="49" t="s">
        <v>1254</v>
      </c>
      <c r="E424" s="49" t="s">
        <v>1255</v>
      </c>
      <c r="F424" s="49"/>
    </row>
    <row r="425" spans="1:6" ht="67.5" customHeight="1" x14ac:dyDescent="0.2">
      <c r="A425" s="29" t="s">
        <v>1256</v>
      </c>
      <c r="B425" s="51"/>
      <c r="C425" s="51"/>
      <c r="D425" s="51"/>
      <c r="E425" s="51"/>
      <c r="F425" s="51"/>
    </row>
    <row r="426" spans="1:6" x14ac:dyDescent="0.2">
      <c r="A426" s="23" t="s">
        <v>1257</v>
      </c>
      <c r="B426" s="49">
        <v>242</v>
      </c>
      <c r="C426" s="49">
        <v>670</v>
      </c>
      <c r="D426" s="49" t="s">
        <v>1258</v>
      </c>
      <c r="E426" s="49" t="s">
        <v>1259</v>
      </c>
      <c r="F426" s="49"/>
    </row>
    <row r="427" spans="1:6" x14ac:dyDescent="0.2">
      <c r="A427" s="30"/>
      <c r="B427" s="50"/>
      <c r="C427" s="50"/>
      <c r="D427" s="50"/>
      <c r="E427" s="50"/>
      <c r="F427" s="50"/>
    </row>
    <row r="428" spans="1:6" x14ac:dyDescent="0.2">
      <c r="A428" s="29" t="s">
        <v>1260</v>
      </c>
      <c r="B428" s="51"/>
      <c r="C428" s="51"/>
      <c r="D428" s="51"/>
      <c r="E428" s="51"/>
      <c r="F428" s="51"/>
    </row>
    <row r="429" spans="1:6" ht="57" customHeight="1" x14ac:dyDescent="0.2">
      <c r="A429" s="21" t="s">
        <v>1261</v>
      </c>
      <c r="B429" s="22">
        <v>243</v>
      </c>
      <c r="C429" s="22">
        <v>11</v>
      </c>
      <c r="D429" s="22" t="s">
        <v>1262</v>
      </c>
      <c r="E429" s="22" t="s">
        <v>444</v>
      </c>
      <c r="F429" s="22"/>
    </row>
    <row r="430" spans="1:6" x14ac:dyDescent="0.2">
      <c r="A430" s="23" t="s">
        <v>1263</v>
      </c>
      <c r="B430" s="49">
        <v>244</v>
      </c>
      <c r="C430" s="49">
        <v>757</v>
      </c>
      <c r="D430" s="49" t="s">
        <v>1264</v>
      </c>
      <c r="E430" s="49" t="s">
        <v>1200</v>
      </c>
      <c r="F430" s="49"/>
    </row>
    <row r="431" spans="1:6" x14ac:dyDescent="0.2">
      <c r="A431" s="30"/>
      <c r="B431" s="50"/>
      <c r="C431" s="50"/>
      <c r="D431" s="50"/>
      <c r="E431" s="50"/>
      <c r="F431" s="50"/>
    </row>
    <row r="432" spans="1:6" x14ac:dyDescent="0.2">
      <c r="A432" s="29" t="s">
        <v>1265</v>
      </c>
      <c r="B432" s="51"/>
      <c r="C432" s="51"/>
      <c r="D432" s="51"/>
      <c r="E432" s="51"/>
      <c r="F432" s="51"/>
    </row>
    <row r="433" spans="1:6" ht="25.5" x14ac:dyDescent="0.2">
      <c r="A433" s="21" t="s">
        <v>1266</v>
      </c>
      <c r="B433" s="22">
        <v>245</v>
      </c>
      <c r="C433" s="22">
        <v>268</v>
      </c>
      <c r="D433" s="22" t="s">
        <v>1267</v>
      </c>
      <c r="E433" s="22" t="s">
        <v>1268</v>
      </c>
      <c r="F433" s="22"/>
    </row>
    <row r="434" spans="1:6" x14ac:dyDescent="0.2">
      <c r="A434" s="23" t="s">
        <v>1269</v>
      </c>
      <c r="B434" s="49">
        <v>246</v>
      </c>
      <c r="C434" s="49">
        <v>652</v>
      </c>
      <c r="D434" s="49" t="s">
        <v>1270</v>
      </c>
      <c r="E434" s="49" t="s">
        <v>1271</v>
      </c>
      <c r="F434" s="49"/>
    </row>
    <row r="435" spans="1:6" ht="87" customHeight="1" x14ac:dyDescent="0.2">
      <c r="A435" s="30"/>
      <c r="B435" s="50"/>
      <c r="C435" s="50"/>
      <c r="D435" s="50"/>
      <c r="E435" s="50"/>
      <c r="F435" s="50"/>
    </row>
    <row r="436" spans="1:6" x14ac:dyDescent="0.2">
      <c r="A436" s="29" t="s">
        <v>1272</v>
      </c>
      <c r="B436" s="51"/>
      <c r="C436" s="51"/>
      <c r="D436" s="51"/>
      <c r="E436" s="51"/>
      <c r="F436" s="51"/>
    </row>
    <row r="437" spans="1:6" x14ac:dyDescent="0.2">
      <c r="A437" s="23" t="s">
        <v>1273</v>
      </c>
      <c r="B437" s="49">
        <v>247</v>
      </c>
      <c r="C437" s="49" t="s">
        <v>180</v>
      </c>
      <c r="D437" s="49" t="s">
        <v>1274</v>
      </c>
      <c r="E437" s="49" t="s">
        <v>451</v>
      </c>
      <c r="F437" s="49"/>
    </row>
    <row r="438" spans="1:6" x14ac:dyDescent="0.2">
      <c r="A438" s="29" t="s">
        <v>1275</v>
      </c>
      <c r="B438" s="51"/>
      <c r="C438" s="51"/>
      <c r="D438" s="51"/>
      <c r="E438" s="51"/>
      <c r="F438" s="51"/>
    </row>
    <row r="439" spans="1:6" x14ac:dyDescent="0.2">
      <c r="A439" s="52" t="s">
        <v>1276</v>
      </c>
      <c r="B439" s="49">
        <v>248</v>
      </c>
      <c r="C439" s="49" t="s">
        <v>1277</v>
      </c>
      <c r="D439" s="49" t="s">
        <v>1278</v>
      </c>
      <c r="E439" s="49" t="s">
        <v>1279</v>
      </c>
      <c r="F439" s="49"/>
    </row>
    <row r="440" spans="1:6" x14ac:dyDescent="0.2">
      <c r="A440" s="53"/>
      <c r="B440" s="51"/>
      <c r="C440" s="51"/>
      <c r="D440" s="51"/>
      <c r="E440" s="51"/>
      <c r="F440" s="51"/>
    </row>
    <row r="441" spans="1:6" ht="69.75" customHeight="1" x14ac:dyDescent="0.2">
      <c r="A441" s="21" t="s">
        <v>1280</v>
      </c>
      <c r="B441" s="22">
        <v>249</v>
      </c>
      <c r="C441" s="22">
        <v>153</v>
      </c>
      <c r="D441" s="22" t="s">
        <v>1278</v>
      </c>
      <c r="E441" s="22" t="s">
        <v>1281</v>
      </c>
      <c r="F441" s="22"/>
    </row>
    <row r="442" spans="1:6" x14ac:dyDescent="0.2">
      <c r="A442" s="23" t="s">
        <v>1282</v>
      </c>
      <c r="B442" s="49">
        <v>250</v>
      </c>
      <c r="C442" s="49">
        <v>480</v>
      </c>
      <c r="D442" s="49" t="s">
        <v>1283</v>
      </c>
      <c r="E442" s="49" t="s">
        <v>1284</v>
      </c>
      <c r="F442" s="49"/>
    </row>
    <row r="443" spans="1:6" x14ac:dyDescent="0.2">
      <c r="A443" s="30"/>
      <c r="B443" s="50"/>
      <c r="C443" s="50"/>
      <c r="D443" s="50"/>
      <c r="E443" s="50"/>
      <c r="F443" s="50"/>
    </row>
    <row r="444" spans="1:6" x14ac:dyDescent="0.2">
      <c r="A444" s="29" t="s">
        <v>1285</v>
      </c>
      <c r="B444" s="51"/>
      <c r="C444" s="51"/>
      <c r="D444" s="51"/>
      <c r="E444" s="51"/>
      <c r="F444" s="51"/>
    </row>
    <row r="445" spans="1:6" x14ac:dyDescent="0.2">
      <c r="A445" s="23" t="s">
        <v>1286</v>
      </c>
      <c r="B445" s="49">
        <v>251</v>
      </c>
      <c r="C445" s="49">
        <v>761</v>
      </c>
      <c r="D445" s="49" t="s">
        <v>1287</v>
      </c>
      <c r="E445" s="49" t="s">
        <v>1288</v>
      </c>
      <c r="F445" s="49"/>
    </row>
    <row r="446" spans="1:6" x14ac:dyDescent="0.2">
      <c r="A446" s="29" t="s">
        <v>1289</v>
      </c>
      <c r="B446" s="51"/>
      <c r="C446" s="51"/>
      <c r="D446" s="51"/>
      <c r="E446" s="51"/>
      <c r="F446" s="51"/>
    </row>
    <row r="447" spans="1:6" ht="25.5" x14ac:dyDescent="0.2">
      <c r="A447" s="21" t="s">
        <v>1290</v>
      </c>
      <c r="B447" s="22">
        <v>252</v>
      </c>
      <c r="C447" s="22">
        <v>647</v>
      </c>
      <c r="D447" s="22" t="s">
        <v>1291</v>
      </c>
      <c r="E447" s="22" t="s">
        <v>1292</v>
      </c>
      <c r="F447" s="22"/>
    </row>
    <row r="448" spans="1:6" x14ac:dyDescent="0.2">
      <c r="A448" s="23" t="s">
        <v>1293</v>
      </c>
      <c r="B448" s="49">
        <v>253</v>
      </c>
      <c r="C448" s="49">
        <v>752</v>
      </c>
      <c r="D448" s="49" t="s">
        <v>1294</v>
      </c>
      <c r="E448" s="49" t="s">
        <v>1295</v>
      </c>
      <c r="F448" s="49"/>
    </row>
    <row r="449" spans="1:6" x14ac:dyDescent="0.2">
      <c r="A449" s="30"/>
      <c r="B449" s="50"/>
      <c r="C449" s="50"/>
      <c r="D449" s="50"/>
      <c r="E449" s="50"/>
      <c r="F449" s="50"/>
    </row>
    <row r="450" spans="1:6" x14ac:dyDescent="0.2">
      <c r="A450" s="29" t="s">
        <v>1296</v>
      </c>
      <c r="B450" s="51"/>
      <c r="C450" s="51"/>
      <c r="D450" s="51"/>
      <c r="E450" s="51"/>
      <c r="F450" s="51"/>
    </row>
    <row r="451" spans="1:6" x14ac:dyDescent="0.2">
      <c r="A451" s="21" t="s">
        <v>1297</v>
      </c>
      <c r="B451" s="22">
        <v>254</v>
      </c>
      <c r="C451" s="22" t="s">
        <v>1298</v>
      </c>
      <c r="D451" s="22" t="s">
        <v>1294</v>
      </c>
      <c r="E451" s="22" t="s">
        <v>1299</v>
      </c>
      <c r="F451" s="22"/>
    </row>
    <row r="452" spans="1:6" x14ac:dyDescent="0.2">
      <c r="A452" s="21" t="s">
        <v>1300</v>
      </c>
      <c r="B452" s="22">
        <v>255</v>
      </c>
      <c r="C452" s="22" t="s">
        <v>1301</v>
      </c>
      <c r="D452" s="22" t="s">
        <v>1302</v>
      </c>
      <c r="E452" s="22" t="s">
        <v>1303</v>
      </c>
      <c r="F452" s="22"/>
    </row>
    <row r="453" spans="1:6" x14ac:dyDescent="0.2">
      <c r="A453" s="23" t="s">
        <v>1304</v>
      </c>
      <c r="B453" s="49">
        <v>256</v>
      </c>
      <c r="C453" s="49">
        <v>727</v>
      </c>
      <c r="D453" s="49" t="s">
        <v>1305</v>
      </c>
      <c r="E453" s="49" t="s">
        <v>1306</v>
      </c>
      <c r="F453" s="49"/>
    </row>
    <row r="454" spans="1:6" x14ac:dyDescent="0.2">
      <c r="A454" s="30"/>
      <c r="B454" s="50"/>
      <c r="C454" s="50"/>
      <c r="D454" s="50"/>
      <c r="E454" s="50"/>
      <c r="F454" s="50"/>
    </row>
    <row r="455" spans="1:6" x14ac:dyDescent="0.2">
      <c r="A455" s="29" t="s">
        <v>1307</v>
      </c>
      <c r="B455" s="51"/>
      <c r="C455" s="51"/>
      <c r="D455" s="51"/>
      <c r="E455" s="51"/>
      <c r="F455" s="51"/>
    </row>
    <row r="456" spans="1:6" x14ac:dyDescent="0.2">
      <c r="A456" s="23" t="s">
        <v>1308</v>
      </c>
      <c r="B456" s="49">
        <v>257</v>
      </c>
      <c r="C456" s="49" t="s">
        <v>1309</v>
      </c>
      <c r="D456" s="49" t="s">
        <v>1310</v>
      </c>
      <c r="E456" s="49" t="s">
        <v>1311</v>
      </c>
      <c r="F456" s="49"/>
    </row>
    <row r="457" spans="1:6" ht="110.25" customHeight="1" x14ac:dyDescent="0.2">
      <c r="A457" s="29" t="s">
        <v>1312</v>
      </c>
      <c r="B457" s="51"/>
      <c r="C457" s="51"/>
      <c r="D457" s="51"/>
      <c r="E457" s="51"/>
      <c r="F457" s="51"/>
    </row>
    <row r="458" spans="1:6" ht="25.5" x14ac:dyDescent="0.2">
      <c r="A458" s="21" t="s">
        <v>1313</v>
      </c>
      <c r="B458" s="22">
        <v>258</v>
      </c>
      <c r="C458" s="22" t="s">
        <v>1314</v>
      </c>
      <c r="D458" s="22" t="s">
        <v>1315</v>
      </c>
      <c r="E458" s="22" t="s">
        <v>1316</v>
      </c>
      <c r="F458" s="22"/>
    </row>
    <row r="459" spans="1:6" x14ac:dyDescent="0.2">
      <c r="A459" s="23" t="s">
        <v>1317</v>
      </c>
      <c r="B459" s="49">
        <v>259</v>
      </c>
      <c r="C459" s="49" t="s">
        <v>1318</v>
      </c>
      <c r="D459" s="49" t="s">
        <v>1319</v>
      </c>
      <c r="E459" s="49" t="s">
        <v>893</v>
      </c>
      <c r="F459" s="49"/>
    </row>
    <row r="460" spans="1:6" x14ac:dyDescent="0.2">
      <c r="A460" s="29" t="s">
        <v>1320</v>
      </c>
      <c r="B460" s="51"/>
      <c r="C460" s="51"/>
      <c r="D460" s="51"/>
      <c r="E460" s="51"/>
      <c r="F460" s="51"/>
    </row>
    <row r="461" spans="1:6" x14ac:dyDescent="0.2">
      <c r="A461" s="23" t="s">
        <v>1321</v>
      </c>
      <c r="B461" s="49">
        <v>260</v>
      </c>
      <c r="C461" s="49">
        <v>635</v>
      </c>
      <c r="D461" s="49" t="s">
        <v>1322</v>
      </c>
      <c r="E461" s="49" t="s">
        <v>1323</v>
      </c>
      <c r="F461" s="49"/>
    </row>
    <row r="462" spans="1:6" x14ac:dyDescent="0.2">
      <c r="A462" s="30"/>
      <c r="B462" s="50"/>
      <c r="C462" s="50"/>
      <c r="D462" s="50"/>
      <c r="E462" s="50"/>
      <c r="F462" s="50"/>
    </row>
    <row r="463" spans="1:6" x14ac:dyDescent="0.2">
      <c r="A463" s="29" t="s">
        <v>1324</v>
      </c>
      <c r="B463" s="51"/>
      <c r="C463" s="51"/>
      <c r="D463" s="51"/>
      <c r="E463" s="51"/>
      <c r="F463" s="51"/>
    </row>
    <row r="464" spans="1:6" ht="25.5" x14ac:dyDescent="0.2">
      <c r="A464" s="21" t="s">
        <v>1325</v>
      </c>
      <c r="B464" s="22">
        <v>261</v>
      </c>
      <c r="C464" s="22" t="s">
        <v>1326</v>
      </c>
      <c r="D464" s="22" t="s">
        <v>1327</v>
      </c>
      <c r="E464" s="22" t="s">
        <v>1328</v>
      </c>
      <c r="F464" s="22"/>
    </row>
    <row r="465" spans="1:6" x14ac:dyDescent="0.2">
      <c r="A465" s="23" t="s">
        <v>1329</v>
      </c>
      <c r="B465" s="49">
        <v>262</v>
      </c>
      <c r="C465" s="49" t="s">
        <v>1330</v>
      </c>
      <c r="D465" s="49" t="s">
        <v>1331</v>
      </c>
      <c r="E465" s="49" t="s">
        <v>1332</v>
      </c>
      <c r="F465" s="49"/>
    </row>
    <row r="466" spans="1:6" x14ac:dyDescent="0.2">
      <c r="A466" s="29" t="s">
        <v>1333</v>
      </c>
      <c r="B466" s="51"/>
      <c r="C466" s="51"/>
      <c r="D466" s="51"/>
      <c r="E466" s="51"/>
      <c r="F466" s="51"/>
    </row>
    <row r="467" spans="1:6" x14ac:dyDescent="0.2">
      <c r="A467" s="23" t="s">
        <v>1334</v>
      </c>
      <c r="B467" s="49">
        <v>263</v>
      </c>
      <c r="C467" s="49">
        <v>756</v>
      </c>
      <c r="D467" s="49" t="s">
        <v>1335</v>
      </c>
      <c r="E467" s="49" t="s">
        <v>1336</v>
      </c>
      <c r="F467" s="49"/>
    </row>
    <row r="468" spans="1:6" ht="156.75" customHeight="1" x14ac:dyDescent="0.2">
      <c r="A468" s="29" t="s">
        <v>1337</v>
      </c>
      <c r="B468" s="51"/>
      <c r="C468" s="51"/>
      <c r="D468" s="51"/>
      <c r="E468" s="51"/>
      <c r="F468" s="51"/>
    </row>
    <row r="469" spans="1:6" x14ac:dyDescent="0.2">
      <c r="A469" s="21" t="s">
        <v>1338</v>
      </c>
      <c r="B469" s="22">
        <v>264</v>
      </c>
      <c r="C469" s="22" t="s">
        <v>87</v>
      </c>
      <c r="D469" s="22" t="s">
        <v>1339</v>
      </c>
      <c r="E469" s="22" t="s">
        <v>1340</v>
      </c>
      <c r="F469" s="22"/>
    </row>
    <row r="470" spans="1:6" x14ac:dyDescent="0.2">
      <c r="A470" s="21" t="s">
        <v>1341</v>
      </c>
      <c r="B470" s="22">
        <v>265</v>
      </c>
      <c r="C470" s="22">
        <v>87</v>
      </c>
      <c r="D470" s="22" t="s">
        <v>1339</v>
      </c>
      <c r="E470" s="22" t="s">
        <v>937</v>
      </c>
      <c r="F470" s="22"/>
    </row>
    <row r="471" spans="1:6" ht="54.75" customHeight="1" x14ac:dyDescent="0.2">
      <c r="A471" s="52" t="s">
        <v>1342</v>
      </c>
      <c r="B471" s="49">
        <v>266</v>
      </c>
      <c r="C471" s="49" t="s">
        <v>1343</v>
      </c>
      <c r="D471" s="49" t="s">
        <v>1344</v>
      </c>
      <c r="E471" s="49" t="s">
        <v>1345</v>
      </c>
      <c r="F471" s="24"/>
    </row>
    <row r="472" spans="1:6" x14ac:dyDescent="0.2">
      <c r="A472" s="54"/>
      <c r="B472" s="50"/>
      <c r="C472" s="50"/>
      <c r="D472" s="50"/>
      <c r="E472" s="50"/>
      <c r="F472" s="26"/>
    </row>
    <row r="473" spans="1:6" x14ac:dyDescent="0.2">
      <c r="A473" s="53"/>
      <c r="B473" s="51"/>
      <c r="C473" s="51"/>
      <c r="D473" s="51"/>
      <c r="E473" s="51"/>
      <c r="F473" s="28"/>
    </row>
    <row r="474" spans="1:6" ht="25.5" x14ac:dyDescent="0.2">
      <c r="A474" s="21" t="s">
        <v>1346</v>
      </c>
      <c r="B474" s="22">
        <v>267</v>
      </c>
      <c r="C474" s="22">
        <v>789</v>
      </c>
      <c r="D474" s="22" t="s">
        <v>1284</v>
      </c>
      <c r="E474" s="22" t="s">
        <v>1347</v>
      </c>
      <c r="F474" s="22"/>
    </row>
    <row r="475" spans="1:6" x14ac:dyDescent="0.2">
      <c r="A475" s="21" t="s">
        <v>1348</v>
      </c>
      <c r="B475" s="22">
        <v>268</v>
      </c>
      <c r="C475" s="22">
        <v>554</v>
      </c>
      <c r="D475" s="22" t="s">
        <v>1284</v>
      </c>
      <c r="E475" s="22" t="s">
        <v>1349</v>
      </c>
      <c r="F475" s="22"/>
    </row>
    <row r="476" spans="1:6" x14ac:dyDescent="0.2">
      <c r="A476" s="21" t="s">
        <v>1350</v>
      </c>
      <c r="B476" s="22">
        <v>269</v>
      </c>
      <c r="C476" s="22" t="s">
        <v>1351</v>
      </c>
      <c r="D476" s="22" t="s">
        <v>1352</v>
      </c>
      <c r="E476" s="22" t="s">
        <v>440</v>
      </c>
      <c r="F476" s="22"/>
    </row>
    <row r="477" spans="1:6" x14ac:dyDescent="0.2">
      <c r="A477" s="21" t="s">
        <v>1353</v>
      </c>
      <c r="B477" s="22">
        <v>270</v>
      </c>
      <c r="C477" s="22" t="s">
        <v>1354</v>
      </c>
      <c r="D477" s="22" t="s">
        <v>1355</v>
      </c>
      <c r="E477" s="22" t="s">
        <v>1356</v>
      </c>
      <c r="F477" s="22"/>
    </row>
    <row r="478" spans="1:6" x14ac:dyDescent="0.2">
      <c r="A478" s="23" t="s">
        <v>1357</v>
      </c>
      <c r="B478" s="49">
        <v>271</v>
      </c>
      <c r="C478" s="49">
        <v>669</v>
      </c>
      <c r="D478" s="49" t="s">
        <v>1358</v>
      </c>
      <c r="E478" s="49" t="s">
        <v>759</v>
      </c>
      <c r="F478" s="24"/>
    </row>
    <row r="479" spans="1:6" x14ac:dyDescent="0.2">
      <c r="A479" s="25" t="s">
        <v>1359</v>
      </c>
      <c r="B479" s="50"/>
      <c r="C479" s="50"/>
      <c r="D479" s="50"/>
      <c r="E479" s="50"/>
      <c r="F479" s="26"/>
    </row>
    <row r="480" spans="1:6" x14ac:dyDescent="0.2">
      <c r="A480" s="27"/>
      <c r="B480" s="51"/>
      <c r="C480" s="51"/>
      <c r="D480" s="51"/>
      <c r="E480" s="51"/>
      <c r="F480" s="28"/>
    </row>
    <row r="481" spans="1:6" x14ac:dyDescent="0.2">
      <c r="A481" s="23" t="s">
        <v>1360</v>
      </c>
      <c r="B481" s="49">
        <v>272</v>
      </c>
      <c r="C481" s="49" t="s">
        <v>222</v>
      </c>
      <c r="D481" s="49" t="s">
        <v>1361</v>
      </c>
      <c r="E481" s="49" t="s">
        <v>1362</v>
      </c>
      <c r="F481" s="49"/>
    </row>
    <row r="482" spans="1:6" x14ac:dyDescent="0.2">
      <c r="A482" s="30"/>
      <c r="B482" s="50"/>
      <c r="C482" s="50"/>
      <c r="D482" s="50"/>
      <c r="E482" s="50"/>
      <c r="F482" s="50"/>
    </row>
    <row r="483" spans="1:6" x14ac:dyDescent="0.2">
      <c r="A483" s="29" t="s">
        <v>1363</v>
      </c>
      <c r="B483" s="51"/>
      <c r="C483" s="51"/>
      <c r="D483" s="51"/>
      <c r="E483" s="51"/>
      <c r="F483" s="51"/>
    </row>
    <row r="484" spans="1:6" x14ac:dyDescent="0.2">
      <c r="A484" s="21" t="s">
        <v>1364</v>
      </c>
      <c r="B484" s="22">
        <v>273</v>
      </c>
      <c r="C484" s="22" t="s">
        <v>1365</v>
      </c>
      <c r="D484" s="22" t="s">
        <v>1366</v>
      </c>
      <c r="E484" s="22" t="s">
        <v>1367</v>
      </c>
      <c r="F484" s="22"/>
    </row>
    <row r="485" spans="1:6" ht="25.5" x14ac:dyDescent="0.2">
      <c r="A485" s="21" t="s">
        <v>1368</v>
      </c>
      <c r="B485" s="22">
        <v>274</v>
      </c>
      <c r="C485" s="22" t="s">
        <v>302</v>
      </c>
      <c r="D485" s="22" t="s">
        <v>1369</v>
      </c>
      <c r="E485" s="22" t="s">
        <v>510</v>
      </c>
      <c r="F485" s="22"/>
    </row>
    <row r="486" spans="1:6" x14ac:dyDescent="0.2">
      <c r="A486" s="23" t="s">
        <v>1370</v>
      </c>
      <c r="B486" s="49">
        <v>275</v>
      </c>
      <c r="C486" s="49">
        <v>651</v>
      </c>
      <c r="D486" s="49" t="s">
        <v>1371</v>
      </c>
      <c r="E486" s="49" t="s">
        <v>1372</v>
      </c>
      <c r="F486" s="49"/>
    </row>
    <row r="487" spans="1:6" x14ac:dyDescent="0.2">
      <c r="A487" s="30"/>
      <c r="B487" s="50"/>
      <c r="C487" s="50"/>
      <c r="D487" s="50"/>
      <c r="E487" s="50"/>
      <c r="F487" s="50"/>
    </row>
    <row r="488" spans="1:6" x14ac:dyDescent="0.2">
      <c r="A488" s="29" t="s">
        <v>1373</v>
      </c>
      <c r="B488" s="51"/>
      <c r="C488" s="51"/>
      <c r="D488" s="51"/>
      <c r="E488" s="51"/>
      <c r="F488" s="51"/>
    </row>
    <row r="489" spans="1:6" x14ac:dyDescent="0.2">
      <c r="A489" s="23" t="s">
        <v>1374</v>
      </c>
      <c r="B489" s="49">
        <v>276</v>
      </c>
      <c r="C489" s="49">
        <v>247</v>
      </c>
      <c r="D489" s="49" t="s">
        <v>1375</v>
      </c>
      <c r="E489" s="49" t="s">
        <v>1376</v>
      </c>
      <c r="F489" s="49"/>
    </row>
    <row r="490" spans="1:6" x14ac:dyDescent="0.2">
      <c r="A490" s="30"/>
      <c r="B490" s="50"/>
      <c r="C490" s="50"/>
      <c r="D490" s="50"/>
      <c r="E490" s="50"/>
      <c r="F490" s="50"/>
    </row>
    <row r="491" spans="1:6" x14ac:dyDescent="0.2">
      <c r="A491" s="29" t="s">
        <v>1377</v>
      </c>
      <c r="B491" s="51"/>
      <c r="C491" s="51"/>
      <c r="D491" s="51"/>
      <c r="E491" s="51"/>
      <c r="F491" s="51"/>
    </row>
    <row r="492" spans="1:6" x14ac:dyDescent="0.2">
      <c r="A492" s="52" t="s">
        <v>1378</v>
      </c>
      <c r="B492" s="49">
        <v>277</v>
      </c>
      <c r="C492" s="49">
        <v>508</v>
      </c>
      <c r="D492" s="49" t="s">
        <v>1379</v>
      </c>
      <c r="E492" s="49" t="s">
        <v>1380</v>
      </c>
      <c r="F492" s="24"/>
    </row>
    <row r="493" spans="1:6" x14ac:dyDescent="0.2">
      <c r="A493" s="54"/>
      <c r="B493" s="50"/>
      <c r="C493" s="50"/>
      <c r="D493" s="50"/>
      <c r="E493" s="50"/>
      <c r="F493" s="26"/>
    </row>
    <row r="494" spans="1:6" x14ac:dyDescent="0.2">
      <c r="A494" s="53"/>
      <c r="B494" s="51"/>
      <c r="C494" s="51"/>
      <c r="D494" s="51"/>
      <c r="E494" s="51"/>
      <c r="F494" s="28"/>
    </row>
    <row r="495" spans="1:6" x14ac:dyDescent="0.2">
      <c r="A495" s="23" t="s">
        <v>1381</v>
      </c>
      <c r="B495" s="49">
        <v>278</v>
      </c>
      <c r="C495" s="49">
        <v>656</v>
      </c>
      <c r="D495" s="49" t="s">
        <v>1382</v>
      </c>
      <c r="E495" s="49" t="s">
        <v>1383</v>
      </c>
      <c r="F495" s="49"/>
    </row>
    <row r="496" spans="1:6" x14ac:dyDescent="0.2">
      <c r="A496" s="30"/>
      <c r="B496" s="50"/>
      <c r="C496" s="50"/>
      <c r="D496" s="50"/>
      <c r="E496" s="50"/>
      <c r="F496" s="50"/>
    </row>
    <row r="497" spans="1:6" x14ac:dyDescent="0.2">
      <c r="A497" s="29" t="s">
        <v>1384</v>
      </c>
      <c r="B497" s="51"/>
      <c r="C497" s="51"/>
      <c r="D497" s="51"/>
      <c r="E497" s="51"/>
      <c r="F497" s="51"/>
    </row>
    <row r="498" spans="1:6" x14ac:dyDescent="0.2">
      <c r="A498" s="23" t="s">
        <v>1385</v>
      </c>
      <c r="B498" s="49">
        <v>279</v>
      </c>
      <c r="C498" s="49">
        <v>662</v>
      </c>
      <c r="D498" s="49" t="s">
        <v>1386</v>
      </c>
      <c r="E498" s="49" t="s">
        <v>1387</v>
      </c>
      <c r="F498" s="49"/>
    </row>
    <row r="499" spans="1:6" x14ac:dyDescent="0.2">
      <c r="A499" s="30"/>
      <c r="B499" s="50"/>
      <c r="C499" s="50"/>
      <c r="D499" s="50"/>
      <c r="E499" s="50"/>
      <c r="F499" s="50"/>
    </row>
    <row r="500" spans="1:6" x14ac:dyDescent="0.2">
      <c r="A500" s="29" t="s">
        <v>1388</v>
      </c>
      <c r="B500" s="51"/>
      <c r="C500" s="51"/>
      <c r="D500" s="51"/>
      <c r="E500" s="51"/>
      <c r="F500" s="51"/>
    </row>
    <row r="501" spans="1:6" x14ac:dyDescent="0.2">
      <c r="A501" s="23" t="s">
        <v>1389</v>
      </c>
      <c r="B501" s="49">
        <v>280</v>
      </c>
      <c r="C501" s="49">
        <v>427</v>
      </c>
      <c r="D501" s="49" t="s">
        <v>1390</v>
      </c>
      <c r="E501" s="49" t="s">
        <v>1391</v>
      </c>
      <c r="F501" s="49"/>
    </row>
    <row r="502" spans="1:6" x14ac:dyDescent="0.2">
      <c r="A502" s="29" t="s">
        <v>1392</v>
      </c>
      <c r="B502" s="51"/>
      <c r="C502" s="51"/>
      <c r="D502" s="51"/>
      <c r="E502" s="51"/>
      <c r="F502" s="51"/>
    </row>
    <row r="503" spans="1:6" x14ac:dyDescent="0.2">
      <c r="A503" s="23" t="s">
        <v>1393</v>
      </c>
      <c r="B503" s="49">
        <v>281</v>
      </c>
      <c r="C503" s="49">
        <v>458</v>
      </c>
      <c r="D503" s="49" t="s">
        <v>1394</v>
      </c>
      <c r="E503" s="49" t="s">
        <v>1395</v>
      </c>
      <c r="F503" s="49"/>
    </row>
    <row r="504" spans="1:6" x14ac:dyDescent="0.2">
      <c r="A504" s="25" t="s">
        <v>1396</v>
      </c>
      <c r="B504" s="50"/>
      <c r="C504" s="50"/>
      <c r="D504" s="50"/>
      <c r="E504" s="50"/>
      <c r="F504" s="50"/>
    </row>
    <row r="505" spans="1:6" x14ac:dyDescent="0.2">
      <c r="A505" s="27"/>
      <c r="B505" s="51"/>
      <c r="C505" s="51"/>
      <c r="D505" s="51"/>
      <c r="E505" s="51"/>
      <c r="F505" s="51"/>
    </row>
    <row r="506" spans="1:6" x14ac:dyDescent="0.2">
      <c r="A506" s="23" t="s">
        <v>1397</v>
      </c>
      <c r="B506" s="49">
        <v>282</v>
      </c>
      <c r="C506" s="49">
        <v>674</v>
      </c>
      <c r="D506" s="49" t="s">
        <v>1398</v>
      </c>
      <c r="E506" s="49" t="s">
        <v>1399</v>
      </c>
      <c r="F506" s="49"/>
    </row>
    <row r="507" spans="1:6" x14ac:dyDescent="0.2">
      <c r="A507" s="30"/>
      <c r="B507" s="50"/>
      <c r="C507" s="50"/>
      <c r="D507" s="50"/>
      <c r="E507" s="50"/>
      <c r="F507" s="50"/>
    </row>
    <row r="508" spans="1:6" x14ac:dyDescent="0.2">
      <c r="A508" s="29" t="s">
        <v>1400</v>
      </c>
      <c r="B508" s="51"/>
      <c r="C508" s="51"/>
      <c r="D508" s="51"/>
      <c r="E508" s="51"/>
      <c r="F508" s="51"/>
    </row>
    <row r="509" spans="1:6" x14ac:dyDescent="0.2">
      <c r="A509" s="21" t="s">
        <v>1401</v>
      </c>
      <c r="B509" s="22">
        <v>283</v>
      </c>
      <c r="C509" s="22">
        <v>279</v>
      </c>
      <c r="D509" s="22" t="s">
        <v>1402</v>
      </c>
      <c r="E509" s="22" t="s">
        <v>1403</v>
      </c>
      <c r="F509" s="22"/>
    </row>
    <row r="510" spans="1:6" x14ac:dyDescent="0.2">
      <c r="A510" s="21" t="s">
        <v>1404</v>
      </c>
      <c r="B510" s="22">
        <v>284</v>
      </c>
      <c r="C510" s="22" t="s">
        <v>1405</v>
      </c>
      <c r="D510" s="22" t="s">
        <v>1406</v>
      </c>
      <c r="E510" s="22" t="s">
        <v>1407</v>
      </c>
      <c r="F510" s="22"/>
    </row>
  </sheetData>
  <mergeCells count="352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</mergeCells>
  <hyperlinks>
    <hyperlink ref="A2" r:id="rId1" display="mailto:znabad@philkoei.com.ph" xr:uid="{5B602F53-64E3-46AF-A663-3D144AB81598}"/>
    <hyperlink ref="A3" r:id="rId2" display="mailto:jovyabellera@yahoo.com" xr:uid="{4FBAD8B9-3315-43C0-9D8E-B4838191386E}"/>
    <hyperlink ref="A4" r:id="rId3" display="mailto:mrcl_abing@yahoo.com" xr:uid="{D41CB9E4-0AE8-410E-B764-FA00841FB675}"/>
    <hyperlink ref="A5" r:id="rId4" display="mailto:meabing@philkoei.com.ph" xr:uid="{37DB0A00-5748-4B18-9FBA-F1D78BE32312}"/>
    <hyperlink ref="A7" r:id="rId5" display="mailto:fsabrigo@yahoo.com" xr:uid="{677F5E69-7EB4-41F0-896B-DD4A6095F53E}"/>
    <hyperlink ref="A8" r:id="rId6" display="mailto:fsabrigo@gmail.com" xr:uid="{AB3D4E0E-A9B4-42AB-9B2F-6D85F767B846}"/>
    <hyperlink ref="A10" r:id="rId7" display="mailto:jaagripa@philkoei.com.ph" xr:uid="{4F612950-86D0-440F-9EFA-7817471FACA3}"/>
    <hyperlink ref="A11" r:id="rId8" display="mailto:agripajudyann022891@gmail.com" xr:uid="{3447BEA2-90F6-41CB-B7B7-D760C81B4913}"/>
    <hyperlink ref="A12" r:id="rId9" display="mailto:grace.aguilos@yahoo.com" xr:uid="{87EC4984-B570-4D69-990F-5383277844AF}"/>
    <hyperlink ref="A13" r:id="rId10" display="mailto:graceaguilos@gmail.com" xr:uid="{E961C50D-8111-4E5F-B5DF-8C2B60FAD7FC}"/>
    <hyperlink ref="A14" r:id="rId11" display="mailto:alcalanelita@gmail.com" xr:uid="{927A7C22-EFA5-4C15-9B81-F61ACA86D7D7}"/>
    <hyperlink ref="A15" r:id="rId12" display="mailto:sjdaliling@philkoei.com.ph" xr:uid="{E5F46E91-0785-4554-9B0C-02C1E0042C70}"/>
    <hyperlink ref="A16" r:id="rId13" display="mailto:anasus_00007@yahoo.com" xr:uid="{6C37828F-2C3A-4F59-B3A8-ED040BA21D44}"/>
    <hyperlink ref="A18" r:id="rId14" display="mailto:alindajao_roberto1@yahoo.com" xr:uid="{BEFC7DB2-8113-4E80-B801-7025DFBE8A68}"/>
    <hyperlink ref="A19" r:id="rId15" display="mailto:erick.pkii@yahoo.com" xr:uid="{427436C3-6F72-4068-95B5-8CF29C03C45B}"/>
    <hyperlink ref="A22" r:id="rId16" display="mailto:mailto:jmalmaida@yahoo.com" xr:uid="{7EF69C26-BB09-47B1-97C1-45C753431743}"/>
    <hyperlink ref="A23" r:id="rId17" display="mailto:joaltomea@philkoei.com.ph" xr:uid="{87118889-87AD-4C67-B5B7-35AD1FBD254A}"/>
    <hyperlink ref="A25" r:id="rId18" display="mailto:jroaltomea@gmail.com" xr:uid="{FE15F8AE-1BFE-42D4-A46A-EE1522C654D0}"/>
    <hyperlink ref="A26" r:id="rId19" display="mailto:naa811@gmail.com" xr:uid="{80C379E8-8EB5-4559-B67E-25BF35FE794C}"/>
    <hyperlink ref="A27" r:id="rId20" display="mailto:peterandos05@gmail.com" xr:uid="{225EDD58-B0FC-413F-A639-423A3DF71B91}"/>
    <hyperlink ref="A28" r:id="rId21" display="mailto:ldsrojhan@gmail.com" xr:uid="{D1EBA15A-8D27-4BD7-9C60-EB9B7333A61E}"/>
    <hyperlink ref="A29" r:id="rId22" display="mailto:rsantolin55@yahoo.com" xr:uid="{2DECD404-D8CD-4534-9804-3F5B743C24DD}"/>
    <hyperlink ref="A32" r:id="rId23" display="mailto:enp.antonio@gmail.com" xr:uid="{2A4E9AFD-16F0-44B5-A2FE-68AA6BADC1DA}"/>
    <hyperlink ref="A33" r:id="rId24" display="mailto:antonio@gmail.com" xr:uid="{995AFA57-EA88-4B86-A0CD-857F48044F7A}"/>
    <hyperlink ref="A34" r:id="rId25" display="mailto:maidahantonio@yahoo.com" xr:uid="{D42C173A-CD8C-41B9-9012-C5180ACDA35D}"/>
    <hyperlink ref="A35" r:id="rId26" display="mailto:mbaquino@philkoei.com.ph" xr:uid="{8BC52CF5-E8A8-4A4E-8B0A-C4723EF032EF}"/>
    <hyperlink ref="A36" r:id="rId27" display="mailto:rmaquino@philkoei.com.ph" xr:uid="{0E24FFBB-1E0D-43B2-B093-8696E3E094DD}"/>
    <hyperlink ref="A38" r:id="rId28" display="mailto:rmaquino.1996@gmail.com" xr:uid="{5EE1825D-EB20-4FA7-B9D4-C63C70AC8E62}"/>
    <hyperlink ref="A39" r:id="rId29" display="mailto:moatendido@philkoei.com.ph" xr:uid="{436F4146-FC47-4745-8FB6-7B0644B1AEEC}"/>
    <hyperlink ref="A40" r:id="rId30" display="mailto:atendido.maricar@gmail.com" xr:uid="{8156AB0E-148A-467A-937F-2B24D9C5D485}"/>
    <hyperlink ref="A41" r:id="rId31" display="mailto:autidajoyceanne@gmail.com" xr:uid="{2C6F1BA0-AB5F-4D96-9488-145C8AE6269A}"/>
    <hyperlink ref="A42" r:id="rId32" display="mailto:tino.avis1@gmail.com" xr:uid="{79A1A487-B96D-40AB-9267-03ED0F467AF7}"/>
    <hyperlink ref="A45" r:id="rId33" display="mailto:lmbaccol2004@yahoo.com" xr:uid="{79A56496-ED5A-4C7F-BF35-C53D7307E8A5}"/>
    <hyperlink ref="A46" r:id="rId34" display="mailto:jpbaculanlan@philkoei.com.ph" xr:uid="{ACDE34C3-80E5-4EFB-B70E-CC36176B6755}"/>
    <hyperlink ref="A47" r:id="rId35" display="mailto:jhen7491@gmail.com" xr:uid="{1E34A674-23C6-412A-9A59-818048341BD5}"/>
    <hyperlink ref="A48" r:id="rId36" display="mailto:edwardbailon137@gmail.com" xr:uid="{047933AF-17AF-4F9F-BBDD-7AEA2CA34410}"/>
    <hyperlink ref="A49" r:id="rId37" display="mailto:lito_baldisimo@yahoo.com" xr:uid="{8A130029-CCB4-4FFA-B8F0-F6C2AF9A3DB8}"/>
    <hyperlink ref="A50" r:id="rId38" display="mailto:fbbaltazar@philkoei.com.ph" xr:uid="{74C902D0-1BEB-43A7-8181-D3401A4CD440}"/>
    <hyperlink ref="A51" r:id="rId39" display="mailto:arisabamba@yahoo.com" xr:uid="{D91DBAB2-AE47-4E6B-941D-52B0B99C231E}"/>
    <hyperlink ref="A54" r:id="rId40" display="mailto:jhoventolentino005@gmail.com" xr:uid="{4B7D9E9A-F0D0-410F-9B74-2D54CFB6FA1F}"/>
    <hyperlink ref="A55" r:id="rId41" display="mailto:carolmbatac26@yahoo.com" xr:uid="{C950C56C-A6B2-4F11-A262-A24A7B218CBF}"/>
    <hyperlink ref="A56" r:id="rId42" display="mailto:mannybate@yahoo.com" xr:uid="{6A295DF5-A6E0-4A79-91E9-F4E678ED3DA2}"/>
    <hyperlink ref="A57" r:id="rId43" display="mailto:cuevasaser@gmail.com" xr:uid="{EE175894-1AB1-4E26-97E7-791A5843A5A1}"/>
    <hyperlink ref="A58" r:id="rId44" display="mailto:acbellen@philkoei.com.ph" xr:uid="{BE9116EB-2219-4799-9CA7-3DBFCC163362}"/>
    <hyperlink ref="A59" r:id="rId45" display="mailto:gnbenitez@philkoei.com.ph" xr:uid="{7771C579-0FB9-44E0-8ADC-4BE923C177B9}"/>
    <hyperlink ref="A60" r:id="rId46" display="mailto:julesbenitez@gmail.com" xr:uid="{6CE2E24A-AE2E-4D88-94B0-526F95AD0B39}"/>
    <hyperlink ref="A61" r:id="rId47" display="mailto:gvberdin@philkoei.com.ph" xr:uid="{79891D4D-8D0B-47F5-88C5-FC1B347CD89B}"/>
    <hyperlink ref="A62" r:id="rId48" display="mailto:jacberinguela@yahoo.com" xr:uid="{CA742CDE-D38E-47BC-85B9-7B880BAFE186}"/>
    <hyperlink ref="A64" r:id="rId49" display="mailto:jacberinguela@philkoei.com.ph" xr:uid="{E8210087-7CA8-4FDB-96B2-23EF3FB119A1}"/>
    <hyperlink ref="A65" r:id="rId50" display="mailto:deliabernardez@yahoo.com" xr:uid="{17256786-E8CC-4C24-82D4-859D17111BDB}"/>
    <hyperlink ref="A66" r:id="rId51" display="mailto:chris_bern08@yahoo.com" xr:uid="{D84BAFEE-ACA4-42EE-83ED-129B70F6F325}"/>
    <hyperlink ref="A67" r:id="rId52" display="mailto:fpbersalona@philkoei.com.ph" xr:uid="{DD011A71-521A-4B76-81D1-9E0EA1D5B33E}"/>
    <hyperlink ref="A68" r:id="rId53" display="mailto:bibatlito2@gmail.com" xr:uid="{167D228F-FFA0-4711-9F34-B5AEAA9E7B6B}"/>
    <hyperlink ref="A69" r:id="rId54" display="mailto:jazziebitco@yahoo.com" xr:uid="{8F1C5FE5-4A9A-4A91-9B2E-1A3CA0C113DD}"/>
    <hyperlink ref="A70" r:id="rId55" display="mailto:jerdag_2010@yahoo.com" xr:uid="{89008829-D178-49D0-8C33-7A8140A8F522}"/>
    <hyperlink ref="A71" r:id="rId56" display="mailto:acbonete@philkoei.com.ph" xr:uid="{AD1E62A3-1109-40E9-926B-AC2AEF7C2994}"/>
    <hyperlink ref="A73" r:id="rId57" display="mailto:bonete.abernard@yahoo.com" xr:uid="{84B63FE3-F805-41FC-994C-7F311351CE12}"/>
    <hyperlink ref="A74" r:id="rId58" display="mailto:ianborja@gmail.com" xr:uid="{4CE0E3CE-CD73-4B28-A45C-13E68CA40725}"/>
    <hyperlink ref="A75" r:id="rId59" display="mailto:mpbrucal@philkoei.com.ph" xr:uid="{AB007A1D-6224-4CA1-9F5D-7384341ABAD6}"/>
    <hyperlink ref="A77" r:id="rId60" display="mailto:marlonbrucal@ymail.com" xr:uid="{19CC8698-FD95-45B8-B8E2-373508DB8DF6}"/>
    <hyperlink ref="A78" r:id="rId61" display="mailto:jessiee.bulatao@yahoo.com" xr:uid="{90DE816B-17A9-4403-95AC-C64367D7EE61}"/>
    <hyperlink ref="A79" r:id="rId62" display="mailto:bmc_mjpw1@yahoo.com" xr:uid="{135A3837-53A3-4DEF-9FC2-83B4286E4AF6}"/>
    <hyperlink ref="A80" r:id="rId63" display="mailto:bmcanizar@philkoei.com.ph" xr:uid="{DEF8D537-711D-49F0-82D7-F863CB60B71C}"/>
    <hyperlink ref="A81" r:id="rId64" display="mailto:jmcabangunay@philkoei.com.ph" xr:uid="{2B6D5CB4-90A9-4005-8BC0-2CB172C1407B}"/>
    <hyperlink ref="A82" r:id="rId65" display="mailto:joyveekim@gmail.com" xr:uid="{A1466D7B-D7F7-4EED-9231-8ABEFA94DFC7}"/>
    <hyperlink ref="A83" r:id="rId66" display="mailto:rscajr@yahoo.com" xr:uid="{43AB86FF-19E7-4EDF-8C00-EAC930397EC4}"/>
    <hyperlink ref="A84" r:id="rId67" display="mailto:abelle_cajita@yahoo.com" xr:uid="{2739A3A9-E452-48CF-A0F4-8BB830164C62}"/>
    <hyperlink ref="A85" r:id="rId68" display="mailto:sccalipes@yahoo.com" xr:uid="{4296BCA6-43CD-4868-84F5-934996C06230}"/>
    <hyperlink ref="A87" r:id="rId69" display="mailto:rlcao1025@yahoo.com" xr:uid="{D3D0577E-55FD-4278-9358-E8A437C115E7}"/>
    <hyperlink ref="A88" r:id="rId70" display="mailto:mmcarpio@philkoei.com.ph" xr:uid="{5D3AA546-AE9D-457F-9A34-0C3C1FDE1C0A}"/>
    <hyperlink ref="A89" r:id="rId71" display="mailto:rcartera@philkoei.com.ph" xr:uid="{FD600A29-6405-486E-BC92-93B265894127}"/>
    <hyperlink ref="A91" r:id="rId72" display="mailto:rexcartera2@yahoo.com" xr:uid="{D0ED2A27-0729-4D0D-9049-14AF518E8EF8}"/>
    <hyperlink ref="A93" r:id="rId73" display="mailto:mccastanares@philkoei.com.ph" xr:uid="{388979DA-8A58-44A4-B481-EB7B4DFE4869}"/>
    <hyperlink ref="A95" r:id="rId74" display="mailto:meann68me@gmail.com" xr:uid="{7EBCB573-A7C1-4D41-87F4-57FCC1E24C33}"/>
    <hyperlink ref="A96" r:id="rId75" display="mailto:robethlyzgian@gmail.com" xr:uid="{8D57644C-CE33-4926-B84A-CA77DC16D66C}"/>
    <hyperlink ref="A98" r:id="rId76" display="mailto:rgcastillo@philkoei.com.ph" xr:uid="{CF689DC3-C847-43C6-801E-24C0569A24D7}"/>
    <hyperlink ref="A99" r:id="rId77" display="mailto:mitheanncastro@gmail.com" xr:uid="{F14ED797-B980-46F5-9135-393E184DE6AC}"/>
    <hyperlink ref="A100" r:id="rId78" display="mailto:ericcea2020@gmail.com" xr:uid="{3A7A863A-7EAE-4CD4-839C-C76EF3413962}"/>
    <hyperlink ref="A101" r:id="rId79" display="mailto:adchew@gmail.com" xr:uid="{64D97A0D-8DC1-429D-9B78-BD2FF613F7FD}"/>
    <hyperlink ref="A102" r:id="rId80" display="mailto:adchew@philkoei.com.ph" xr:uid="{D0FD2B41-53E0-4ED2-B72D-56E22A33B8E5}"/>
    <hyperlink ref="A103" r:id="rId81" display="mailto:regie_chua@yahoo.com" xr:uid="{DD07B50D-9CA2-4484-901E-778D139188A0}"/>
    <hyperlink ref="A104" r:id="rId82" display="mailto:jjchuaquico@philkoei.com.ph" xr:uid="{E6746FE9-7900-4B35-8F1C-75BFD7AEE829}"/>
    <hyperlink ref="A106" r:id="rId83" display="mailto:jc50907@yahoo.com" xr:uid="{252B0903-8695-476B-AF48-F77CFB5AE6D1}"/>
    <hyperlink ref="A107" r:id="rId84" display="mailto:jhadecolis@yahoo.com" xr:uid="{B93E8C86-EECE-43F1-B459-256AB052B32F}"/>
    <hyperlink ref="A109" r:id="rId85" display="mailto:jacolis@philkoei.com.ph" xr:uid="{B5090D92-B952-4094-9A0C-02FFE2FA201A}"/>
    <hyperlink ref="A110" r:id="rId86" display="mailto:mcbandril@gmail.com" xr:uid="{F3175A06-7FCA-43D5-A5EA-15770F082EE1}"/>
    <hyperlink ref="A111" r:id="rId87" display="mailto:mcbandril@yahoo.com" xr:uid="{571D5371-A683-4EB8-BCD1-6A715709F300}"/>
    <hyperlink ref="A112" r:id="rId88" display="mailto:jdcortez@philkoei.com.ph" xr:uid="{70C75340-2651-48BE-9173-039F6EEBAE1F}"/>
    <hyperlink ref="A114" r:id="rId89" display="mailto:julianedcortez@gmail.com" xr:uid="{A1933B60-0544-4F0B-B8FF-EFEC3E8632FC}"/>
    <hyperlink ref="A115" r:id="rId90" display="mailto:ddcris@philkoei.com.ph" xr:uid="{97F796E2-C6A8-46CF-9F9D-C32FDA518144}"/>
    <hyperlink ref="A116" r:id="rId91" display="mailto:dannyjcris@engineer.com" xr:uid="{6B4B9DEB-1B4B-4E77-9138-9C7C906BFB6A}"/>
    <hyperlink ref="A117" r:id="rId92" display="mailto:rhcruz@philkoei.com.ph" xr:uid="{0F14285A-77D5-45E4-8DFD-26169D99A5F0}"/>
    <hyperlink ref="A119" r:id="rId93" display="mailto:jmie_reese@yahoo.com" xr:uid="{8104AC05-35A2-4BCD-A9FE-D3C8A0EE5B44}"/>
    <hyperlink ref="A120" r:id="rId94" display="mailto:mccruz@philkoei.com.ph" xr:uid="{1512B33A-A063-42A3-8221-0DBB6C4D5B78}"/>
    <hyperlink ref="A121" r:id="rId95" display="mailto:millardcorreacruz@yahoo.com" xr:uid="{E19ECD54-EF07-478A-AAD9-B6F43DB0A46F}"/>
    <hyperlink ref="A122" r:id="rId96" display="mailto:kbcruz@philkoei.com.ph" xr:uid="{CA8C641B-9B75-4F4E-85E9-96B8EA2F8252}"/>
    <hyperlink ref="A123" r:id="rId97" display="mailto:gcuerpo46@yahoo.com" xr:uid="{666AFB74-5146-4965-9FDC-9C2F0720EB45}"/>
    <hyperlink ref="A124" r:id="rId98" display="mailto:gcuerpo1005@gmail.com" xr:uid="{CE759851-B691-4A7D-B12F-82FE24FCF444}"/>
    <hyperlink ref="A126" r:id="rId99" display="mailto:rldabasol@philkoei.com.ph" xr:uid="{18BAFA2F-E34D-4336-B3A5-ECAD420C236F}"/>
    <hyperlink ref="A127" r:id="rId100" display="mailto:aodacasin@philkoei.com.ph" xr:uid="{968A15FA-1270-4812-B075-AF855806D50E}"/>
    <hyperlink ref="A129" r:id="rId101" display="mailto:noniedacasin@yahoo.com.ph" xr:uid="{07ABBC86-0515-4A01-A06E-37C7966ACCCB}"/>
    <hyperlink ref="A130" r:id="rId102" display="mailto:rqdanguilan@philkoei.com.ph" xr:uid="{9628DF66-7373-4F5C-82DD-59B2FCCAB18D}"/>
    <hyperlink ref="A131" r:id="rId103" display="mailto:rizalina_danguilan@yahoo.com" xr:uid="{7E388A98-8EBD-4F53-8768-C00DAA70E9DF}"/>
    <hyperlink ref="A132" r:id="rId104" display="mailto:lsdavid@philkoei.com.ph" xr:uid="{D238BBAB-CFDD-4B9B-8BBC-DC9A9D3B6A39}"/>
    <hyperlink ref="A133" r:id="rId105" display="mailto:jsdejesus@philkoei.com.ph" xr:uid="{FA916AA1-B246-409F-84C5-12C26C3FDC3A}"/>
    <hyperlink ref="A134" r:id="rId106" display="mailto:joshuajhay01@gmail.com" xr:uid="{4FD418AC-FD94-45C5-BAE3-7F62683C3F39}"/>
    <hyperlink ref="A136" r:id="rId107" display="mailto:rpdeleon@philkoei.com.ph" xr:uid="{521735A8-E28D-4A28-83FE-452789998A5B}"/>
    <hyperlink ref="A137" r:id="rId108" display="mailto:ranzelruthdeleon@gmail.com" xr:uid="{564D0B69-90C1-4F66-A551-194F76E6A461}"/>
    <hyperlink ref="A138" r:id="rId109" display="mailto:jbdesanjose@philkoei.com.ph" xr:uid="{9C8C1253-5CFF-4197-A055-F1F3CB7D053E}"/>
    <hyperlink ref="A139" r:id="rId110" display="mailto:reidesanjose@yahoo.com" xr:uid="{F3254E1D-E66F-4918-B9A7-8ABAEF9923E1}"/>
    <hyperlink ref="A140" r:id="rId111" display="mailto:renante90504@yahoo.com" xr:uid="{AC60B0A4-BA73-4E37-BA4A-4E082E3FFC6A}"/>
    <hyperlink ref="A141" r:id="rId112" display="mailto:napdelacruzsr@yahoo.com.ph" xr:uid="{2A21AB56-7C18-4A75-89A6-06FC66C1FC37}"/>
    <hyperlink ref="A142" r:id="rId113" display="mailto:charlzdelacruz@gmail.com" xr:uid="{80131DB3-196D-4E33-9701-4A16BBC27C6B}"/>
    <hyperlink ref="A143" r:id="rId114" display="mailto:dpgia@yahoo.com" xr:uid="{BAB1C7F1-19F2-424F-A2D7-1FFFB15D16EB}"/>
    <hyperlink ref="A144" r:id="rId115" display="mailto:rcdelarama@philkoei.com.ph" xr:uid="{AB880ECB-E75D-46CA-BFFF-92D7BA121D83}"/>
    <hyperlink ref="A145" r:id="rId116" display="mailto:raymond.delarama@yahoo.com" xr:uid="{6135EC13-CC09-4DB0-92A2-211F077BB1B9}"/>
    <hyperlink ref="A146" r:id="rId117" display="mailto:aadelatorre@philkoei.com.ph" xr:uid="{F23F0044-A8E4-405A-8300-D578FB6A336C}"/>
    <hyperlink ref="A149" r:id="rId118" display="mailto:radiaz@philkoei.com.ph" xr:uid="{EFE692E9-BBD5-421F-ADE0-6376824133B8}"/>
    <hyperlink ref="A150" r:id="rId119" display="mailto:ryanvirgeld13@gmail.com" xr:uid="{45C68080-02CE-41D9-B444-8C771A3CE990}"/>
    <hyperlink ref="A151" r:id="rId120" display="mailto:gzdiego@yahoo.com" xr:uid="{E161CC5F-8A20-4E42-BA45-41C8DB3C8BA4}"/>
    <hyperlink ref="A152" r:id="rId121" display="mailto:helendifuntorum@yahoo.com" xr:uid="{E736F9C4-EEF0-47E1-A4CC-C6FD51B28E0A}"/>
    <hyperlink ref="A153" r:id="rId122" display="mailto:orlydima@yahoo.com" xr:uid="{E2DAF570-B4A4-4E5C-B8CE-6FA6483F1D62}"/>
    <hyperlink ref="A154" r:id="rId123" display="mailto:sidizon@philkoei.com.ph" xr:uid="{9BBE9ABC-C1FD-4412-BCC2-F2476FFDDD95}"/>
    <hyperlink ref="A155" r:id="rId124" display="mailto:steffanydizon22@gmail.com" xr:uid="{926022E4-9B3F-4C2B-BD12-8C1DF477E6FC}"/>
    <hyperlink ref="A156" r:id="rId125" display="mailto:olivedumaya05@yahoo.com" xr:uid="{9B397D06-6B2A-4C4E-A7C5-F5691CBA6431}"/>
    <hyperlink ref="A157" r:id="rId126" display="mailto:odumaya11@gmail.com" xr:uid="{3F7D204D-108A-45B4-B81A-EF86FB3DC98C}"/>
    <hyperlink ref="A158" r:id="rId127" display="mailto:tndungca@philkoei.com.ph" xr:uid="{F3F0BFC5-D0BE-4055-9419-C03A214C039B}"/>
    <hyperlink ref="A160" r:id="rId128" display="mailto:christsaacesmilla@gmail.com" xr:uid="{2051D2B1-866D-4282-97D4-C131084FE070}"/>
    <hyperlink ref="A162" r:id="rId129" display="mailto:cresmilla@philkoei.com.ph" xr:uid="{9C1665DE-5389-4AE1-8F85-68732441A03E}"/>
    <hyperlink ref="A163" r:id="rId130" display="mailto:cpeenggsvcs@gmail.com" xr:uid="{89181855-FC79-40DD-9BCA-DF5519C001A0}"/>
    <hyperlink ref="A164" r:id="rId131" display="mailto:mimiestaris@yahoo.com" xr:uid="{5C9AB9E0-F3A6-4CFB-8A6D-1150186DBFF6}"/>
    <hyperlink ref="A165" r:id="rId132" display="mailto:monesto888@gmail.com" xr:uid="{63C686BA-8863-41B1-AF97-B699F58BCE22}"/>
    <hyperlink ref="A166" r:id="rId133" display="mailto:rtestrada@philkoei.com.ph" xr:uid="{15637796-9C53-4869-954C-2CFF595DDAE1}"/>
    <hyperlink ref="A168" r:id="rId134" display="mailto:rosalieestrada03@yahoo.com" xr:uid="{6C314024-C824-4CD7-BD77-585E9273BB1A}"/>
    <hyperlink ref="A169" r:id="rId135" display="mailto:marioestremera@yahoo.com.ph" xr:uid="{2A9008D2-CF76-4C79-8494-F64F8BA23389}"/>
    <hyperlink ref="A170" r:id="rId136" display="mailto:meestremera@philkoei.com.ph" xr:uid="{0E6C99FB-5855-4FD7-9D70-36A9E82E010D}"/>
    <hyperlink ref="A171" r:id="rId137" display="mailto:bellafajarda@yahoo.com" xr:uid="{46F3E1D9-D47C-4849-B1CA-9AE49A6FDFAD}"/>
    <hyperlink ref="A172" r:id="rId138" display="mailto:jmfernandez@philkoei.com.ph" xr:uid="{7E87202E-22E4-4393-97A6-0E7E0890E540}"/>
    <hyperlink ref="A173" r:id="rId139" display="mailto:jeroldjfernandez@gmail.com" xr:uid="{B5DA9C95-DB4B-4F9B-AE72-38CB8145F7D4}"/>
    <hyperlink ref="A174" r:id="rId140" display="mailto:amferrer@philkoei.com.ph" xr:uid="{4003778C-A64D-41DD-B1E9-A9F0FC0774D7}"/>
    <hyperlink ref="A176" r:id="rId141" display="mailto:arlenefer007@gmail.com" xr:uid="{57582552-7CF9-489B-9B1C-BDC49EDF91C8}"/>
    <hyperlink ref="A177" r:id="rId142" display="mailto:vikkiferrer2@yahoo.com" xr:uid="{6739C320-548E-48C1-AA7A-2F5CA766A145}"/>
    <hyperlink ref="A178" r:id="rId143" display="mailto:renflord@yahoo.com.ph" xr:uid="{7B159F12-B4E6-4B39-9179-649FF2627373}"/>
    <hyperlink ref="A180" r:id="rId144" display="mailto:rrflordeliz@philkoei.com.ph" xr:uid="{5FCE9214-3D43-4BA3-9BD7-8A2173E7010B}"/>
    <hyperlink ref="A181" r:id="rId145" display="mailto:aeflores@philkoei.com.ph" xr:uid="{3E3E160A-4316-4FDE-B194-50A6BCD5D945}"/>
    <hyperlink ref="A182" r:id="rId146" display="mailto:brfuertes@philkoei.com.ph" xr:uid="{D4AE96B6-6F40-421A-B852-93DCFF64B30E}"/>
    <hyperlink ref="A183" r:id="rId147" display="mailto:v.michaelgabriel@gmail.com" xr:uid="{9CE72F3F-45FF-4AE5-9F8D-90D9FDD30D11}"/>
    <hyperlink ref="A184" r:id="rId148" display="mailto:sheilagagno@gmail.com" xr:uid="{A0D86961-B55E-4C1D-87D0-4674097AE447}"/>
    <hyperlink ref="A186" r:id="rId149" display="mailto:svgagno@philkoei.com.ph" xr:uid="{55822DC2-B847-4C19-8F50-EFDCA90B7ADC}"/>
    <hyperlink ref="A187" r:id="rId150" display="mailto:archgabrielgalang@gmail.com" xr:uid="{EBDB9B36-182D-4E99-B520-965BDCE4ED8C}"/>
    <hyperlink ref="A188" r:id="rId151" display="mailto:bebotgalima67@gmail.com" xr:uid="{B46AACF6-4785-4E09-AE52-B04CE097AC07}"/>
    <hyperlink ref="A189" r:id="rId152" display="mailto:rjgallemit@philkoei.com.ph" xr:uid="{2A98B6A4-E69B-4F66-8E08-6F15BABE18D6}"/>
    <hyperlink ref="A191" r:id="rId153" display="mailto:ronilagallemit@gmail.com" xr:uid="{0FCEA676-268A-43D9-91D4-EF34B6487AED}"/>
    <hyperlink ref="A192" r:id="rId154" display="mailto:rollie_galvez@yahoo.com" xr:uid="{7D2E76C0-69E8-40E0-8BF6-F3CF5133F8A6}"/>
    <hyperlink ref="A194" r:id="rId155" display="mailto:renatosgamboa@gmail.com" xr:uid="{DDCC5B3C-C20A-4FC6-BE9F-989051B0FACF}"/>
    <hyperlink ref="A195" r:id="rId156" display="mailto:gilbert_garchitorena@yahoo.com" xr:uid="{8A94C57E-D3ED-4A2E-851C-378C319E00CF}"/>
    <hyperlink ref="A196" r:id="rId157" display="mailto:raymundggo@gmail.com" xr:uid="{BFB3F9C5-D899-4BA0-8745-7B567FD76874}"/>
    <hyperlink ref="A197" r:id="rId158" display="mailto:ed1002gomez@yahoo.com.ph" xr:uid="{0EAA1711-6773-4FC9-A290-40CE5771FBE8}"/>
    <hyperlink ref="A198" r:id="rId159" display="mailto:maged1128@yahoo.com" xr:uid="{3D03719E-1997-4245-BEF1-626E6D5C56C8}"/>
    <hyperlink ref="A199" r:id="rId160" display="mailto:oca_gomez@yahoo.com" xr:uid="{FF1C3D28-8B9A-40EA-82E0-59F1158CC0CE}"/>
    <hyperlink ref="A200" r:id="rId161" display="mailto:gonzalesjohnramil@gmail.com" xr:uid="{0A94ABA8-0F50-4EB9-94B0-AC69C8CA5E76}"/>
    <hyperlink ref="A201" r:id="rId162" display="mailto:rrgonzalvo@yahoo.com" xr:uid="{A327C2DF-9FE8-41C0-AD05-2E60B0BC2E85}"/>
    <hyperlink ref="A202" r:id="rId163" display="mailto:engr.mars_prints@yahoo.com" xr:uid="{188FAE76-F533-4D4D-A016-DEEEC629E96F}"/>
    <hyperlink ref="A203" r:id="rId164" display="mailto:edmundo.guazon@gmail.com" xr:uid="{EAC321C0-CB83-44DD-982E-022E162E44BC}"/>
    <hyperlink ref="A206" r:id="rId165" display="mailto:jlgueco@philkoei.com.ph" xr:uid="{368D730C-F276-4279-9391-1EDBBBB6B53E}"/>
    <hyperlink ref="A207" r:id="rId166" display="mailto:jamaica_rose27@yahoo.com" xr:uid="{2465C23B-9C26-46AE-9AA9-823009F06FE9}"/>
    <hyperlink ref="A208" r:id="rId167" display="mailto:darguerrsr@gmail.com" xr:uid="{4C9D421F-A2A8-454B-A6AD-80AFC16178D0}"/>
    <hyperlink ref="A209" r:id="rId168" display="mailto:waguieb@yahoo.com" xr:uid="{061790B7-ACBF-4E46-9BD4-91EA5589014B}"/>
    <hyperlink ref="A210" r:id="rId169" display="mailto:ogulinao@yahoo.com" xr:uid="{750D7E6A-5DE7-46FE-A8D7-93AAE4549216}"/>
    <hyperlink ref="A213" r:id="rId170" display="mailto:ivy.hernandez524@gmail.com" xr:uid="{959A35BB-4D34-46F7-BE28-B6176A0785DE}"/>
    <hyperlink ref="A214" r:id="rId171" display="mailto:pzhernandez@philkoei.com.ph" xr:uid="{374DABED-69B8-4FCB-884C-9EA8D607C79B}"/>
    <hyperlink ref="A215" r:id="rId172" display="mailto:phoebe07_hernandez@yahoo.com" xr:uid="{3EC29CE8-0BB2-4C69-B6B0-B952D06AA200}"/>
    <hyperlink ref="A216" r:id="rId173" display="mailto:joicelhernando@yahoo.com" xr:uid="{1789E419-8637-49EE-A017-7F5C6D9A0945}"/>
    <hyperlink ref="A217" r:id="rId174" display="mailto:avhinolan@philkoei.com.ph" xr:uid="{4C1C9291-89B5-4524-B0C4-18B3C5DE2E7A}"/>
    <hyperlink ref="A218" r:id="rId175" display="mailto:maan.hinolan@gmail.com" xr:uid="{736A92DE-2A18-4C78-8AA8-3467667C834E}"/>
    <hyperlink ref="A219" r:id="rId176" display="mailto:jnmonson@philkoei.com.ph" xr:uid="{47D77457-E7E0-45A5-A73C-7E555383AA2B}"/>
    <hyperlink ref="A221" r:id="rId177" display="mailto:jhennilyn_monson@yahoo.com" xr:uid="{A9860728-CDAF-4C01-A3EF-8411D18B3A0A}"/>
    <hyperlink ref="A222" r:id="rId178" display="mailto:jam.tr4environment@gmail.com" xr:uid="{321681DC-824A-477B-89E8-16221D160CD6}"/>
    <hyperlink ref="A223" r:id="rId179" display="mailto:jamel.ilagan@agp.ph" xr:uid="{9D7B1BFB-674A-45A1-A8E5-FCDDF8882D05}"/>
    <hyperlink ref="A224" r:id="rId180" display="mailto:kimberlyclaireinso@yahoo.com" xr:uid="{97FEFB5B-7F66-435B-BC11-12BEC4E9664C}"/>
    <hyperlink ref="A226" r:id="rId181" display="mailto:kginso@philkoei.com.ph" xr:uid="{696EB411-8940-4C7A-8056-A90BB4CF3798}"/>
    <hyperlink ref="A227" r:id="rId182" display="mailto:psirapta@up.edu.ph" xr:uid="{80BB6ACD-6DDC-4873-99DD-FA515BB17FE2}"/>
    <hyperlink ref="A228" r:id="rId183" display="mailto:vicjar_26@yahoo.com.ph" xr:uid="{987D6C9E-A7A4-41CD-9C90-354BE9EA7E7D}"/>
    <hyperlink ref="A229" r:id="rId184" display="mailto:jarabavicky26@gmail.com" xr:uid="{A5612C07-6EE3-4224-B490-BDBC29A08CB4}"/>
    <hyperlink ref="A230" r:id="rId185" display="mailto:ronaldjariel@yahoo.com" xr:uid="{3371DBD9-0CD3-4E8C-A538-5CE2DD3DA591}"/>
    <hyperlink ref="A232" r:id="rId186" display="mailto:jsjarolan@philkoei.com.ph" xr:uid="{0B608A7A-0676-4F61-AFFB-19EB9E6E7EB5}"/>
    <hyperlink ref="A234" r:id="rId187" display="mailto:anndyjarolan@gmail.com" xr:uid="{4BA41B1B-84C2-4F7B-AA2E-305239FC0EFF}"/>
    <hyperlink ref="A235" r:id="rId188" display="mailto:john.aristeo.jasmin@gmail.com" xr:uid="{009E9C82-08FE-4F94-9818-FDEDF6E54229}"/>
    <hyperlink ref="A236" r:id="rId189" display="mailto:arj32157@yahoo.com" xr:uid="{EAB62DE4-B771-4EF2-B78E-61B91393E813}"/>
    <hyperlink ref="A239" r:id="rId190" display="mailto:joselitoneciojose@gmail.com" xr:uid="{AF120783-D671-472B-AECF-80C88F03F897}"/>
    <hyperlink ref="A240" r:id="rId191" display="mailto:joel-jose@yahoo.com" xr:uid="{CCDDCA49-A47A-4FB1-BF06-2F41590F6A53}"/>
    <hyperlink ref="A241" r:id="rId192" display="mailto:millieannvale@yahoo.com" xr:uid="{4F6B8103-DFBA-4FCD-A9AA-E12DAB151EBE}"/>
    <hyperlink ref="A243" r:id="rId193" display="mailto:mrvale@philkoei.com.ph" xr:uid="{9882AAC3-1D25-432C-AB22-779882D04458}"/>
    <hyperlink ref="A244" r:id="rId194" display="mailto:amkojima@philkoei.com.ph" xr:uid="{48B3FC3B-1E53-4300-99CF-36CCB60EC881}"/>
    <hyperlink ref="A245" r:id="rId195" display="mailto:bobotlagmay@gmail.com" xr:uid="{8B62D7D3-B80B-47DC-B881-FDDD8B1AF1B8}"/>
    <hyperlink ref="A247" r:id="rId196" display="mailto:lagmaydjo@yahoo.com" xr:uid="{21B133D7-60CA-450F-81EE-01D4FFA3653D}"/>
    <hyperlink ref="A248" r:id="rId197" display="mailto:lagmaydjo@yahoo.com" xr:uid="{AB73EB43-D0F5-406E-A3EF-F4D8147A16D4}"/>
    <hyperlink ref="A250" r:id="rId198" display="mailto:nesmal@yahoo.com" xr:uid="{DE464FB4-B2E4-460E-AD94-BAB4AB4DCEFB}"/>
    <hyperlink ref="A252" r:id="rId199" display="mailto:danilo.lamsen@gmail.com" xr:uid="{548EC50E-560F-492D-AD53-8C421F086145}"/>
    <hyperlink ref="A253" r:id="rId200" display="mailto:tyreensl@yahoo.com" xr:uid="{CE7B1FFC-5825-49F7-BA25-FDF7C59B9A69}"/>
    <hyperlink ref="A254" r:id="rId201" display="mailto:jennardliboon06@gmail.com" xr:uid="{90CFBAFF-3614-4480-BB95-3A94BCC509D4}"/>
    <hyperlink ref="A255" r:id="rId202" display="mailto:surtalicito@yahoo.com" xr:uid="{BFA70409-DF3B-44CD-9828-A6011E699D24}"/>
    <hyperlink ref="A257" r:id="rId203" display="mailto:scliquido@philkoei.com.ph" xr:uid="{4D0FE417-7F7F-4D70-805E-4AA0130B0564}"/>
    <hyperlink ref="A258" r:id="rId204" display="mailto:sonnyguardian@yahoo.com" xr:uid="{DE8C70DB-6D62-478F-A15C-4C41E8526A28}"/>
    <hyperlink ref="A259" r:id="rId205" display="mailto:dan.lizardo@gmail.com" xr:uid="{DE4752FD-E2A8-4429-AB38-8434EBC163EF}"/>
    <hyperlink ref="A260" r:id="rId206" display="mailto:jllontoc@philkoei.com.ph" xr:uid="{05291BAF-6EB3-4618-8F66-8780D3D1160D}"/>
    <hyperlink ref="A262" r:id="rId207" display="mailto:jamieannelontoc22@gmail.com" xr:uid="{83CA65C6-FDE7-4D82-8EBF-87269AE5BE17}"/>
    <hyperlink ref="A263" r:id="rId208" display="mailto:loricamarkjoseph@yahoo.com.ph" xr:uid="{282CE7B8-D13A-4EC1-AFF3-42BF634B117F}"/>
    <hyperlink ref="A264" r:id="rId209" display="mailto:anteng_acirol@yahoo.com" xr:uid="{1F2F851F-8C49-4E49-9454-74767D302A91}"/>
    <hyperlink ref="A265" r:id="rId210" display="mailto:ralorica@philkoei.com.ph" xr:uid="{EF09D69E-703A-4910-8678-258015C7E2B1}"/>
    <hyperlink ref="A267" r:id="rId211" display="mailto:volucasia@philkoei.com.ph" xr:uid="{75FA8B9E-FA84-4604-857A-70154F20CDD9}"/>
    <hyperlink ref="A269" r:id="rId212" display="mailto:mavictorialucasia@gmail.com" xr:uid="{41950A12-FE64-4382-BE2B-8CDA86217AE9}"/>
    <hyperlink ref="A270" r:id="rId213" display="mailto:justinelustre@gmail.com" xr:uid="{ABB991E4-82D3-4814-9A0E-D4E1402CD7F0}"/>
    <hyperlink ref="A272" r:id="rId214" display="mailto:donnieluzon@yahoo.com" xr:uid="{1D50CD0C-571E-458E-B218-D7F252F4277A}"/>
    <hyperlink ref="A274" r:id="rId215" display="mailto:donnieluzon_18@yahoo.com" xr:uid="{50F0AD87-366C-48B7-939C-6C48B8467250}"/>
    <hyperlink ref="A276" r:id="rId216" display="mailto:fdmanacop@philkoei.com.ph" xr:uid="{D19C059E-6593-4AB0-B0BB-ADE922D0CCF7}"/>
    <hyperlink ref="A278" r:id="rId217" display="mailto:felicity031881@yahoo.com" xr:uid="{B60552BA-9230-4011-8DA3-78ED4BDA74C4}"/>
    <hyperlink ref="A279" r:id="rId218" display="mailto:heidelenem@gmail.com" xr:uid="{9F84F156-00F6-4CFB-B952-556CA40718EB}"/>
    <hyperlink ref="A280" r:id="rId219" display="mailto:madambareygie@gmail.com" xr:uid="{28F043B2-542E-47B4-8AF4-347D947C35D5}"/>
    <hyperlink ref="A282" r:id="rId220" display="mailto:raulmaglalang@yahoo.com" xr:uid="{270B05AB-057A-4856-B38E-3D7B5FDCE8D8}"/>
    <hyperlink ref="A283" r:id="rId221" display="mailto:momaglalang@yahoo.com" xr:uid="{97A0D662-C459-4F92-A53E-085FBD5E9C23}"/>
    <hyperlink ref="A284" r:id="rId222" display="mailto:reubenmallare@yahoo.com" xr:uid="{C8DD33A8-576F-4F9E-BF56-32DF4DCC8D0A}"/>
    <hyperlink ref="A285" r:id="rId223" display="mailto:nbmallare@up.edu.ph" xr:uid="{6483D4D7-9528-46B2-8B1E-272257812AD5}"/>
    <hyperlink ref="A286" r:id="rId224" display="mailto:manaloto.joe53@yahoo.com" xr:uid="{E559159E-5DEF-4175-8E91-44AB33F75E45}"/>
    <hyperlink ref="A287" r:id="rId225" display="mailto:jmmanaysay@philkoei.com.ph" xr:uid="{A8255E9F-5E16-4848-8A9F-9D935479E785}"/>
    <hyperlink ref="A288" r:id="rId226" display="mailto:melodycmanliguez@gmail.com" xr:uid="{08A8B818-916D-44FE-A960-EFEF76759EE0}"/>
    <hyperlink ref="A289" r:id="rId227" display="mailto:famapili@philkoei.com.ph" xr:uid="{9D7268E5-6B13-414A-A29F-8BB4D7834DC0}"/>
    <hyperlink ref="A291" r:id="rId228" display="mailto:mapili.freshagracea@gmail.com" xr:uid="{1F56E2B2-078E-4BC3-B03C-BEC22AD90EEB}"/>
    <hyperlink ref="A292" r:id="rId229" display="mailto:marlon.cmm07@gmail.com" xr:uid="{E1D17287-60D9-4F5D-A35B-82814CC9DEC6}"/>
    <hyperlink ref="A294" r:id="rId230" display="mailto:mmmarasigan@philkoei.com.ph" xr:uid="{D27CE93D-3604-4349-8DA7-597DA8E5AE6B}"/>
    <hyperlink ref="A295" r:id="rId231" display="mailto:jabmartin@philkoei.com.ph" xr:uid="{4F052264-47DB-4AAA-9761-116BAFAC1C03}"/>
    <hyperlink ref="A296" r:id="rId232" display="mailto:mjohannaangela@yahoo.com" xr:uid="{B0F6FF6F-99F2-4BAE-BE89-6F1BCD6D5164}"/>
    <hyperlink ref="A298" r:id="rId233" display="mailto:eamatinao21@gmail.com" xr:uid="{82F03361-FA1B-4F90-B7C5-5F45EF2311E3}"/>
    <hyperlink ref="A300" r:id="rId234" display="mailto:arch.ishkamejia@gmail.com" xr:uid="{94132291-D5DA-42D2-9D1B-6E97D6B37FC1}"/>
    <hyperlink ref="A301" r:id="rId235" display="mailto:camendiola@philkoei.com.ph" xr:uid="{3C125083-DE92-4BD3-ABFD-59F3E1E1CE49}"/>
    <hyperlink ref="A302" r:id="rId236" display="mailto:anil.azodnem@gmail.com" xr:uid="{2B8110EC-CD44-4156-85D5-E2B0DE08CA9B}"/>
    <hyperlink ref="A303" r:id="rId237" display="mailto:dzmercado@yahoo.com" xr:uid="{655DF0A3-CA02-4113-819D-FA287CD919AF}"/>
    <hyperlink ref="A304" r:id="rId238" display="mailto:csmesoza@yahoo.com" xr:uid="{A8AFA69F-586B-431F-9BB5-D2F813925191}"/>
    <hyperlink ref="A305" r:id="rId239" display="mailto:bridge1214@hotmail.com" xr:uid="{06D7E3E3-4E62-4ECA-BA4F-0D57ED4DC1E4}"/>
    <hyperlink ref="A307" r:id="rId240" display="mailto:metts_6314@yahoo.com" xr:uid="{135268A1-60FE-4C3C-8D7E-EE33A865E07A}"/>
    <hyperlink ref="A308" r:id="rId241" display="mailto:yammy.miculob@gmail.com" xr:uid="{AE7C060A-8EFD-4852-9FC2-27183E54BAE7}"/>
    <hyperlink ref="A310" r:id="rId242" display="mailto:iamz_amburai@yahoo.com" xr:uid="{5FEC16A9-58FB-4FCE-9C41-2448D975EFCA}"/>
    <hyperlink ref="A311" r:id="rId243" display="mailto:gfmijares@philkoei.com.ph" xr:uid="{6AE20FAA-2BD0-4B5C-8367-7BD622FC7E15}"/>
    <hyperlink ref="A312" r:id="rId244" display="mailto:syl.monasterial08@gmail.com" xr:uid="{E747FC57-F9CF-41FE-9249-E8786AC3BE1C}"/>
    <hyperlink ref="A313" r:id="rId245" location="yahoo.com" display="mailto:mcjmor8 - yahoo.com" xr:uid="{0FE60112-2748-432D-BFB3-FB5D2912ED83}"/>
    <hyperlink ref="A314" r:id="rId246" display="mailto:consultantlm2.3@gmail.com" xr:uid="{9661DDB3-EFDD-4F06-AC50-7BBFD20AF4A1}"/>
    <hyperlink ref="A316" r:id="rId247" display="mailto:jabworks101@yahoo.com" xr:uid="{96A6A903-E623-4BB7-B650-686C259D2EC0}"/>
    <hyperlink ref="A317" r:id="rId248" display="mailto:along_mumar@yahoo.com.ph" xr:uid="{997C2012-BE7D-4308-8931-64CE49ACCE8D}"/>
    <hyperlink ref="A319" r:id="rId249" display="mailto:amumar38@gmail.com" xr:uid="{CC04BAE9-0545-4EF0-8C3C-66045C3DFEE1}"/>
    <hyperlink ref="A320" r:id="rId250" display="mailto:ccnjr3@yahoo.com" xr:uid="{CF40ACE3-9203-46DA-A271-ED2B4AC534DD}"/>
    <hyperlink ref="A321" r:id="rId251" display="mailto:rizananas30@yahoo.com.ph" xr:uid="{41B0375E-7846-434A-9D47-085D2564C895}"/>
    <hyperlink ref="A322" r:id="rId252" display="mailto:rmnarte@philkoei.com.ph" xr:uid="{0297F38F-0932-4E74-B7DC-D1480ED96A6A}"/>
    <hyperlink ref="A323" r:id="rId253" display="mailto:ace_orgs@yahoo.com" xr:uid="{8B84A96E-ED7B-4DCB-B89A-EA894802D29F}"/>
    <hyperlink ref="A324" r:id="rId254" display="mailto:ejnunez@philkoei.com.ph" xr:uid="{6DD02E65-935D-48E3-B7BF-120B5FC9B9F1}"/>
    <hyperlink ref="A325" r:id="rId255" display="mailto:elizakarlajn@gmail.com" xr:uid="{D6B5EC3F-3C63-4905-9E70-9E84052B5D10}"/>
    <hyperlink ref="A327" r:id="rId256" display="mailto:nysai.yoeun@gmail.com" xr:uid="{5C73DDF1-D085-4EA2-87C0-64CA1696BD86}"/>
    <hyperlink ref="A328" r:id="rId257" display="mailto:omortiz@philkoei.com.ph" xr:uid="{485371BA-AC84-4A20-9B54-BA93EAC5DC7B}"/>
    <hyperlink ref="A330" r:id="rId258" display="mailto:oliverjohnortiz@rocketmail.com" xr:uid="{B41BEE32-D41B-4556-B93C-17BD860F0FF6}"/>
    <hyperlink ref="A331" r:id="rId259" display="mailto:henryosea@yahoo.com" xr:uid="{68ED037F-ACD7-4342-9D98-617FC2C0DFEB}"/>
    <hyperlink ref="A332" r:id="rId260" display="mailto:jrosea@philkoei.com.ph" xr:uid="{C65DB6C8-998E-44DB-91A0-5356557BA88C}"/>
    <hyperlink ref="A333" r:id="rId261" display="mailto:john.osea.83@gmail.com" xr:uid="{30D26F83-EA34-4E04-8A93-536861AE911B}"/>
    <hyperlink ref="A334" r:id="rId262" display="mailto:pabinesaaron@yahoo.com" xr:uid="{D279593B-879F-4547-B5A1-D2207E79EBE9}"/>
    <hyperlink ref="A335" r:id="rId263" display="mailto:dmpadilla@philkoei.com.ph" xr:uid="{1A3A3D9C-605A-4109-95D2-9F04191176AE}"/>
    <hyperlink ref="A337" r:id="rId264" display="mailto:mae_padilla@yahoo.com" xr:uid="{51B9392D-D56E-4B6E-8FC6-A5042B3A207A}"/>
    <hyperlink ref="A338" r:id="rId265" display="mailto:ab_palacio@yahoo.com.ph" xr:uid="{1A9D2D18-18A1-4C68-A447-1B13D696D1A6}"/>
    <hyperlink ref="A339" r:id="rId266" display="mailto:fmpalomique@yahoo.com" xr:uid="{587B609D-3584-4C01-BB30-9A6E93ABAC8E}"/>
    <hyperlink ref="A341" r:id="rId267" display="mailto:fmpalomique@philkoei.com.ph" xr:uid="{7EB69A9E-E498-441A-8A67-D0E5FBB5FBE9}"/>
    <hyperlink ref="A342" r:id="rId268" display="mailto:jmpamintuan@philkoei.com.ph" xr:uid="{3CE223D0-4268-49CF-BCEF-C3EF6D88C63D}"/>
    <hyperlink ref="A344" r:id="rId269" display="mailto:junalynnemunar@yahoo.com" xr:uid="{963ED964-6C7E-4E8C-BD28-AE859B5F52F6}"/>
    <hyperlink ref="A345" r:id="rId270" display="mailto:jhulhy_1987@yahoo.com" xr:uid="{1F343648-999D-4912-8FB7-147D16107173}"/>
    <hyperlink ref="A346" r:id="rId271" display="mailto:krpangan@philkoei.com.ph" xr:uid="{8E0F2490-2737-4DD0-96A9-17FE12D7DD8C}"/>
    <hyperlink ref="A348" r:id="rId272" display="mailto:karlpangan@gmail.com" xr:uid="{18F0510F-B9CF-4184-92DC-63395A2156EC}"/>
    <hyperlink ref="A349" r:id="rId273" display="mailto:cppante@hotmail.com" xr:uid="{D5D36847-4789-4697-8758-21D677E0AD62}"/>
    <hyperlink ref="A351" r:id="rId274" display="mailto:rppantino@philkoei.com.ph" xr:uid="{ABB89D21-3C52-42E0-AB04-B0B765C36630}"/>
    <hyperlink ref="A352" r:id="rId275" display="mailto:xeparrenas@philkoei.com.ph" xr:uid="{A9548FF5-5907-417B-B87D-820EA8F491CE}"/>
    <hyperlink ref="A354" r:id="rId276" display="mailto:xdeparrenas@gmail.com" xr:uid="{598A834A-77D4-446B-8F6B-23A2FA701876}"/>
    <hyperlink ref="A355" r:id="rId277" display="mailto:reynaldo_payot@yahoo.com" xr:uid="{47736C02-7C31-4098-8973-B9AC4CD72282}"/>
    <hyperlink ref="A357" r:id="rId278" display="mailto:mlpenalosa@philkoei.com.ph" xr:uid="{EBD768F2-A106-4A62-9AB2-1CC20B52D4A9}"/>
    <hyperlink ref="A358" r:id="rId279" display="mailto:Melai_1119@yahoo.com" xr:uid="{99E8E6C8-267A-41D0-AE79-F301B9A615C8}"/>
    <hyperlink ref="A360" r:id="rId280" display="mailto:jamesgodardpenalosa@gmail.com" xr:uid="{81601F6D-A99D-444A-9B64-482CBC73D1AC}"/>
    <hyperlink ref="A362" r:id="rId281" display="mailto:gcpelagio@yahoo.com;" xr:uid="{711037ED-3DCA-435C-BECB-C6AE3A4B87C9}"/>
    <hyperlink ref="A363" r:id="rId282" display="mailto:rudiperez@gmail.com" xr:uid="{36160DFE-2B1E-4BFE-B30E-7988299D793D}"/>
    <hyperlink ref="A364" r:id="rId283" display="mailto:marlonperez_58@yahoo.com" xr:uid="{E7A3465D-2483-4E98-95F7-9F45FFC98B5E}"/>
    <hyperlink ref="A365" r:id="rId284" display="mailto:angelito_permison@yahoo.com" xr:uid="{457CE192-560E-4B8D-BAFB-AB3BD2BCD93F}"/>
    <hyperlink ref="A366" r:id="rId285" display="mailto:reynon.gpb@gmail.com" xr:uid="{5059CE8B-C9A1-41CA-83B8-EDC80E0A2AD6}"/>
    <hyperlink ref="A367" r:id="rId286" display="mailto:mppolitico@philkoei.com.ph" xr:uid="{8CF0C039-5676-4111-8D09-37C7677347BF}"/>
    <hyperlink ref="A369" r:id="rId287" display="mailto:mappolitico@gmail.com" xr:uid="{647E71EA-B3BB-4492-9331-C0BE48756BA3}"/>
    <hyperlink ref="A370" r:id="rId288" display="mailto:acquejado@philkoei.com.ph" xr:uid="{9B6E4CC7-43A5-4892-95DD-25AE31C241CB}"/>
    <hyperlink ref="A372" r:id="rId289" display="mailto:ac_quejado@yahoo.com.ph" xr:uid="{9D167606-3F59-4669-8FFE-D24EC5A1B310}"/>
    <hyperlink ref="A373" r:id="rId290" display="mailto:ddquiaoit@philkoei.com.ph" xr:uid="{ADA61933-E1AD-4F16-A7F3-00E195476DCF}"/>
    <hyperlink ref="A375" r:id="rId291" display="mailto:danquiaoit@gmail.com" xr:uid="{8EB703EC-71BC-4EE1-86CD-F13BF1B1992A}"/>
    <hyperlink ref="A376" r:id="rId292" display="mailto:rosanoquillain1970@gmail.com" xr:uid="{3067F4CF-74E3-4575-8B51-2FC580E324FB}"/>
    <hyperlink ref="A377" r:id="rId293" display="mailto:quillainsonny@yahoo.com" xr:uid="{75A4ACEC-D2EB-4124-A1A3-BFAEB1E0A4A6}"/>
    <hyperlink ref="A378" r:id="rId294" display="mailto:jaysonquillain@gmail.com" xr:uid="{60B3C886-D985-45EB-A544-162D6F7E50C5}"/>
    <hyperlink ref="A379" r:id="rId295" display="mailto:rose.quiocho@gmail.com" xr:uid="{CA4E1930-DF93-46E7-9957-AE72F5CA2F7C}"/>
    <hyperlink ref="A380" r:id="rId296" display="mailto:joybitcoramas@yahoo.com" xr:uid="{D71D17AD-D5A5-4B9A-A660-B8B1A14C72F2}"/>
    <hyperlink ref="A381" r:id="rId297" display="mailto:rpramirezph@yahoo.com" xr:uid="{56AF61EB-C2E1-424D-8014-EE728C1CB4FD}"/>
    <hyperlink ref="A383" r:id="rId298" display="mailto:cbramirez@philkoei.com.ph" xr:uid="{FFC53772-32E8-41CB-A041-C8936E581786}"/>
    <hyperlink ref="A384" r:id="rId299" display="mailto:camille.nelmie@yahoo.com.ph" xr:uid="{8626D619-BD22-4E71-B0B4-A62D149FF0A1}"/>
    <hyperlink ref="A385" r:id="rId300" display="mailto:pjrramos@philkoei.com.ph" xr:uid="{B35B9CF5-0016-4552-8305-AE7044CC9B2D}"/>
    <hyperlink ref="A387" r:id="rId301" display="mailto:pjrramos@ph-koei.com" xr:uid="{7D47B649-C705-459A-A02E-5C4FE2C95F8B}"/>
    <hyperlink ref="A388" r:id="rId302" display="mailto:drramos@philkoei.com.ph" xr:uid="{DD7FFEE6-8569-49B3-AC21-6CA3586239F8}"/>
    <hyperlink ref="A390" r:id="rId303" display="mailto:hectoraphio@gmail.com" xr:uid="{58BAFF6C-83A1-4A0C-A4A2-62BD0B0500EB}"/>
    <hyperlink ref="A391" r:id="rId304" display="mailto:cmramos@philkoei.com.ph" xr:uid="{A9F9A546-AD59-4F0B-9818-5C2AAA36DC09}"/>
    <hyperlink ref="A392" r:id="rId305" display="mailto:ramos.christelle@yahoo.com" xr:uid="{43E73A45-A88A-4013-A51B-C5708CD9E232}"/>
    <hyperlink ref="A393" r:id="rId306" display="mailto:joer55555@yahoo.com" xr:uid="{12FD903C-8B36-4F18-982D-12216D4C1DB5}"/>
    <hyperlink ref="A394" r:id="rId307" display="mailto:clremorta@gmail.com" xr:uid="{BF4EA72D-96E4-4C38-8A44-A1D7BD6559E3}"/>
    <hyperlink ref="A395" r:id="rId308" display="mailto:joanne_rica40@yahoo.com" xr:uid="{AFA08A0A-23E0-436B-AC7B-37CAD303FFE3}"/>
    <hyperlink ref="A396" r:id="rId309" display="mailto:jerry.rita1102@gmail.com" xr:uid="{E7A6A7E7-0EB3-43F3-A053-73E7CDD3FF7B}"/>
    <hyperlink ref="A397" r:id="rId310" display="mailto:jeritzie@yahoo.com" xr:uid="{FD98B2D2-6C77-4EA3-9129-7F11B6D2AC47}"/>
    <hyperlink ref="A398" r:id="rId311" display="mailto:pcrivera@gmail.com" xr:uid="{482A4F52-D4EB-4965-B977-6F8DFFA64859}"/>
    <hyperlink ref="A399" r:id="rId312" display="mailto:chebrivera@yahoo.com" xr:uid="{CB1D2359-7AA8-45FF-88E0-38B6256FA697}"/>
    <hyperlink ref="A400" r:id="rId313" display="mailto:crivera.consultant@adb.org" xr:uid="{A7F5F319-1FF9-487C-83BD-DA2521133DE2}"/>
    <hyperlink ref="A401" r:id="rId314" display="mailto:jbbodano@philkoei.com.ph" xr:uid="{7A0992DB-6A12-424B-AE1A-17B9229C5B8C}"/>
    <hyperlink ref="A403" r:id="rId315" display="mailto:jessabebida@yahoo.com" xr:uid="{E0FF6E85-DFCC-47A7-97DC-88CD0575B05A}"/>
    <hyperlink ref="A404" r:id="rId316" display="mailto:benrojas59@yahoo.com" xr:uid="{3CAF5326-1F0C-4432-85E0-7D1CB16855BD}"/>
    <hyperlink ref="A405" r:id="rId317" display="mailto:benrojas59@gmail.com" xr:uid="{A4937EC8-6534-4BB6-9CA1-91C6AD7A75E9}"/>
    <hyperlink ref="A406" r:id="rId318" display="mailto:reynar_rollan@yahoo.com" xr:uid="{C4AA02B6-DAFD-4C7A-B9E0-46D79AC0836F}"/>
    <hyperlink ref="A407" r:id="rId319" display="mailto:reynarrollan@gmail.com" xr:uid="{CC9F78EE-F41F-4E90-BB7E-22BECCA8250C}"/>
    <hyperlink ref="A408" r:id="rId320" display="mailto:mildroll@yahoo.com" xr:uid="{11D0FC10-4B7F-4DE7-82A9-7B7A4AE6CAFE}"/>
    <hyperlink ref="A409" r:id="rId321" display="mailto:aaroque@philkoei.com.ph" xr:uid="{C87CA08F-8166-40F3-8965-F6309989B0B0}"/>
    <hyperlink ref="A411" r:id="rId322" display="mailto:jg_0327@yahoo.com" xr:uid="{7E503E93-81D3-4BD9-837D-2CE34F1D5AE2}"/>
    <hyperlink ref="A412" r:id="rId323" display="mailto:jbsacayan@philkoei.com.ph" xr:uid="{67594A3D-9F55-48E2-82FE-1F8684C8EC1D}"/>
    <hyperlink ref="A414" r:id="rId324" display="mailto:jeffsac_1968@yahoo.com" xr:uid="{F6D0C493-2D4B-4613-BF37-F30ED5050B9C}"/>
    <hyperlink ref="A415" r:id="rId325" display="mailto:nikkamariesales@gmail.com" xr:uid="{2457CCF4-63BB-41E3-95AD-2E74326CC2E5}"/>
    <hyperlink ref="A417" r:id="rId326" display="mailto:dinahsaligue@gmail.com" xr:uid="{3FF85569-8399-4FA8-BAF2-DF150941FCA9}"/>
    <hyperlink ref="A418" r:id="rId327" display="mailto:bbsaligumba@yahoo.com" xr:uid="{4DD5E57B-A033-4C0D-9D4F-93EC64D1F57C}"/>
    <hyperlink ref="A420" r:id="rId328" display="mailto:bbsaligumba@philkoei.com.ph" xr:uid="{55805C78-2E71-4D93-B265-58112BF24838}"/>
    <hyperlink ref="A421" r:id="rId329" display="mailto:salmorinbonnie2@gmail.com" xr:uid="{8F715006-8917-425C-8525-849A12FB3B3E}"/>
    <hyperlink ref="A422" r:id="rId330" display="mailto:pdsalvador@philkoei.com.ph" xr:uid="{0EACA4F6-0C5B-44F2-86B4-051B4419F563}"/>
    <hyperlink ref="A423" r:id="rId331" display="mailto:spatrickowenn@gmail.com" xr:uid="{294742BE-DA93-47A1-827E-C4D916244A04}"/>
    <hyperlink ref="A424" r:id="rId332" display="mailto:aasalvatierra@philkoei.com.ph" xr:uid="{19A5A341-31C4-4D1F-AC27-32DEE2A15BB4}"/>
    <hyperlink ref="A425" r:id="rId333" display="mailto:arthursalvatierra17@gmail.com" xr:uid="{148976AD-BA7E-474B-9E22-3235A1DC8D58}"/>
    <hyperlink ref="A426" r:id="rId334" display="mailto:aosamonte@philkoei.com.ph" xr:uid="{93B3469C-9650-496E-B278-27461CD6F645}"/>
    <hyperlink ref="A428" r:id="rId335" display="mailto:samonte_ava88@yahoo.com" xr:uid="{5E3D7CEF-CDEF-41FB-B67D-85BA198CDE3A}"/>
    <hyperlink ref="A429" r:id="rId336" display="mailto:psamoza@philkoei.com.ph" xr:uid="{93898128-8AAB-4E99-928D-2A0205599338}"/>
    <hyperlink ref="A430" r:id="rId337" display="mailto:jrsanjuan@philkoei.com.ph" xr:uid="{60E7025B-1858-4DE6-B4EA-A23BFFB049EE}"/>
    <hyperlink ref="A432" r:id="rId338" display="mailto:joanne_sanjuan@yahoo.com" xr:uid="{4F586A16-BD37-4D9A-A950-B4BE42B298C6}"/>
    <hyperlink ref="A433" r:id="rId339" display="mailto:gesanmiguel@philkoei.com.ph" xr:uid="{94E5787D-02EE-46F3-A39D-E2283E098B3D}"/>
    <hyperlink ref="A434" r:id="rId340" display="mailto:papalouiesanchez@gmail.com" xr:uid="{A750FF79-621A-455E-903B-1F715DFD40A7}"/>
    <hyperlink ref="A436" r:id="rId341" display="mailto:lbsanchez@philkoei.com.ph" xr:uid="{6F6A73BA-9DD2-4729-B64C-47464BF16972}"/>
    <hyperlink ref="A437" r:id="rId342" display="mailto:arkimonsantelices@gmail.com" xr:uid="{E7182548-8333-4436-98DD-8B7D010BAC15}"/>
    <hyperlink ref="A438" r:id="rId343" display="mailto:rmsantelices@philkoei.com.ph" xr:uid="{F8021FDA-CA35-4B32-B493-2F4E850FD00E}"/>
    <hyperlink ref="A439" r:id="rId344" display="mailto:mmsantos@philkoei.com.ph" xr:uid="{910B6DC5-6BFD-4B0F-A403-C8EDFFFCEEDA}"/>
    <hyperlink ref="A441" r:id="rId345" display="mailto:rgsantos@philkoei.com.ph" xr:uid="{93DEAC1E-98B7-40A8-B850-F87308582A37}"/>
    <hyperlink ref="A442" r:id="rId346" display="mailto:onarrestito8@gmail.com" xr:uid="{976EDE9B-FCF0-4923-B8CE-75E9D275ACF8}"/>
    <hyperlink ref="A444" r:id="rId347" display="mailto:ttserrano@philkoei.com.ph" xr:uid="{B2882D48-CFB3-475E-BD50-789179FA708E}"/>
    <hyperlink ref="A445" r:id="rId348" display="mailto:ccsimpao@philkoei.com.ph" xr:uid="{E2239FB7-2F29-4CE6-98A2-219C6C5EE7E6}"/>
    <hyperlink ref="A446" r:id="rId349" display="mailto:stephensimpao95@gmail.com" xr:uid="{7F081905-9B37-41C9-8137-788609764BF8}"/>
    <hyperlink ref="A447" r:id="rId350" display="mailto:cbsinda@philkoei.com.ph" xr:uid="{BA735E65-B7CA-4A32-AF48-942EED5F1CDE}"/>
    <hyperlink ref="A448" r:id="rId351" display="mailto:sgsison@philkoei.com.ph" xr:uid="{9BC036B5-D234-4335-8FB8-2C7531EE6D99}"/>
    <hyperlink ref="A450" r:id="rId352" display="mailto:symounsison@gmail.com" xr:uid="{CE358109-3D96-4735-B4B2-35B4B5C7EE92}"/>
    <hyperlink ref="A451" r:id="rId353" display="mailto:cesarsison624@yahoo.com" xr:uid="{6B3DA97B-CB7B-4D75-A891-572DC27EF15F}"/>
    <hyperlink ref="A452" r:id="rId354" display="mailto:gert.soliva@gmail.com" xr:uid="{771C916C-B166-4595-A6D2-6E8A75438947}"/>
    <hyperlink ref="A453" r:id="rId355" display="mailto:rrsosa@philkoei.com.ph" xr:uid="{20FCF0B7-114A-400A-8B49-6EFF20C3BB20}"/>
    <hyperlink ref="A455" r:id="rId356" display="mailto:ronarchidrafts21@yahoo.com" xr:uid="{CB371F0D-EC17-41C1-8251-50FFCD6647B5}"/>
    <hyperlink ref="A456" r:id="rId357" display="mailto:anniejuansd@yahoo.com" xr:uid="{17A384C9-113D-420F-834D-8AC666D3642D}"/>
    <hyperlink ref="A457" r:id="rId358" display="mailto:sandrelita@hotmail.com" xr:uid="{93F736F1-054D-4483-9063-FCD21E941B4F}"/>
    <hyperlink ref="A458" r:id="rId359" display="mailto:jssulapas@up.edu.ph" xr:uid="{70EF7346-DC91-4B81-84BC-CAB8CE177D22}"/>
    <hyperlink ref="A459" r:id="rId360" display="mailto:joselitosupangco@gmail.com" xr:uid="{890CD7FB-75A4-487A-8F5F-4125EE648A54}"/>
    <hyperlink ref="A460" r:id="rId361" display="mailto:jsupangco@yahoo.com" xr:uid="{5AACD583-5141-43BD-A012-43452DEA5634}"/>
    <hyperlink ref="A461" r:id="rId362" display="mailto:gbtabeta@philkoei.com.ph" xr:uid="{76C5764F-5A61-467C-9874-3EE7200B4163}"/>
    <hyperlink ref="A463" r:id="rId363" display="mailto:gephtabeta@gmail.com" xr:uid="{80803989-1E4C-4A92-8004-CB6B1398D640}"/>
    <hyperlink ref="A464" r:id="rId364" display="mailto:fttagulinao@philkoei.com.ph" xr:uid="{355DBC1C-4EAC-4DF5-8416-2DDC592CBD14}"/>
    <hyperlink ref="A465" r:id="rId365" display="mailto:imm.esc@gmail.com" xr:uid="{58DC8767-66B3-4ACD-A55B-9945E1862128}"/>
    <hyperlink ref="A466" r:id="rId366" display="mailto:lanjimee@hotmail.com" xr:uid="{8FA173AD-5491-45C3-9DFE-B4CB3F77F299}"/>
    <hyperlink ref="A467" r:id="rId367" display="mailto:jbtee@philkoei.com.ph" xr:uid="{BFF0EE86-F2DE-4CD9-B8B9-294BF9AC04CC}"/>
    <hyperlink ref="A468" r:id="rId368" display="mailto:christophertee07@yahoo.com" xr:uid="{58028D7E-C6B9-412D-882D-78E40D924EC8}"/>
    <hyperlink ref="A469" r:id="rId369" display="mailto:tetemplo@yahoo.com.ph" xr:uid="{74FFC9C7-DAB0-4FA9-B910-42DC8551522C}"/>
    <hyperlink ref="A470" r:id="rId370" display="mailto:rftemplo@philkoei.com.ph" xr:uid="{4E3C8717-22F6-476D-A106-4F7595BF8358}"/>
    <hyperlink ref="A471" r:id="rId371" display="mailto:remelyn_tisbe@yahoo.com" xr:uid="{12386534-D295-4C63-A5F1-842FD3C3C4E3}"/>
    <hyperlink ref="A474" r:id="rId372" display="mailto:jgtolentino@philkoei.com.ph" xr:uid="{8A0DC991-1DB1-49C0-9878-0612A37C6E2E}"/>
    <hyperlink ref="A475" r:id="rId373" display="mailto:mdtolentino@philkoei.com.ph" xr:uid="{47137B0A-0AF7-4F80-93BB-17AD606D17F2}"/>
    <hyperlink ref="A476" r:id="rId374" display="mailto:engr_tolledo@yahoo.com" xr:uid="{E2810D9C-9A5E-4106-935D-F588099F0569}"/>
    <hyperlink ref="A477" r:id="rId375" display="mailto:mvtomeldan1@yahoo.com" xr:uid="{8C04B692-7CF3-4215-A8FE-F0C305D1DEEC}"/>
    <hyperlink ref="A478" r:id="rId376" display="mailto:attugublimas@philkoei.com.ph" xr:uid="{AFF8F49A-4BC6-4B8E-9DE9-9DDA6A528F99}"/>
    <hyperlink ref="A479" r:id="rId377" display="mailto:enelra1281@gmail.com" xr:uid="{73B05D5B-55BD-4C29-BB25-634099439BF1}"/>
    <hyperlink ref="A481" r:id="rId378" display="mailto:gjurbano@philkoei.com.ph" xr:uid="{B66CCBB3-F582-4E06-9F21-893228118213}"/>
    <hyperlink ref="A483" r:id="rId379" display="mailto:genur_1216@yahoo.com" xr:uid="{D8EB9E6C-5678-422E-9F8D-D3C1565B9966}"/>
    <hyperlink ref="A484" r:id="rId380" display="mailto:romyvallo@yahoo.com" xr:uid="{2D726445-8C5D-4A0D-9062-A6748216AE4F}"/>
    <hyperlink ref="A485" r:id="rId381" display="mailto:eavargascal@yahoo.com" xr:uid="{A9D70932-6B0B-45DA-8F33-42EEE8CEE099}"/>
    <hyperlink ref="A486" r:id="rId382" display="mailto:mplitimco@philkoei.com.ph" xr:uid="{560579F9-6666-4CEF-B215-A5DF39E03A51}"/>
    <hyperlink ref="A488" r:id="rId383" display="mailto:miracle.litimco@gmail.com" xr:uid="{3B73DB39-D22A-4504-BC80-295384D9F97F}"/>
    <hyperlink ref="A489" r:id="rId384" display="mailto:yzvelazco@philkoei.com.ph" xr:uid="{D0D376B0-2D08-4A5F-A502-899C5C880983}"/>
    <hyperlink ref="A491" r:id="rId385" display="mailto:yzv1126@yahoo.com.ph" xr:uid="{F66F4A5E-EA6D-46EC-AFF3-B42FC81D289B}"/>
    <hyperlink ref="A492" r:id="rId386" display="mailto:aqvilladiego@philkoei.com.ph" xr:uid="{645F5FE2-D7F7-4DC0-A67A-7CD2FAA0DB2C}"/>
    <hyperlink ref="A495" r:id="rId387" display="mailto:jpvillamin@philkoei.com.ph" xr:uid="{B44E20D7-92A1-4DD8-BB24-D98CA27B9C0E}"/>
    <hyperlink ref="A497" r:id="rId388" display="mailto:ms.jaimievillamin@gmail.com" xr:uid="{73586546-1543-443F-9CB3-FF55DEE73A36}"/>
    <hyperlink ref="A498" r:id="rId389" display="mailto:lpvillegas@philkoei.com.ph" xr:uid="{CF39A19B-39EC-4013-ABBF-07C8B5672B42}"/>
    <hyperlink ref="A500" r:id="rId390" display="mailto:mr.villegas_luis@yahoo.com" xr:uid="{37CB78C9-F639-461E-8158-ECD7F7BE789F}"/>
    <hyperlink ref="A501" r:id="rId391" display="mailto:tsviloria@philkoei.com.ph" xr:uid="{FB5B38D2-248B-439F-976C-F565B955E821}"/>
    <hyperlink ref="A502" r:id="rId392" display="mailto:viloriats@yahoo.com" xr:uid="{F60C0F0C-4795-48D6-83CF-8311F4AFB072}"/>
    <hyperlink ref="A503" r:id="rId393" display="mailto:cdvitug@philkoei.com.ph" xr:uid="{FBE1AC35-3E17-4BC9-8CB3-0DE1DF3D1048}"/>
    <hyperlink ref="A504" r:id="rId394" display="mailto:cdvitug@gmail.com" xr:uid="{A5D02075-4F75-4848-B812-613F15A911D0}"/>
    <hyperlink ref="A506" r:id="rId395" display="mailto:dfvivar@philkoei.com.ph" xr:uid="{51314A25-B7EC-4484-A19F-7DA7E13EBA6E}"/>
    <hyperlink ref="A508" r:id="rId396" display="mailto:vivarlawrence@gmail.com" xr:uid="{A8EB7906-E3F4-4915-9F94-FE420BC64589}"/>
    <hyperlink ref="A509" r:id="rId397" display="mailto:rmyambot@philkoei.com.ph" xr:uid="{5217C556-FE5B-4982-8405-7DB1C4A0842C}"/>
    <hyperlink ref="A510" r:id="rId398" display="mailto:royzacarias123@gmail.com" xr:uid="{AE8691CD-7D4C-417F-814D-355B8B0AE09F}"/>
  </hyperlinks>
  <pageMargins left="0.7" right="0.7" top="0.75" bottom="0.75" header="0.3" footer="0.3"/>
  <drawing r:id="rId39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7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232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44668.368078703701</v>
      </c>
      <c r="B2" s="3" t="s">
        <v>49</v>
      </c>
      <c r="C2" s="4" t="s">
        <v>31</v>
      </c>
      <c r="D2" s="4" t="s">
        <v>32</v>
      </c>
      <c r="E2" s="4">
        <v>451</v>
      </c>
      <c r="I2" s="4" t="s">
        <v>25</v>
      </c>
      <c r="J2" s="4"/>
      <c r="K2" s="4">
        <v>36.4</v>
      </c>
      <c r="L2" s="4">
        <v>12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44668.368564814817</v>
      </c>
      <c r="B3" s="6" t="s">
        <v>171</v>
      </c>
      <c r="C3" s="7" t="s">
        <v>31</v>
      </c>
      <c r="D3" s="7" t="s">
        <v>32</v>
      </c>
      <c r="E3" s="8">
        <v>407</v>
      </c>
      <c r="F3" s="9"/>
      <c r="G3" s="9"/>
      <c r="H3" s="9"/>
      <c r="I3" s="7" t="s">
        <v>25</v>
      </c>
      <c r="J3" s="7"/>
      <c r="K3" s="10">
        <v>36.6</v>
      </c>
      <c r="L3" s="8">
        <v>16</v>
      </c>
      <c r="M3" s="7" t="s">
        <v>26</v>
      </c>
      <c r="N3" s="7" t="s">
        <v>27</v>
      </c>
      <c r="O3" s="7" t="s">
        <v>27</v>
      </c>
      <c r="P3" s="9"/>
      <c r="Q3" s="7" t="s">
        <v>28</v>
      </c>
      <c r="R3" s="9"/>
      <c r="S3" s="7" t="s">
        <v>28</v>
      </c>
      <c r="T3" s="7" t="s">
        <v>28</v>
      </c>
      <c r="U3" s="7" t="s">
        <v>28</v>
      </c>
      <c r="V3" s="7" t="s">
        <v>29</v>
      </c>
    </row>
    <row r="4" spans="1:22" x14ac:dyDescent="0.2">
      <c r="A4" s="2">
        <v>44668.368958333333</v>
      </c>
      <c r="B4" s="6" t="s">
        <v>156</v>
      </c>
      <c r="C4" s="7" t="s">
        <v>31</v>
      </c>
      <c r="D4" s="7" t="s">
        <v>32</v>
      </c>
      <c r="E4" s="8">
        <v>671</v>
      </c>
      <c r="F4" s="9"/>
      <c r="G4" s="9"/>
      <c r="H4" s="9"/>
      <c r="I4" s="7" t="s">
        <v>25</v>
      </c>
      <c r="J4" s="7"/>
      <c r="K4" s="10">
        <v>36.5</v>
      </c>
      <c r="L4" s="8">
        <v>18</v>
      </c>
      <c r="M4" s="7" t="s">
        <v>26</v>
      </c>
      <c r="N4" s="7" t="s">
        <v>27</v>
      </c>
      <c r="O4" s="7" t="s">
        <v>27</v>
      </c>
      <c r="P4" s="9"/>
      <c r="Q4" s="7" t="s">
        <v>28</v>
      </c>
      <c r="R4" s="9"/>
      <c r="S4" s="7" t="s">
        <v>28</v>
      </c>
      <c r="T4" s="7" t="s">
        <v>43</v>
      </c>
      <c r="U4" s="7" t="s">
        <v>28</v>
      </c>
      <c r="V4" s="7" t="s">
        <v>29</v>
      </c>
    </row>
    <row r="5" spans="1:22" x14ac:dyDescent="0.2">
      <c r="A5" s="2">
        <v>44668.369317129633</v>
      </c>
      <c r="B5" s="6" t="s">
        <v>178</v>
      </c>
      <c r="C5" s="7" t="s">
        <v>31</v>
      </c>
      <c r="D5" s="7" t="s">
        <v>32</v>
      </c>
      <c r="E5" s="8">
        <v>657</v>
      </c>
      <c r="F5" s="9"/>
      <c r="G5" s="9"/>
      <c r="H5" s="9"/>
      <c r="I5" s="7" t="s">
        <v>25</v>
      </c>
      <c r="J5" s="7"/>
      <c r="K5" s="10">
        <v>36.5</v>
      </c>
      <c r="L5" s="8">
        <v>19</v>
      </c>
      <c r="M5" s="7" t="s">
        <v>26</v>
      </c>
      <c r="N5" s="7" t="s">
        <v>27</v>
      </c>
      <c r="O5" s="7" t="s">
        <v>27</v>
      </c>
      <c r="P5" s="9"/>
      <c r="Q5" s="7" t="s">
        <v>28</v>
      </c>
      <c r="R5" s="9"/>
      <c r="S5" s="7" t="s">
        <v>28</v>
      </c>
      <c r="T5" s="7" t="s">
        <v>28</v>
      </c>
      <c r="U5" s="7" t="s">
        <v>28</v>
      </c>
      <c r="V5" s="7" t="s">
        <v>29</v>
      </c>
    </row>
    <row r="6" spans="1:22" x14ac:dyDescent="0.2">
      <c r="A6" s="2">
        <v>44668.36954861111</v>
      </c>
      <c r="B6" s="6" t="s">
        <v>177</v>
      </c>
      <c r="C6" s="7" t="s">
        <v>31</v>
      </c>
      <c r="D6" s="7" t="s">
        <v>32</v>
      </c>
      <c r="E6" s="8">
        <v>797</v>
      </c>
      <c r="F6" s="9"/>
      <c r="G6" s="9"/>
      <c r="H6" s="9"/>
      <c r="I6" s="7" t="s">
        <v>25</v>
      </c>
      <c r="J6" s="7"/>
      <c r="K6" s="10">
        <v>36.6</v>
      </c>
      <c r="L6" s="8">
        <v>16</v>
      </c>
      <c r="M6" s="7" t="s">
        <v>26</v>
      </c>
      <c r="N6" s="7" t="s">
        <v>27</v>
      </c>
      <c r="O6" s="7" t="s">
        <v>27</v>
      </c>
      <c r="P6" s="9"/>
      <c r="Q6" s="7" t="s">
        <v>28</v>
      </c>
      <c r="R6" s="9"/>
      <c r="S6" s="7" t="s">
        <v>28</v>
      </c>
      <c r="T6" s="7" t="s">
        <v>28</v>
      </c>
      <c r="U6" s="7" t="s">
        <v>28</v>
      </c>
      <c r="V6" s="7" t="s">
        <v>29</v>
      </c>
    </row>
    <row r="7" spans="1:22" x14ac:dyDescent="0.2">
      <c r="A7" s="2">
        <v>44668.36986111111</v>
      </c>
      <c r="B7" s="3" t="s">
        <v>216</v>
      </c>
      <c r="C7" s="4" t="s">
        <v>22</v>
      </c>
      <c r="D7" s="4"/>
      <c r="E7" s="4"/>
      <c r="G7" s="4" t="s">
        <v>370</v>
      </c>
      <c r="H7" s="4" t="s">
        <v>254</v>
      </c>
      <c r="I7" s="4" t="s">
        <v>25</v>
      </c>
      <c r="J7" s="4"/>
      <c r="K7" s="4">
        <v>36.6</v>
      </c>
      <c r="L7" s="4">
        <v>18</v>
      </c>
      <c r="M7" s="7" t="s">
        <v>26</v>
      </c>
      <c r="N7" s="7" t="s">
        <v>27</v>
      </c>
      <c r="O7" s="7" t="s">
        <v>27</v>
      </c>
      <c r="P7" s="9"/>
      <c r="Q7" s="7" t="s">
        <v>28</v>
      </c>
      <c r="R7" s="9"/>
      <c r="S7" s="7" t="s">
        <v>28</v>
      </c>
      <c r="T7" s="7" t="s">
        <v>28</v>
      </c>
      <c r="U7" s="7" t="s">
        <v>28</v>
      </c>
      <c r="V7" s="7" t="s">
        <v>29</v>
      </c>
    </row>
    <row r="8" spans="1:22" x14ac:dyDescent="0.2">
      <c r="A8" s="2">
        <v>44668.379333553239</v>
      </c>
      <c r="B8" s="3" t="s">
        <v>224</v>
      </c>
      <c r="C8" s="4" t="s">
        <v>31</v>
      </c>
      <c r="D8" s="4" t="s">
        <v>32</v>
      </c>
      <c r="E8" s="4">
        <v>443</v>
      </c>
      <c r="I8" s="4" t="s">
        <v>35</v>
      </c>
      <c r="J8" s="4" t="s">
        <v>27</v>
      </c>
      <c r="K8" s="4">
        <v>36.6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44668.381345300921</v>
      </c>
      <c r="B9" s="3" t="s">
        <v>126</v>
      </c>
      <c r="C9" s="4" t="s">
        <v>31</v>
      </c>
      <c r="D9" s="4" t="s">
        <v>32</v>
      </c>
      <c r="E9" s="4">
        <v>649</v>
      </c>
      <c r="I9" s="4" t="s">
        <v>25</v>
      </c>
      <c r="K9" s="4">
        <v>35.9</v>
      </c>
      <c r="L9" s="4">
        <v>14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x14ac:dyDescent="0.2">
      <c r="A10" s="2">
        <v>44668.38267204861</v>
      </c>
      <c r="B10" s="3" t="s">
        <v>104</v>
      </c>
      <c r="C10" s="4" t="s">
        <v>22</v>
      </c>
      <c r="G10" s="4" t="s">
        <v>105</v>
      </c>
      <c r="H10" s="4" t="s">
        <v>106</v>
      </c>
      <c r="I10" s="4" t="s">
        <v>35</v>
      </c>
      <c r="J10" s="4" t="s">
        <v>27</v>
      </c>
      <c r="K10" s="4">
        <v>36.6</v>
      </c>
      <c r="L10" s="4">
        <v>30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53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44668.385144467597</v>
      </c>
      <c r="B11" s="3" t="s">
        <v>57</v>
      </c>
      <c r="C11" s="4" t="s">
        <v>31</v>
      </c>
      <c r="D11" s="4" t="s">
        <v>32</v>
      </c>
      <c r="E11" s="4">
        <v>767</v>
      </c>
      <c r="I11" s="4" t="s">
        <v>35</v>
      </c>
      <c r="J11" s="4" t="s">
        <v>27</v>
      </c>
      <c r="K11" s="4">
        <v>36.5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44668.388261377317</v>
      </c>
      <c r="B12" s="4">
        <v>9175042957</v>
      </c>
      <c r="C12" s="4" t="s">
        <v>31</v>
      </c>
      <c r="D12" s="4" t="s">
        <v>32</v>
      </c>
      <c r="E12" s="4">
        <v>640</v>
      </c>
      <c r="I12" s="4" t="s">
        <v>35</v>
      </c>
      <c r="J12" s="4" t="s">
        <v>27</v>
      </c>
      <c r="K12" s="4">
        <v>36.200000000000003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x14ac:dyDescent="0.2">
      <c r="A13" s="2">
        <v>44668.389989675925</v>
      </c>
      <c r="B13" s="3" t="s">
        <v>201</v>
      </c>
      <c r="C13" s="4" t="s">
        <v>31</v>
      </c>
      <c r="D13" s="4" t="s">
        <v>79</v>
      </c>
      <c r="F13" s="4" t="s">
        <v>371</v>
      </c>
      <c r="I13" s="4" t="s">
        <v>25</v>
      </c>
      <c r="K13" s="4">
        <v>35</v>
      </c>
      <c r="L13" s="4">
        <v>25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44668.394932384261</v>
      </c>
      <c r="B14" s="3" t="s">
        <v>155</v>
      </c>
      <c r="C14" s="4" t="s">
        <v>31</v>
      </c>
      <c r="D14" s="4" t="s">
        <v>32</v>
      </c>
      <c r="E14" s="4">
        <v>325</v>
      </c>
      <c r="I14" s="4" t="s">
        <v>35</v>
      </c>
      <c r="J14" s="4" t="s">
        <v>27</v>
      </c>
      <c r="K14" s="4">
        <v>36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71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44668.399781481479</v>
      </c>
      <c r="B15" s="3" t="s">
        <v>158</v>
      </c>
      <c r="C15" s="4" t="s">
        <v>22</v>
      </c>
      <c r="G15" s="4" t="s">
        <v>159</v>
      </c>
      <c r="H15" s="4" t="s">
        <v>160</v>
      </c>
      <c r="I15" s="4" t="s">
        <v>35</v>
      </c>
      <c r="J15" s="4" t="s">
        <v>27</v>
      </c>
      <c r="K15" s="4">
        <v>36.5</v>
      </c>
      <c r="L15" s="4">
        <v>15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44668.402570127313</v>
      </c>
      <c r="B16" s="3" t="s">
        <v>157</v>
      </c>
      <c r="C16" s="4" t="s">
        <v>31</v>
      </c>
      <c r="D16" s="4" t="s">
        <v>32</v>
      </c>
      <c r="E16" s="4">
        <v>558</v>
      </c>
      <c r="I16" s="4" t="s">
        <v>35</v>
      </c>
      <c r="J16" s="4" t="s">
        <v>27</v>
      </c>
      <c r="K16" s="4">
        <v>36.200000000000003</v>
      </c>
      <c r="L16" s="4">
        <v>17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44668.407443506949</v>
      </c>
      <c r="B17" s="3" t="s">
        <v>100</v>
      </c>
      <c r="C17" s="4" t="s">
        <v>31</v>
      </c>
      <c r="D17" s="4" t="s">
        <v>79</v>
      </c>
      <c r="F17" s="4" t="s">
        <v>101</v>
      </c>
      <c r="I17" s="4" t="s">
        <v>35</v>
      </c>
      <c r="J17" s="4" t="s">
        <v>27</v>
      </c>
      <c r="K17" s="4">
        <v>36</v>
      </c>
      <c r="L17" s="4">
        <v>12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44668.407941273152</v>
      </c>
      <c r="B18" s="3" t="s">
        <v>323</v>
      </c>
      <c r="C18" s="4" t="s">
        <v>22</v>
      </c>
      <c r="G18" s="4" t="s">
        <v>134</v>
      </c>
      <c r="H18" s="4" t="s">
        <v>135</v>
      </c>
      <c r="I18" s="4" t="s">
        <v>35</v>
      </c>
      <c r="J18" s="4" t="s">
        <v>27</v>
      </c>
      <c r="K18" s="4">
        <v>36.5</v>
      </c>
      <c r="L18" s="4">
        <v>14</v>
      </c>
      <c r="M18" s="4" t="s">
        <v>26</v>
      </c>
      <c r="N18" s="4" t="s">
        <v>27</v>
      </c>
      <c r="O18" s="4" t="s">
        <v>27</v>
      </c>
      <c r="Q18" s="4" t="s">
        <v>71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44668.414504340282</v>
      </c>
      <c r="B19" s="3" t="s">
        <v>107</v>
      </c>
      <c r="C19" s="4" t="s">
        <v>31</v>
      </c>
      <c r="D19" s="4" t="s">
        <v>32</v>
      </c>
      <c r="E19" s="4">
        <v>675</v>
      </c>
      <c r="I19" s="4" t="s">
        <v>35</v>
      </c>
      <c r="J19" s="4" t="s">
        <v>27</v>
      </c>
      <c r="K19" s="4">
        <v>36.5</v>
      </c>
      <c r="L19" s="4">
        <v>40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44668.417910775461</v>
      </c>
      <c r="B20" s="4" t="s">
        <v>237</v>
      </c>
      <c r="C20" s="4" t="s">
        <v>22</v>
      </c>
      <c r="G20" s="4" t="s">
        <v>238</v>
      </c>
      <c r="H20" s="4" t="s">
        <v>239</v>
      </c>
      <c r="I20" s="4" t="s">
        <v>25</v>
      </c>
      <c r="K20" s="4">
        <v>36.4</v>
      </c>
      <c r="L20" s="4">
        <v>62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356</v>
      </c>
      <c r="V20" s="4" t="s">
        <v>29</v>
      </c>
    </row>
    <row r="21" spans="1:22" x14ac:dyDescent="0.2">
      <c r="A21" s="2">
        <v>44668.428661597223</v>
      </c>
      <c r="B21" s="3" t="s">
        <v>172</v>
      </c>
      <c r="C21" s="4" t="s">
        <v>31</v>
      </c>
      <c r="D21" s="4" t="s">
        <v>32</v>
      </c>
      <c r="E21" s="4">
        <v>801</v>
      </c>
      <c r="I21" s="4" t="s">
        <v>25</v>
      </c>
      <c r="K21" s="4">
        <v>36.1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44668.42873881945</v>
      </c>
      <c r="B22" s="3" t="s">
        <v>352</v>
      </c>
      <c r="C22" s="4" t="s">
        <v>31</v>
      </c>
      <c r="D22" s="4" t="s">
        <v>32</v>
      </c>
      <c r="E22" s="4">
        <v>793</v>
      </c>
      <c r="I22" s="4" t="s">
        <v>35</v>
      </c>
      <c r="J22" s="4" t="s">
        <v>27</v>
      </c>
      <c r="K22" s="4">
        <v>36.200000000000003</v>
      </c>
      <c r="L22" s="4">
        <v>11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53</v>
      </c>
      <c r="T22" s="4" t="s">
        <v>43</v>
      </c>
      <c r="U22" s="4" t="s">
        <v>28</v>
      </c>
      <c r="V22" s="4" t="s">
        <v>29</v>
      </c>
    </row>
    <row r="23" spans="1:22" x14ac:dyDescent="0.2">
      <c r="A23" s="2">
        <v>44668.428819236113</v>
      </c>
      <c r="B23" s="3" t="s">
        <v>177</v>
      </c>
      <c r="C23" s="4" t="s">
        <v>31</v>
      </c>
      <c r="D23" s="4" t="s">
        <v>32</v>
      </c>
      <c r="E23" s="4">
        <v>797</v>
      </c>
      <c r="I23" s="4" t="s">
        <v>25</v>
      </c>
      <c r="K23" s="4">
        <v>36.200000000000003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44668.429367835648</v>
      </c>
      <c r="B24" s="3" t="s">
        <v>195</v>
      </c>
      <c r="C24" s="4" t="s">
        <v>22</v>
      </c>
      <c r="G24" s="4" t="s">
        <v>196</v>
      </c>
      <c r="H24" s="4" t="s">
        <v>197</v>
      </c>
      <c r="I24" s="4" t="s">
        <v>25</v>
      </c>
      <c r="K24" s="4">
        <v>36.5</v>
      </c>
      <c r="L24" s="4">
        <v>24</v>
      </c>
      <c r="M24" s="4" t="s">
        <v>26</v>
      </c>
      <c r="N24" s="4" t="s">
        <v>27</v>
      </c>
      <c r="O24" s="4" t="s">
        <v>27</v>
      </c>
      <c r="Q24" s="4" t="s">
        <v>71</v>
      </c>
      <c r="S24" s="4" t="s">
        <v>53</v>
      </c>
      <c r="T24" s="4" t="s">
        <v>28</v>
      </c>
      <c r="U24" s="4" t="s">
        <v>64</v>
      </c>
      <c r="V24" s="4" t="s">
        <v>29</v>
      </c>
    </row>
    <row r="25" spans="1:22" x14ac:dyDescent="0.2">
      <c r="A25" s="2">
        <v>44668.430275844905</v>
      </c>
      <c r="B25" s="3" t="s">
        <v>216</v>
      </c>
      <c r="C25" s="4" t="s">
        <v>31</v>
      </c>
      <c r="D25" s="4" t="s">
        <v>32</v>
      </c>
      <c r="E25" s="4">
        <v>786</v>
      </c>
      <c r="I25" s="4" t="s">
        <v>25</v>
      </c>
      <c r="K25" s="4">
        <v>36.700000000000003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44668.430599201391</v>
      </c>
      <c r="B26" s="4">
        <v>0</v>
      </c>
      <c r="C26" s="4" t="s">
        <v>31</v>
      </c>
      <c r="D26" s="4" t="s">
        <v>32</v>
      </c>
      <c r="E26" s="4">
        <v>774</v>
      </c>
      <c r="I26" s="4" t="s">
        <v>25</v>
      </c>
      <c r="K26" s="4">
        <v>36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33</v>
      </c>
      <c r="V26" s="4" t="s">
        <v>29</v>
      </c>
    </row>
    <row r="27" spans="1:22" x14ac:dyDescent="0.2">
      <c r="A27" s="2">
        <v>44668.431339039351</v>
      </c>
      <c r="B27" s="3" t="s">
        <v>247</v>
      </c>
      <c r="C27" s="4" t="s">
        <v>31</v>
      </c>
      <c r="D27" s="4" t="s">
        <v>32</v>
      </c>
      <c r="E27" s="4">
        <v>789</v>
      </c>
      <c r="I27" s="4" t="s">
        <v>25</v>
      </c>
      <c r="K27" s="4">
        <v>36.4</v>
      </c>
      <c r="L27" s="4">
        <v>14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33</v>
      </c>
      <c r="V27" s="4" t="s">
        <v>29</v>
      </c>
    </row>
    <row r="28" spans="1:22" x14ac:dyDescent="0.2">
      <c r="A28" s="2">
        <v>44668.436438032411</v>
      </c>
      <c r="B28" s="3" t="s">
        <v>272</v>
      </c>
      <c r="C28" s="4" t="s">
        <v>31</v>
      </c>
      <c r="D28" s="4" t="s">
        <v>32</v>
      </c>
      <c r="E28" s="4">
        <v>544</v>
      </c>
      <c r="I28" s="4" t="s">
        <v>25</v>
      </c>
      <c r="K28" s="4">
        <v>36.6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33</v>
      </c>
      <c r="V28" s="4" t="s">
        <v>29</v>
      </c>
    </row>
    <row r="29" spans="1:22" x14ac:dyDescent="0.2">
      <c r="A29" s="2">
        <v>44668.442872824075</v>
      </c>
      <c r="B29" s="3" t="s">
        <v>34</v>
      </c>
      <c r="C29" s="4" t="s">
        <v>31</v>
      </c>
      <c r="D29" s="4" t="s">
        <v>32</v>
      </c>
      <c r="E29" s="4">
        <v>552</v>
      </c>
      <c r="I29" s="4" t="s">
        <v>35</v>
      </c>
      <c r="J29" s="4" t="s">
        <v>27</v>
      </c>
      <c r="K29" s="4">
        <v>36.200000000000003</v>
      </c>
      <c r="L29" s="4">
        <v>20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36</v>
      </c>
      <c r="V29" s="4" t="s">
        <v>29</v>
      </c>
    </row>
    <row r="30" spans="1:22" x14ac:dyDescent="0.2">
      <c r="A30" s="2">
        <v>44668.445464837961</v>
      </c>
      <c r="B30" s="3" t="s">
        <v>66</v>
      </c>
      <c r="C30" s="4" t="s">
        <v>31</v>
      </c>
      <c r="D30" s="4" t="s">
        <v>32</v>
      </c>
      <c r="E30" s="4">
        <v>768</v>
      </c>
      <c r="I30" s="4" t="s">
        <v>35</v>
      </c>
      <c r="J30" s="4" t="s">
        <v>27</v>
      </c>
      <c r="K30" s="4">
        <v>36.200000000000003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53</v>
      </c>
      <c r="T30" s="4" t="s">
        <v>28</v>
      </c>
      <c r="U30" s="4" t="s">
        <v>372</v>
      </c>
      <c r="V30" s="4" t="s">
        <v>29</v>
      </c>
    </row>
    <row r="31" spans="1:22" x14ac:dyDescent="0.2">
      <c r="A31" s="2">
        <v>44668.447027650458</v>
      </c>
      <c r="B31" s="3" t="s">
        <v>62</v>
      </c>
      <c r="C31" s="4" t="s">
        <v>31</v>
      </c>
      <c r="D31" s="4" t="s">
        <v>32</v>
      </c>
      <c r="E31" s="4">
        <v>696</v>
      </c>
      <c r="I31" s="4" t="s">
        <v>35</v>
      </c>
      <c r="J31" s="4" t="s">
        <v>27</v>
      </c>
      <c r="K31" s="4">
        <v>36.299999999999997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43</v>
      </c>
      <c r="U31" s="4" t="s">
        <v>28</v>
      </c>
      <c r="V31" s="4" t="s">
        <v>29</v>
      </c>
    </row>
    <row r="32" spans="1:22" x14ac:dyDescent="0.2">
      <c r="A32" s="2">
        <v>44668.449249351848</v>
      </c>
      <c r="B32" s="3" t="s">
        <v>141</v>
      </c>
      <c r="C32" s="4" t="s">
        <v>31</v>
      </c>
      <c r="D32" s="4" t="s">
        <v>32</v>
      </c>
      <c r="E32" s="4">
        <v>783</v>
      </c>
      <c r="I32" s="4" t="s">
        <v>35</v>
      </c>
      <c r="J32" s="4" t="s">
        <v>27</v>
      </c>
      <c r="K32" s="4">
        <v>36.299999999999997</v>
      </c>
      <c r="L32" s="4">
        <v>20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36</v>
      </c>
      <c r="V32" s="4" t="s">
        <v>29</v>
      </c>
    </row>
    <row r="33" spans="1:22" x14ac:dyDescent="0.2">
      <c r="A33" s="2">
        <v>44668.451634884259</v>
      </c>
      <c r="B33" s="3" t="s">
        <v>217</v>
      </c>
      <c r="C33" s="4" t="s">
        <v>31</v>
      </c>
      <c r="D33" s="4" t="s">
        <v>32</v>
      </c>
      <c r="E33" s="4">
        <v>792</v>
      </c>
      <c r="I33" s="4" t="s">
        <v>25</v>
      </c>
      <c r="K33" s="4">
        <v>36.5</v>
      </c>
      <c r="L33" s="4">
        <v>16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373</v>
      </c>
      <c r="T33" s="4" t="s">
        <v>43</v>
      </c>
      <c r="U33" s="4" t="s">
        <v>28</v>
      </c>
      <c r="V33" s="4" t="s">
        <v>29</v>
      </c>
    </row>
    <row r="34" spans="1:22" x14ac:dyDescent="0.2">
      <c r="A34" s="2">
        <v>44668.459778020835</v>
      </c>
      <c r="B34" s="3" t="s">
        <v>336</v>
      </c>
      <c r="C34" s="4" t="s">
        <v>22</v>
      </c>
      <c r="G34" s="4" t="s">
        <v>337</v>
      </c>
      <c r="H34" s="4" t="s">
        <v>338</v>
      </c>
      <c r="I34" s="4" t="s">
        <v>25</v>
      </c>
      <c r="K34" s="4">
        <v>36</v>
      </c>
      <c r="L34" s="4">
        <v>12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44668.478783113431</v>
      </c>
      <c r="B35" s="3" t="s">
        <v>82</v>
      </c>
      <c r="C35" s="4" t="s">
        <v>31</v>
      </c>
      <c r="D35" s="4" t="s">
        <v>32</v>
      </c>
      <c r="E35" s="4">
        <v>803</v>
      </c>
      <c r="I35" s="4" t="s">
        <v>35</v>
      </c>
      <c r="J35" s="4" t="s">
        <v>27</v>
      </c>
      <c r="K35" s="4">
        <v>36.200000000000003</v>
      </c>
      <c r="L35" s="4">
        <v>16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44668.483804317133</v>
      </c>
      <c r="B36" s="3" t="s">
        <v>166</v>
      </c>
      <c r="C36" s="4" t="s">
        <v>31</v>
      </c>
      <c r="D36" s="4" t="s">
        <v>32</v>
      </c>
      <c r="E36" s="4">
        <v>445</v>
      </c>
      <c r="I36" s="4" t="s">
        <v>35</v>
      </c>
      <c r="J36" s="4" t="s">
        <v>27</v>
      </c>
      <c r="K36" s="4">
        <v>36</v>
      </c>
      <c r="L36" s="4">
        <v>16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44668.488529733797</v>
      </c>
      <c r="B37" s="3" t="s">
        <v>61</v>
      </c>
      <c r="C37" s="4" t="s">
        <v>31</v>
      </c>
      <c r="D37" s="4" t="s">
        <v>32</v>
      </c>
      <c r="E37" s="4">
        <v>749</v>
      </c>
      <c r="I37" s="4" t="s">
        <v>25</v>
      </c>
      <c r="K37" s="4">
        <v>36</v>
      </c>
      <c r="L37" s="4">
        <v>18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364</v>
      </c>
      <c r="V37" s="4" t="s">
        <v>29</v>
      </c>
    </row>
    <row r="38" spans="1:22" x14ac:dyDescent="0.2">
      <c r="A38" s="2">
        <v>44668.50143793982</v>
      </c>
      <c r="B38" s="3" t="s">
        <v>109</v>
      </c>
      <c r="C38" s="4" t="s">
        <v>31</v>
      </c>
      <c r="D38" s="4" t="s">
        <v>32</v>
      </c>
      <c r="E38" s="4">
        <v>778</v>
      </c>
      <c r="I38" s="4" t="s">
        <v>35</v>
      </c>
      <c r="J38" s="4" t="s">
        <v>27</v>
      </c>
      <c r="K38" s="4">
        <v>36.4</v>
      </c>
      <c r="L38" s="4">
        <v>18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29</v>
      </c>
    </row>
    <row r="39" spans="1:22" x14ac:dyDescent="0.2">
      <c r="A39" s="2">
        <v>44668.508731030088</v>
      </c>
      <c r="B39" s="3" t="s">
        <v>163</v>
      </c>
      <c r="C39" s="4" t="s">
        <v>22</v>
      </c>
      <c r="G39" s="4" t="s">
        <v>164</v>
      </c>
      <c r="H39" s="4" t="s">
        <v>165</v>
      </c>
      <c r="I39" s="4" t="s">
        <v>25</v>
      </c>
      <c r="K39" s="4">
        <v>36.4</v>
      </c>
      <c r="L39" s="4">
        <v>16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44668.509338275464</v>
      </c>
      <c r="B40" s="3" t="s">
        <v>374</v>
      </c>
      <c r="C40" s="4" t="s">
        <v>22</v>
      </c>
      <c r="G40" s="4" t="s">
        <v>279</v>
      </c>
      <c r="H40" s="4" t="s">
        <v>278</v>
      </c>
      <c r="I40" s="4" t="s">
        <v>25</v>
      </c>
      <c r="K40" s="4">
        <v>36.1</v>
      </c>
      <c r="L40" s="4">
        <v>20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329</v>
      </c>
      <c r="V40" s="4" t="s">
        <v>29</v>
      </c>
    </row>
    <row r="41" spans="1:22" x14ac:dyDescent="0.2">
      <c r="A41" s="2">
        <v>44668.535913576387</v>
      </c>
      <c r="B41" s="3" t="s">
        <v>168</v>
      </c>
      <c r="C41" s="4" t="s">
        <v>31</v>
      </c>
      <c r="D41" s="4" t="s">
        <v>32</v>
      </c>
      <c r="E41" s="4">
        <v>591</v>
      </c>
      <c r="I41" s="4" t="s">
        <v>35</v>
      </c>
      <c r="J41" s="4" t="s">
        <v>27</v>
      </c>
      <c r="K41" s="4">
        <v>36.4</v>
      </c>
      <c r="L41" s="4">
        <v>20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375</v>
      </c>
      <c r="V41" s="4" t="s">
        <v>29</v>
      </c>
    </row>
    <row r="42" spans="1:22" x14ac:dyDescent="0.2">
      <c r="A42" s="2">
        <v>44668.552802314814</v>
      </c>
      <c r="B42" s="3" t="s">
        <v>358</v>
      </c>
      <c r="C42" s="4" t="s">
        <v>31</v>
      </c>
      <c r="D42" s="4" t="s">
        <v>32</v>
      </c>
      <c r="E42" s="4">
        <v>636</v>
      </c>
      <c r="I42" s="4" t="s">
        <v>25</v>
      </c>
      <c r="K42" s="4">
        <v>36.4</v>
      </c>
      <c r="L42" s="4">
        <v>20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33</v>
      </c>
      <c r="V42" s="4" t="s">
        <v>29</v>
      </c>
    </row>
    <row r="43" spans="1:22" x14ac:dyDescent="0.2">
      <c r="A43" s="2">
        <v>44668.560142511575</v>
      </c>
      <c r="B43" s="3" t="s">
        <v>46</v>
      </c>
      <c r="C43" s="4" t="s">
        <v>31</v>
      </c>
      <c r="D43" s="4" t="s">
        <v>32</v>
      </c>
      <c r="E43" s="4">
        <v>784</v>
      </c>
      <c r="I43" s="4" t="s">
        <v>25</v>
      </c>
      <c r="K43" s="4">
        <v>35.299999999999997</v>
      </c>
      <c r="L43" s="4">
        <v>17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47</v>
      </c>
      <c r="V43" s="4" t="s">
        <v>29</v>
      </c>
    </row>
    <row r="44" spans="1:22" x14ac:dyDescent="0.2">
      <c r="A44" s="2">
        <v>44668.560994618056</v>
      </c>
      <c r="B44" s="3" t="s">
        <v>122</v>
      </c>
      <c r="C44" s="4" t="s">
        <v>31</v>
      </c>
      <c r="D44" s="4" t="s">
        <v>32</v>
      </c>
      <c r="E44" s="4">
        <v>678</v>
      </c>
      <c r="I44" s="4" t="s">
        <v>35</v>
      </c>
      <c r="J44" s="4" t="s">
        <v>27</v>
      </c>
      <c r="K44" s="4">
        <v>36.299999999999997</v>
      </c>
      <c r="L44" s="4">
        <v>20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53</v>
      </c>
      <c r="T44" s="4" t="s">
        <v>43</v>
      </c>
      <c r="U44" s="4" t="s">
        <v>28</v>
      </c>
      <c r="V44" s="4" t="s">
        <v>29</v>
      </c>
    </row>
    <row r="45" spans="1:22" x14ac:dyDescent="0.2">
      <c r="A45" s="2">
        <v>44668.56689548611</v>
      </c>
      <c r="B45" s="3" t="s">
        <v>225</v>
      </c>
      <c r="C45" s="4" t="s">
        <v>31</v>
      </c>
      <c r="D45" s="4" t="s">
        <v>32</v>
      </c>
      <c r="E45" s="4">
        <v>673</v>
      </c>
      <c r="I45" s="4" t="s">
        <v>25</v>
      </c>
      <c r="K45" s="4">
        <v>36.299999999999997</v>
      </c>
      <c r="L45" s="4">
        <v>18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226</v>
      </c>
      <c r="V45" s="4" t="s">
        <v>29</v>
      </c>
    </row>
    <row r="46" spans="1:22" x14ac:dyDescent="0.2">
      <c r="A46" s="2">
        <v>44668.571618090282</v>
      </c>
      <c r="B46" s="3" t="s">
        <v>102</v>
      </c>
      <c r="C46" s="4" t="s">
        <v>31</v>
      </c>
      <c r="D46" s="4" t="s">
        <v>32</v>
      </c>
      <c r="E46" s="4">
        <v>757</v>
      </c>
      <c r="I46" s="4" t="s">
        <v>35</v>
      </c>
      <c r="J46" s="4" t="s">
        <v>27</v>
      </c>
      <c r="K46" s="4">
        <v>36.299999999999997</v>
      </c>
      <c r="L46" s="4">
        <v>20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44668.581170798614</v>
      </c>
      <c r="B47" s="4" t="s">
        <v>89</v>
      </c>
      <c r="C47" s="4" t="s">
        <v>31</v>
      </c>
      <c r="D47" s="4" t="s">
        <v>32</v>
      </c>
      <c r="E47" s="4">
        <v>681</v>
      </c>
      <c r="I47" s="4" t="s">
        <v>25</v>
      </c>
      <c r="K47" s="4">
        <v>36.700000000000003</v>
      </c>
      <c r="L47" s="4">
        <v>18</v>
      </c>
      <c r="M47" s="4" t="s">
        <v>26</v>
      </c>
      <c r="N47" s="4" t="s">
        <v>27</v>
      </c>
      <c r="O47" s="4" t="s">
        <v>27</v>
      </c>
      <c r="Q47" s="4" t="s">
        <v>71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44668.608941018523</v>
      </c>
      <c r="B48" s="3" t="s">
        <v>376</v>
      </c>
      <c r="C48" s="4" t="s">
        <v>22</v>
      </c>
      <c r="G48" s="4" t="s">
        <v>377</v>
      </c>
      <c r="H48" s="4" t="s">
        <v>378</v>
      </c>
      <c r="I48" s="4" t="s">
        <v>25</v>
      </c>
      <c r="K48" s="4">
        <v>36</v>
      </c>
      <c r="L48" s="4">
        <v>18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44668.609819097226</v>
      </c>
      <c r="B49" s="3" t="s">
        <v>379</v>
      </c>
      <c r="C49" s="4" t="s">
        <v>22</v>
      </c>
      <c r="G49" s="4" t="s">
        <v>380</v>
      </c>
      <c r="H49" s="4" t="s">
        <v>381</v>
      </c>
      <c r="I49" s="4" t="s">
        <v>25</v>
      </c>
      <c r="K49" s="4">
        <v>36</v>
      </c>
      <c r="L49" s="4">
        <v>18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44668.610290034718</v>
      </c>
      <c r="B50" s="3" t="s">
        <v>382</v>
      </c>
      <c r="C50" s="4" t="s">
        <v>31</v>
      </c>
      <c r="D50" s="4" t="s">
        <v>32</v>
      </c>
      <c r="E50" s="4">
        <v>762</v>
      </c>
      <c r="I50" s="4" t="s">
        <v>35</v>
      </c>
      <c r="J50" s="4" t="s">
        <v>27</v>
      </c>
      <c r="K50" s="4">
        <v>36.5</v>
      </c>
      <c r="L50" s="4">
        <v>15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137</v>
      </c>
      <c r="V50" s="4" t="s">
        <v>29</v>
      </c>
    </row>
    <row r="51" spans="1:22" x14ac:dyDescent="0.2">
      <c r="A51" s="2">
        <v>44668.61727393519</v>
      </c>
      <c r="B51" s="3" t="s">
        <v>188</v>
      </c>
      <c r="C51" s="4" t="s">
        <v>31</v>
      </c>
      <c r="D51" s="4" t="s">
        <v>32</v>
      </c>
      <c r="E51" s="4">
        <v>765</v>
      </c>
      <c r="I51" s="4" t="s">
        <v>35</v>
      </c>
      <c r="J51" s="4" t="s">
        <v>27</v>
      </c>
      <c r="K51" s="4">
        <v>36.5</v>
      </c>
      <c r="L51" s="4">
        <v>18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189</v>
      </c>
      <c r="V51" s="4" t="s">
        <v>29</v>
      </c>
    </row>
    <row r="52" spans="1:22" x14ac:dyDescent="0.2">
      <c r="A52" s="2">
        <v>44668.630463043984</v>
      </c>
      <c r="B52" s="3" t="s">
        <v>84</v>
      </c>
      <c r="C52" s="4" t="s">
        <v>31</v>
      </c>
      <c r="D52" s="4" t="s">
        <v>32</v>
      </c>
      <c r="E52" s="3" t="s">
        <v>85</v>
      </c>
      <c r="I52" s="4" t="s">
        <v>25</v>
      </c>
      <c r="K52" s="4">
        <v>36.5</v>
      </c>
      <c r="L52" s="4">
        <v>17</v>
      </c>
      <c r="M52" s="4" t="s">
        <v>26</v>
      </c>
      <c r="N52" s="4" t="s">
        <v>27</v>
      </c>
      <c r="O52" s="4" t="s">
        <v>27</v>
      </c>
      <c r="Q52" s="4" t="s">
        <v>71</v>
      </c>
      <c r="S52" s="4" t="s">
        <v>28</v>
      </c>
      <c r="T52" s="4" t="s">
        <v>28</v>
      </c>
      <c r="U52" s="4" t="s">
        <v>28</v>
      </c>
      <c r="V52" s="4" t="s">
        <v>29</v>
      </c>
    </row>
    <row r="53" spans="1:22" x14ac:dyDescent="0.2">
      <c r="A53" s="2">
        <v>44668.631395729171</v>
      </c>
      <c r="B53" s="3" t="s">
        <v>86</v>
      </c>
      <c r="C53" s="4" t="s">
        <v>31</v>
      </c>
      <c r="D53" s="4" t="s">
        <v>79</v>
      </c>
      <c r="F53" s="4" t="s">
        <v>87</v>
      </c>
      <c r="I53" s="4" t="s">
        <v>35</v>
      </c>
      <c r="J53" s="4" t="s">
        <v>27</v>
      </c>
      <c r="K53" s="4">
        <v>36.5</v>
      </c>
      <c r="L53" s="4">
        <v>17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>
        <v>36.5</v>
      </c>
      <c r="V53" s="4" t="s">
        <v>29</v>
      </c>
    </row>
    <row r="54" spans="1:22" x14ac:dyDescent="0.2">
      <c r="A54" s="2">
        <v>44668.634353541667</v>
      </c>
      <c r="B54" s="4">
        <v>9062431965</v>
      </c>
      <c r="C54" s="4" t="s">
        <v>22</v>
      </c>
      <c r="G54" s="4" t="s">
        <v>183</v>
      </c>
      <c r="H54" s="4" t="s">
        <v>184</v>
      </c>
      <c r="I54" s="4" t="s">
        <v>25</v>
      </c>
      <c r="K54" s="4">
        <v>36.6</v>
      </c>
      <c r="L54" s="4">
        <v>30</v>
      </c>
      <c r="M54" s="4" t="s">
        <v>26</v>
      </c>
      <c r="N54" s="4" t="s">
        <v>27</v>
      </c>
      <c r="O54" s="4" t="s">
        <v>27</v>
      </c>
      <c r="Q54" s="4" t="s">
        <v>71</v>
      </c>
      <c r="S54" s="4" t="s">
        <v>94</v>
      </c>
      <c r="T54" s="4" t="s">
        <v>43</v>
      </c>
      <c r="U54" s="4" t="s">
        <v>28</v>
      </c>
      <c r="V54" s="4" t="s">
        <v>29</v>
      </c>
    </row>
    <row r="55" spans="1:22" x14ac:dyDescent="0.2">
      <c r="A55" s="2">
        <v>44668.681613043984</v>
      </c>
      <c r="B55" s="3" t="s">
        <v>142</v>
      </c>
      <c r="C55" s="4" t="s">
        <v>31</v>
      </c>
      <c r="D55" s="4" t="s">
        <v>32</v>
      </c>
      <c r="E55" s="4">
        <v>795</v>
      </c>
      <c r="I55" s="4" t="s">
        <v>25</v>
      </c>
      <c r="K55" s="4">
        <v>36.299999999999997</v>
      </c>
      <c r="L55" s="4">
        <v>24</v>
      </c>
      <c r="M55" s="4" t="s">
        <v>143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29</v>
      </c>
    </row>
    <row r="56" spans="1:22" x14ac:dyDescent="0.2">
      <c r="A56" s="2">
        <v>44668.682488344908</v>
      </c>
      <c r="B56" s="3" t="s">
        <v>251</v>
      </c>
      <c r="C56" s="4" t="s">
        <v>31</v>
      </c>
      <c r="D56" s="4" t="s">
        <v>32</v>
      </c>
      <c r="E56" s="4">
        <v>669</v>
      </c>
      <c r="I56" s="4" t="s">
        <v>35</v>
      </c>
      <c r="J56" s="4" t="s">
        <v>27</v>
      </c>
      <c r="K56" s="4">
        <v>36.299999999999997</v>
      </c>
      <c r="L56" s="4">
        <v>22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43</v>
      </c>
      <c r="U56" s="4" t="s">
        <v>28</v>
      </c>
      <c r="V56" s="4" t="s">
        <v>29</v>
      </c>
    </row>
    <row r="57" spans="1:22" x14ac:dyDescent="0.2">
      <c r="A57" s="2">
        <v>44668.704167858799</v>
      </c>
      <c r="B57" s="4" t="s">
        <v>271</v>
      </c>
      <c r="C57" s="4" t="s">
        <v>22</v>
      </c>
      <c r="G57" s="4" t="s">
        <v>120</v>
      </c>
      <c r="H57" s="4" t="s">
        <v>118</v>
      </c>
      <c r="I57" s="4" t="s">
        <v>35</v>
      </c>
      <c r="J57" s="4" t="s">
        <v>27</v>
      </c>
      <c r="K57" s="4">
        <v>36</v>
      </c>
      <c r="L57" s="4">
        <v>18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59</v>
      </c>
      <c r="V57" s="4" t="s">
        <v>29</v>
      </c>
    </row>
    <row r="58" spans="1:22" x14ac:dyDescent="0.2">
      <c r="A58" s="2">
        <v>44668.70636207176</v>
      </c>
      <c r="B58" s="3" t="s">
        <v>181</v>
      </c>
      <c r="C58" s="4" t="s">
        <v>31</v>
      </c>
      <c r="D58" s="4" t="s">
        <v>32</v>
      </c>
      <c r="E58" s="4">
        <v>189</v>
      </c>
      <c r="I58" s="4" t="s">
        <v>25</v>
      </c>
      <c r="K58" s="4">
        <v>36.299999999999997</v>
      </c>
      <c r="L58" s="4">
        <v>78</v>
      </c>
      <c r="M58" s="4" t="s">
        <v>26</v>
      </c>
      <c r="N58" s="4" t="s">
        <v>27</v>
      </c>
      <c r="O58" s="4" t="s">
        <v>27</v>
      </c>
      <c r="Q58" s="4" t="s">
        <v>71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x14ac:dyDescent="0.2">
      <c r="A59" s="2">
        <v>44668.720560150468</v>
      </c>
      <c r="B59" s="3" t="s">
        <v>171</v>
      </c>
      <c r="C59" s="4" t="s">
        <v>31</v>
      </c>
      <c r="D59" s="4" t="s">
        <v>32</v>
      </c>
      <c r="E59" s="4">
        <v>407</v>
      </c>
      <c r="I59" s="4" t="s">
        <v>25</v>
      </c>
      <c r="K59" s="4">
        <v>36.6</v>
      </c>
      <c r="L59" s="4">
        <v>16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28</v>
      </c>
      <c r="V59" s="4" t="s">
        <v>29</v>
      </c>
    </row>
    <row r="60" spans="1:22" x14ac:dyDescent="0.2">
      <c r="A60" s="2">
        <v>44668.744042094906</v>
      </c>
      <c r="B60" s="3" t="s">
        <v>81</v>
      </c>
      <c r="C60" s="4" t="s">
        <v>31</v>
      </c>
      <c r="D60" s="4" t="s">
        <v>32</v>
      </c>
      <c r="E60" s="4">
        <v>724</v>
      </c>
      <c r="I60" s="4" t="s">
        <v>25</v>
      </c>
      <c r="K60" s="4">
        <v>36</v>
      </c>
      <c r="L60" s="4">
        <v>22</v>
      </c>
      <c r="M60" s="4" t="s">
        <v>26</v>
      </c>
      <c r="N60" s="4" t="s">
        <v>27</v>
      </c>
      <c r="O60" s="4" t="s">
        <v>27</v>
      </c>
      <c r="Q60" s="4" t="s">
        <v>71</v>
      </c>
      <c r="S60" s="4" t="s">
        <v>28</v>
      </c>
      <c r="T60" s="4" t="s">
        <v>28</v>
      </c>
      <c r="U60" s="4" t="s">
        <v>344</v>
      </c>
      <c r="V60" s="4" t="s">
        <v>29</v>
      </c>
    </row>
    <row r="61" spans="1:22" x14ac:dyDescent="0.2">
      <c r="A61" s="2">
        <v>44668.783520150464</v>
      </c>
      <c r="B61" s="3" t="s">
        <v>113</v>
      </c>
      <c r="C61" s="4" t="s">
        <v>31</v>
      </c>
      <c r="D61" s="4" t="s">
        <v>32</v>
      </c>
      <c r="E61" s="4">
        <v>143</v>
      </c>
      <c r="I61" s="4" t="s">
        <v>35</v>
      </c>
      <c r="J61" s="4" t="s">
        <v>27</v>
      </c>
      <c r="K61" s="4">
        <v>36</v>
      </c>
      <c r="L61" s="4">
        <v>16</v>
      </c>
      <c r="M61" s="4" t="s">
        <v>26</v>
      </c>
      <c r="N61" s="4" t="s">
        <v>27</v>
      </c>
      <c r="O61" s="4" t="s">
        <v>27</v>
      </c>
      <c r="Q61" s="4" t="s">
        <v>71</v>
      </c>
      <c r="S61" s="4" t="s">
        <v>28</v>
      </c>
      <c r="T61" s="4" t="s">
        <v>28</v>
      </c>
      <c r="U61" s="4" t="s">
        <v>28</v>
      </c>
      <c r="V61" s="4" t="s">
        <v>29</v>
      </c>
    </row>
    <row r="62" spans="1:22" x14ac:dyDescent="0.2">
      <c r="A62" s="2">
        <v>44668.832084699075</v>
      </c>
      <c r="B62" s="3" t="s">
        <v>131</v>
      </c>
      <c r="C62" s="4" t="s">
        <v>31</v>
      </c>
      <c r="D62" s="4" t="s">
        <v>32</v>
      </c>
      <c r="E62" s="4">
        <v>758</v>
      </c>
      <c r="I62" s="4" t="s">
        <v>35</v>
      </c>
      <c r="J62" s="4" t="s">
        <v>27</v>
      </c>
      <c r="K62" s="4">
        <v>36.5</v>
      </c>
      <c r="L62" s="4">
        <v>18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72</v>
      </c>
      <c r="U62" s="4" t="s">
        <v>28</v>
      </c>
      <c r="V62" s="4" t="s">
        <v>29</v>
      </c>
    </row>
    <row r="63" spans="1:22" x14ac:dyDescent="0.2">
      <c r="A63" s="2">
        <v>44668.84121846065</v>
      </c>
      <c r="B63" s="4" t="s">
        <v>230</v>
      </c>
      <c r="C63" s="4" t="s">
        <v>31</v>
      </c>
      <c r="D63" s="4" t="s">
        <v>79</v>
      </c>
      <c r="F63" s="4" t="s">
        <v>231</v>
      </c>
      <c r="I63" s="4" t="s">
        <v>25</v>
      </c>
      <c r="K63" s="4">
        <v>36.4</v>
      </c>
      <c r="L63" s="4">
        <v>16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212</v>
      </c>
      <c r="V63" s="4" t="s">
        <v>29</v>
      </c>
    </row>
    <row r="64" spans="1:22" x14ac:dyDescent="0.2">
      <c r="A64" s="2">
        <v>44668.851453750001</v>
      </c>
      <c r="B64" s="3" t="s">
        <v>198</v>
      </c>
      <c r="C64" s="4" t="s">
        <v>22</v>
      </c>
      <c r="G64" s="4" t="s">
        <v>199</v>
      </c>
      <c r="H64" s="4" t="s">
        <v>200</v>
      </c>
      <c r="I64" s="4" t="s">
        <v>25</v>
      </c>
      <c r="K64" s="4">
        <v>36</v>
      </c>
      <c r="L64" s="4">
        <v>22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28</v>
      </c>
      <c r="V64" s="4" t="s">
        <v>29</v>
      </c>
    </row>
    <row r="65" spans="1:22" x14ac:dyDescent="0.2">
      <c r="A65" s="2">
        <v>44668.852376828705</v>
      </c>
      <c r="B65" s="3" t="s">
        <v>56</v>
      </c>
      <c r="C65" s="4" t="s">
        <v>31</v>
      </c>
      <c r="D65" s="4" t="s">
        <v>32</v>
      </c>
      <c r="E65" s="4">
        <v>268</v>
      </c>
      <c r="I65" s="4" t="s">
        <v>35</v>
      </c>
      <c r="J65" s="4" t="s">
        <v>27</v>
      </c>
      <c r="K65" s="4">
        <v>36.299999999999997</v>
      </c>
      <c r="L65" s="4">
        <v>17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33</v>
      </c>
      <c r="V65" s="4" t="s">
        <v>29</v>
      </c>
    </row>
    <row r="66" spans="1:22" x14ac:dyDescent="0.2">
      <c r="A66" s="2">
        <v>44668.864399444443</v>
      </c>
      <c r="B66" s="3" t="s">
        <v>68</v>
      </c>
      <c r="C66" s="4" t="s">
        <v>31</v>
      </c>
      <c r="D66" s="4" t="s">
        <v>32</v>
      </c>
      <c r="E66" s="4">
        <v>676</v>
      </c>
      <c r="I66" s="4" t="s">
        <v>35</v>
      </c>
      <c r="J66" s="4" t="s">
        <v>27</v>
      </c>
      <c r="K66" s="4">
        <v>36.6</v>
      </c>
      <c r="L66" s="4">
        <v>20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383</v>
      </c>
      <c r="V66" s="4" t="s">
        <v>29</v>
      </c>
    </row>
    <row r="67" spans="1:22" x14ac:dyDescent="0.2">
      <c r="A67" s="2">
        <v>44668.885254942128</v>
      </c>
      <c r="B67" s="3" t="s">
        <v>355</v>
      </c>
      <c r="C67" s="4" t="s">
        <v>31</v>
      </c>
      <c r="D67" s="4" t="s">
        <v>32</v>
      </c>
      <c r="E67" s="4">
        <v>311</v>
      </c>
      <c r="I67" s="4" t="s">
        <v>35</v>
      </c>
      <c r="J67" s="4" t="s">
        <v>27</v>
      </c>
      <c r="K67" s="4">
        <v>36.200000000000003</v>
      </c>
      <c r="L67" s="4">
        <v>18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384</v>
      </c>
      <c r="V67" s="4" t="s">
        <v>29</v>
      </c>
    </row>
    <row r="68" spans="1:22" x14ac:dyDescent="0.2">
      <c r="A68" s="2">
        <v>44668.908604212964</v>
      </c>
      <c r="B68" s="3" t="s">
        <v>179</v>
      </c>
      <c r="C68" s="4" t="s">
        <v>31</v>
      </c>
      <c r="D68" s="4" t="s">
        <v>79</v>
      </c>
      <c r="F68" s="4" t="s">
        <v>180</v>
      </c>
      <c r="I68" s="4" t="s">
        <v>25</v>
      </c>
      <c r="K68" s="4">
        <v>35.799999999999997</v>
      </c>
      <c r="L68" s="4">
        <v>18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53</v>
      </c>
      <c r="T68" s="4" t="s">
        <v>43</v>
      </c>
      <c r="U68" s="4" t="s">
        <v>385</v>
      </c>
      <c r="V68" s="4" t="s">
        <v>29</v>
      </c>
    </row>
    <row r="69" spans="1:22" x14ac:dyDescent="0.2">
      <c r="A69" s="2">
        <v>44668.910400092587</v>
      </c>
      <c r="B69" s="3" t="s">
        <v>162</v>
      </c>
      <c r="C69" s="4" t="s">
        <v>31</v>
      </c>
      <c r="D69" s="4" t="s">
        <v>32</v>
      </c>
      <c r="E69" s="4">
        <v>777</v>
      </c>
      <c r="I69" s="4" t="s">
        <v>35</v>
      </c>
      <c r="J69" s="4" t="s">
        <v>27</v>
      </c>
      <c r="K69" s="4">
        <v>36.200000000000003</v>
      </c>
      <c r="L69" s="4">
        <v>17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42</v>
      </c>
      <c r="T69" s="4" t="s">
        <v>28</v>
      </c>
      <c r="U69" s="4" t="s">
        <v>386</v>
      </c>
      <c r="V69" s="4" t="s">
        <v>29</v>
      </c>
    </row>
    <row r="70" spans="1:22" x14ac:dyDescent="0.2">
      <c r="A70" s="2">
        <v>44668.932014016202</v>
      </c>
      <c r="B70" s="4">
        <v>9334534384</v>
      </c>
      <c r="C70" s="4" t="s">
        <v>31</v>
      </c>
      <c r="D70" s="4" t="s">
        <v>32</v>
      </c>
      <c r="E70" s="4">
        <v>782</v>
      </c>
      <c r="I70" s="4" t="s">
        <v>35</v>
      </c>
      <c r="J70" s="4" t="s">
        <v>27</v>
      </c>
      <c r="K70" s="4">
        <v>36</v>
      </c>
      <c r="L70" s="4">
        <v>18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28</v>
      </c>
      <c r="V70" s="4" t="s">
        <v>29</v>
      </c>
    </row>
    <row r="71" spans="1:22" x14ac:dyDescent="0.2">
      <c r="A71" s="2">
        <v>44668.932387777779</v>
      </c>
      <c r="B71" s="4">
        <v>0</v>
      </c>
      <c r="C71" s="4" t="s">
        <v>31</v>
      </c>
      <c r="D71" s="4" t="s">
        <v>32</v>
      </c>
      <c r="E71" s="4">
        <v>700</v>
      </c>
      <c r="I71" s="4" t="s">
        <v>35</v>
      </c>
      <c r="J71" s="4" t="s">
        <v>27</v>
      </c>
      <c r="K71" s="4">
        <v>36.1</v>
      </c>
      <c r="L71" s="4">
        <v>16</v>
      </c>
      <c r="M71" s="4" t="s">
        <v>26</v>
      </c>
      <c r="N71" s="4" t="s">
        <v>27</v>
      </c>
      <c r="O71" s="4" t="s">
        <v>27</v>
      </c>
      <c r="Q71" s="4" t="s">
        <v>71</v>
      </c>
      <c r="S71" s="4" t="s">
        <v>28</v>
      </c>
      <c r="T71" s="4" t="s">
        <v>43</v>
      </c>
      <c r="U71" s="4" t="s">
        <v>47</v>
      </c>
      <c r="V71" s="4" t="s">
        <v>29</v>
      </c>
    </row>
    <row r="72" spans="1:22" x14ac:dyDescent="0.2">
      <c r="A72" s="2">
        <v>44668.945286944443</v>
      </c>
      <c r="B72" s="3" t="s">
        <v>153</v>
      </c>
      <c r="C72" s="4" t="s">
        <v>31</v>
      </c>
      <c r="D72" s="4" t="s">
        <v>32</v>
      </c>
      <c r="E72" s="4">
        <v>458</v>
      </c>
      <c r="I72" s="4" t="s">
        <v>35</v>
      </c>
      <c r="J72" s="4" t="s">
        <v>27</v>
      </c>
      <c r="K72" s="4">
        <v>36</v>
      </c>
      <c r="L72" s="4">
        <v>16</v>
      </c>
      <c r="M72" s="4" t="s">
        <v>67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384</v>
      </c>
      <c r="V72" s="4" t="s">
        <v>29</v>
      </c>
    </row>
    <row r="73" spans="1:22" x14ac:dyDescent="0.2">
      <c r="A73" s="2">
        <v>44668.963172523145</v>
      </c>
      <c r="B73" s="3" t="s">
        <v>88</v>
      </c>
      <c r="C73" s="4" t="s">
        <v>31</v>
      </c>
      <c r="D73" s="4" t="s">
        <v>32</v>
      </c>
      <c r="E73" s="4">
        <v>508</v>
      </c>
      <c r="I73" s="4" t="s">
        <v>35</v>
      </c>
      <c r="J73" s="4" t="s">
        <v>27</v>
      </c>
      <c r="K73" s="4">
        <v>36.200000000000003</v>
      </c>
      <c r="L73" s="4">
        <v>18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28</v>
      </c>
      <c r="U73" s="4" t="s">
        <v>28</v>
      </c>
      <c r="V73" s="4" t="s">
        <v>29</v>
      </c>
    </row>
    <row r="74" spans="1:22" x14ac:dyDescent="0.2">
      <c r="A74" s="2">
        <v>44668.995718275459</v>
      </c>
      <c r="B74" s="4">
        <v>711</v>
      </c>
      <c r="C74" s="4" t="s">
        <v>31</v>
      </c>
      <c r="D74" s="4" t="s">
        <v>32</v>
      </c>
      <c r="E74" s="4">
        <v>711</v>
      </c>
      <c r="I74" s="4" t="s">
        <v>35</v>
      </c>
      <c r="J74" s="4" t="s">
        <v>27</v>
      </c>
      <c r="K74" s="4">
        <v>36.5</v>
      </c>
      <c r="L74" s="4">
        <v>78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36</v>
      </c>
      <c r="V74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D02C-C237-4808-9025-F48271F16763}">
  <dimension ref="A1:AK173"/>
  <sheetViews>
    <sheetView tabSelected="1" topLeftCell="B1" zoomScaleNormal="100" workbookViewId="0">
      <selection activeCell="N2" sqref="N2"/>
    </sheetView>
  </sheetViews>
  <sheetFormatPr defaultRowHeight="15.75" customHeight="1" x14ac:dyDescent="0.2"/>
  <cols>
    <col min="1" max="1" width="19.28515625" style="33" hidden="1" customWidth="1"/>
    <col min="2" max="2" width="34.85546875" style="33" customWidth="1"/>
    <col min="3" max="3" width="20.85546875" style="40" customWidth="1"/>
    <col min="4" max="4" width="17.7109375" style="33" customWidth="1"/>
    <col min="5" max="5" width="19.7109375" style="33" customWidth="1"/>
    <col min="6" max="6" width="13.7109375" style="40" customWidth="1"/>
    <col min="7" max="13" width="13.7109375" style="33" customWidth="1"/>
    <col min="14" max="14" width="29.140625" style="33" customWidth="1"/>
    <col min="15" max="16" width="13.7109375" style="33" customWidth="1"/>
    <col min="17" max="17" width="22.28515625" style="33" customWidth="1"/>
    <col min="18" max="34" width="13.7109375" style="33" customWidth="1"/>
    <col min="35" max="35" width="13.7109375" style="40" customWidth="1"/>
    <col min="36" max="36" width="13.7109375" style="33" customWidth="1"/>
    <col min="37" max="37" width="9.140625" style="40"/>
    <col min="38" max="16384" width="9.140625" style="33"/>
  </cols>
  <sheetData>
    <row r="1" spans="1:37" ht="12" customHeight="1" x14ac:dyDescent="0.2">
      <c r="A1" s="33" t="s">
        <v>1408</v>
      </c>
      <c r="C1" s="34" t="s">
        <v>4</v>
      </c>
      <c r="D1" s="35" t="s">
        <v>6</v>
      </c>
      <c r="E1" s="35" t="s">
        <v>5</v>
      </c>
      <c r="F1" s="36">
        <v>44662</v>
      </c>
      <c r="G1" s="36">
        <v>44663</v>
      </c>
      <c r="H1" s="36">
        <v>44664</v>
      </c>
      <c r="I1" s="36">
        <v>44665</v>
      </c>
      <c r="J1" s="36">
        <v>44666</v>
      </c>
      <c r="K1" s="36">
        <v>44667</v>
      </c>
      <c r="L1" s="36">
        <v>44668</v>
      </c>
      <c r="N1" s="36" t="s">
        <v>1604</v>
      </c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4"/>
    </row>
    <row r="2" spans="1:37" ht="15.75" customHeight="1" x14ac:dyDescent="0.2">
      <c r="A2" s="33" t="s">
        <v>1409</v>
      </c>
      <c r="B2" s="37" t="s">
        <v>1261</v>
      </c>
      <c r="C2" s="38" t="s">
        <v>70</v>
      </c>
      <c r="D2" s="39" t="s">
        <v>1262</v>
      </c>
      <c r="E2" s="39" t="s">
        <v>444</v>
      </c>
      <c r="F2" s="40" t="str">
        <f>IF(OR(OR(ISNUMBER(MATCH(C2,'Apr 11'!$E$2:$E$300,0)),ISNUMBER(MATCH(C2,'Apr 11'!$F$2:$F$300,0))),AND(ISNUMBER(MATCH(D2,'Apr 11'!$H$2:$H$300,0)),(ISNUMBER(MATCH(E2,'Apr 11'!$G$2:$G$300,0))))),"Found","Not Found")</f>
        <v>Found</v>
      </c>
      <c r="G2" s="40" t="str">
        <f>IF(OR(OR(ISNUMBER(MATCH(C2,'Apr 12'!$E$2:$E$300,0)),ISNUMBER(MATCH(C2,'Apr 12'!$F$2:$F$300,0))),AND(ISNUMBER(MATCH(D2,'Apr 12'!$H$2:$H$300,0)),(ISNUMBER(MATCH(E2,'Apr 12'!$G$2:$G$300,0))))),"Found","Not Found")</f>
        <v>Found</v>
      </c>
      <c r="H2" s="33" t="str">
        <f>IF(OR(OR(ISNUMBER(MATCH(C2,'Apr 13'!$E$2:$E$300,0)),ISNUMBER(MATCH(C2,'Apr 13'!$F$2:$F$300,0))),AND(ISNUMBER(MATCH(D2,'Apr 13'!$H$2:$H$300,0)),(ISNUMBER(MATCH(E2,'Apr 13'!$G$2:$G$300,0))))),"Found","Not Found")</f>
        <v>Found</v>
      </c>
      <c r="I2" s="33" t="str">
        <f>IF(OR(OR(ISNUMBER(MATCH(C2,'Apr 14'!$E$2:$E$300,0)),ISNUMBER(MATCH(C2,'Apr 14'!$F$2:$F$300,0))),AND(ISNUMBER(MATCH(D2,'Apr 14'!$H$2:$H$300,0)),(ISNUMBER(MATCH(E2,'Apr 14'!$G$2:$G$300,0))))),"Found","Not Found")</f>
        <v>Not Found</v>
      </c>
      <c r="J2" s="33" t="str">
        <f>IF(OR(OR(ISNUMBER(MATCH(C2,'Apr 15'!$E$2:$E$300,0)),ISNUMBER(MATCH(C2,'Apr 15'!$F$2:$F$300,0))),AND(ISNUMBER(MATCH(D2,'Apr 15'!$H$2:$H$300,0)),(ISNUMBER(MATCH(E2,'Apr 15'!$G$2:$G$300,0))))),"Found","Not Found")</f>
        <v>Not Found</v>
      </c>
      <c r="K2" s="33" t="str">
        <f>IF(OR(OR(ISNUMBER(MATCH(C2,'Apr 16'!$E$2:$E$300,0)),ISNUMBER(MATCH(C2,'Apr 16'!$F$2:$F$300,0))),AND(ISNUMBER(MATCH(D2,'Apr 16'!$H$2:$H$300,0)),(ISNUMBER(MATCH(E2,'Apr 16'!$G$2:$G$300,0))))),"Found","Not Found")</f>
        <v>Not Found</v>
      </c>
      <c r="L2" s="33" t="str">
        <f>IF(OR(OR(ISNUMBER(MATCH(C2,'Apr 17'!$E$2:$E$300,0)),ISNUMBER(MATCH(C2,'Apr 17'!$F$2:$F$300,0))),AND(ISNUMBER(MATCH(D2,'Apr 17'!$H$2:$H$300,0)),(ISNUMBER(MATCH(E2,'Apr 17'!$G$2:$G$300,0))))),"Found","Not Found")</f>
        <v>Not Found</v>
      </c>
      <c r="M2" s="33">
        <f t="shared" ref="M2:M65" si="0">COUNTIF(F2:L2,"Found")</f>
        <v>3</v>
      </c>
      <c r="N2" s="33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O2" s="55"/>
      <c r="P2" s="55"/>
      <c r="Q2" s="55"/>
    </row>
    <row r="3" spans="1:37" ht="15.75" customHeight="1" x14ac:dyDescent="0.2">
      <c r="A3" s="33" t="s">
        <v>1410</v>
      </c>
      <c r="B3" s="37" t="s">
        <v>1227</v>
      </c>
      <c r="C3" s="38" t="s">
        <v>125</v>
      </c>
      <c r="D3" s="39" t="s">
        <v>1228</v>
      </c>
      <c r="E3" s="39" t="s">
        <v>1229</v>
      </c>
      <c r="F3" s="40" t="str">
        <f>IF(OR(OR(ISNUMBER(MATCH(C3,'Apr 11'!$E$2:$E$300,0)),ISNUMBER(MATCH(C3,'Apr 11'!$F$2:$F$300,0))),AND(ISNUMBER(MATCH(D3,'Apr 11'!$H$2:$H$300,0)),(ISNUMBER(MATCH(E3,'Apr 11'!$G$2:$G$300,0))))),"Found","Not Found")</f>
        <v>Found</v>
      </c>
      <c r="G3" s="40" t="str">
        <f>IF(OR(OR(ISNUMBER(MATCH(C3,'Apr 12'!$E$2:$E$300,0)),ISNUMBER(MATCH(C3,'Apr 12'!$F$2:$F$300,0))),AND(ISNUMBER(MATCH(D3,'Apr 12'!$H$2:$H$300,0)),(ISNUMBER(MATCH(E3,'Apr 12'!$G$2:$G$300,0))))),"Found","Not Found")</f>
        <v>Found</v>
      </c>
      <c r="H3" s="33" t="str">
        <f>IF(OR(OR(ISNUMBER(MATCH(C3,'Apr 13'!$E$2:$E$300,0)),ISNUMBER(MATCH(C3,'Apr 13'!$F$2:$F$300,0))),AND(ISNUMBER(MATCH(D3,'Apr 13'!$H$2:$H$300,0)),(ISNUMBER(MATCH(E3,'Apr 13'!$G$2:$G$300,0))))),"Found","Not Found")</f>
        <v>Found</v>
      </c>
      <c r="I3" s="33" t="str">
        <f>IF(OR(OR(ISNUMBER(MATCH(C3,'Apr 14'!$E$2:$E$300,0)),ISNUMBER(MATCH(C3,'Apr 14'!$F$2:$F$300,0))),AND(ISNUMBER(MATCH(D3,'Apr 14'!$H$2:$H$300,0)),(ISNUMBER(MATCH(E3,'Apr 14'!$G$2:$G$300,0))))),"Found","Not Found")</f>
        <v>Found</v>
      </c>
      <c r="J3" s="33" t="str">
        <f>IF(OR(OR(ISNUMBER(MATCH(C3,'Apr 15'!$E$2:$E$300,0)),ISNUMBER(MATCH(C3,'Apr 15'!$F$2:$F$300,0))),AND(ISNUMBER(MATCH(D3,'Apr 15'!$H$2:$H$300,0)),(ISNUMBER(MATCH(E3,'Apr 15'!$G$2:$G$300,0))))),"Found","Not Found")</f>
        <v>Found</v>
      </c>
      <c r="K3" s="33" t="str">
        <f>IF(OR(OR(ISNUMBER(MATCH(C3,'Apr 16'!$E$2:$E$300,0)),ISNUMBER(MATCH(C3,'Apr 16'!$F$2:$F$300,0))),AND(ISNUMBER(MATCH(D3,'Apr 16'!$H$2:$H$300,0)),(ISNUMBER(MATCH(E3,'Apr 16'!$G$2:$G$300,0))))),"Found","Not Found")</f>
        <v>Found</v>
      </c>
      <c r="L3" s="33" t="str">
        <f>IF(OR(OR(ISNUMBER(MATCH(C3,'Apr 17'!$E$2:$E$300,0)),ISNUMBER(MATCH(C3,'Apr 17'!$F$2:$F$300,0))),AND(ISNUMBER(MATCH(D3,'Apr 17'!$H$2:$H$300,0)),(ISNUMBER(MATCH(E3,'Apr 17'!$G$2:$G$300,0))))),"Found","Not Found")</f>
        <v>Not Found</v>
      </c>
      <c r="M3" s="33">
        <f t="shared" si="0"/>
        <v>6</v>
      </c>
      <c r="N3" s="33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33" t="s">
        <v>1411</v>
      </c>
      <c r="B4" s="37" t="s">
        <v>389</v>
      </c>
      <c r="C4" s="35">
        <v>53</v>
      </c>
      <c r="D4" s="39" t="s">
        <v>215</v>
      </c>
      <c r="E4" s="39" t="s">
        <v>214</v>
      </c>
      <c r="F4" s="40" t="str">
        <f>IF(OR(OR(ISNUMBER(MATCH(C4,'Apr 11'!$E$2:$E$300,0)),ISNUMBER(MATCH(C4,'Apr 11'!$F$2:$F$300,0))),AND(ISNUMBER(MATCH(D4,'Apr 11'!$H$2:$H$300,0)),(ISNUMBER(MATCH(E4,'Apr 11'!$G$2:$G$300,0))))),"Found","Not Found")</f>
        <v>Found</v>
      </c>
      <c r="G4" s="40" t="str">
        <f>IF(OR(OR(ISNUMBER(MATCH(C4,'Apr 12'!$E$2:$E$300,0)),ISNUMBER(MATCH(C4,'Apr 12'!$F$2:$F$300,0))),AND(ISNUMBER(MATCH(D4,'Apr 12'!$H$2:$H$300,0)),(ISNUMBER(MATCH(E4,'Apr 12'!$G$2:$G$300,0))))),"Found","Not Found")</f>
        <v>Not Found</v>
      </c>
      <c r="H4" s="33" t="str">
        <f>IF(OR(OR(ISNUMBER(MATCH(C4,'Apr 13'!$E$2:$E$300,0)),ISNUMBER(MATCH(C4,'Apr 13'!$F$2:$F$300,0))),AND(ISNUMBER(MATCH(D4,'Apr 13'!$H$2:$H$300,0)),(ISNUMBER(MATCH(E4,'Apr 13'!$G$2:$G$300,0))))),"Found","Not Found")</f>
        <v>Not Found</v>
      </c>
      <c r="I4" s="33" t="str">
        <f>IF(OR(OR(ISNUMBER(MATCH(C4,'Apr 14'!$E$2:$E$300,0)),ISNUMBER(MATCH(C4,'Apr 14'!$F$2:$F$300,0))),AND(ISNUMBER(MATCH(D4,'Apr 14'!$H$2:$H$300,0)),(ISNUMBER(MATCH(E4,'Apr 14'!$G$2:$G$300,0))))),"Found","Not Found")</f>
        <v>Not Found</v>
      </c>
      <c r="J4" s="33" t="str">
        <f>IF(OR(OR(ISNUMBER(MATCH(C4,'Apr 15'!$E$2:$E$300,0)),ISNUMBER(MATCH(C4,'Apr 15'!$F$2:$F$300,0))),AND(ISNUMBER(MATCH(D4,'Apr 15'!$H$2:$H$300,0)),(ISNUMBER(MATCH(E4,'Apr 15'!$G$2:$G$300,0))))),"Found","Not Found")</f>
        <v>Not Found</v>
      </c>
      <c r="K4" s="33" t="str">
        <f>IF(OR(OR(ISNUMBER(MATCH(C4,'Apr 16'!$E$2:$E$300,0)),ISNUMBER(MATCH(C4,'Apr 16'!$F$2:$F$300,0))),AND(ISNUMBER(MATCH(D4,'Apr 16'!$H$2:$H$300,0)),(ISNUMBER(MATCH(E4,'Apr 16'!$G$2:$G$300,0))))),"Found","Not Found")</f>
        <v>Not Found</v>
      </c>
      <c r="L4" s="33" t="str">
        <f>IF(OR(OR(ISNUMBER(MATCH(C4,'Apr 17'!$E$2:$E$300,0)),ISNUMBER(MATCH(C4,'Apr 17'!$F$2:$F$300,0))),AND(ISNUMBER(MATCH(D4,'Apr 17'!$H$2:$H$300,0)),(ISNUMBER(MATCH(E4,'Apr 17'!$G$2:$G$300,0))))),"Found","Not Found")</f>
        <v>Not Found</v>
      </c>
      <c r="M4" s="33">
        <f t="shared" si="0"/>
        <v>1</v>
      </c>
      <c r="N4" s="33" t="str">
        <f t="shared" si="1"/>
        <v>Yes</v>
      </c>
      <c r="P4" s="56" t="s">
        <v>1412</v>
      </c>
      <c r="Q4" s="56"/>
    </row>
    <row r="5" spans="1:37" ht="15" customHeight="1" x14ac:dyDescent="0.25">
      <c r="A5" s="33" t="s">
        <v>1413</v>
      </c>
      <c r="B5" s="37" t="s">
        <v>1341</v>
      </c>
      <c r="C5" s="41" t="s">
        <v>85</v>
      </c>
      <c r="D5" s="39" t="s">
        <v>1339</v>
      </c>
      <c r="E5" s="39" t="s">
        <v>937</v>
      </c>
      <c r="F5" s="40" t="str">
        <f>IF(OR(OR(ISNUMBER(MATCH(C5,'Apr 11'!$E$2:$E$300,0)),ISNUMBER(MATCH(C5,'Apr 11'!$F$2:$F$300,0))),AND(ISNUMBER(MATCH(D5,'Apr 11'!$H$2:$H$300,0)),(ISNUMBER(MATCH(E5,'Apr 11'!$G$2:$G$300,0))))),"Found","Not Found")</f>
        <v>Found</v>
      </c>
      <c r="G5" s="40" t="str">
        <f>IF(OR(OR(ISNUMBER(MATCH(C5,'Apr 12'!$E$2:$E$300,0)),ISNUMBER(MATCH(C5,'Apr 12'!$F$2:$F$300,0))),AND(ISNUMBER(MATCH(D5,'Apr 12'!$H$2:$H$300,0)),(ISNUMBER(MATCH(E5,'Apr 12'!$G$2:$G$300,0))))),"Found","Not Found")</f>
        <v>Found</v>
      </c>
      <c r="H5" s="33" t="str">
        <f>IF(OR(OR(ISNUMBER(MATCH(C5,'Apr 13'!$E$2:$E$300,0)),ISNUMBER(MATCH(C5,'Apr 13'!$F$2:$F$300,0))),AND(ISNUMBER(MATCH(D5,'Apr 13'!$H$2:$H$300,0)),(ISNUMBER(MATCH(E5,'Apr 13'!$G$2:$G$300,0))))),"Found","Not Found")</f>
        <v>Found</v>
      </c>
      <c r="I5" s="33" t="str">
        <f>IF(OR(OR(ISNUMBER(MATCH(C5,'Apr 14'!$E$2:$E$300,0)),ISNUMBER(MATCH(C5,'Apr 14'!$F$2:$F$300,0))),AND(ISNUMBER(MATCH(D5,'Apr 14'!$H$2:$H$300,0)),(ISNUMBER(MATCH(E5,'Apr 14'!$G$2:$G$300,0))))),"Found","Not Found")</f>
        <v>Found</v>
      </c>
      <c r="J5" s="33" t="str">
        <f>IF(OR(OR(ISNUMBER(MATCH(C5,'Apr 15'!$E$2:$E$300,0)),ISNUMBER(MATCH(C5,'Apr 15'!$F$2:$F$300,0))),AND(ISNUMBER(MATCH(D5,'Apr 15'!$H$2:$H$300,0)),(ISNUMBER(MATCH(E5,'Apr 15'!$G$2:$G$300,0))))),"Found","Not Found")</f>
        <v>Found</v>
      </c>
      <c r="K5" s="33" t="str">
        <f>IF(OR(OR(ISNUMBER(MATCH(C5,'Apr 16'!$E$2:$E$300,0)),ISNUMBER(MATCH(C5,'Apr 16'!$F$2:$F$300,0))),AND(ISNUMBER(MATCH(D5,'Apr 16'!$H$2:$H$300,0)),(ISNUMBER(MATCH(E5,'Apr 16'!$G$2:$G$300,0))))),"Found","Not Found")</f>
        <v>Not Found</v>
      </c>
      <c r="L5" s="33" t="str">
        <f>IF(OR(OR(ISNUMBER(MATCH(C5,'Apr 17'!$E$2:$E$300,0)),ISNUMBER(MATCH(C5,'Apr 17'!$F$2:$F$300,0))),AND(ISNUMBER(MATCH(D5,'Apr 17'!$H$2:$H$300,0)),(ISNUMBER(MATCH(E5,'Apr 17'!$G$2:$G$300,0))))),"Found","Not Found")</f>
        <v>Found</v>
      </c>
      <c r="M5" s="33">
        <f t="shared" si="0"/>
        <v>6</v>
      </c>
      <c r="N5" s="33" t="str">
        <f t="shared" si="1"/>
        <v>No</v>
      </c>
      <c r="P5" s="56" t="s">
        <v>1414</v>
      </c>
      <c r="Q5" s="56"/>
    </row>
    <row r="6" spans="1:37" ht="14.25" customHeight="1" x14ac:dyDescent="0.2">
      <c r="A6" s="33" t="s">
        <v>1415</v>
      </c>
      <c r="B6" s="37" t="s">
        <v>527</v>
      </c>
      <c r="C6" s="35">
        <v>112</v>
      </c>
      <c r="D6" s="39" t="s">
        <v>525</v>
      </c>
      <c r="E6" s="39" t="s">
        <v>526</v>
      </c>
      <c r="F6" s="40" t="str">
        <f>IF(OR(OR(ISNUMBER(MATCH(C6,'Apr 11'!$E$2:$E$300,0)),ISNUMBER(MATCH(C6,'Apr 11'!$F$2:$F$300,0))),AND(ISNUMBER(MATCH(D6,'Apr 11'!$H$2:$H$300,0)),(ISNUMBER(MATCH(E6,'Apr 11'!$G$2:$G$300,0))))),"Found","Not Found")</f>
        <v>Not Found</v>
      </c>
      <c r="G6" s="40" t="str">
        <f>IF(OR(OR(ISNUMBER(MATCH(C6,'Apr 12'!$E$2:$E$300,0)),ISNUMBER(MATCH(C6,'Apr 12'!$F$2:$F$300,0))),AND(ISNUMBER(MATCH(D6,'Apr 12'!$H$2:$H$300,0)),(ISNUMBER(MATCH(E6,'Apr 12'!$G$2:$G$300,0))))),"Found","Not Found")</f>
        <v>Not Found</v>
      </c>
      <c r="H6" s="33" t="str">
        <f>IF(OR(OR(ISNUMBER(MATCH(C6,'Apr 13'!$E$2:$E$300,0)),ISNUMBER(MATCH(C6,'Apr 13'!$F$2:$F$300,0))),AND(ISNUMBER(MATCH(D6,'Apr 13'!$H$2:$H$300,0)),(ISNUMBER(MATCH(E6,'Apr 13'!$G$2:$G$300,0))))),"Found","Not Found")</f>
        <v>Not Found</v>
      </c>
      <c r="I6" s="33" t="str">
        <f>IF(OR(OR(ISNUMBER(MATCH(C6,'Apr 14'!$E$2:$E$300,0)),ISNUMBER(MATCH(C6,'Apr 14'!$F$2:$F$300,0))),AND(ISNUMBER(MATCH(D6,'Apr 14'!$H$2:$H$300,0)),(ISNUMBER(MATCH(E6,'Apr 14'!$G$2:$G$300,0))))),"Found","Not Found")</f>
        <v>Not Found</v>
      </c>
      <c r="J6" s="33" t="str">
        <f>IF(OR(OR(ISNUMBER(MATCH(C6,'Apr 15'!$E$2:$E$300,0)),ISNUMBER(MATCH(C6,'Apr 15'!$F$2:$F$300,0))),AND(ISNUMBER(MATCH(D6,'Apr 15'!$H$2:$H$300,0)),(ISNUMBER(MATCH(E6,'Apr 15'!$G$2:$G$300,0))))),"Found","Not Found")</f>
        <v>Not Found</v>
      </c>
      <c r="K6" s="33" t="str">
        <f>IF(OR(OR(ISNUMBER(MATCH(C6,'Apr 16'!$E$2:$E$300,0)),ISNUMBER(MATCH(C6,'Apr 16'!$F$2:$F$300,0))),AND(ISNUMBER(MATCH(D6,'Apr 16'!$H$2:$H$300,0)),(ISNUMBER(MATCH(E6,'Apr 16'!$G$2:$G$300,0))))),"Found","Not Found")</f>
        <v>Not Found</v>
      </c>
      <c r="L6" s="33" t="str">
        <f>IF(OR(OR(ISNUMBER(MATCH(C6,'Apr 17'!$E$2:$E$300,0)),ISNUMBER(MATCH(C6,'Apr 17'!$F$2:$F$300,0))),AND(ISNUMBER(MATCH(D6,'Apr 17'!$H$2:$H$300,0)),(ISNUMBER(MATCH(E6,'Apr 17'!$G$2:$G$300,0))))),"Found","Not Found")</f>
        <v>Not Found</v>
      </c>
      <c r="M6" s="33">
        <f t="shared" si="0"/>
        <v>0</v>
      </c>
      <c r="N6" s="33" t="str">
        <f t="shared" si="1"/>
        <v>Yes</v>
      </c>
    </row>
    <row r="7" spans="1:37" ht="15" customHeight="1" x14ac:dyDescent="0.2">
      <c r="A7" s="33" t="s">
        <v>1416</v>
      </c>
      <c r="B7" s="37" t="s">
        <v>516</v>
      </c>
      <c r="C7" s="35">
        <v>113</v>
      </c>
      <c r="D7" s="39" t="s">
        <v>517</v>
      </c>
      <c r="E7" s="39" t="s">
        <v>413</v>
      </c>
      <c r="F7" s="40" t="str">
        <f>IF(OR(OR(ISNUMBER(MATCH(C7,'Apr 11'!$E$2:$E$300,0)),ISNUMBER(MATCH(C7,'Apr 11'!$F$2:$F$300,0))),AND(ISNUMBER(MATCH(D7,'Apr 11'!$H$2:$H$300,0)),(ISNUMBER(MATCH(E7,'Apr 11'!$G$2:$G$300,0))))),"Found","Not Found")</f>
        <v>Found</v>
      </c>
      <c r="G7" s="40" t="str">
        <f>IF(OR(OR(ISNUMBER(MATCH(C7,'Apr 12'!$E$2:$E$300,0)),ISNUMBER(MATCH(C7,'Apr 12'!$F$2:$F$300,0))),AND(ISNUMBER(MATCH(D7,'Apr 12'!$H$2:$H$300,0)),(ISNUMBER(MATCH(E7,'Apr 12'!$G$2:$G$300,0))))),"Found","Not Found")</f>
        <v>Found</v>
      </c>
      <c r="H7" s="33" t="str">
        <f>IF(OR(OR(ISNUMBER(MATCH(C7,'Apr 13'!$E$2:$E$300,0)),ISNUMBER(MATCH(C7,'Apr 13'!$F$2:$F$300,0))),AND(ISNUMBER(MATCH(D7,'Apr 13'!$H$2:$H$300,0)),(ISNUMBER(MATCH(E7,'Apr 13'!$G$2:$G$300,0))))),"Found","Not Found")</f>
        <v>Not Found</v>
      </c>
      <c r="I7" s="33" t="str">
        <f>IF(OR(OR(ISNUMBER(MATCH(C7,'Apr 14'!$E$2:$E$300,0)),ISNUMBER(MATCH(C7,'Apr 14'!$F$2:$F$300,0))),AND(ISNUMBER(MATCH(D7,'Apr 14'!$H$2:$H$300,0)),(ISNUMBER(MATCH(E7,'Apr 14'!$G$2:$G$300,0))))),"Found","Not Found")</f>
        <v>Not Found</v>
      </c>
      <c r="J7" s="33" t="str">
        <f>IF(OR(OR(ISNUMBER(MATCH(C7,'Apr 15'!$E$2:$E$300,0)),ISNUMBER(MATCH(C7,'Apr 15'!$F$2:$F$300,0))),AND(ISNUMBER(MATCH(D7,'Apr 15'!$H$2:$H$300,0)),(ISNUMBER(MATCH(E7,'Apr 15'!$G$2:$G$300,0))))),"Found","Not Found")</f>
        <v>Not Found</v>
      </c>
      <c r="K7" s="33" t="str">
        <f>IF(OR(OR(ISNUMBER(MATCH(C7,'Apr 16'!$E$2:$E$300,0)),ISNUMBER(MATCH(C7,'Apr 16'!$F$2:$F$300,0))),AND(ISNUMBER(MATCH(D7,'Apr 16'!$H$2:$H$300,0)),(ISNUMBER(MATCH(E7,'Apr 16'!$G$2:$G$300,0))))),"Found","Not Found")</f>
        <v>Not Found</v>
      </c>
      <c r="L7" s="33" t="str">
        <f>IF(OR(OR(ISNUMBER(MATCH(C7,'Apr 17'!$E$2:$E$300,0)),ISNUMBER(MATCH(C7,'Apr 17'!$F$2:$F$300,0))),AND(ISNUMBER(MATCH(D7,'Apr 17'!$H$2:$H$300,0)),(ISNUMBER(MATCH(E7,'Apr 17'!$G$2:$G$300,0))))),"Found","Not Found")</f>
        <v>Not Found</v>
      </c>
      <c r="M7" s="33">
        <f t="shared" si="0"/>
        <v>2</v>
      </c>
      <c r="N7" s="33" t="str">
        <f t="shared" si="1"/>
        <v>Yes</v>
      </c>
    </row>
    <row r="8" spans="1:37" ht="15.75" customHeight="1" x14ac:dyDescent="0.2">
      <c r="A8" s="33" t="s">
        <v>1417</v>
      </c>
      <c r="B8" s="37" t="s">
        <v>1418</v>
      </c>
      <c r="C8" s="35">
        <v>140</v>
      </c>
      <c r="D8" s="39" t="s">
        <v>536</v>
      </c>
      <c r="E8" s="39" t="s">
        <v>537</v>
      </c>
      <c r="F8" s="40" t="str">
        <f>IF(OR(OR(ISNUMBER(MATCH(C8,'Apr 11'!$E$2:$E$300,0)),ISNUMBER(MATCH(C8,'Apr 11'!$F$2:$F$300,0))),AND(ISNUMBER(MATCH(D8,'Apr 11'!$H$2:$H$300,0)),(ISNUMBER(MATCH(E8,'Apr 11'!$G$2:$G$300,0))))),"Found","Not Found")</f>
        <v>Found</v>
      </c>
      <c r="G8" s="40" t="str">
        <f>IF(OR(OR(ISNUMBER(MATCH(C8,'Apr 12'!$E$2:$E$300,0)),ISNUMBER(MATCH(C8,'Apr 12'!$F$2:$F$300,0))),AND(ISNUMBER(MATCH(D8,'Apr 12'!$H$2:$H$300,0)),(ISNUMBER(MATCH(E8,'Apr 12'!$G$2:$G$300,0))))),"Found","Not Found")</f>
        <v>Found</v>
      </c>
      <c r="H8" s="33" t="str">
        <f>IF(OR(OR(ISNUMBER(MATCH(C8,'Apr 13'!$E$2:$E$300,0)),ISNUMBER(MATCH(C8,'Apr 13'!$F$2:$F$300,0))),AND(ISNUMBER(MATCH(D8,'Apr 13'!$H$2:$H$300,0)),(ISNUMBER(MATCH(E8,'Apr 13'!$G$2:$G$300,0))))),"Found","Not Found")</f>
        <v>Found</v>
      </c>
      <c r="I8" s="33" t="str">
        <f>IF(OR(OR(ISNUMBER(MATCH(C8,'Apr 14'!$E$2:$E$300,0)),ISNUMBER(MATCH(C8,'Apr 14'!$F$2:$F$300,0))),AND(ISNUMBER(MATCH(D8,'Apr 14'!$H$2:$H$300,0)),(ISNUMBER(MATCH(E8,'Apr 14'!$G$2:$G$300,0))))),"Found","Not Found")</f>
        <v>Found</v>
      </c>
      <c r="J8" s="33" t="str">
        <f>IF(OR(OR(ISNUMBER(MATCH(C8,'Apr 15'!$E$2:$E$300,0)),ISNUMBER(MATCH(C8,'Apr 15'!$F$2:$F$300,0))),AND(ISNUMBER(MATCH(D8,'Apr 15'!$H$2:$H$300,0)),(ISNUMBER(MATCH(E8,'Apr 15'!$G$2:$G$300,0))))),"Found","Not Found")</f>
        <v>Found</v>
      </c>
      <c r="K8" s="33" t="str">
        <f>IF(OR(OR(ISNUMBER(MATCH(C8,'Apr 16'!$E$2:$E$300,0)),ISNUMBER(MATCH(C8,'Apr 16'!$F$2:$F$300,0))),AND(ISNUMBER(MATCH(D8,'Apr 16'!$H$2:$H$300,0)),(ISNUMBER(MATCH(E8,'Apr 16'!$G$2:$G$300,0))))),"Found","Not Found")</f>
        <v>Found</v>
      </c>
      <c r="L8" s="33" t="str">
        <f>IF(OR(OR(ISNUMBER(MATCH(C8,'Apr 17'!$E$2:$E$300,0)),ISNUMBER(MATCH(C8,'Apr 17'!$F$2:$F$300,0))),AND(ISNUMBER(MATCH(D8,'Apr 17'!$H$2:$H$300,0)),(ISNUMBER(MATCH(E8,'Apr 17'!$G$2:$G$300,0))))),"Found","Not Found")</f>
        <v>Not Found</v>
      </c>
      <c r="M8" s="33">
        <f t="shared" si="0"/>
        <v>6</v>
      </c>
      <c r="N8" s="33" t="str">
        <f t="shared" si="1"/>
        <v>No</v>
      </c>
    </row>
    <row r="9" spans="1:37" ht="15.75" customHeight="1" x14ac:dyDescent="0.2">
      <c r="A9" s="33" t="s">
        <v>1419</v>
      </c>
      <c r="B9" s="37" t="s">
        <v>1057</v>
      </c>
      <c r="C9" s="35">
        <v>143</v>
      </c>
      <c r="D9" s="39" t="s">
        <v>1058</v>
      </c>
      <c r="E9" s="39" t="s">
        <v>1059</v>
      </c>
      <c r="F9" s="40" t="str">
        <f>IF(OR(OR(ISNUMBER(MATCH(C9,'Apr 11'!$E$2:$E$300,0)),ISNUMBER(MATCH(C9,'Apr 11'!$F$2:$F$300,0))),AND(ISNUMBER(MATCH(D9,'Apr 11'!$H$2:$H$300,0)),(ISNUMBER(MATCH(E9,'Apr 11'!$G$2:$G$300,0))))),"Found","Not Found")</f>
        <v>Found</v>
      </c>
      <c r="G9" s="40" t="str">
        <f>IF(OR(OR(ISNUMBER(MATCH(C9,'Apr 12'!$E$2:$E$300,0)),ISNUMBER(MATCH(C9,'Apr 12'!$F$2:$F$300,0))),AND(ISNUMBER(MATCH(D9,'Apr 12'!$H$2:$H$300,0)),(ISNUMBER(MATCH(E9,'Apr 12'!$G$2:$G$300,0))))),"Found","Not Found")</f>
        <v>Found</v>
      </c>
      <c r="H9" s="33" t="str">
        <f>IF(OR(OR(ISNUMBER(MATCH(C9,'Apr 13'!$E$2:$E$300,0)),ISNUMBER(MATCH(C9,'Apr 13'!$F$2:$F$300,0))),AND(ISNUMBER(MATCH(D9,'Apr 13'!$H$2:$H$300,0)),(ISNUMBER(MATCH(E9,'Apr 13'!$G$2:$G$300,0))))),"Found","Not Found")</f>
        <v>Found</v>
      </c>
      <c r="I9" s="33" t="str">
        <f>IF(OR(OR(ISNUMBER(MATCH(C9,'Apr 14'!$E$2:$E$300,0)),ISNUMBER(MATCH(C9,'Apr 14'!$F$2:$F$300,0))),AND(ISNUMBER(MATCH(D9,'Apr 14'!$H$2:$H$300,0)),(ISNUMBER(MATCH(E9,'Apr 14'!$G$2:$G$300,0))))),"Found","Not Found")</f>
        <v>Not Found</v>
      </c>
      <c r="J9" s="33" t="str">
        <f>IF(OR(OR(ISNUMBER(MATCH(C9,'Apr 15'!$E$2:$E$300,0)),ISNUMBER(MATCH(C9,'Apr 15'!$F$2:$F$300,0))),AND(ISNUMBER(MATCH(D9,'Apr 15'!$H$2:$H$300,0)),(ISNUMBER(MATCH(E9,'Apr 15'!$G$2:$G$300,0))))),"Found","Not Found")</f>
        <v>Found</v>
      </c>
      <c r="K9" s="33" t="str">
        <f>IF(OR(OR(ISNUMBER(MATCH(C9,'Apr 16'!$E$2:$E$300,0)),ISNUMBER(MATCH(C9,'Apr 16'!$F$2:$F$300,0))),AND(ISNUMBER(MATCH(D9,'Apr 16'!$H$2:$H$300,0)),(ISNUMBER(MATCH(E9,'Apr 16'!$G$2:$G$300,0))))),"Found","Not Found")</f>
        <v>Found</v>
      </c>
      <c r="L9" s="33" t="str">
        <f>IF(OR(OR(ISNUMBER(MATCH(C9,'Apr 17'!$E$2:$E$300,0)),ISNUMBER(MATCH(C9,'Apr 17'!$F$2:$F$300,0))),AND(ISNUMBER(MATCH(D9,'Apr 17'!$H$2:$H$300,0)),(ISNUMBER(MATCH(E9,'Apr 17'!$G$2:$G$300,0))))),"Found","Not Found")</f>
        <v>Found</v>
      </c>
      <c r="M9" s="33">
        <f t="shared" si="0"/>
        <v>6</v>
      </c>
      <c r="N9" s="33" t="str">
        <f t="shared" si="1"/>
        <v>No</v>
      </c>
    </row>
    <row r="10" spans="1:37" ht="15.75" customHeight="1" x14ac:dyDescent="0.2">
      <c r="A10" s="33" t="s">
        <v>1420</v>
      </c>
      <c r="B10" s="37" t="s">
        <v>692</v>
      </c>
      <c r="C10" s="35">
        <v>144</v>
      </c>
      <c r="D10" s="39" t="s">
        <v>693</v>
      </c>
      <c r="E10" s="39" t="s">
        <v>694</v>
      </c>
      <c r="F10" s="40" t="str">
        <f>IF(OR(OR(ISNUMBER(MATCH(C10,'Apr 11'!$E$2:$E$300,0)),ISNUMBER(MATCH(C10,'Apr 11'!$F$2:$F$300,0))),AND(ISNUMBER(MATCH(D10,'Apr 11'!$H$2:$H$300,0)),(ISNUMBER(MATCH(E10,'Apr 11'!$G$2:$G$300,0))))),"Found","Not Found")</f>
        <v>Found</v>
      </c>
      <c r="G10" s="40" t="str">
        <f>IF(OR(OR(ISNUMBER(MATCH(C10,'Apr 12'!$E$2:$E$300,0)),ISNUMBER(MATCH(C10,'Apr 12'!$F$2:$F$300,0))),AND(ISNUMBER(MATCH(D10,'Apr 12'!$H$2:$H$300,0)),(ISNUMBER(MATCH(E10,'Apr 12'!$G$2:$G$300,0))))),"Found","Not Found")</f>
        <v>Found</v>
      </c>
      <c r="H10" s="33" t="str">
        <f>IF(OR(OR(ISNUMBER(MATCH(C10,'Apr 13'!$E$2:$E$300,0)),ISNUMBER(MATCH(C10,'Apr 13'!$F$2:$F$300,0))),AND(ISNUMBER(MATCH(D10,'Apr 13'!$H$2:$H$300,0)),(ISNUMBER(MATCH(E10,'Apr 13'!$G$2:$G$300,0))))),"Found","Not Found")</f>
        <v>Not Found</v>
      </c>
      <c r="I10" s="33" t="str">
        <f>IF(OR(OR(ISNUMBER(MATCH(C10,'Apr 14'!$E$2:$E$300,0)),ISNUMBER(MATCH(C10,'Apr 14'!$F$2:$F$300,0))),AND(ISNUMBER(MATCH(D10,'Apr 14'!$H$2:$H$300,0)),(ISNUMBER(MATCH(E10,'Apr 14'!$G$2:$G$300,0))))),"Found","Not Found")</f>
        <v>Not Found</v>
      </c>
      <c r="J10" s="33" t="str">
        <f>IF(OR(OR(ISNUMBER(MATCH(C10,'Apr 15'!$E$2:$E$300,0)),ISNUMBER(MATCH(C10,'Apr 15'!$F$2:$F$300,0))),AND(ISNUMBER(MATCH(D10,'Apr 15'!$H$2:$H$300,0)),(ISNUMBER(MATCH(E10,'Apr 15'!$G$2:$G$300,0))))),"Found","Not Found")</f>
        <v>Not Found</v>
      </c>
      <c r="K10" s="33" t="str">
        <f>IF(OR(OR(ISNUMBER(MATCH(C10,'Apr 16'!$E$2:$E$300,0)),ISNUMBER(MATCH(C10,'Apr 16'!$F$2:$F$300,0))),AND(ISNUMBER(MATCH(D10,'Apr 16'!$H$2:$H$300,0)),(ISNUMBER(MATCH(E10,'Apr 16'!$G$2:$G$300,0))))),"Found","Not Found")</f>
        <v>Not Found</v>
      </c>
      <c r="L10" s="33" t="str">
        <f>IF(OR(OR(ISNUMBER(MATCH(C10,'Apr 17'!$E$2:$E$300,0)),ISNUMBER(MATCH(C10,'Apr 17'!$F$2:$F$300,0))),AND(ISNUMBER(MATCH(D10,'Apr 17'!$H$2:$H$300,0)),(ISNUMBER(MATCH(E10,'Apr 17'!$G$2:$G$300,0))))),"Found","Not Found")</f>
        <v>Not Found</v>
      </c>
      <c r="M10" s="33">
        <f t="shared" si="0"/>
        <v>2</v>
      </c>
      <c r="N10" s="33" t="str">
        <f t="shared" si="1"/>
        <v>Yes</v>
      </c>
    </row>
    <row r="11" spans="1:37" ht="15.75" customHeight="1" x14ac:dyDescent="0.2">
      <c r="A11" s="33" t="s">
        <v>1421</v>
      </c>
      <c r="B11" s="37" t="s">
        <v>595</v>
      </c>
      <c r="C11" s="35">
        <v>152</v>
      </c>
      <c r="D11" s="39" t="s">
        <v>596</v>
      </c>
      <c r="E11" s="39" t="s">
        <v>597</v>
      </c>
      <c r="F11" s="40" t="str">
        <f>IF(OR(OR(ISNUMBER(MATCH(C11,'Apr 11'!$E$2:$E$300,0)),ISNUMBER(MATCH(C11,'Apr 11'!$F$2:$F$300,0))),AND(ISNUMBER(MATCH(D11,'Apr 11'!$H$2:$H$300,0)),(ISNUMBER(MATCH(E11,'Apr 11'!$G$2:$G$300,0))))),"Found","Not Found")</f>
        <v>Found</v>
      </c>
      <c r="G11" s="40" t="str">
        <f>IF(OR(OR(ISNUMBER(MATCH(C11,'Apr 12'!$E$2:$E$300,0)),ISNUMBER(MATCH(C11,'Apr 12'!$F$2:$F$300,0))),AND(ISNUMBER(MATCH(D11,'Apr 12'!$H$2:$H$300,0)),(ISNUMBER(MATCH(E11,'Apr 12'!$G$2:$G$300,0))))),"Found","Not Found")</f>
        <v>Found</v>
      </c>
      <c r="H11" s="33" t="str">
        <f>IF(OR(OR(ISNUMBER(MATCH(C11,'Apr 13'!$E$2:$E$300,0)),ISNUMBER(MATCH(C11,'Apr 13'!$F$2:$F$300,0))),AND(ISNUMBER(MATCH(D11,'Apr 13'!$H$2:$H$300,0)),(ISNUMBER(MATCH(E11,'Apr 13'!$G$2:$G$300,0))))),"Found","Not Found")</f>
        <v>Not Found</v>
      </c>
      <c r="I11" s="33" t="str">
        <f>IF(OR(OR(ISNUMBER(MATCH(C11,'Apr 14'!$E$2:$E$300,0)),ISNUMBER(MATCH(C11,'Apr 14'!$F$2:$F$300,0))),AND(ISNUMBER(MATCH(D11,'Apr 14'!$H$2:$H$300,0)),(ISNUMBER(MATCH(E11,'Apr 14'!$G$2:$G$300,0))))),"Found","Not Found")</f>
        <v>Not Found</v>
      </c>
      <c r="J11" s="33" t="str">
        <f>IF(OR(OR(ISNUMBER(MATCH(C11,'Apr 15'!$E$2:$E$300,0)),ISNUMBER(MATCH(C11,'Apr 15'!$F$2:$F$300,0))),AND(ISNUMBER(MATCH(D11,'Apr 15'!$H$2:$H$300,0)),(ISNUMBER(MATCH(E11,'Apr 15'!$G$2:$G$300,0))))),"Found","Not Found")</f>
        <v>Found</v>
      </c>
      <c r="K11" s="33" t="str">
        <f>IF(OR(OR(ISNUMBER(MATCH(C11,'Apr 16'!$E$2:$E$300,0)),ISNUMBER(MATCH(C11,'Apr 16'!$F$2:$F$300,0))),AND(ISNUMBER(MATCH(D11,'Apr 16'!$H$2:$H$300,0)),(ISNUMBER(MATCH(E11,'Apr 16'!$G$2:$G$300,0))))),"Found","Not Found")</f>
        <v>Found</v>
      </c>
      <c r="L11" s="33" t="str">
        <f>IF(OR(OR(ISNUMBER(MATCH(C11,'Apr 17'!$E$2:$E$300,0)),ISNUMBER(MATCH(C11,'Apr 17'!$F$2:$F$300,0))),AND(ISNUMBER(MATCH(D11,'Apr 17'!$H$2:$H$300,0)),(ISNUMBER(MATCH(E11,'Apr 17'!$G$2:$G$300,0))))),"Found","Not Found")</f>
        <v>Not Found</v>
      </c>
      <c r="M11" s="33">
        <f t="shared" si="0"/>
        <v>4</v>
      </c>
      <c r="N11" s="33" t="str">
        <f t="shared" si="1"/>
        <v>No</v>
      </c>
    </row>
    <row r="12" spans="1:37" ht="15.75" customHeight="1" x14ac:dyDescent="0.2">
      <c r="A12" s="33" t="s">
        <v>1422</v>
      </c>
      <c r="B12" s="37" t="s">
        <v>1280</v>
      </c>
      <c r="C12" s="35">
        <v>153</v>
      </c>
      <c r="D12" s="39" t="s">
        <v>1278</v>
      </c>
      <c r="E12" s="39" t="s">
        <v>1281</v>
      </c>
      <c r="F12" s="40" t="str">
        <f>IF(OR(OR(ISNUMBER(MATCH(C12,'Apr 11'!$E$2:$E$300,0)),ISNUMBER(MATCH(C12,'Apr 11'!$F$2:$F$300,0))),AND(ISNUMBER(MATCH(D12,'Apr 11'!$H$2:$H$300,0)),(ISNUMBER(MATCH(E12,'Apr 11'!$G$2:$G$300,0))))),"Found","Not Found")</f>
        <v>Found</v>
      </c>
      <c r="G12" s="40" t="str">
        <f>IF(OR(OR(ISNUMBER(MATCH(C12,'Apr 12'!$E$2:$E$300,0)),ISNUMBER(MATCH(C12,'Apr 12'!$F$2:$F$300,0))),AND(ISNUMBER(MATCH(D12,'Apr 12'!$H$2:$H$300,0)),(ISNUMBER(MATCH(E12,'Apr 12'!$G$2:$G$300,0))))),"Found","Not Found")</f>
        <v>Found</v>
      </c>
      <c r="H12" s="33" t="str">
        <f>IF(OR(OR(ISNUMBER(MATCH(C12,'Apr 13'!$E$2:$E$300,0)),ISNUMBER(MATCH(C12,'Apr 13'!$F$2:$F$300,0))),AND(ISNUMBER(MATCH(D12,'Apr 13'!$H$2:$H$300,0)),(ISNUMBER(MATCH(E12,'Apr 13'!$G$2:$G$300,0))))),"Found","Not Found")</f>
        <v>Found</v>
      </c>
      <c r="I12" s="33" t="str">
        <f>IF(OR(OR(ISNUMBER(MATCH(C12,'Apr 14'!$E$2:$E$300,0)),ISNUMBER(MATCH(C12,'Apr 14'!$F$2:$F$300,0))),AND(ISNUMBER(MATCH(D12,'Apr 14'!$H$2:$H$300,0)),(ISNUMBER(MATCH(E12,'Apr 14'!$G$2:$G$300,0))))),"Found","Not Found")</f>
        <v>Not Found</v>
      </c>
      <c r="J12" s="33" t="str">
        <f>IF(OR(OR(ISNUMBER(MATCH(C12,'Apr 15'!$E$2:$E$300,0)),ISNUMBER(MATCH(C12,'Apr 15'!$F$2:$F$300,0))),AND(ISNUMBER(MATCH(D12,'Apr 15'!$H$2:$H$300,0)),(ISNUMBER(MATCH(E12,'Apr 15'!$G$2:$G$300,0))))),"Found","Not Found")</f>
        <v>Not Found</v>
      </c>
      <c r="K12" s="33" t="str">
        <f>IF(OR(OR(ISNUMBER(MATCH(C12,'Apr 16'!$E$2:$E$300,0)),ISNUMBER(MATCH(C12,'Apr 16'!$F$2:$F$300,0))),AND(ISNUMBER(MATCH(D12,'Apr 16'!$H$2:$H$300,0)),(ISNUMBER(MATCH(E12,'Apr 16'!$G$2:$G$300,0))))),"Found","Not Found")</f>
        <v>Not Found</v>
      </c>
      <c r="L12" s="33" t="str">
        <f>IF(OR(OR(ISNUMBER(MATCH(C12,'Apr 17'!$E$2:$E$300,0)),ISNUMBER(MATCH(C12,'Apr 17'!$F$2:$F$300,0))),AND(ISNUMBER(MATCH(D12,'Apr 17'!$H$2:$H$300,0)),(ISNUMBER(MATCH(E12,'Apr 17'!$G$2:$G$300,0))))),"Found","Not Found")</f>
        <v>Not Found</v>
      </c>
      <c r="M12" s="33">
        <f t="shared" si="0"/>
        <v>3</v>
      </c>
      <c r="N12" s="33" t="str">
        <f t="shared" si="1"/>
        <v>Yes</v>
      </c>
    </row>
    <row r="13" spans="1:37" ht="15.75" customHeight="1" x14ac:dyDescent="0.2">
      <c r="A13" s="33" t="s">
        <v>1423</v>
      </c>
      <c r="B13" s="37" t="s">
        <v>521</v>
      </c>
      <c r="C13" s="35">
        <v>186</v>
      </c>
      <c r="D13" s="39" t="s">
        <v>522</v>
      </c>
      <c r="E13" s="39" t="s">
        <v>523</v>
      </c>
      <c r="F13" s="40" t="str">
        <f>IF(OR(OR(ISNUMBER(MATCH(C13,'Apr 11'!$E$2:$E$300,0)),ISNUMBER(MATCH(C13,'Apr 11'!$F$2:$F$300,0))),AND(ISNUMBER(MATCH(D13,'Apr 11'!$H$2:$H$300,0)),(ISNUMBER(MATCH(E13,'Apr 11'!$G$2:$G$300,0))))),"Found","Not Found")</f>
        <v>Not Found</v>
      </c>
      <c r="G13" s="40" t="str">
        <f>IF(OR(OR(ISNUMBER(MATCH(C13,'Apr 12'!$E$2:$E$300,0)),ISNUMBER(MATCH(C13,'Apr 12'!$F$2:$F$300,0))),AND(ISNUMBER(MATCH(D13,'Apr 12'!$H$2:$H$300,0)),(ISNUMBER(MATCH(E13,'Apr 12'!$G$2:$G$300,0))))),"Found","Not Found")</f>
        <v>Not Found</v>
      </c>
      <c r="H13" s="33" t="str">
        <f>IF(OR(OR(ISNUMBER(MATCH(C13,'Apr 13'!$E$2:$E$300,0)),ISNUMBER(MATCH(C13,'Apr 13'!$F$2:$F$300,0))),AND(ISNUMBER(MATCH(D13,'Apr 13'!$H$2:$H$300,0)),(ISNUMBER(MATCH(E13,'Apr 13'!$G$2:$G$300,0))))),"Found","Not Found")</f>
        <v>Found</v>
      </c>
      <c r="I13" s="33" t="str">
        <f>IF(OR(OR(ISNUMBER(MATCH(C13,'Apr 14'!$E$2:$E$300,0)),ISNUMBER(MATCH(C13,'Apr 14'!$F$2:$F$300,0))),AND(ISNUMBER(MATCH(D13,'Apr 14'!$H$2:$H$300,0)),(ISNUMBER(MATCH(E13,'Apr 14'!$G$2:$G$300,0))))),"Found","Not Found")</f>
        <v>Found</v>
      </c>
      <c r="J13" s="33" t="str">
        <f>IF(OR(OR(ISNUMBER(MATCH(C13,'Apr 15'!$E$2:$E$300,0)),ISNUMBER(MATCH(C13,'Apr 15'!$F$2:$F$300,0))),AND(ISNUMBER(MATCH(D13,'Apr 15'!$H$2:$H$300,0)),(ISNUMBER(MATCH(E13,'Apr 15'!$G$2:$G$300,0))))),"Found","Not Found")</f>
        <v>Not Found</v>
      </c>
      <c r="K13" s="33" t="str">
        <f>IF(OR(OR(ISNUMBER(MATCH(C13,'Apr 16'!$E$2:$E$300,0)),ISNUMBER(MATCH(C13,'Apr 16'!$F$2:$F$300,0))),AND(ISNUMBER(MATCH(D13,'Apr 16'!$H$2:$H$300,0)),(ISNUMBER(MATCH(E13,'Apr 16'!$G$2:$G$300,0))))),"Found","Not Found")</f>
        <v>Not Found</v>
      </c>
      <c r="L13" s="33" t="str">
        <f>IF(OR(OR(ISNUMBER(MATCH(C13,'Apr 17'!$E$2:$E$300,0)),ISNUMBER(MATCH(C13,'Apr 17'!$F$2:$F$300,0))),AND(ISNUMBER(MATCH(D13,'Apr 17'!$H$2:$H$300,0)),(ISNUMBER(MATCH(E13,'Apr 17'!$G$2:$G$300,0))))),"Found","Not Found")</f>
        <v>Not Found</v>
      </c>
      <c r="M13" s="33">
        <f t="shared" si="0"/>
        <v>2</v>
      </c>
      <c r="N13" s="33" t="str">
        <f t="shared" si="1"/>
        <v>Yes</v>
      </c>
    </row>
    <row r="14" spans="1:37" ht="15.75" customHeight="1" x14ac:dyDescent="0.2">
      <c r="A14" s="33" t="s">
        <v>1424</v>
      </c>
      <c r="B14" s="37" t="s">
        <v>1113</v>
      </c>
      <c r="C14" s="35">
        <v>189</v>
      </c>
      <c r="D14" s="39" t="s">
        <v>1114</v>
      </c>
      <c r="E14" s="39" t="s">
        <v>1115</v>
      </c>
      <c r="F14" s="40" t="str">
        <f>IF(OR(OR(ISNUMBER(MATCH(C14,'Apr 11'!$E$2:$E$300,0)),ISNUMBER(MATCH(C14,'Apr 11'!$F$2:$F$300,0))),AND(ISNUMBER(MATCH(D14,'Apr 11'!$H$2:$H$300,0)),(ISNUMBER(MATCH(E14,'Apr 11'!$G$2:$G$300,0))))),"Found","Not Found")</f>
        <v>Found</v>
      </c>
      <c r="G14" s="40" t="str">
        <f>IF(OR(OR(ISNUMBER(MATCH(C14,'Apr 12'!$E$2:$E$300,0)),ISNUMBER(MATCH(C14,'Apr 12'!$F$2:$F$300,0))),AND(ISNUMBER(MATCH(D14,'Apr 12'!$H$2:$H$300,0)),(ISNUMBER(MATCH(E14,'Apr 12'!$G$2:$G$300,0))))),"Found","Not Found")</f>
        <v>Found</v>
      </c>
      <c r="H14" s="33" t="str">
        <f>IF(OR(OR(ISNUMBER(MATCH(C14,'Apr 13'!$E$2:$E$300,0)),ISNUMBER(MATCH(C14,'Apr 13'!$F$2:$F$300,0))),AND(ISNUMBER(MATCH(D14,'Apr 13'!$H$2:$H$300,0)),(ISNUMBER(MATCH(E14,'Apr 13'!$G$2:$G$300,0))))),"Found","Not Found")</f>
        <v>Found</v>
      </c>
      <c r="I14" s="33" t="str">
        <f>IF(OR(OR(ISNUMBER(MATCH(C14,'Apr 14'!$E$2:$E$300,0)),ISNUMBER(MATCH(C14,'Apr 14'!$F$2:$F$300,0))),AND(ISNUMBER(MATCH(D14,'Apr 14'!$H$2:$H$300,0)),(ISNUMBER(MATCH(E14,'Apr 14'!$G$2:$G$300,0))))),"Found","Not Found")</f>
        <v>Found</v>
      </c>
      <c r="J14" s="33" t="str">
        <f>IF(OR(OR(ISNUMBER(MATCH(C14,'Apr 15'!$E$2:$E$300,0)),ISNUMBER(MATCH(C14,'Apr 15'!$F$2:$F$300,0))),AND(ISNUMBER(MATCH(D14,'Apr 15'!$H$2:$H$300,0)),(ISNUMBER(MATCH(E14,'Apr 15'!$G$2:$G$300,0))))),"Found","Not Found")</f>
        <v>Found</v>
      </c>
      <c r="K14" s="33" t="str">
        <f>IF(OR(OR(ISNUMBER(MATCH(C14,'Apr 16'!$E$2:$E$300,0)),ISNUMBER(MATCH(C14,'Apr 16'!$F$2:$F$300,0))),AND(ISNUMBER(MATCH(D14,'Apr 16'!$H$2:$H$300,0)),(ISNUMBER(MATCH(E14,'Apr 16'!$G$2:$G$300,0))))),"Found","Not Found")</f>
        <v>Not Found</v>
      </c>
      <c r="L14" s="33" t="str">
        <f>IF(OR(OR(ISNUMBER(MATCH(C14,'Apr 17'!$E$2:$E$300,0)),ISNUMBER(MATCH(C14,'Apr 17'!$F$2:$F$300,0))),AND(ISNUMBER(MATCH(D14,'Apr 17'!$H$2:$H$300,0)),(ISNUMBER(MATCH(E14,'Apr 17'!$G$2:$G$300,0))))),"Found","Not Found")</f>
        <v>Found</v>
      </c>
      <c r="M14" s="33">
        <f t="shared" si="0"/>
        <v>6</v>
      </c>
      <c r="N14" s="33" t="str">
        <f t="shared" si="1"/>
        <v>No</v>
      </c>
    </row>
    <row r="15" spans="1:37" s="40" customFormat="1" ht="15.75" customHeight="1" x14ac:dyDescent="0.2">
      <c r="A15" s="33" t="s">
        <v>1425</v>
      </c>
      <c r="B15" s="37" t="s">
        <v>646</v>
      </c>
      <c r="C15" s="35">
        <v>248</v>
      </c>
      <c r="D15" s="39" t="s">
        <v>640</v>
      </c>
      <c r="E15" s="39" t="s">
        <v>647</v>
      </c>
      <c r="F15" s="40" t="str">
        <f>IF(OR(OR(ISNUMBER(MATCH(C15,'Apr 11'!$E$2:$E$300,0)),ISNUMBER(MATCH(C15,'Apr 11'!$F$2:$F$300,0))),AND(ISNUMBER(MATCH(D15,'Apr 11'!$H$2:$H$300,0)),(ISNUMBER(MATCH(E15,'Apr 11'!$G$2:$G$300,0))))),"Found","Not Found")</f>
        <v>Found</v>
      </c>
      <c r="G15" s="40" t="str">
        <f>IF(OR(OR(ISNUMBER(MATCH(C15,'Apr 12'!$E$2:$E$300,0)),ISNUMBER(MATCH(C15,'Apr 12'!$F$2:$F$300,0))),AND(ISNUMBER(MATCH(D15,'Apr 12'!$H$2:$H$300,0)),(ISNUMBER(MATCH(E15,'Apr 12'!$G$2:$G$300,0))))),"Found","Not Found")</f>
        <v>Found</v>
      </c>
      <c r="H15" s="33" t="str">
        <f>IF(OR(OR(ISNUMBER(MATCH(C15,'Apr 13'!$E$2:$E$300,0)),ISNUMBER(MATCH(C15,'Apr 13'!$F$2:$F$300,0))),AND(ISNUMBER(MATCH(D15,'Apr 13'!$H$2:$H$300,0)),(ISNUMBER(MATCH(E15,'Apr 13'!$G$2:$G$300,0))))),"Found","Not Found")</f>
        <v>Found</v>
      </c>
      <c r="I15" s="33" t="str">
        <f>IF(OR(OR(ISNUMBER(MATCH(C15,'Apr 14'!$E$2:$E$300,0)),ISNUMBER(MATCH(C15,'Apr 14'!$F$2:$F$300,0))),AND(ISNUMBER(MATCH(D15,'Apr 14'!$H$2:$H$300,0)),(ISNUMBER(MATCH(E15,'Apr 14'!$G$2:$G$300,0))))),"Found","Not Found")</f>
        <v>Found</v>
      </c>
      <c r="J15" s="33" t="str">
        <f>IF(OR(OR(ISNUMBER(MATCH(C15,'Apr 15'!$E$2:$E$300,0)),ISNUMBER(MATCH(C15,'Apr 15'!$F$2:$F$300,0))),AND(ISNUMBER(MATCH(D15,'Apr 15'!$H$2:$H$300,0)),(ISNUMBER(MATCH(E15,'Apr 15'!$G$2:$G$300,0))))),"Found","Not Found")</f>
        <v>Not Found</v>
      </c>
      <c r="K15" s="33" t="str">
        <f>IF(OR(OR(ISNUMBER(MATCH(C15,'Apr 16'!$E$2:$E$300,0)),ISNUMBER(MATCH(C15,'Apr 16'!$F$2:$F$300,0))),AND(ISNUMBER(MATCH(D15,'Apr 16'!$H$2:$H$300,0)),(ISNUMBER(MATCH(E15,'Apr 16'!$G$2:$G$300,0))))),"Found","Not Found")</f>
        <v>Not Found</v>
      </c>
      <c r="L15" s="33" t="str">
        <f>IF(OR(OR(ISNUMBER(MATCH(C15,'Apr 17'!$E$2:$E$300,0)),ISNUMBER(MATCH(C15,'Apr 17'!$F$2:$F$300,0))),AND(ISNUMBER(MATCH(D15,'Apr 17'!$H$2:$H$300,0)),(ISNUMBER(MATCH(E15,'Apr 17'!$G$2:$G$300,0))))),"Found","Not Found")</f>
        <v>Not Found</v>
      </c>
      <c r="M15" s="33">
        <f t="shared" si="0"/>
        <v>4</v>
      </c>
      <c r="N15" s="33" t="str">
        <f t="shared" si="1"/>
        <v>Yes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J15" s="33"/>
    </row>
    <row r="16" spans="1:37" s="40" customFormat="1" ht="15.75" customHeight="1" x14ac:dyDescent="0.2">
      <c r="A16" s="33" t="s">
        <v>1426</v>
      </c>
      <c r="B16" s="37" t="s">
        <v>848</v>
      </c>
      <c r="C16" s="35">
        <v>250</v>
      </c>
      <c r="D16" s="39" t="s">
        <v>849</v>
      </c>
      <c r="E16" s="39" t="s">
        <v>850</v>
      </c>
      <c r="F16" s="40" t="str">
        <f>IF(OR(OR(ISNUMBER(MATCH(C16,'Apr 11'!$E$2:$E$300,0)),ISNUMBER(MATCH(C16,'Apr 11'!$F$2:$F$300,0))),AND(ISNUMBER(MATCH(D16,'Apr 11'!$H$2:$H$300,0)),(ISNUMBER(MATCH(E16,'Apr 11'!$G$2:$G$300,0))))),"Found","Not Found")</f>
        <v>Not Found</v>
      </c>
      <c r="G16" s="40" t="str">
        <f>IF(OR(OR(ISNUMBER(MATCH(C16,'Apr 12'!$E$2:$E$300,0)),ISNUMBER(MATCH(C16,'Apr 12'!$F$2:$F$300,0))),AND(ISNUMBER(MATCH(D16,'Apr 12'!$H$2:$H$300,0)),(ISNUMBER(MATCH(E16,'Apr 12'!$G$2:$G$300,0))))),"Found","Not Found")</f>
        <v>Not Found</v>
      </c>
      <c r="H16" s="33" t="str">
        <f>IF(OR(OR(ISNUMBER(MATCH(C16,'Apr 13'!$E$2:$E$300,0)),ISNUMBER(MATCH(C16,'Apr 13'!$F$2:$F$300,0))),AND(ISNUMBER(MATCH(D16,'Apr 13'!$H$2:$H$300,0)),(ISNUMBER(MATCH(E16,'Apr 13'!$G$2:$G$300,0))))),"Found","Not Found")</f>
        <v>Not Found</v>
      </c>
      <c r="I16" s="33" t="str">
        <f>IF(OR(OR(ISNUMBER(MATCH(C16,'Apr 14'!$E$2:$E$300,0)),ISNUMBER(MATCH(C16,'Apr 14'!$F$2:$F$300,0))),AND(ISNUMBER(MATCH(D16,'Apr 14'!$H$2:$H$300,0)),(ISNUMBER(MATCH(E16,'Apr 14'!$G$2:$G$300,0))))),"Found","Not Found")</f>
        <v>Not Found</v>
      </c>
      <c r="J16" s="33" t="str">
        <f>IF(OR(OR(ISNUMBER(MATCH(C16,'Apr 15'!$E$2:$E$300,0)),ISNUMBER(MATCH(C16,'Apr 15'!$F$2:$F$300,0))),AND(ISNUMBER(MATCH(D16,'Apr 15'!$H$2:$H$300,0)),(ISNUMBER(MATCH(E16,'Apr 15'!$G$2:$G$300,0))))),"Found","Not Found")</f>
        <v>Not Found</v>
      </c>
      <c r="K16" s="33" t="str">
        <f>IF(OR(OR(ISNUMBER(MATCH(C16,'Apr 16'!$E$2:$E$300,0)),ISNUMBER(MATCH(C16,'Apr 16'!$F$2:$F$300,0))),AND(ISNUMBER(MATCH(D16,'Apr 16'!$H$2:$H$300,0)),(ISNUMBER(MATCH(E16,'Apr 16'!$G$2:$G$300,0))))),"Found","Not Found")</f>
        <v>Not Found</v>
      </c>
      <c r="L16" s="33" t="str">
        <f>IF(OR(OR(ISNUMBER(MATCH(C16,'Apr 17'!$E$2:$E$300,0)),ISNUMBER(MATCH(C16,'Apr 17'!$F$2:$F$300,0))),AND(ISNUMBER(MATCH(D16,'Apr 17'!$H$2:$H$300,0)),(ISNUMBER(MATCH(E16,'Apr 17'!$G$2:$G$300,0))))),"Found","Not Found")</f>
        <v>Not Found</v>
      </c>
      <c r="M16" s="33">
        <f t="shared" si="0"/>
        <v>0</v>
      </c>
      <c r="N16" s="33" t="str">
        <f t="shared" si="1"/>
        <v>Yes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J16" s="33"/>
    </row>
    <row r="17" spans="1:36" s="40" customFormat="1" ht="15.75" customHeight="1" x14ac:dyDescent="0.2">
      <c r="A17" s="33" t="s">
        <v>1427</v>
      </c>
      <c r="B17" s="37" t="s">
        <v>1266</v>
      </c>
      <c r="C17" s="35">
        <v>268</v>
      </c>
      <c r="D17" s="39" t="s">
        <v>1267</v>
      </c>
      <c r="E17" s="39" t="s">
        <v>1268</v>
      </c>
      <c r="F17" s="40" t="str">
        <f>IF(OR(OR(ISNUMBER(MATCH(C17,'Apr 11'!$E$2:$E$300,0)),ISNUMBER(MATCH(C17,'Apr 11'!$F$2:$F$300,0))),AND(ISNUMBER(MATCH(D17,'Apr 11'!$H$2:$H$300,0)),(ISNUMBER(MATCH(E17,'Apr 11'!$G$2:$G$300,0))))),"Found","Not Found")</f>
        <v>Found</v>
      </c>
      <c r="G17" s="40" t="str">
        <f>IF(OR(OR(ISNUMBER(MATCH(C17,'Apr 12'!$E$2:$E$300,0)),ISNUMBER(MATCH(C17,'Apr 12'!$F$2:$F$300,0))),AND(ISNUMBER(MATCH(D17,'Apr 12'!$H$2:$H$300,0)),(ISNUMBER(MATCH(E17,'Apr 12'!$G$2:$G$300,0))))),"Found","Not Found")</f>
        <v>Found</v>
      </c>
      <c r="H17" s="33" t="str">
        <f>IF(OR(OR(ISNUMBER(MATCH(C17,'Apr 13'!$E$2:$E$300,0)),ISNUMBER(MATCH(C17,'Apr 13'!$F$2:$F$300,0))),AND(ISNUMBER(MATCH(D17,'Apr 13'!$H$2:$H$300,0)),(ISNUMBER(MATCH(E17,'Apr 13'!$G$2:$G$300,0))))),"Found","Not Found")</f>
        <v>Found</v>
      </c>
      <c r="I17" s="33" t="str">
        <f>IF(OR(OR(ISNUMBER(MATCH(C17,'Apr 14'!$E$2:$E$300,0)),ISNUMBER(MATCH(C17,'Apr 14'!$F$2:$F$300,0))),AND(ISNUMBER(MATCH(D17,'Apr 14'!$H$2:$H$300,0)),(ISNUMBER(MATCH(E17,'Apr 14'!$G$2:$G$300,0))))),"Found","Not Found")</f>
        <v>Found</v>
      </c>
      <c r="J17" s="33" t="str">
        <f>IF(OR(OR(ISNUMBER(MATCH(C17,'Apr 15'!$E$2:$E$300,0)),ISNUMBER(MATCH(C17,'Apr 15'!$F$2:$F$300,0))),AND(ISNUMBER(MATCH(D17,'Apr 15'!$H$2:$H$300,0)),(ISNUMBER(MATCH(E17,'Apr 15'!$G$2:$G$300,0))))),"Found","Not Found")</f>
        <v>Found</v>
      </c>
      <c r="K17" s="33" t="str">
        <f>IF(OR(OR(ISNUMBER(MATCH(C17,'Apr 16'!$E$2:$E$300,0)),ISNUMBER(MATCH(C17,'Apr 16'!$F$2:$F$300,0))),AND(ISNUMBER(MATCH(D17,'Apr 16'!$H$2:$H$300,0)),(ISNUMBER(MATCH(E17,'Apr 16'!$G$2:$G$300,0))))),"Found","Not Found")</f>
        <v>Found</v>
      </c>
      <c r="L17" s="33" t="str">
        <f>IF(OR(OR(ISNUMBER(MATCH(C17,'Apr 17'!$E$2:$E$300,0)),ISNUMBER(MATCH(C17,'Apr 17'!$F$2:$F$300,0))),AND(ISNUMBER(MATCH(D17,'Apr 17'!$H$2:$H$300,0)),(ISNUMBER(MATCH(E17,'Apr 17'!$G$2:$G$300,0))))),"Found","Not Found")</f>
        <v>Found</v>
      </c>
      <c r="M17" s="33">
        <f t="shared" si="0"/>
        <v>7</v>
      </c>
      <c r="N17" s="33" t="str">
        <f t="shared" si="1"/>
        <v>No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J17" s="33"/>
    </row>
    <row r="18" spans="1:36" s="40" customFormat="1" ht="15.75" customHeight="1" x14ac:dyDescent="0.2">
      <c r="A18" s="33" t="s">
        <v>1428</v>
      </c>
      <c r="B18" s="37" t="s">
        <v>1401</v>
      </c>
      <c r="C18" s="35">
        <v>279</v>
      </c>
      <c r="D18" s="39" t="s">
        <v>1402</v>
      </c>
      <c r="E18" s="39" t="s">
        <v>1403</v>
      </c>
      <c r="F18" s="40" t="str">
        <f>IF(OR(OR(ISNUMBER(MATCH(C18,'Apr 11'!$E$2:$E$300,0)),ISNUMBER(MATCH(C18,'Apr 11'!$F$2:$F$300,0))),AND(ISNUMBER(MATCH(D18,'Apr 11'!$H$2:$H$300,0)),(ISNUMBER(MATCH(E18,'Apr 11'!$G$2:$G$300,0))))),"Found","Not Found")</f>
        <v>Found</v>
      </c>
      <c r="G18" s="40" t="str">
        <f>IF(OR(OR(ISNUMBER(MATCH(C18,'Apr 12'!$E$2:$E$300,0)),ISNUMBER(MATCH(C18,'Apr 12'!$F$2:$F$300,0))),AND(ISNUMBER(MATCH(D18,'Apr 12'!$H$2:$H$300,0)),(ISNUMBER(MATCH(E18,'Apr 12'!$G$2:$G$300,0))))),"Found","Not Found")</f>
        <v>Found</v>
      </c>
      <c r="H18" s="33" t="str">
        <f>IF(OR(OR(ISNUMBER(MATCH(C18,'Apr 13'!$E$2:$E$300,0)),ISNUMBER(MATCH(C18,'Apr 13'!$F$2:$F$300,0))),AND(ISNUMBER(MATCH(D18,'Apr 13'!$H$2:$H$300,0)),(ISNUMBER(MATCH(E18,'Apr 13'!$G$2:$G$300,0))))),"Found","Not Found")</f>
        <v>Not Found</v>
      </c>
      <c r="I18" s="33" t="str">
        <f>IF(OR(OR(ISNUMBER(MATCH(C18,'Apr 14'!$E$2:$E$300,0)),ISNUMBER(MATCH(C18,'Apr 14'!$F$2:$F$300,0))),AND(ISNUMBER(MATCH(D18,'Apr 14'!$H$2:$H$300,0)),(ISNUMBER(MATCH(E18,'Apr 14'!$G$2:$G$300,0))))),"Found","Not Found")</f>
        <v>Not Found</v>
      </c>
      <c r="J18" s="33" t="str">
        <f>IF(OR(OR(ISNUMBER(MATCH(C18,'Apr 15'!$E$2:$E$300,0)),ISNUMBER(MATCH(C18,'Apr 15'!$F$2:$F$300,0))),AND(ISNUMBER(MATCH(D18,'Apr 15'!$H$2:$H$300,0)),(ISNUMBER(MATCH(E18,'Apr 15'!$G$2:$G$300,0))))),"Found","Not Found")</f>
        <v>Not Found</v>
      </c>
      <c r="K18" s="33" t="str">
        <f>IF(OR(OR(ISNUMBER(MATCH(C18,'Apr 16'!$E$2:$E$300,0)),ISNUMBER(MATCH(C18,'Apr 16'!$F$2:$F$300,0))),AND(ISNUMBER(MATCH(D18,'Apr 16'!$H$2:$H$300,0)),(ISNUMBER(MATCH(E18,'Apr 16'!$G$2:$G$300,0))))),"Found","Not Found")</f>
        <v>Not Found</v>
      </c>
      <c r="L18" s="33" t="str">
        <f>IF(OR(OR(ISNUMBER(MATCH(C18,'Apr 17'!$E$2:$E$300,0)),ISNUMBER(MATCH(C18,'Apr 17'!$F$2:$F$300,0))),AND(ISNUMBER(MATCH(D18,'Apr 17'!$H$2:$H$300,0)),(ISNUMBER(MATCH(E18,'Apr 17'!$G$2:$G$300,0))))),"Found","Not Found")</f>
        <v>Not Found</v>
      </c>
      <c r="M18" s="33">
        <f t="shared" si="0"/>
        <v>2</v>
      </c>
      <c r="N18" s="33" t="str">
        <f t="shared" si="1"/>
        <v>Yes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J18" s="33"/>
    </row>
    <row r="19" spans="1:36" s="40" customFormat="1" ht="15.75" customHeight="1" x14ac:dyDescent="0.2">
      <c r="A19" s="33" t="s">
        <v>1429</v>
      </c>
      <c r="B19" s="37" t="s">
        <v>718</v>
      </c>
      <c r="C19" s="35">
        <v>311</v>
      </c>
      <c r="D19" s="39" t="s">
        <v>719</v>
      </c>
      <c r="E19" s="39" t="s">
        <v>720</v>
      </c>
      <c r="F19" s="40" t="str">
        <f>IF(OR(OR(ISNUMBER(MATCH(C19,'Apr 11'!$E$2:$E$300,0)),ISNUMBER(MATCH(C19,'Apr 11'!$F$2:$F$300,0))),AND(ISNUMBER(MATCH(D19,'Apr 11'!$H$2:$H$300,0)),(ISNUMBER(MATCH(E19,'Apr 11'!$G$2:$G$300,0))))),"Found","Not Found")</f>
        <v>Found</v>
      </c>
      <c r="G19" s="40" t="str">
        <f>IF(OR(OR(ISNUMBER(MATCH(C19,'Apr 12'!$E$2:$E$300,0)),ISNUMBER(MATCH(C19,'Apr 12'!$F$2:$F$300,0))),AND(ISNUMBER(MATCH(D19,'Apr 12'!$H$2:$H$300,0)),(ISNUMBER(MATCH(E19,'Apr 12'!$G$2:$G$300,0))))),"Found","Not Found")</f>
        <v>Not Found</v>
      </c>
      <c r="H19" s="33" t="str">
        <f>IF(OR(OR(ISNUMBER(MATCH(C19,'Apr 13'!$E$2:$E$300,0)),ISNUMBER(MATCH(C19,'Apr 13'!$F$2:$F$300,0))),AND(ISNUMBER(MATCH(D19,'Apr 13'!$H$2:$H$300,0)),(ISNUMBER(MATCH(E19,'Apr 13'!$G$2:$G$300,0))))),"Found","Not Found")</f>
        <v>Found</v>
      </c>
      <c r="I19" s="33" t="str">
        <f>IF(OR(OR(ISNUMBER(MATCH(C19,'Apr 14'!$E$2:$E$300,0)),ISNUMBER(MATCH(C19,'Apr 14'!$F$2:$F$300,0))),AND(ISNUMBER(MATCH(D19,'Apr 14'!$H$2:$H$300,0)),(ISNUMBER(MATCH(E19,'Apr 14'!$G$2:$G$300,0))))),"Found","Not Found")</f>
        <v>Found</v>
      </c>
      <c r="J19" s="33" t="str">
        <f>IF(OR(OR(ISNUMBER(MATCH(C19,'Apr 15'!$E$2:$E$300,0)),ISNUMBER(MATCH(C19,'Apr 15'!$F$2:$F$300,0))),AND(ISNUMBER(MATCH(D19,'Apr 15'!$H$2:$H$300,0)),(ISNUMBER(MATCH(E19,'Apr 15'!$G$2:$G$300,0))))),"Found","Not Found")</f>
        <v>Found</v>
      </c>
      <c r="K19" s="33" t="str">
        <f>IF(OR(OR(ISNUMBER(MATCH(C19,'Apr 16'!$E$2:$E$300,0)),ISNUMBER(MATCH(C19,'Apr 16'!$F$2:$F$300,0))),AND(ISNUMBER(MATCH(D19,'Apr 16'!$H$2:$H$300,0)),(ISNUMBER(MATCH(E19,'Apr 16'!$G$2:$G$300,0))))),"Found","Not Found")</f>
        <v>Not Found</v>
      </c>
      <c r="L19" s="33" t="str">
        <f>IF(OR(OR(ISNUMBER(MATCH(C19,'Apr 17'!$E$2:$E$300,0)),ISNUMBER(MATCH(C19,'Apr 17'!$F$2:$F$300,0))),AND(ISNUMBER(MATCH(D19,'Apr 17'!$H$2:$H$300,0)),(ISNUMBER(MATCH(E19,'Apr 17'!$G$2:$G$300,0))))),"Found","Not Found")</f>
        <v>Found</v>
      </c>
      <c r="M19" s="33">
        <f t="shared" si="0"/>
        <v>5</v>
      </c>
      <c r="N19" s="33" t="str">
        <f t="shared" si="1"/>
        <v>No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J19" s="33"/>
    </row>
    <row r="20" spans="1:36" s="40" customFormat="1" ht="15.75" customHeight="1" x14ac:dyDescent="0.2">
      <c r="A20" s="33" t="s">
        <v>1430</v>
      </c>
      <c r="B20" s="37" t="s">
        <v>899</v>
      </c>
      <c r="C20" s="35">
        <v>325</v>
      </c>
      <c r="D20" s="39" t="s">
        <v>900</v>
      </c>
      <c r="E20" s="39" t="s">
        <v>901</v>
      </c>
      <c r="F20" s="40" t="str">
        <f>IF(OR(OR(ISNUMBER(MATCH(C20,'Apr 11'!$E$2:$E$300,0)),ISNUMBER(MATCH(C20,'Apr 11'!$F$2:$F$300,0))),AND(ISNUMBER(MATCH(D20,'Apr 11'!$H$2:$H$300,0)),(ISNUMBER(MATCH(E20,'Apr 11'!$G$2:$G$300,0))))),"Found","Not Found")</f>
        <v>Found</v>
      </c>
      <c r="G20" s="40" t="str">
        <f>IF(OR(OR(ISNUMBER(MATCH(C20,'Apr 12'!$E$2:$E$300,0)),ISNUMBER(MATCH(C20,'Apr 12'!$F$2:$F$300,0))),AND(ISNUMBER(MATCH(D20,'Apr 12'!$H$2:$H$300,0)),(ISNUMBER(MATCH(E20,'Apr 12'!$G$2:$G$300,0))))),"Found","Not Found")</f>
        <v>Found</v>
      </c>
      <c r="H20" s="33" t="str">
        <f>IF(OR(OR(ISNUMBER(MATCH(C20,'Apr 13'!$E$2:$E$300,0)),ISNUMBER(MATCH(C20,'Apr 13'!$F$2:$F$300,0))),AND(ISNUMBER(MATCH(D20,'Apr 13'!$H$2:$H$300,0)),(ISNUMBER(MATCH(E20,'Apr 13'!$G$2:$G$300,0))))),"Found","Not Found")</f>
        <v>Found</v>
      </c>
      <c r="I20" s="33" t="str">
        <f>IF(OR(OR(ISNUMBER(MATCH(C20,'Apr 14'!$E$2:$E$300,0)),ISNUMBER(MATCH(C20,'Apr 14'!$F$2:$F$300,0))),AND(ISNUMBER(MATCH(D20,'Apr 14'!$H$2:$H$300,0)),(ISNUMBER(MATCH(E20,'Apr 14'!$G$2:$G$300,0))))),"Found","Not Found")</f>
        <v>Found</v>
      </c>
      <c r="J20" s="33" t="str">
        <f>IF(OR(OR(ISNUMBER(MATCH(C20,'Apr 15'!$E$2:$E$300,0)),ISNUMBER(MATCH(C20,'Apr 15'!$F$2:$F$300,0))),AND(ISNUMBER(MATCH(D20,'Apr 15'!$H$2:$H$300,0)),(ISNUMBER(MATCH(E20,'Apr 15'!$G$2:$G$300,0))))),"Found","Not Found")</f>
        <v>Found</v>
      </c>
      <c r="K20" s="33" t="str">
        <f>IF(OR(OR(ISNUMBER(MATCH(C20,'Apr 16'!$E$2:$E$300,0)),ISNUMBER(MATCH(C20,'Apr 16'!$F$2:$F$300,0))),AND(ISNUMBER(MATCH(D20,'Apr 16'!$H$2:$H$300,0)),(ISNUMBER(MATCH(E20,'Apr 16'!$G$2:$G$300,0))))),"Found","Not Found")</f>
        <v>Found</v>
      </c>
      <c r="L20" s="33" t="str">
        <f>IF(OR(OR(ISNUMBER(MATCH(C20,'Apr 17'!$E$2:$E$300,0)),ISNUMBER(MATCH(C20,'Apr 17'!$F$2:$F$300,0))),AND(ISNUMBER(MATCH(D20,'Apr 17'!$H$2:$H$300,0)),(ISNUMBER(MATCH(E20,'Apr 17'!$G$2:$G$300,0))))),"Found","Not Found")</f>
        <v>Found</v>
      </c>
      <c r="M20" s="33">
        <f t="shared" si="0"/>
        <v>7</v>
      </c>
      <c r="N20" s="33" t="str">
        <f t="shared" si="1"/>
        <v>No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J20" s="33"/>
    </row>
    <row r="21" spans="1:36" s="40" customFormat="1" ht="15.75" customHeight="1" x14ac:dyDescent="0.2">
      <c r="A21" s="33" t="s">
        <v>1431</v>
      </c>
      <c r="B21" s="37" t="s">
        <v>602</v>
      </c>
      <c r="C21" s="35">
        <v>373</v>
      </c>
      <c r="D21" s="39" t="s">
        <v>600</v>
      </c>
      <c r="E21" s="39" t="s">
        <v>601</v>
      </c>
      <c r="F21" s="40" t="str">
        <f>IF(OR(OR(ISNUMBER(MATCH(C21,'Apr 11'!$E$2:$E$300,0)),ISNUMBER(MATCH(C21,'Apr 11'!$F$2:$F$300,0))),AND(ISNUMBER(MATCH(D21,'Apr 11'!$H$2:$H$300,0)),(ISNUMBER(MATCH(E21,'Apr 11'!$G$2:$G$300,0))))),"Found","Not Found")</f>
        <v>Not Found</v>
      </c>
      <c r="G21" s="40" t="str">
        <f>IF(OR(OR(ISNUMBER(MATCH(C21,'Apr 12'!$E$2:$E$300,0)),ISNUMBER(MATCH(C21,'Apr 12'!$F$2:$F$300,0))),AND(ISNUMBER(MATCH(D21,'Apr 12'!$H$2:$H$300,0)),(ISNUMBER(MATCH(E21,'Apr 12'!$G$2:$G$300,0))))),"Found","Not Found")</f>
        <v>Found</v>
      </c>
      <c r="H21" s="33" t="str">
        <f>IF(OR(OR(ISNUMBER(MATCH(C21,'Apr 13'!$E$2:$E$300,0)),ISNUMBER(MATCH(C21,'Apr 13'!$F$2:$F$300,0))),AND(ISNUMBER(MATCH(D21,'Apr 13'!$H$2:$H$300,0)),(ISNUMBER(MATCH(E21,'Apr 13'!$G$2:$G$300,0))))),"Found","Not Found")</f>
        <v>Found</v>
      </c>
      <c r="I21" s="33" t="str">
        <f>IF(OR(OR(ISNUMBER(MATCH(C21,'Apr 14'!$E$2:$E$300,0)),ISNUMBER(MATCH(C21,'Apr 14'!$F$2:$F$300,0))),AND(ISNUMBER(MATCH(D21,'Apr 14'!$H$2:$H$300,0)),(ISNUMBER(MATCH(E21,'Apr 14'!$G$2:$G$300,0))))),"Found","Not Found")</f>
        <v>Not Found</v>
      </c>
      <c r="J21" s="33" t="str">
        <f>IF(OR(OR(ISNUMBER(MATCH(C21,'Apr 15'!$E$2:$E$300,0)),ISNUMBER(MATCH(C21,'Apr 15'!$F$2:$F$300,0))),AND(ISNUMBER(MATCH(D21,'Apr 15'!$H$2:$H$300,0)),(ISNUMBER(MATCH(E21,'Apr 15'!$G$2:$G$300,0))))),"Found","Not Found")</f>
        <v>Not Found</v>
      </c>
      <c r="K21" s="33" t="str">
        <f>IF(OR(OR(ISNUMBER(MATCH(C21,'Apr 16'!$E$2:$E$300,0)),ISNUMBER(MATCH(C21,'Apr 16'!$F$2:$F$300,0))),AND(ISNUMBER(MATCH(D21,'Apr 16'!$H$2:$H$300,0)),(ISNUMBER(MATCH(E21,'Apr 16'!$G$2:$G$300,0))))),"Found","Not Found")</f>
        <v>Not Found</v>
      </c>
      <c r="L21" s="33" t="str">
        <f>IF(OR(OR(ISNUMBER(MATCH(C21,'Apr 17'!$E$2:$E$300,0)),ISNUMBER(MATCH(C21,'Apr 17'!$F$2:$F$300,0))),AND(ISNUMBER(MATCH(D21,'Apr 17'!$H$2:$H$300,0)),(ISNUMBER(MATCH(E21,'Apr 17'!$G$2:$G$300,0))))),"Found","Not Found")</f>
        <v>Not Found</v>
      </c>
      <c r="M21" s="33">
        <f t="shared" si="0"/>
        <v>2</v>
      </c>
      <c r="N21" s="33" t="str">
        <f t="shared" si="1"/>
        <v>Yes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J21" s="33"/>
    </row>
    <row r="22" spans="1:36" s="40" customFormat="1" ht="15.75" customHeight="1" x14ac:dyDescent="0.2">
      <c r="A22" s="33" t="s">
        <v>1432</v>
      </c>
      <c r="B22" s="37" t="s">
        <v>936</v>
      </c>
      <c r="C22" s="35">
        <v>407</v>
      </c>
      <c r="D22" s="39" t="s">
        <v>934</v>
      </c>
      <c r="E22" s="39" t="s">
        <v>937</v>
      </c>
      <c r="F22" s="40" t="str">
        <f>IF(OR(OR(ISNUMBER(MATCH(C22,'Apr 11'!$E$2:$E$300,0)),ISNUMBER(MATCH(C22,'Apr 11'!$F$2:$F$300,0))),AND(ISNUMBER(MATCH(D22,'Apr 11'!$H$2:$H$300,0)),(ISNUMBER(MATCH(E22,'Apr 11'!$G$2:$G$300,0))))),"Found","Not Found")</f>
        <v>Found</v>
      </c>
      <c r="G22" s="40" t="str">
        <f>IF(OR(OR(ISNUMBER(MATCH(C22,'Apr 12'!$E$2:$E$300,0)),ISNUMBER(MATCH(C22,'Apr 12'!$F$2:$F$300,0))),AND(ISNUMBER(MATCH(D22,'Apr 12'!$H$2:$H$300,0)),(ISNUMBER(MATCH(E22,'Apr 12'!$G$2:$G$300,0))))),"Found","Not Found")</f>
        <v>Found</v>
      </c>
      <c r="H22" s="33" t="str">
        <f>IF(OR(OR(ISNUMBER(MATCH(C22,'Apr 13'!$E$2:$E$300,0)),ISNUMBER(MATCH(C22,'Apr 13'!$F$2:$F$300,0))),AND(ISNUMBER(MATCH(D22,'Apr 13'!$H$2:$H$300,0)),(ISNUMBER(MATCH(E22,'Apr 13'!$G$2:$G$300,0))))),"Found","Not Found")</f>
        <v>Found</v>
      </c>
      <c r="I22" s="33" t="str">
        <f>IF(OR(OR(ISNUMBER(MATCH(C22,'Apr 14'!$E$2:$E$300,0)),ISNUMBER(MATCH(C22,'Apr 14'!$F$2:$F$300,0))),AND(ISNUMBER(MATCH(D22,'Apr 14'!$H$2:$H$300,0)),(ISNUMBER(MATCH(E22,'Apr 14'!$G$2:$G$300,0))))),"Found","Not Found")</f>
        <v>Found</v>
      </c>
      <c r="J22" s="33" t="str">
        <f>IF(OR(OR(ISNUMBER(MATCH(C22,'Apr 15'!$E$2:$E$300,0)),ISNUMBER(MATCH(C22,'Apr 15'!$F$2:$F$300,0))),AND(ISNUMBER(MATCH(D22,'Apr 15'!$H$2:$H$300,0)),(ISNUMBER(MATCH(E22,'Apr 15'!$G$2:$G$300,0))))),"Found","Not Found")</f>
        <v>Not Found</v>
      </c>
      <c r="K22" s="33" t="str">
        <f>IF(OR(OR(ISNUMBER(MATCH(C22,'Apr 16'!$E$2:$E$300,0)),ISNUMBER(MATCH(C22,'Apr 16'!$F$2:$F$300,0))),AND(ISNUMBER(MATCH(D22,'Apr 16'!$H$2:$H$300,0)),(ISNUMBER(MATCH(E22,'Apr 16'!$G$2:$G$300,0))))),"Found","Not Found")</f>
        <v>Not Found</v>
      </c>
      <c r="L22" s="33" t="str">
        <f>IF(OR(OR(ISNUMBER(MATCH(C22,'Apr 17'!$E$2:$E$300,0)),ISNUMBER(MATCH(C22,'Apr 17'!$F$2:$F$300,0))),AND(ISNUMBER(MATCH(D22,'Apr 17'!$H$2:$H$300,0)),(ISNUMBER(MATCH(E22,'Apr 17'!$G$2:$G$300,0))))),"Found","Not Found")</f>
        <v>Found</v>
      </c>
      <c r="M22" s="33">
        <f t="shared" si="0"/>
        <v>5</v>
      </c>
      <c r="N22" s="33" t="str">
        <f t="shared" si="1"/>
        <v>No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J22" s="33"/>
    </row>
    <row r="23" spans="1:36" s="40" customFormat="1" ht="15.75" customHeight="1" x14ac:dyDescent="0.2">
      <c r="A23" s="33" t="s">
        <v>1433</v>
      </c>
      <c r="B23" s="37" t="s">
        <v>769</v>
      </c>
      <c r="C23" s="35">
        <v>422</v>
      </c>
      <c r="D23" s="39" t="s">
        <v>160</v>
      </c>
      <c r="E23" s="39" t="s">
        <v>159</v>
      </c>
      <c r="F23" s="40" t="str">
        <f>IF(OR(OR(ISNUMBER(MATCH(C23,'Apr 11'!$E$2:$E$300,0)),ISNUMBER(MATCH(C23,'Apr 11'!$F$2:$F$300,0))),AND(ISNUMBER(MATCH(D23,'Apr 11'!$H$2:$H$300,0)),(ISNUMBER(MATCH(E23,'Apr 11'!$G$2:$G$300,0))))),"Found","Not Found")</f>
        <v>Found</v>
      </c>
      <c r="G23" s="40" t="str">
        <f>IF(OR(OR(ISNUMBER(MATCH(C23,'Apr 12'!$E$2:$E$300,0)),ISNUMBER(MATCH(C23,'Apr 12'!$F$2:$F$300,0))),AND(ISNUMBER(MATCH(D23,'Apr 12'!$H$2:$H$300,0)),(ISNUMBER(MATCH(E23,'Apr 12'!$G$2:$G$300,0))))),"Found","Not Found")</f>
        <v>Found</v>
      </c>
      <c r="H23" s="33" t="str">
        <f>IF(OR(OR(ISNUMBER(MATCH(C23,'Apr 13'!$E$2:$E$300,0)),ISNUMBER(MATCH(C23,'Apr 13'!$F$2:$F$300,0))),AND(ISNUMBER(MATCH(D23,'Apr 13'!$H$2:$H$300,0)),(ISNUMBER(MATCH(E23,'Apr 13'!$G$2:$G$300,0))))),"Found","Not Found")</f>
        <v>Found</v>
      </c>
      <c r="I23" s="33" t="str">
        <f>IF(OR(OR(ISNUMBER(MATCH(C23,'Apr 14'!$E$2:$E$300,0)),ISNUMBER(MATCH(C23,'Apr 14'!$F$2:$F$300,0))),AND(ISNUMBER(MATCH(D23,'Apr 14'!$H$2:$H$300,0)),(ISNUMBER(MATCH(E23,'Apr 14'!$G$2:$G$300,0))))),"Found","Not Found")</f>
        <v>Found</v>
      </c>
      <c r="J23" s="33" t="str">
        <f>IF(OR(OR(ISNUMBER(MATCH(C23,'Apr 15'!$E$2:$E$300,0)),ISNUMBER(MATCH(C23,'Apr 15'!$F$2:$F$300,0))),AND(ISNUMBER(MATCH(D23,'Apr 15'!$H$2:$H$300,0)),(ISNUMBER(MATCH(E23,'Apr 15'!$G$2:$G$300,0))))),"Found","Not Found")</f>
        <v>Found</v>
      </c>
      <c r="K23" s="33" t="str">
        <f>IF(OR(OR(ISNUMBER(MATCH(C23,'Apr 16'!$E$2:$E$300,0)),ISNUMBER(MATCH(C23,'Apr 16'!$F$2:$F$300,0))),AND(ISNUMBER(MATCH(D23,'Apr 16'!$H$2:$H$300,0)),(ISNUMBER(MATCH(E23,'Apr 16'!$G$2:$G$300,0))))),"Found","Not Found")</f>
        <v>Found</v>
      </c>
      <c r="L23" s="33" t="str">
        <f>IF(OR(OR(ISNUMBER(MATCH(C23,'Apr 17'!$E$2:$E$300,0)),ISNUMBER(MATCH(C23,'Apr 17'!$F$2:$F$300,0))),AND(ISNUMBER(MATCH(D23,'Apr 17'!$H$2:$H$300,0)),(ISNUMBER(MATCH(E23,'Apr 17'!$G$2:$G$300,0))))),"Found","Not Found")</f>
        <v>Found</v>
      </c>
      <c r="M23" s="33">
        <f t="shared" si="0"/>
        <v>7</v>
      </c>
      <c r="N23" s="33" t="str">
        <f t="shared" si="1"/>
        <v>No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J23" s="33"/>
    </row>
    <row r="24" spans="1:36" s="40" customFormat="1" ht="15.75" customHeight="1" x14ac:dyDescent="0.2">
      <c r="A24" s="33" t="s">
        <v>1434</v>
      </c>
      <c r="B24" s="37" t="s">
        <v>939</v>
      </c>
      <c r="C24" s="35">
        <v>443</v>
      </c>
      <c r="D24" s="39" t="s">
        <v>940</v>
      </c>
      <c r="E24" s="39" t="s">
        <v>941</v>
      </c>
      <c r="F24" s="40" t="str">
        <f>IF(OR(OR(ISNUMBER(MATCH(C24,'Apr 11'!$E$2:$E$300,0)),ISNUMBER(MATCH(C24,'Apr 11'!$F$2:$F$300,0))),AND(ISNUMBER(MATCH(D24,'Apr 11'!$H$2:$H$300,0)),(ISNUMBER(MATCH(E24,'Apr 11'!$G$2:$G$300,0))))),"Found","Not Found")</f>
        <v>Found</v>
      </c>
      <c r="G24" s="40" t="str">
        <f>IF(OR(OR(ISNUMBER(MATCH(C24,'Apr 12'!$E$2:$E$300,0)),ISNUMBER(MATCH(C24,'Apr 12'!$F$2:$F$300,0))),AND(ISNUMBER(MATCH(D24,'Apr 12'!$H$2:$H$300,0)),(ISNUMBER(MATCH(E24,'Apr 12'!$G$2:$G$300,0))))),"Found","Not Found")</f>
        <v>Found</v>
      </c>
      <c r="H24" s="33" t="str">
        <f>IF(OR(OR(ISNUMBER(MATCH(C24,'Apr 13'!$E$2:$E$300,0)),ISNUMBER(MATCH(C24,'Apr 13'!$F$2:$F$300,0))),AND(ISNUMBER(MATCH(D24,'Apr 13'!$H$2:$H$300,0)),(ISNUMBER(MATCH(E24,'Apr 13'!$G$2:$G$300,0))))),"Found","Not Found")</f>
        <v>Found</v>
      </c>
      <c r="I24" s="33" t="str">
        <f>IF(OR(OR(ISNUMBER(MATCH(C24,'Apr 14'!$E$2:$E$300,0)),ISNUMBER(MATCH(C24,'Apr 14'!$F$2:$F$300,0))),AND(ISNUMBER(MATCH(D24,'Apr 14'!$H$2:$H$300,0)),(ISNUMBER(MATCH(E24,'Apr 14'!$G$2:$G$300,0))))),"Found","Not Found")</f>
        <v>Not Found</v>
      </c>
      <c r="J24" s="33" t="str">
        <f>IF(OR(OR(ISNUMBER(MATCH(C24,'Apr 15'!$E$2:$E$300,0)),ISNUMBER(MATCH(C24,'Apr 15'!$F$2:$F$300,0))),AND(ISNUMBER(MATCH(D24,'Apr 15'!$H$2:$H$300,0)),(ISNUMBER(MATCH(E24,'Apr 15'!$G$2:$G$300,0))))),"Found","Not Found")</f>
        <v>Found</v>
      </c>
      <c r="K24" s="33" t="str">
        <f>IF(OR(OR(ISNUMBER(MATCH(C24,'Apr 16'!$E$2:$E$300,0)),ISNUMBER(MATCH(C24,'Apr 16'!$F$2:$F$300,0))),AND(ISNUMBER(MATCH(D24,'Apr 16'!$H$2:$H$300,0)),(ISNUMBER(MATCH(E24,'Apr 16'!$G$2:$G$300,0))))),"Found","Not Found")</f>
        <v>Found</v>
      </c>
      <c r="L24" s="33" t="str">
        <f>IF(OR(OR(ISNUMBER(MATCH(C24,'Apr 17'!$E$2:$E$300,0)),ISNUMBER(MATCH(C24,'Apr 17'!$F$2:$F$300,0))),AND(ISNUMBER(MATCH(D24,'Apr 17'!$H$2:$H$300,0)),(ISNUMBER(MATCH(E24,'Apr 17'!$G$2:$G$300,0))))),"Found","Not Found")</f>
        <v>Found</v>
      </c>
      <c r="M24" s="33">
        <f t="shared" si="0"/>
        <v>6</v>
      </c>
      <c r="N24" s="33" t="str">
        <f t="shared" si="1"/>
        <v>No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J24" s="33"/>
    </row>
    <row r="25" spans="1:36" s="40" customFormat="1" ht="15.75" customHeight="1" x14ac:dyDescent="0.2">
      <c r="A25" s="33" t="s">
        <v>1435</v>
      </c>
      <c r="B25" s="37" t="s">
        <v>951</v>
      </c>
      <c r="C25" s="35">
        <v>445</v>
      </c>
      <c r="D25" s="39" t="s">
        <v>952</v>
      </c>
      <c r="E25" s="39" t="s">
        <v>953</v>
      </c>
      <c r="F25" s="40" t="str">
        <f>IF(OR(OR(ISNUMBER(MATCH(C25,'Apr 11'!$E$2:$E$300,0)),ISNUMBER(MATCH(C25,'Apr 11'!$F$2:$F$300,0))),AND(ISNUMBER(MATCH(D25,'Apr 11'!$H$2:$H$300,0)),(ISNUMBER(MATCH(E25,'Apr 11'!$G$2:$G$300,0))))),"Found","Not Found")</f>
        <v>Found</v>
      </c>
      <c r="G25" s="40" t="str">
        <f>IF(OR(OR(ISNUMBER(MATCH(C25,'Apr 12'!$E$2:$E$300,0)),ISNUMBER(MATCH(C25,'Apr 12'!$F$2:$F$300,0))),AND(ISNUMBER(MATCH(D25,'Apr 12'!$H$2:$H$300,0)),(ISNUMBER(MATCH(E25,'Apr 12'!$G$2:$G$300,0))))),"Found","Not Found")</f>
        <v>Found</v>
      </c>
      <c r="H25" s="33" t="str">
        <f>IF(OR(OR(ISNUMBER(MATCH(C25,'Apr 13'!$E$2:$E$300,0)),ISNUMBER(MATCH(C25,'Apr 13'!$F$2:$F$300,0))),AND(ISNUMBER(MATCH(D25,'Apr 13'!$H$2:$H$300,0)),(ISNUMBER(MATCH(E25,'Apr 13'!$G$2:$G$300,0))))),"Found","Not Found")</f>
        <v>Found</v>
      </c>
      <c r="I25" s="33" t="str">
        <f>IF(OR(OR(ISNUMBER(MATCH(C25,'Apr 14'!$E$2:$E$300,0)),ISNUMBER(MATCH(C25,'Apr 14'!$F$2:$F$300,0))),AND(ISNUMBER(MATCH(D25,'Apr 14'!$H$2:$H$300,0)),(ISNUMBER(MATCH(E25,'Apr 14'!$G$2:$G$300,0))))),"Found","Not Found")</f>
        <v>Found</v>
      </c>
      <c r="J25" s="33" t="str">
        <f>IF(OR(OR(ISNUMBER(MATCH(C25,'Apr 15'!$E$2:$E$300,0)),ISNUMBER(MATCH(C25,'Apr 15'!$F$2:$F$300,0))),AND(ISNUMBER(MATCH(D25,'Apr 15'!$H$2:$H$300,0)),(ISNUMBER(MATCH(E25,'Apr 15'!$G$2:$G$300,0))))),"Found","Not Found")</f>
        <v>Found</v>
      </c>
      <c r="K25" s="33" t="str">
        <f>IF(OR(OR(ISNUMBER(MATCH(C25,'Apr 16'!$E$2:$E$300,0)),ISNUMBER(MATCH(C25,'Apr 16'!$F$2:$F$300,0))),AND(ISNUMBER(MATCH(D25,'Apr 16'!$H$2:$H$300,0)),(ISNUMBER(MATCH(E25,'Apr 16'!$G$2:$G$300,0))))),"Found","Not Found")</f>
        <v>Found</v>
      </c>
      <c r="L25" s="33" t="str">
        <f>IF(OR(OR(ISNUMBER(MATCH(C25,'Apr 17'!$E$2:$E$300,0)),ISNUMBER(MATCH(C25,'Apr 17'!$F$2:$F$300,0))),AND(ISNUMBER(MATCH(D25,'Apr 17'!$H$2:$H$300,0)),(ISNUMBER(MATCH(E25,'Apr 17'!$G$2:$G$300,0))))),"Found","Not Found")</f>
        <v>Found</v>
      </c>
      <c r="M25" s="33">
        <f t="shared" si="0"/>
        <v>7</v>
      </c>
      <c r="N25" s="33" t="str">
        <f t="shared" si="1"/>
        <v>No</v>
      </c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J25" s="33"/>
    </row>
    <row r="26" spans="1:36" s="40" customFormat="1" ht="15.75" customHeight="1" x14ac:dyDescent="0.2">
      <c r="A26" s="33" t="s">
        <v>1436</v>
      </c>
      <c r="B26" s="37" t="s">
        <v>494</v>
      </c>
      <c r="C26" s="35">
        <v>451</v>
      </c>
      <c r="D26" s="39" t="s">
        <v>495</v>
      </c>
      <c r="E26" s="39" t="s">
        <v>496</v>
      </c>
      <c r="F26" s="40" t="str">
        <f>IF(OR(OR(ISNUMBER(MATCH(C26,'Apr 11'!$E$2:$E$300,0)),ISNUMBER(MATCH(C26,'Apr 11'!$F$2:$F$300,0))),AND(ISNUMBER(MATCH(D26,'Apr 11'!$H$2:$H$300,0)),(ISNUMBER(MATCH(E26,'Apr 11'!$G$2:$G$300,0))))),"Found","Not Found")</f>
        <v>Found</v>
      </c>
      <c r="G26" s="40" t="str">
        <f>IF(OR(OR(ISNUMBER(MATCH(C26,'Apr 12'!$E$2:$E$300,0)),ISNUMBER(MATCH(C26,'Apr 12'!$F$2:$F$300,0))),AND(ISNUMBER(MATCH(D26,'Apr 12'!$H$2:$H$300,0)),(ISNUMBER(MATCH(E26,'Apr 12'!$G$2:$G$300,0))))),"Found","Not Found")</f>
        <v>Found</v>
      </c>
      <c r="H26" s="33" t="str">
        <f>IF(OR(OR(ISNUMBER(MATCH(C26,'Apr 13'!$E$2:$E$300,0)),ISNUMBER(MATCH(C26,'Apr 13'!$F$2:$F$300,0))),AND(ISNUMBER(MATCH(D26,'Apr 13'!$H$2:$H$300,0)),(ISNUMBER(MATCH(E26,'Apr 13'!$G$2:$G$300,0))))),"Found","Not Found")</f>
        <v>Found</v>
      </c>
      <c r="I26" s="33" t="str">
        <f>IF(OR(OR(ISNUMBER(MATCH(C26,'Apr 14'!$E$2:$E$300,0)),ISNUMBER(MATCH(C26,'Apr 14'!$F$2:$F$300,0))),AND(ISNUMBER(MATCH(D26,'Apr 14'!$H$2:$H$300,0)),(ISNUMBER(MATCH(E26,'Apr 14'!$G$2:$G$300,0))))),"Found","Not Found")</f>
        <v>Found</v>
      </c>
      <c r="J26" s="33" t="str">
        <f>IF(OR(OR(ISNUMBER(MATCH(C26,'Apr 15'!$E$2:$E$300,0)),ISNUMBER(MATCH(C26,'Apr 15'!$F$2:$F$300,0))),AND(ISNUMBER(MATCH(D26,'Apr 15'!$H$2:$H$300,0)),(ISNUMBER(MATCH(E26,'Apr 15'!$G$2:$G$300,0))))),"Found","Not Found")</f>
        <v>Found</v>
      </c>
      <c r="K26" s="33" t="str">
        <f>IF(OR(OR(ISNUMBER(MATCH(C26,'Apr 16'!$E$2:$E$300,0)),ISNUMBER(MATCH(C26,'Apr 16'!$F$2:$F$300,0))),AND(ISNUMBER(MATCH(D26,'Apr 16'!$H$2:$H$300,0)),(ISNUMBER(MATCH(E26,'Apr 16'!$G$2:$G$300,0))))),"Found","Not Found")</f>
        <v>Found</v>
      </c>
      <c r="L26" s="33" t="str">
        <f>IF(OR(OR(ISNUMBER(MATCH(C26,'Apr 17'!$E$2:$E$300,0)),ISNUMBER(MATCH(C26,'Apr 17'!$F$2:$F$300,0))),AND(ISNUMBER(MATCH(D26,'Apr 17'!$H$2:$H$300,0)),(ISNUMBER(MATCH(E26,'Apr 17'!$G$2:$G$300,0))))),"Found","Not Found")</f>
        <v>Found</v>
      </c>
      <c r="M26" s="33">
        <f t="shared" si="0"/>
        <v>7</v>
      </c>
      <c r="N26" s="33" t="str">
        <f t="shared" si="1"/>
        <v>No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J26" s="33"/>
    </row>
    <row r="27" spans="1:36" s="40" customFormat="1" ht="15.75" customHeight="1" x14ac:dyDescent="0.2">
      <c r="A27" s="33" t="s">
        <v>1437</v>
      </c>
      <c r="B27" s="37" t="s">
        <v>1393</v>
      </c>
      <c r="C27" s="35">
        <v>458</v>
      </c>
      <c r="D27" s="39" t="s">
        <v>1394</v>
      </c>
      <c r="E27" s="39" t="s">
        <v>1395</v>
      </c>
      <c r="F27" s="40" t="str">
        <f>IF(OR(OR(ISNUMBER(MATCH(C27,'Apr 11'!$E$2:$E$300,0)),ISNUMBER(MATCH(C27,'Apr 11'!$F$2:$F$300,0))),AND(ISNUMBER(MATCH(D27,'Apr 11'!$H$2:$H$300,0)),(ISNUMBER(MATCH(E27,'Apr 11'!$G$2:$G$300,0))))),"Found","Not Found")</f>
        <v>Found</v>
      </c>
      <c r="G27" s="40" t="str">
        <f>IF(OR(OR(ISNUMBER(MATCH(C27,'Apr 12'!$E$2:$E$300,0)),ISNUMBER(MATCH(C27,'Apr 12'!$F$2:$F$300,0))),AND(ISNUMBER(MATCH(D27,'Apr 12'!$H$2:$H$300,0)),(ISNUMBER(MATCH(E27,'Apr 12'!$G$2:$G$300,0))))),"Found","Not Found")</f>
        <v>Found</v>
      </c>
      <c r="H27" s="33" t="str">
        <f>IF(OR(OR(ISNUMBER(MATCH(C27,'Apr 13'!$E$2:$E$300,0)),ISNUMBER(MATCH(C27,'Apr 13'!$F$2:$F$300,0))),AND(ISNUMBER(MATCH(D27,'Apr 13'!$H$2:$H$300,0)),(ISNUMBER(MATCH(E27,'Apr 13'!$G$2:$G$300,0))))),"Found","Not Found")</f>
        <v>Found</v>
      </c>
      <c r="I27" s="33" t="str">
        <f>IF(OR(OR(ISNUMBER(MATCH(C27,'Apr 14'!$E$2:$E$300,0)),ISNUMBER(MATCH(C27,'Apr 14'!$F$2:$F$300,0))),AND(ISNUMBER(MATCH(D27,'Apr 14'!$H$2:$H$300,0)),(ISNUMBER(MATCH(E27,'Apr 14'!$G$2:$G$300,0))))),"Found","Not Found")</f>
        <v>Found</v>
      </c>
      <c r="J27" s="33" t="str">
        <f>IF(OR(OR(ISNUMBER(MATCH(C27,'Apr 15'!$E$2:$E$300,0)),ISNUMBER(MATCH(C27,'Apr 15'!$F$2:$F$300,0))),AND(ISNUMBER(MATCH(D27,'Apr 15'!$H$2:$H$300,0)),(ISNUMBER(MATCH(E27,'Apr 15'!$G$2:$G$300,0))))),"Found","Not Found")</f>
        <v>Not Found</v>
      </c>
      <c r="K27" s="33" t="str">
        <f>IF(OR(OR(ISNUMBER(MATCH(C27,'Apr 16'!$E$2:$E$300,0)),ISNUMBER(MATCH(C27,'Apr 16'!$F$2:$F$300,0))),AND(ISNUMBER(MATCH(D27,'Apr 16'!$H$2:$H$300,0)),(ISNUMBER(MATCH(E27,'Apr 16'!$G$2:$G$300,0))))),"Found","Not Found")</f>
        <v>Not Found</v>
      </c>
      <c r="L27" s="33" t="str">
        <f>IF(OR(OR(ISNUMBER(MATCH(C27,'Apr 17'!$E$2:$E$300,0)),ISNUMBER(MATCH(C27,'Apr 17'!$F$2:$F$300,0))),AND(ISNUMBER(MATCH(D27,'Apr 17'!$H$2:$H$300,0)),(ISNUMBER(MATCH(E27,'Apr 17'!$G$2:$G$300,0))))),"Found","Not Found")</f>
        <v>Found</v>
      </c>
      <c r="M27" s="33">
        <f t="shared" si="0"/>
        <v>5</v>
      </c>
      <c r="N27" s="33" t="str">
        <f t="shared" si="1"/>
        <v>No</v>
      </c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J27" s="33"/>
    </row>
    <row r="28" spans="1:36" s="40" customFormat="1" ht="15.75" customHeight="1" x14ac:dyDescent="0.2">
      <c r="A28" s="33" t="s">
        <v>1438</v>
      </c>
      <c r="B28" s="37" t="s">
        <v>426</v>
      </c>
      <c r="C28" s="35">
        <v>462</v>
      </c>
      <c r="D28" s="39" t="s">
        <v>427</v>
      </c>
      <c r="E28" s="39" t="s">
        <v>428</v>
      </c>
      <c r="F28" s="40" t="str">
        <f>IF(OR(OR(ISNUMBER(MATCH(C28,'Apr 11'!$E$2:$E$300,0)),ISNUMBER(MATCH(C28,'Apr 11'!$F$2:$F$300,0))),AND(ISNUMBER(MATCH(D28,'Apr 11'!$H$2:$H$300,0)),(ISNUMBER(MATCH(E28,'Apr 11'!$G$2:$G$300,0))))),"Found","Not Found")</f>
        <v>Found</v>
      </c>
      <c r="G28" s="40" t="str">
        <f>IF(OR(OR(ISNUMBER(MATCH(C28,'Apr 12'!$E$2:$E$300,0)),ISNUMBER(MATCH(C28,'Apr 12'!$F$2:$F$300,0))),AND(ISNUMBER(MATCH(D28,'Apr 12'!$H$2:$H$300,0)),(ISNUMBER(MATCH(E28,'Apr 12'!$G$2:$G$300,0))))),"Found","Not Found")</f>
        <v>Found</v>
      </c>
      <c r="H28" s="33" t="str">
        <f>IF(OR(OR(ISNUMBER(MATCH(C28,'Apr 13'!$E$2:$E$300,0)),ISNUMBER(MATCH(C28,'Apr 13'!$F$2:$F$300,0))),AND(ISNUMBER(MATCH(D28,'Apr 13'!$H$2:$H$300,0)),(ISNUMBER(MATCH(E28,'Apr 13'!$G$2:$G$300,0))))),"Found","Not Found")</f>
        <v>Found</v>
      </c>
      <c r="I28" s="33" t="str">
        <f>IF(OR(OR(ISNUMBER(MATCH(C28,'Apr 14'!$E$2:$E$300,0)),ISNUMBER(MATCH(C28,'Apr 14'!$F$2:$F$300,0))),AND(ISNUMBER(MATCH(D28,'Apr 14'!$H$2:$H$300,0)),(ISNUMBER(MATCH(E28,'Apr 14'!$G$2:$G$300,0))))),"Found","Not Found")</f>
        <v>Not Found</v>
      </c>
      <c r="J28" s="33" t="str">
        <f>IF(OR(OR(ISNUMBER(MATCH(C28,'Apr 15'!$E$2:$E$300,0)),ISNUMBER(MATCH(C28,'Apr 15'!$F$2:$F$300,0))),AND(ISNUMBER(MATCH(D28,'Apr 15'!$H$2:$H$300,0)),(ISNUMBER(MATCH(E28,'Apr 15'!$G$2:$G$300,0))))),"Found","Not Found")</f>
        <v>Not Found</v>
      </c>
      <c r="K28" s="33" t="str">
        <f>IF(OR(OR(ISNUMBER(MATCH(C28,'Apr 16'!$E$2:$E$300,0)),ISNUMBER(MATCH(C28,'Apr 16'!$F$2:$F$300,0))),AND(ISNUMBER(MATCH(D28,'Apr 16'!$H$2:$H$300,0)),(ISNUMBER(MATCH(E28,'Apr 16'!$G$2:$G$300,0))))),"Found","Not Found")</f>
        <v>Not Found</v>
      </c>
      <c r="L28" s="33" t="str">
        <f>IF(OR(OR(ISNUMBER(MATCH(C28,'Apr 17'!$E$2:$E$300,0)),ISNUMBER(MATCH(C28,'Apr 17'!$F$2:$F$300,0))),AND(ISNUMBER(MATCH(D28,'Apr 17'!$H$2:$H$300,0)),(ISNUMBER(MATCH(E28,'Apr 17'!$G$2:$G$300,0))))),"Found","Not Found")</f>
        <v>Not Found</v>
      </c>
      <c r="M28" s="33">
        <f t="shared" si="0"/>
        <v>3</v>
      </c>
      <c r="N28" s="33" t="str">
        <f t="shared" si="1"/>
        <v>Yes</v>
      </c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J28" s="33"/>
    </row>
    <row r="29" spans="1:36" s="40" customFormat="1" ht="15.75" customHeight="1" x14ac:dyDescent="0.2">
      <c r="A29" s="33" t="s">
        <v>1439</v>
      </c>
      <c r="B29" s="37" t="s">
        <v>1245</v>
      </c>
      <c r="C29" s="35">
        <v>483</v>
      </c>
      <c r="D29" s="39" t="s">
        <v>1243</v>
      </c>
      <c r="E29" s="39" t="s">
        <v>1244</v>
      </c>
      <c r="F29" s="40" t="str">
        <f>IF(OR(OR(ISNUMBER(MATCH(C29,'Apr 11'!$E$2:$E$300,0)),ISNUMBER(MATCH(C29,'Apr 11'!$F$2:$F$300,0))),AND(ISNUMBER(MATCH(D29,'Apr 11'!$H$2:$H$300,0)),(ISNUMBER(MATCH(E29,'Apr 11'!$G$2:$G$300,0))))),"Found","Not Found")</f>
        <v>Not Found</v>
      </c>
      <c r="G29" s="40" t="str">
        <f>IF(OR(OR(ISNUMBER(MATCH(C29,'Apr 12'!$E$2:$E$300,0)),ISNUMBER(MATCH(C29,'Apr 12'!$F$2:$F$300,0))),AND(ISNUMBER(MATCH(D29,'Apr 12'!$H$2:$H$300,0)),(ISNUMBER(MATCH(E29,'Apr 12'!$G$2:$G$300,0))))),"Found","Not Found")</f>
        <v>Not Found</v>
      </c>
      <c r="H29" s="33" t="str">
        <f>IF(OR(OR(ISNUMBER(MATCH(C29,'Apr 13'!$E$2:$E$300,0)),ISNUMBER(MATCH(C29,'Apr 13'!$F$2:$F$300,0))),AND(ISNUMBER(MATCH(D29,'Apr 13'!$H$2:$H$300,0)),(ISNUMBER(MATCH(E29,'Apr 13'!$G$2:$G$300,0))))),"Found","Not Found")</f>
        <v>Not Found</v>
      </c>
      <c r="I29" s="33" t="str">
        <f>IF(OR(OR(ISNUMBER(MATCH(C29,'Apr 14'!$E$2:$E$300,0)),ISNUMBER(MATCH(C29,'Apr 14'!$F$2:$F$300,0))),AND(ISNUMBER(MATCH(D29,'Apr 14'!$H$2:$H$300,0)),(ISNUMBER(MATCH(E29,'Apr 14'!$G$2:$G$300,0))))),"Found","Not Found")</f>
        <v>Not Found</v>
      </c>
      <c r="J29" s="33" t="str">
        <f>IF(OR(OR(ISNUMBER(MATCH(C29,'Apr 15'!$E$2:$E$300,0)),ISNUMBER(MATCH(C29,'Apr 15'!$F$2:$F$300,0))),AND(ISNUMBER(MATCH(D29,'Apr 15'!$H$2:$H$300,0)),(ISNUMBER(MATCH(E29,'Apr 15'!$G$2:$G$300,0))))),"Found","Not Found")</f>
        <v>Not Found</v>
      </c>
      <c r="K29" s="33" t="str">
        <f>IF(OR(OR(ISNUMBER(MATCH(C29,'Apr 16'!$E$2:$E$300,0)),ISNUMBER(MATCH(C29,'Apr 16'!$F$2:$F$300,0))),AND(ISNUMBER(MATCH(D29,'Apr 16'!$H$2:$H$300,0)),(ISNUMBER(MATCH(E29,'Apr 16'!$G$2:$G$300,0))))),"Found","Not Found")</f>
        <v>Not Found</v>
      </c>
      <c r="L29" s="33" t="str">
        <f>IF(OR(OR(ISNUMBER(MATCH(C29,'Apr 17'!$E$2:$E$300,0)),ISNUMBER(MATCH(C29,'Apr 17'!$F$2:$F$300,0))),AND(ISNUMBER(MATCH(D29,'Apr 17'!$H$2:$H$300,0)),(ISNUMBER(MATCH(E29,'Apr 17'!$G$2:$G$300,0))))),"Found","Not Found")</f>
        <v>Not Found</v>
      </c>
      <c r="M29" s="33">
        <f t="shared" si="0"/>
        <v>0</v>
      </c>
      <c r="N29" s="33" t="str">
        <f t="shared" si="1"/>
        <v>Yes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J29" s="33"/>
    </row>
    <row r="30" spans="1:36" s="40" customFormat="1" ht="15.75" customHeight="1" x14ac:dyDescent="0.2">
      <c r="A30" s="33" t="s">
        <v>1440</v>
      </c>
      <c r="B30" s="37" t="s">
        <v>423</v>
      </c>
      <c r="C30" s="35">
        <v>486</v>
      </c>
      <c r="D30" s="39" t="s">
        <v>424</v>
      </c>
      <c r="E30" s="39" t="s">
        <v>425</v>
      </c>
      <c r="F30" s="40" t="str">
        <f>IF(OR(OR(ISNUMBER(MATCH(C30,'Apr 11'!$E$2:$E$300,0)),ISNUMBER(MATCH(C30,'Apr 11'!$F$2:$F$300,0))),AND(ISNUMBER(MATCH(D30,'Apr 11'!$H$2:$H$300,0)),(ISNUMBER(MATCH(E30,'Apr 11'!$G$2:$G$300,0))))),"Found","Not Found")</f>
        <v>Found</v>
      </c>
      <c r="G30" s="40" t="str">
        <f>IF(OR(OR(ISNUMBER(MATCH(C30,'Apr 12'!$E$2:$E$300,0)),ISNUMBER(MATCH(C30,'Apr 12'!$F$2:$F$300,0))),AND(ISNUMBER(MATCH(D30,'Apr 12'!$H$2:$H$300,0)),(ISNUMBER(MATCH(E30,'Apr 12'!$G$2:$G$300,0))))),"Found","Not Found")</f>
        <v>Found</v>
      </c>
      <c r="H30" s="33" t="str">
        <f>IF(OR(OR(ISNUMBER(MATCH(C30,'Apr 13'!$E$2:$E$300,0)),ISNUMBER(MATCH(C30,'Apr 13'!$F$2:$F$300,0))),AND(ISNUMBER(MATCH(D30,'Apr 13'!$H$2:$H$300,0)),(ISNUMBER(MATCH(E30,'Apr 13'!$G$2:$G$300,0))))),"Found","Not Found")</f>
        <v>Found</v>
      </c>
      <c r="I30" s="33" t="str">
        <f>IF(OR(OR(ISNUMBER(MATCH(C30,'Apr 14'!$E$2:$E$300,0)),ISNUMBER(MATCH(C30,'Apr 14'!$F$2:$F$300,0))),AND(ISNUMBER(MATCH(D30,'Apr 14'!$H$2:$H$300,0)),(ISNUMBER(MATCH(E30,'Apr 14'!$G$2:$G$300,0))))),"Found","Not Found")</f>
        <v>Not Found</v>
      </c>
      <c r="J30" s="33" t="str">
        <f>IF(OR(OR(ISNUMBER(MATCH(C30,'Apr 15'!$E$2:$E$300,0)),ISNUMBER(MATCH(C30,'Apr 15'!$F$2:$F$300,0))),AND(ISNUMBER(MATCH(D30,'Apr 15'!$H$2:$H$300,0)),(ISNUMBER(MATCH(E30,'Apr 15'!$G$2:$G$300,0))))),"Found","Not Found")</f>
        <v>Not Found</v>
      </c>
      <c r="K30" s="33" t="str">
        <f>IF(OR(OR(ISNUMBER(MATCH(C30,'Apr 16'!$E$2:$E$300,0)),ISNUMBER(MATCH(C30,'Apr 16'!$F$2:$F$300,0))),AND(ISNUMBER(MATCH(D30,'Apr 16'!$H$2:$H$300,0)),(ISNUMBER(MATCH(E30,'Apr 16'!$G$2:$G$300,0))))),"Found","Not Found")</f>
        <v>Not Found</v>
      </c>
      <c r="L30" s="33" t="str">
        <f>IF(OR(OR(ISNUMBER(MATCH(C30,'Apr 17'!$E$2:$E$300,0)),ISNUMBER(MATCH(C30,'Apr 17'!$F$2:$F$300,0))),AND(ISNUMBER(MATCH(D30,'Apr 17'!$H$2:$H$300,0)),(ISNUMBER(MATCH(E30,'Apr 17'!$G$2:$G$300,0))))),"Found","Not Found")</f>
        <v>Not Found</v>
      </c>
      <c r="M30" s="33">
        <f t="shared" si="0"/>
        <v>3</v>
      </c>
      <c r="N30" s="33" t="str">
        <f t="shared" si="1"/>
        <v>Yes</v>
      </c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J30" s="33"/>
    </row>
    <row r="31" spans="1:36" s="40" customFormat="1" ht="15.75" customHeight="1" x14ac:dyDescent="0.2">
      <c r="A31" s="33" t="s">
        <v>1441</v>
      </c>
      <c r="B31" s="37" t="s">
        <v>1442</v>
      </c>
      <c r="C31" s="35">
        <v>508</v>
      </c>
      <c r="D31" s="39" t="s">
        <v>1379</v>
      </c>
      <c r="E31" s="39" t="s">
        <v>1380</v>
      </c>
      <c r="F31" s="40" t="str">
        <f>IF(OR(OR(ISNUMBER(MATCH(C31,'Apr 11'!$E$2:$E$300,0)),ISNUMBER(MATCH(C31,'Apr 11'!$F$2:$F$300,0))),AND(ISNUMBER(MATCH(D31,'Apr 11'!$H$2:$H$300,0)),(ISNUMBER(MATCH(E31,'Apr 11'!$G$2:$G$300,0))))),"Found","Not Found")</f>
        <v>Found</v>
      </c>
      <c r="G31" s="40" t="str">
        <f>IF(OR(OR(ISNUMBER(MATCH(C31,'Apr 12'!$E$2:$E$300,0)),ISNUMBER(MATCH(C31,'Apr 12'!$F$2:$F$300,0))),AND(ISNUMBER(MATCH(D31,'Apr 12'!$H$2:$H$300,0)),(ISNUMBER(MATCH(E31,'Apr 12'!$G$2:$G$300,0))))),"Found","Not Found")</f>
        <v>Found</v>
      </c>
      <c r="H31" s="33" t="str">
        <f>IF(OR(OR(ISNUMBER(MATCH(C31,'Apr 13'!$E$2:$E$300,0)),ISNUMBER(MATCH(C31,'Apr 13'!$F$2:$F$300,0))),AND(ISNUMBER(MATCH(D31,'Apr 13'!$H$2:$H$300,0)),(ISNUMBER(MATCH(E31,'Apr 13'!$G$2:$G$300,0))))),"Found","Not Found")</f>
        <v>Found</v>
      </c>
      <c r="I31" s="33" t="str">
        <f>IF(OR(OR(ISNUMBER(MATCH(C31,'Apr 14'!$E$2:$E$300,0)),ISNUMBER(MATCH(C31,'Apr 14'!$F$2:$F$300,0))),AND(ISNUMBER(MATCH(D31,'Apr 14'!$H$2:$H$300,0)),(ISNUMBER(MATCH(E31,'Apr 14'!$G$2:$G$300,0))))),"Found","Not Found")</f>
        <v>Found</v>
      </c>
      <c r="J31" s="33" t="str">
        <f>IF(OR(OR(ISNUMBER(MATCH(C31,'Apr 15'!$E$2:$E$300,0)),ISNUMBER(MATCH(C31,'Apr 15'!$F$2:$F$300,0))),AND(ISNUMBER(MATCH(D31,'Apr 15'!$H$2:$H$300,0)),(ISNUMBER(MATCH(E31,'Apr 15'!$G$2:$G$300,0))))),"Found","Not Found")</f>
        <v>Found</v>
      </c>
      <c r="K31" s="33" t="str">
        <f>IF(OR(OR(ISNUMBER(MATCH(C31,'Apr 16'!$E$2:$E$300,0)),ISNUMBER(MATCH(C31,'Apr 16'!$F$2:$F$300,0))),AND(ISNUMBER(MATCH(D31,'Apr 16'!$H$2:$H$300,0)),(ISNUMBER(MATCH(E31,'Apr 16'!$G$2:$G$300,0))))),"Found","Not Found")</f>
        <v>Found</v>
      </c>
      <c r="L31" s="33" t="str">
        <f>IF(OR(OR(ISNUMBER(MATCH(C31,'Apr 17'!$E$2:$E$300,0)),ISNUMBER(MATCH(C31,'Apr 17'!$F$2:$F$300,0))),AND(ISNUMBER(MATCH(D31,'Apr 17'!$H$2:$H$300,0)),(ISNUMBER(MATCH(E31,'Apr 17'!$G$2:$G$300,0))))),"Found","Not Found")</f>
        <v>Found</v>
      </c>
      <c r="M31" s="33">
        <f t="shared" si="0"/>
        <v>7</v>
      </c>
      <c r="N31" s="33" t="str">
        <f t="shared" si="1"/>
        <v>No</v>
      </c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J31" s="33"/>
    </row>
    <row r="32" spans="1:36" s="40" customFormat="1" ht="15.75" customHeight="1" x14ac:dyDescent="0.2">
      <c r="A32" s="33" t="s">
        <v>1443</v>
      </c>
      <c r="B32" s="37" t="s">
        <v>661</v>
      </c>
      <c r="C32" s="35">
        <v>514</v>
      </c>
      <c r="D32" s="39" t="s">
        <v>93</v>
      </c>
      <c r="E32" s="39" t="s">
        <v>92</v>
      </c>
      <c r="F32" s="40" t="str">
        <f>IF(OR(OR(ISNUMBER(MATCH(C32,'Apr 11'!$E$2:$E$300,0)),ISNUMBER(MATCH(C32,'Apr 11'!$F$2:$F$300,0))),AND(ISNUMBER(MATCH(D32,'Apr 11'!$H$2:$H$300,0)),(ISNUMBER(MATCH(E32,'Apr 11'!$G$2:$G$300,0))))),"Found","Not Found")</f>
        <v>Found</v>
      </c>
      <c r="G32" s="40" t="str">
        <f>IF(OR(OR(ISNUMBER(MATCH(C32,'Apr 12'!$E$2:$E$300,0)),ISNUMBER(MATCH(C32,'Apr 12'!$F$2:$F$300,0))),AND(ISNUMBER(MATCH(D32,'Apr 12'!$H$2:$H$300,0)),(ISNUMBER(MATCH(E32,'Apr 12'!$G$2:$G$300,0))))),"Found","Not Found")</f>
        <v>Found</v>
      </c>
      <c r="H32" s="33" t="str">
        <f>IF(OR(OR(ISNUMBER(MATCH(C32,'Apr 13'!$E$2:$E$300,0)),ISNUMBER(MATCH(C32,'Apr 13'!$F$2:$F$300,0))),AND(ISNUMBER(MATCH(D32,'Apr 13'!$H$2:$H$300,0)),(ISNUMBER(MATCH(E32,'Apr 13'!$G$2:$G$300,0))))),"Found","Not Found")</f>
        <v>Found</v>
      </c>
      <c r="I32" s="33" t="str">
        <f>IF(OR(OR(ISNUMBER(MATCH(C32,'Apr 14'!$E$2:$E$300,0)),ISNUMBER(MATCH(C32,'Apr 14'!$F$2:$F$300,0))),AND(ISNUMBER(MATCH(D32,'Apr 14'!$H$2:$H$300,0)),(ISNUMBER(MATCH(E32,'Apr 14'!$G$2:$G$300,0))))),"Found","Not Found")</f>
        <v>Not Found</v>
      </c>
      <c r="J32" s="33" t="str">
        <f>IF(OR(OR(ISNUMBER(MATCH(C32,'Apr 15'!$E$2:$E$300,0)),ISNUMBER(MATCH(C32,'Apr 15'!$F$2:$F$300,0))),AND(ISNUMBER(MATCH(D32,'Apr 15'!$H$2:$H$300,0)),(ISNUMBER(MATCH(E32,'Apr 15'!$G$2:$G$300,0))))),"Found","Not Found")</f>
        <v>Not Found</v>
      </c>
      <c r="K32" s="33" t="str">
        <f>IF(OR(OR(ISNUMBER(MATCH(C32,'Apr 16'!$E$2:$E$300,0)),ISNUMBER(MATCH(C32,'Apr 16'!$F$2:$F$300,0))),AND(ISNUMBER(MATCH(D32,'Apr 16'!$H$2:$H$300,0)),(ISNUMBER(MATCH(E32,'Apr 16'!$G$2:$G$300,0))))),"Found","Not Found")</f>
        <v>Not Found</v>
      </c>
      <c r="L32" s="33" t="str">
        <f>IF(OR(OR(ISNUMBER(MATCH(C32,'Apr 17'!$E$2:$E$300,0)),ISNUMBER(MATCH(C32,'Apr 17'!$F$2:$F$300,0))),AND(ISNUMBER(MATCH(D32,'Apr 17'!$H$2:$H$300,0)),(ISNUMBER(MATCH(E32,'Apr 17'!$G$2:$G$300,0))))),"Found","Not Found")</f>
        <v>Not Found</v>
      </c>
      <c r="M32" s="33">
        <f t="shared" si="0"/>
        <v>3</v>
      </c>
      <c r="N32" s="33" t="str">
        <f t="shared" si="1"/>
        <v>Yes</v>
      </c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J32" s="33"/>
    </row>
    <row r="33" spans="1:36" s="40" customFormat="1" ht="15.75" customHeight="1" x14ac:dyDescent="0.2">
      <c r="A33" s="33" t="s">
        <v>1444</v>
      </c>
      <c r="B33" s="37" t="s">
        <v>656</v>
      </c>
      <c r="C33" s="35">
        <v>529</v>
      </c>
      <c r="D33" s="39" t="s">
        <v>184</v>
      </c>
      <c r="E33" s="39" t="s">
        <v>183</v>
      </c>
      <c r="F33" s="40" t="str">
        <f>IF(OR(OR(ISNUMBER(MATCH(C33,'Apr 11'!$E$2:$E$300,0)),ISNUMBER(MATCH(C33,'Apr 11'!$F$2:$F$300,0))),AND(ISNUMBER(MATCH(D33,'Apr 11'!$H$2:$H$300,0)),(ISNUMBER(MATCH(E33,'Apr 11'!$G$2:$G$300,0))))),"Found","Not Found")</f>
        <v>Found</v>
      </c>
      <c r="G33" s="40" t="str">
        <f>IF(OR(OR(ISNUMBER(MATCH(C33,'Apr 12'!$E$2:$E$300,0)),ISNUMBER(MATCH(C33,'Apr 12'!$F$2:$F$300,0))),AND(ISNUMBER(MATCH(D33,'Apr 12'!$H$2:$H$300,0)),(ISNUMBER(MATCH(E33,'Apr 12'!$G$2:$G$300,0))))),"Found","Not Found")</f>
        <v>Found</v>
      </c>
      <c r="H33" s="33" t="str">
        <f>IF(OR(OR(ISNUMBER(MATCH(C33,'Apr 13'!$E$2:$E$300,0)),ISNUMBER(MATCH(C33,'Apr 13'!$F$2:$F$300,0))),AND(ISNUMBER(MATCH(D33,'Apr 13'!$H$2:$H$300,0)),(ISNUMBER(MATCH(E33,'Apr 13'!$G$2:$G$300,0))))),"Found","Not Found")</f>
        <v>Found</v>
      </c>
      <c r="I33" s="33" t="str">
        <f>IF(OR(OR(ISNUMBER(MATCH(C33,'Apr 14'!$E$2:$E$300,0)),ISNUMBER(MATCH(C33,'Apr 14'!$F$2:$F$300,0))),AND(ISNUMBER(MATCH(D33,'Apr 14'!$H$2:$H$300,0)),(ISNUMBER(MATCH(E33,'Apr 14'!$G$2:$G$300,0))))),"Found","Not Found")</f>
        <v>Found</v>
      </c>
      <c r="J33" s="33" t="str">
        <f>IF(OR(OR(ISNUMBER(MATCH(C33,'Apr 15'!$E$2:$E$300,0)),ISNUMBER(MATCH(C33,'Apr 15'!$F$2:$F$300,0))),AND(ISNUMBER(MATCH(D33,'Apr 15'!$H$2:$H$300,0)),(ISNUMBER(MATCH(E33,'Apr 15'!$G$2:$G$300,0))))),"Found","Not Found")</f>
        <v>Not Found</v>
      </c>
      <c r="K33" s="33" t="str">
        <f>IF(OR(OR(ISNUMBER(MATCH(C33,'Apr 16'!$E$2:$E$300,0)),ISNUMBER(MATCH(C33,'Apr 16'!$F$2:$F$300,0))),AND(ISNUMBER(MATCH(D33,'Apr 16'!$H$2:$H$300,0)),(ISNUMBER(MATCH(E33,'Apr 16'!$G$2:$G$300,0))))),"Found","Not Found")</f>
        <v>Not Found</v>
      </c>
      <c r="L33" s="33" t="str">
        <f>IF(OR(OR(ISNUMBER(MATCH(C33,'Apr 17'!$E$2:$E$300,0)),ISNUMBER(MATCH(C33,'Apr 17'!$F$2:$F$300,0))),AND(ISNUMBER(MATCH(D33,'Apr 17'!$H$2:$H$300,0)),(ISNUMBER(MATCH(E33,'Apr 17'!$G$2:$G$300,0))))),"Found","Not Found")</f>
        <v>Found</v>
      </c>
      <c r="M33" s="33">
        <f t="shared" si="0"/>
        <v>5</v>
      </c>
      <c r="N33" s="33" t="str">
        <f t="shared" si="1"/>
        <v>No</v>
      </c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J33" s="33"/>
    </row>
    <row r="34" spans="1:36" s="40" customFormat="1" ht="15.75" customHeight="1" x14ac:dyDescent="0.2">
      <c r="A34" s="33" t="s">
        <v>1445</v>
      </c>
      <c r="B34" s="37" t="s">
        <v>1096</v>
      </c>
      <c r="C34" s="35">
        <v>532</v>
      </c>
      <c r="D34" s="39" t="s">
        <v>165</v>
      </c>
      <c r="E34" s="39" t="s">
        <v>164</v>
      </c>
      <c r="F34" s="40" t="str">
        <f>IF(OR(OR(ISNUMBER(MATCH(C34,'Apr 11'!$E$2:$E$300,0)),ISNUMBER(MATCH(C34,'Apr 11'!$F$2:$F$300,0))),AND(ISNUMBER(MATCH(D34,'Apr 11'!$H$2:$H$300,0)),(ISNUMBER(MATCH(E34,'Apr 11'!$G$2:$G$300,0))))),"Found","Not Found")</f>
        <v>Found</v>
      </c>
      <c r="G34" s="40" t="str">
        <f>IF(OR(OR(ISNUMBER(MATCH(C34,'Apr 12'!$E$2:$E$300,0)),ISNUMBER(MATCH(C34,'Apr 12'!$F$2:$F$300,0))),AND(ISNUMBER(MATCH(D34,'Apr 12'!$H$2:$H$300,0)),(ISNUMBER(MATCH(E34,'Apr 12'!$G$2:$G$300,0))))),"Found","Not Found")</f>
        <v>Found</v>
      </c>
      <c r="H34" s="33" t="str">
        <f>IF(OR(OR(ISNUMBER(MATCH(C34,'Apr 13'!$E$2:$E$300,0)),ISNUMBER(MATCH(C34,'Apr 13'!$F$2:$F$300,0))),AND(ISNUMBER(MATCH(D34,'Apr 13'!$H$2:$H$300,0)),(ISNUMBER(MATCH(E34,'Apr 13'!$G$2:$G$300,0))))),"Found","Not Found")</f>
        <v>Found</v>
      </c>
      <c r="I34" s="33" t="str">
        <f>IF(OR(OR(ISNUMBER(MATCH(C34,'Apr 14'!$E$2:$E$300,0)),ISNUMBER(MATCH(C34,'Apr 14'!$F$2:$F$300,0))),AND(ISNUMBER(MATCH(D34,'Apr 14'!$H$2:$H$300,0)),(ISNUMBER(MATCH(E34,'Apr 14'!$G$2:$G$300,0))))),"Found","Not Found")</f>
        <v>Found</v>
      </c>
      <c r="J34" s="33" t="str">
        <f>IF(OR(OR(ISNUMBER(MATCH(C34,'Apr 15'!$E$2:$E$300,0)),ISNUMBER(MATCH(C34,'Apr 15'!$F$2:$F$300,0))),AND(ISNUMBER(MATCH(D34,'Apr 15'!$H$2:$H$300,0)),(ISNUMBER(MATCH(E34,'Apr 15'!$G$2:$G$300,0))))),"Found","Not Found")</f>
        <v>Found</v>
      </c>
      <c r="K34" s="33" t="str">
        <f>IF(OR(OR(ISNUMBER(MATCH(C34,'Apr 16'!$E$2:$E$300,0)),ISNUMBER(MATCH(C34,'Apr 16'!$F$2:$F$300,0))),AND(ISNUMBER(MATCH(D34,'Apr 16'!$H$2:$H$300,0)),(ISNUMBER(MATCH(E34,'Apr 16'!$G$2:$G$300,0))))),"Found","Not Found")</f>
        <v>Found</v>
      </c>
      <c r="L34" s="33" t="str">
        <f>IF(OR(OR(ISNUMBER(MATCH(C34,'Apr 17'!$E$2:$E$300,0)),ISNUMBER(MATCH(C34,'Apr 17'!$F$2:$F$300,0))),AND(ISNUMBER(MATCH(D34,'Apr 17'!$H$2:$H$300,0)),(ISNUMBER(MATCH(E34,'Apr 17'!$G$2:$G$300,0))))),"Found","Not Found")</f>
        <v>Found</v>
      </c>
      <c r="M34" s="33">
        <f t="shared" si="0"/>
        <v>7</v>
      </c>
      <c r="N34" s="33" t="str">
        <f t="shared" si="1"/>
        <v>No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J34" s="33"/>
    </row>
    <row r="35" spans="1:36" s="40" customFormat="1" ht="15.75" customHeight="1" x14ac:dyDescent="0.2">
      <c r="A35" s="33" t="s">
        <v>1446</v>
      </c>
      <c r="B35" s="37" t="s">
        <v>1154</v>
      </c>
      <c r="C35" s="35">
        <v>544</v>
      </c>
      <c r="D35" s="39" t="s">
        <v>1155</v>
      </c>
      <c r="E35" s="39" t="s">
        <v>183</v>
      </c>
      <c r="F35" s="40" t="str">
        <f>IF(OR(OR(ISNUMBER(MATCH(C35,'Apr 11'!$E$2:$E$300,0)),ISNUMBER(MATCH(C35,'Apr 11'!$F$2:$F$300,0))),AND(ISNUMBER(MATCH(D35,'Apr 11'!$H$2:$H$300,0)),(ISNUMBER(MATCH(E35,'Apr 11'!$G$2:$G$300,0))))),"Found","Not Found")</f>
        <v>Found</v>
      </c>
      <c r="G35" s="40" t="str">
        <f>IF(OR(OR(ISNUMBER(MATCH(C35,'Apr 12'!$E$2:$E$300,0)),ISNUMBER(MATCH(C35,'Apr 12'!$F$2:$F$300,0))),AND(ISNUMBER(MATCH(D35,'Apr 12'!$H$2:$H$300,0)),(ISNUMBER(MATCH(E35,'Apr 12'!$G$2:$G$300,0))))),"Found","Not Found")</f>
        <v>Found</v>
      </c>
      <c r="H35" s="33" t="str">
        <f>IF(OR(OR(ISNUMBER(MATCH(C35,'Apr 13'!$E$2:$E$300,0)),ISNUMBER(MATCH(C35,'Apr 13'!$F$2:$F$300,0))),AND(ISNUMBER(MATCH(D35,'Apr 13'!$H$2:$H$300,0)),(ISNUMBER(MATCH(E35,'Apr 13'!$G$2:$G$300,0))))),"Found","Not Found")</f>
        <v>Found</v>
      </c>
      <c r="I35" s="33" t="str">
        <f>IF(OR(OR(ISNUMBER(MATCH(C35,'Apr 14'!$E$2:$E$300,0)),ISNUMBER(MATCH(C35,'Apr 14'!$F$2:$F$300,0))),AND(ISNUMBER(MATCH(D35,'Apr 14'!$H$2:$H$300,0)),(ISNUMBER(MATCH(E35,'Apr 14'!$G$2:$G$300,0))))),"Found","Not Found")</f>
        <v>Found</v>
      </c>
      <c r="J35" s="33" t="str">
        <f>IF(OR(OR(ISNUMBER(MATCH(C35,'Apr 15'!$E$2:$E$300,0)),ISNUMBER(MATCH(C35,'Apr 15'!$F$2:$F$300,0))),AND(ISNUMBER(MATCH(D35,'Apr 15'!$H$2:$H$300,0)),(ISNUMBER(MATCH(E35,'Apr 15'!$G$2:$G$300,0))))),"Found","Not Found")</f>
        <v>Not Found</v>
      </c>
      <c r="K35" s="33" t="str">
        <f>IF(OR(OR(ISNUMBER(MATCH(C35,'Apr 16'!$E$2:$E$300,0)),ISNUMBER(MATCH(C35,'Apr 16'!$F$2:$F$300,0))),AND(ISNUMBER(MATCH(D35,'Apr 16'!$H$2:$H$300,0)),(ISNUMBER(MATCH(E35,'Apr 16'!$G$2:$G$300,0))))),"Found","Not Found")</f>
        <v>Found</v>
      </c>
      <c r="L35" s="33" t="str">
        <f>IF(OR(OR(ISNUMBER(MATCH(C35,'Apr 17'!$E$2:$E$300,0)),ISNUMBER(MATCH(C35,'Apr 17'!$F$2:$F$300,0))),AND(ISNUMBER(MATCH(D35,'Apr 17'!$H$2:$H$300,0)),(ISNUMBER(MATCH(E35,'Apr 17'!$G$2:$G$300,0))))),"Found","Not Found")</f>
        <v>Found</v>
      </c>
      <c r="M35" s="33">
        <f t="shared" si="0"/>
        <v>6</v>
      </c>
      <c r="N35" s="33" t="str">
        <f t="shared" si="1"/>
        <v>No</v>
      </c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J35" s="33"/>
    </row>
    <row r="36" spans="1:36" s="40" customFormat="1" ht="15.75" customHeight="1" x14ac:dyDescent="0.2">
      <c r="A36" s="33" t="s">
        <v>1447</v>
      </c>
      <c r="B36" s="37" t="s">
        <v>639</v>
      </c>
      <c r="C36" s="35">
        <v>546</v>
      </c>
      <c r="D36" s="39" t="s">
        <v>640</v>
      </c>
      <c r="E36" s="39" t="s">
        <v>641</v>
      </c>
      <c r="F36" s="40" t="str">
        <f>IF(OR(OR(ISNUMBER(MATCH(C36,'Apr 11'!$E$2:$E$300,0)),ISNUMBER(MATCH(C36,'Apr 11'!$F$2:$F$300,0))),AND(ISNUMBER(MATCH(D36,'Apr 11'!$H$2:$H$300,0)),(ISNUMBER(MATCH(E36,'Apr 11'!$G$2:$G$300,0))))),"Found","Not Found")</f>
        <v>Found</v>
      </c>
      <c r="G36" s="40" t="str">
        <f>IF(OR(OR(ISNUMBER(MATCH(C36,'Apr 12'!$E$2:$E$300,0)),ISNUMBER(MATCH(C36,'Apr 12'!$F$2:$F$300,0))),AND(ISNUMBER(MATCH(D36,'Apr 12'!$H$2:$H$300,0)),(ISNUMBER(MATCH(E36,'Apr 12'!$G$2:$G$300,0))))),"Found","Not Found")</f>
        <v>Found</v>
      </c>
      <c r="H36" s="33" t="str">
        <f>IF(OR(OR(ISNUMBER(MATCH(C36,'Apr 13'!$E$2:$E$300,0)),ISNUMBER(MATCH(C36,'Apr 13'!$F$2:$F$300,0))),AND(ISNUMBER(MATCH(D36,'Apr 13'!$H$2:$H$300,0)),(ISNUMBER(MATCH(E36,'Apr 13'!$G$2:$G$300,0))))),"Found","Not Found")</f>
        <v>Found</v>
      </c>
      <c r="I36" s="33" t="str">
        <f>IF(OR(OR(ISNUMBER(MATCH(C36,'Apr 14'!$E$2:$E$300,0)),ISNUMBER(MATCH(C36,'Apr 14'!$F$2:$F$300,0))),AND(ISNUMBER(MATCH(D36,'Apr 14'!$H$2:$H$300,0)),(ISNUMBER(MATCH(E36,'Apr 14'!$G$2:$G$300,0))))),"Found","Not Found")</f>
        <v>Not Found</v>
      </c>
      <c r="J36" s="33" t="str">
        <f>IF(OR(OR(ISNUMBER(MATCH(C36,'Apr 15'!$E$2:$E$300,0)),ISNUMBER(MATCH(C36,'Apr 15'!$F$2:$F$300,0))),AND(ISNUMBER(MATCH(D36,'Apr 15'!$H$2:$H$300,0)),(ISNUMBER(MATCH(E36,'Apr 15'!$G$2:$G$300,0))))),"Found","Not Found")</f>
        <v>Found</v>
      </c>
      <c r="K36" s="33" t="str">
        <f>IF(OR(OR(ISNUMBER(MATCH(C36,'Apr 16'!$E$2:$E$300,0)),ISNUMBER(MATCH(C36,'Apr 16'!$F$2:$F$300,0))),AND(ISNUMBER(MATCH(D36,'Apr 16'!$H$2:$H$300,0)),(ISNUMBER(MATCH(E36,'Apr 16'!$G$2:$G$300,0))))),"Found","Not Found")</f>
        <v>Found</v>
      </c>
      <c r="L36" s="33" t="str">
        <f>IF(OR(OR(ISNUMBER(MATCH(C36,'Apr 17'!$E$2:$E$300,0)),ISNUMBER(MATCH(C36,'Apr 17'!$F$2:$F$300,0))),AND(ISNUMBER(MATCH(D36,'Apr 17'!$H$2:$H$300,0)),(ISNUMBER(MATCH(E36,'Apr 17'!$G$2:$G$300,0))))),"Found","Not Found")</f>
        <v>Not Found</v>
      </c>
      <c r="M36" s="33">
        <f t="shared" si="0"/>
        <v>5</v>
      </c>
      <c r="N36" s="33" t="str">
        <f t="shared" si="1"/>
        <v>No</v>
      </c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J36" s="33"/>
    </row>
    <row r="37" spans="1:36" s="40" customFormat="1" ht="15.75" hidden="1" customHeight="1" x14ac:dyDescent="0.2">
      <c r="A37" s="33" t="s">
        <v>1448</v>
      </c>
      <c r="B37" s="37" t="s">
        <v>867</v>
      </c>
      <c r="C37" s="35">
        <v>571</v>
      </c>
      <c r="D37" s="39" t="s">
        <v>865</v>
      </c>
      <c r="E37" s="39" t="s">
        <v>866</v>
      </c>
      <c r="F37" s="40" t="str">
        <f>IF(OR(OR(ISNUMBER(MATCH(C37,'Apr 11'!$E$2:$E$300,0)),ISNUMBER(MATCH(C37,'Apr 11'!$F$2:$F$300,0))),AND(ISNUMBER(MATCH(D37,'Apr 11'!$H$2:$H$300,0)),(ISNUMBER(MATCH(E37,'Apr 11'!$G$2:$G$300,0))))),"Found","Not Found")</f>
        <v>Not Found</v>
      </c>
      <c r="G37" s="40" t="str">
        <f>IF(OR(OR(ISNUMBER(MATCH(C37,'Apr 12'!$E$2:$E$300,0)),ISNUMBER(MATCH(C37,'Apr 12'!$F$2:$F$300,0))),AND(ISNUMBER(MATCH(D37,'Apr 12'!$H$2:$H$300,0)),(ISNUMBER(MATCH(E37,'Apr 12'!$G$2:$G$300,0))))),"Found","Not Found")</f>
        <v>Not Found</v>
      </c>
      <c r="H37" s="33" t="str">
        <f>IF(OR(OR(ISNUMBER(MATCH(C37,'Apr 13'!$E$2:$E$300,0)),ISNUMBER(MATCH(C37,'Apr 13'!$F$2:$F$300,0))),AND(ISNUMBER(MATCH(D37,'Apr 13'!$H$2:$H$300,0)),(ISNUMBER(MATCH(E37,'Apr 13'!$G$2:$G$300,0))))),"Found","Not Found")</f>
        <v>Not Found</v>
      </c>
      <c r="I37" s="33" t="str">
        <f>IF(OR(OR(ISNUMBER(MATCH(C37,'Apr 14'!$E$2:$E$300,0)),ISNUMBER(MATCH(C37,'Apr 14'!$F$2:$F$300,0))),AND(ISNUMBER(MATCH(D37,'Apr 14'!$H$2:$H$300,0)),(ISNUMBER(MATCH(E37,'Apr 14'!$G$2:$G$300,0))))),"Found","Not Found")</f>
        <v>Not Found</v>
      </c>
      <c r="J37" s="33" t="str">
        <f>IF(OR(OR(ISNUMBER(MATCH(C37,'Apr 15'!$E$2:$E$300,0)),ISNUMBER(MATCH(C37,'Apr 15'!$F$2:$F$300,0))),AND(ISNUMBER(MATCH(D37,'Apr 15'!$H$2:$H$300,0)),(ISNUMBER(MATCH(E37,'Apr 15'!$G$2:$G$300,0))))),"Found","Not Found")</f>
        <v>Not Found</v>
      </c>
      <c r="K37" s="33" t="str">
        <f>IF(OR(OR(ISNUMBER(MATCH(C37,'Apr 16'!$E$2:$E$300,0)),ISNUMBER(MATCH(C37,'Apr 16'!$F$2:$F$300,0))),AND(ISNUMBER(MATCH(D37,'Apr 16'!$H$2:$H$300,0)),(ISNUMBER(MATCH(E37,'Apr 16'!$G$2:$G$300,0))))),"Found","Not Found")</f>
        <v>Not Found</v>
      </c>
      <c r="L37" s="33" t="str">
        <f>IF(OR(OR(ISNUMBER(MATCH(C37,'Apr 17'!$E$2:$E$300,0)),ISNUMBER(MATCH(C37,'Apr 17'!$F$2:$F$300,0))),AND(ISNUMBER(MATCH(D37,'Apr 17'!$H$2:$H$300,0)),(ISNUMBER(MATCH(E37,'Apr 17'!$G$2:$G$300,0))))),"Found","Not Found")</f>
        <v>Not Found</v>
      </c>
      <c r="M37" s="33">
        <f t="shared" si="0"/>
        <v>0</v>
      </c>
      <c r="N37" s="33" t="str">
        <f t="shared" si="1"/>
        <v>Yes</v>
      </c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J37" s="33"/>
    </row>
    <row r="38" spans="1:36" s="40" customFormat="1" ht="15.75" hidden="1" customHeight="1" x14ac:dyDescent="0.2">
      <c r="A38" s="33" t="s">
        <v>1449</v>
      </c>
      <c r="B38" s="37" t="s">
        <v>898</v>
      </c>
      <c r="C38" s="35">
        <v>619</v>
      </c>
      <c r="D38" s="39" t="s">
        <v>896</v>
      </c>
      <c r="E38" s="39" t="s">
        <v>897</v>
      </c>
      <c r="F38" s="40" t="str">
        <f>IF(OR(OR(ISNUMBER(MATCH(C38,'Apr 11'!$E$2:$E$300,0)),ISNUMBER(MATCH(C38,'Apr 11'!$F$2:$F$300,0))),AND(ISNUMBER(MATCH(D38,'Apr 11'!$H$2:$H$300,0)),(ISNUMBER(MATCH(E38,'Apr 11'!$G$2:$G$300,0))))),"Found","Not Found")</f>
        <v>Not Found</v>
      </c>
      <c r="G38" s="40" t="str">
        <f>IF(OR(OR(ISNUMBER(MATCH(C38,'Apr 12'!$E$2:$E$300,0)),ISNUMBER(MATCH(C38,'Apr 12'!$F$2:$F$300,0))),AND(ISNUMBER(MATCH(D38,'Apr 12'!$H$2:$H$300,0)),(ISNUMBER(MATCH(E38,'Apr 12'!$G$2:$G$300,0))))),"Found","Not Found")</f>
        <v>Not Found</v>
      </c>
      <c r="H38" s="33" t="str">
        <f>IF(OR(OR(ISNUMBER(MATCH(C38,'Apr 13'!$E$2:$E$300,0)),ISNUMBER(MATCH(C38,'Apr 13'!$F$2:$F$300,0))),AND(ISNUMBER(MATCH(D38,'Apr 13'!$H$2:$H$300,0)),(ISNUMBER(MATCH(E38,'Apr 13'!$G$2:$G$300,0))))),"Found","Not Found")</f>
        <v>Not Found</v>
      </c>
      <c r="I38" s="33" t="str">
        <f>IF(OR(OR(ISNUMBER(MATCH(C38,'Apr 14'!$E$2:$E$300,0)),ISNUMBER(MATCH(C38,'Apr 14'!$F$2:$F$300,0))),AND(ISNUMBER(MATCH(D38,'Apr 14'!$H$2:$H$300,0)),(ISNUMBER(MATCH(E38,'Apr 14'!$G$2:$G$300,0))))),"Found","Not Found")</f>
        <v>Not Found</v>
      </c>
      <c r="J38" s="33" t="str">
        <f>IF(OR(OR(ISNUMBER(MATCH(C38,'Apr 15'!$E$2:$E$300,0)),ISNUMBER(MATCH(C38,'Apr 15'!$F$2:$F$300,0))),AND(ISNUMBER(MATCH(D38,'Apr 15'!$H$2:$H$300,0)),(ISNUMBER(MATCH(E38,'Apr 15'!$G$2:$G$300,0))))),"Found","Not Found")</f>
        <v>Not Found</v>
      </c>
      <c r="K38" s="33" t="str">
        <f>IF(OR(OR(ISNUMBER(MATCH(C38,'Apr 16'!$E$2:$E$300,0)),ISNUMBER(MATCH(C38,'Apr 16'!$F$2:$F$300,0))),AND(ISNUMBER(MATCH(D38,'Apr 16'!$H$2:$H$300,0)),(ISNUMBER(MATCH(E38,'Apr 16'!$G$2:$G$300,0))))),"Found","Not Found")</f>
        <v>Not Found</v>
      </c>
      <c r="L38" s="33" t="str">
        <f>IF(OR(OR(ISNUMBER(MATCH(C38,'Apr 17'!$E$2:$E$300,0)),ISNUMBER(MATCH(C38,'Apr 17'!$F$2:$F$300,0))),AND(ISNUMBER(MATCH(D38,'Apr 17'!$H$2:$H$300,0)),(ISNUMBER(MATCH(E38,'Apr 17'!$G$2:$G$300,0))))),"Found","Not Found")</f>
        <v>Not Found</v>
      </c>
      <c r="M38" s="33">
        <f t="shared" si="0"/>
        <v>0</v>
      </c>
      <c r="N38" s="33" t="str">
        <f t="shared" si="1"/>
        <v>Yes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J38" s="33"/>
    </row>
    <row r="39" spans="1:36" s="40" customFormat="1" ht="15.75" customHeight="1" x14ac:dyDescent="0.2">
      <c r="A39" s="33" t="s">
        <v>1450</v>
      </c>
      <c r="B39" s="37" t="s">
        <v>757</v>
      </c>
      <c r="C39" s="35">
        <v>552</v>
      </c>
      <c r="D39" s="39" t="s">
        <v>758</v>
      </c>
      <c r="E39" s="39" t="s">
        <v>759</v>
      </c>
      <c r="F39" s="40" t="str">
        <f>IF(OR(OR(ISNUMBER(MATCH(C39,'Apr 11'!$E$2:$E$300,0)),ISNUMBER(MATCH(C39,'Apr 11'!$F$2:$F$300,0))),AND(ISNUMBER(MATCH(D39,'Apr 11'!$H$2:$H$300,0)),(ISNUMBER(MATCH(E39,'Apr 11'!$G$2:$G$300,0))))),"Found","Not Found")</f>
        <v>Found</v>
      </c>
      <c r="G39" s="40" t="str">
        <f>IF(OR(OR(ISNUMBER(MATCH(C39,'Apr 12'!$E$2:$E$300,0)),ISNUMBER(MATCH(C39,'Apr 12'!$F$2:$F$300,0))),AND(ISNUMBER(MATCH(D39,'Apr 12'!$H$2:$H$300,0)),(ISNUMBER(MATCH(E39,'Apr 12'!$G$2:$G$300,0))))),"Found","Not Found")</f>
        <v>Found</v>
      </c>
      <c r="H39" s="33" t="str">
        <f>IF(OR(OR(ISNUMBER(MATCH(C39,'Apr 13'!$E$2:$E$300,0)),ISNUMBER(MATCH(C39,'Apr 13'!$F$2:$F$300,0))),AND(ISNUMBER(MATCH(D39,'Apr 13'!$H$2:$H$300,0)),(ISNUMBER(MATCH(E39,'Apr 13'!$G$2:$G$300,0))))),"Found","Not Found")</f>
        <v>Found</v>
      </c>
      <c r="I39" s="33" t="str">
        <f>IF(OR(OR(ISNUMBER(MATCH(C39,'Apr 14'!$E$2:$E$300,0)),ISNUMBER(MATCH(C39,'Apr 14'!$F$2:$F$300,0))),AND(ISNUMBER(MATCH(D39,'Apr 14'!$H$2:$H$300,0)),(ISNUMBER(MATCH(E39,'Apr 14'!$G$2:$G$300,0))))),"Found","Not Found")</f>
        <v>Found</v>
      </c>
      <c r="J39" s="33" t="str">
        <f>IF(OR(OR(ISNUMBER(MATCH(C39,'Apr 15'!$E$2:$E$300,0)),ISNUMBER(MATCH(C39,'Apr 15'!$F$2:$F$300,0))),AND(ISNUMBER(MATCH(D39,'Apr 15'!$H$2:$H$300,0)),(ISNUMBER(MATCH(E39,'Apr 15'!$G$2:$G$300,0))))),"Found","Not Found")</f>
        <v>Found</v>
      </c>
      <c r="K39" s="33" t="str">
        <f>IF(OR(OR(ISNUMBER(MATCH(C39,'Apr 16'!$E$2:$E$300,0)),ISNUMBER(MATCH(C39,'Apr 16'!$F$2:$F$300,0))),AND(ISNUMBER(MATCH(D39,'Apr 16'!$H$2:$H$300,0)),(ISNUMBER(MATCH(E39,'Apr 16'!$G$2:$G$300,0))))),"Found","Not Found")</f>
        <v>Found</v>
      </c>
      <c r="L39" s="33" t="str">
        <f>IF(OR(OR(ISNUMBER(MATCH(C39,'Apr 17'!$E$2:$E$300,0)),ISNUMBER(MATCH(C39,'Apr 17'!$F$2:$F$300,0))),AND(ISNUMBER(MATCH(D39,'Apr 17'!$H$2:$H$300,0)),(ISNUMBER(MATCH(E39,'Apr 17'!$G$2:$G$300,0))))),"Found","Not Found")</f>
        <v>Found</v>
      </c>
      <c r="M39" s="33">
        <f t="shared" si="0"/>
        <v>7</v>
      </c>
      <c r="N39" s="33" t="str">
        <f t="shared" si="1"/>
        <v>No</v>
      </c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J39" s="33"/>
    </row>
    <row r="40" spans="1:36" s="40" customFormat="1" ht="15.75" customHeight="1" x14ac:dyDescent="0.2">
      <c r="A40" s="33" t="s">
        <v>1451</v>
      </c>
      <c r="B40" s="37" t="s">
        <v>1348</v>
      </c>
      <c r="C40" s="35">
        <v>554</v>
      </c>
      <c r="D40" s="39" t="s">
        <v>1284</v>
      </c>
      <c r="E40" s="39" t="s">
        <v>1349</v>
      </c>
      <c r="F40" s="40" t="str">
        <f>IF(OR(OR(ISNUMBER(MATCH(C40,'Apr 11'!$E$2:$E$300,0)),ISNUMBER(MATCH(C40,'Apr 11'!$F$2:$F$300,0))),AND(ISNUMBER(MATCH(D40,'Apr 11'!$H$2:$H$300,0)),(ISNUMBER(MATCH(E40,'Apr 11'!$G$2:$G$300,0))))),"Found","Not Found")</f>
        <v>Found</v>
      </c>
      <c r="G40" s="40" t="str">
        <f>IF(OR(OR(ISNUMBER(MATCH(C40,'Apr 12'!$E$2:$E$300,0)),ISNUMBER(MATCH(C40,'Apr 12'!$F$2:$F$300,0))),AND(ISNUMBER(MATCH(D40,'Apr 12'!$H$2:$H$300,0)),(ISNUMBER(MATCH(E40,'Apr 12'!$G$2:$G$300,0))))),"Found","Not Found")</f>
        <v>Found</v>
      </c>
      <c r="H40" s="33" t="str">
        <f>IF(OR(OR(ISNUMBER(MATCH(C40,'Apr 13'!$E$2:$E$300,0)),ISNUMBER(MATCH(C40,'Apr 13'!$F$2:$F$300,0))),AND(ISNUMBER(MATCH(D40,'Apr 13'!$H$2:$H$300,0)),(ISNUMBER(MATCH(E40,'Apr 13'!$G$2:$G$300,0))))),"Found","Not Found")</f>
        <v>Not Found</v>
      </c>
      <c r="I40" s="33" t="str">
        <f>IF(OR(OR(ISNUMBER(MATCH(C40,'Apr 14'!$E$2:$E$300,0)),ISNUMBER(MATCH(C40,'Apr 14'!$F$2:$F$300,0))),AND(ISNUMBER(MATCH(D40,'Apr 14'!$H$2:$H$300,0)),(ISNUMBER(MATCH(E40,'Apr 14'!$G$2:$G$300,0))))),"Found","Not Found")</f>
        <v>Not Found</v>
      </c>
      <c r="J40" s="33" t="str">
        <f>IF(OR(OR(ISNUMBER(MATCH(C40,'Apr 15'!$E$2:$E$300,0)),ISNUMBER(MATCH(C40,'Apr 15'!$F$2:$F$300,0))),AND(ISNUMBER(MATCH(D40,'Apr 15'!$H$2:$H$300,0)),(ISNUMBER(MATCH(E40,'Apr 15'!$G$2:$G$300,0))))),"Found","Not Found")</f>
        <v>Not Found</v>
      </c>
      <c r="K40" s="33" t="str">
        <f>IF(OR(OR(ISNUMBER(MATCH(C40,'Apr 16'!$E$2:$E$300,0)),ISNUMBER(MATCH(C40,'Apr 16'!$F$2:$F$300,0))),AND(ISNUMBER(MATCH(D40,'Apr 16'!$H$2:$H$300,0)),(ISNUMBER(MATCH(E40,'Apr 16'!$G$2:$G$300,0))))),"Found","Not Found")</f>
        <v>Not Found</v>
      </c>
      <c r="L40" s="33" t="str">
        <f>IF(OR(OR(ISNUMBER(MATCH(C40,'Apr 17'!$E$2:$E$300,0)),ISNUMBER(MATCH(C40,'Apr 17'!$F$2:$F$300,0))),AND(ISNUMBER(MATCH(D40,'Apr 17'!$H$2:$H$300,0)),(ISNUMBER(MATCH(E40,'Apr 17'!$G$2:$G$300,0))))),"Found","Not Found")</f>
        <v>Not Found</v>
      </c>
      <c r="M40" s="33">
        <f t="shared" si="0"/>
        <v>2</v>
      </c>
      <c r="N40" s="33" t="str">
        <f t="shared" si="1"/>
        <v>Yes</v>
      </c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J40" s="33"/>
    </row>
    <row r="41" spans="1:36" s="40" customFormat="1" ht="15.75" customHeight="1" x14ac:dyDescent="0.2">
      <c r="A41" s="33" t="s">
        <v>1452</v>
      </c>
      <c r="B41" s="37" t="s">
        <v>1087</v>
      </c>
      <c r="C41" s="35">
        <v>558</v>
      </c>
      <c r="D41" s="39" t="s">
        <v>1088</v>
      </c>
      <c r="E41" s="39" t="s">
        <v>1089</v>
      </c>
      <c r="F41" s="40" t="str">
        <f>IF(OR(OR(ISNUMBER(MATCH(C41,'Apr 11'!$E$2:$E$300,0)),ISNUMBER(MATCH(C41,'Apr 11'!$F$2:$F$300,0))),AND(ISNUMBER(MATCH(D41,'Apr 11'!$H$2:$H$300,0)),(ISNUMBER(MATCH(E41,'Apr 11'!$G$2:$G$300,0))))),"Found","Not Found")</f>
        <v>Found</v>
      </c>
      <c r="G41" s="40" t="str">
        <f>IF(OR(OR(ISNUMBER(MATCH(C41,'Apr 12'!$E$2:$E$300,0)),ISNUMBER(MATCH(C41,'Apr 12'!$F$2:$F$300,0))),AND(ISNUMBER(MATCH(D41,'Apr 12'!$H$2:$H$300,0)),(ISNUMBER(MATCH(E41,'Apr 12'!$G$2:$G$300,0))))),"Found","Not Found")</f>
        <v>Not Found</v>
      </c>
      <c r="H41" s="33" t="str">
        <f>IF(OR(OR(ISNUMBER(MATCH(C41,'Apr 13'!$E$2:$E$300,0)),ISNUMBER(MATCH(C41,'Apr 13'!$F$2:$F$300,0))),AND(ISNUMBER(MATCH(D41,'Apr 13'!$H$2:$H$300,0)),(ISNUMBER(MATCH(E41,'Apr 13'!$G$2:$G$300,0))))),"Found","Not Found")</f>
        <v>Not Found</v>
      </c>
      <c r="I41" s="33" t="str">
        <f>IF(OR(OR(ISNUMBER(MATCH(C41,'Apr 14'!$E$2:$E$300,0)),ISNUMBER(MATCH(C41,'Apr 14'!$F$2:$F$300,0))),AND(ISNUMBER(MATCH(D41,'Apr 14'!$H$2:$H$300,0)),(ISNUMBER(MATCH(E41,'Apr 14'!$G$2:$G$300,0))))),"Found","Not Found")</f>
        <v>Found</v>
      </c>
      <c r="J41" s="33" t="str">
        <f>IF(OR(OR(ISNUMBER(MATCH(C41,'Apr 15'!$E$2:$E$300,0)),ISNUMBER(MATCH(C41,'Apr 15'!$F$2:$F$300,0))),AND(ISNUMBER(MATCH(D41,'Apr 15'!$H$2:$H$300,0)),(ISNUMBER(MATCH(E41,'Apr 15'!$G$2:$G$300,0))))),"Found","Not Found")</f>
        <v>Found</v>
      </c>
      <c r="K41" s="33" t="str">
        <f>IF(OR(OR(ISNUMBER(MATCH(C41,'Apr 16'!$E$2:$E$300,0)),ISNUMBER(MATCH(C41,'Apr 16'!$F$2:$F$300,0))),AND(ISNUMBER(MATCH(D41,'Apr 16'!$H$2:$H$300,0)),(ISNUMBER(MATCH(E41,'Apr 16'!$G$2:$G$300,0))))),"Found","Not Found")</f>
        <v>Found</v>
      </c>
      <c r="L41" s="33" t="str">
        <f>IF(OR(OR(ISNUMBER(MATCH(C41,'Apr 17'!$E$2:$E$300,0)),ISNUMBER(MATCH(C41,'Apr 17'!$F$2:$F$300,0))),AND(ISNUMBER(MATCH(D41,'Apr 17'!$H$2:$H$300,0)),(ISNUMBER(MATCH(E41,'Apr 17'!$G$2:$G$300,0))))),"Found","Not Found")</f>
        <v>Found</v>
      </c>
      <c r="M41" s="33">
        <f t="shared" si="0"/>
        <v>5</v>
      </c>
      <c r="N41" s="33" t="str">
        <f t="shared" si="1"/>
        <v>No</v>
      </c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J41" s="33"/>
    </row>
    <row r="42" spans="1:36" s="40" customFormat="1" ht="15.75" customHeight="1" x14ac:dyDescent="0.2">
      <c r="A42" s="33" t="s">
        <v>1453</v>
      </c>
      <c r="B42" s="37" t="s">
        <v>1179</v>
      </c>
      <c r="C42" s="35">
        <v>567</v>
      </c>
      <c r="D42" s="39" t="s">
        <v>1180</v>
      </c>
      <c r="E42" s="39" t="s">
        <v>1181</v>
      </c>
      <c r="F42" s="40" t="str">
        <f>IF(OR(OR(ISNUMBER(MATCH(C42,'Apr 11'!$E$2:$E$300,0)),ISNUMBER(MATCH(C42,'Apr 11'!$F$2:$F$300,0))),AND(ISNUMBER(MATCH(D42,'Apr 11'!$H$2:$H$300,0)),(ISNUMBER(MATCH(E42,'Apr 11'!$G$2:$G$300,0))))),"Found","Not Found")</f>
        <v>Found</v>
      </c>
      <c r="G42" s="40" t="str">
        <f>IF(OR(OR(ISNUMBER(MATCH(C42,'Apr 12'!$E$2:$E$300,0)),ISNUMBER(MATCH(C42,'Apr 12'!$F$2:$F$300,0))),AND(ISNUMBER(MATCH(D42,'Apr 12'!$H$2:$H$300,0)),(ISNUMBER(MATCH(E42,'Apr 12'!$G$2:$G$300,0))))),"Found","Not Found")</f>
        <v>Found</v>
      </c>
      <c r="H42" s="33" t="str">
        <f>IF(OR(OR(ISNUMBER(MATCH(C42,'Apr 13'!$E$2:$E$300,0)),ISNUMBER(MATCH(C42,'Apr 13'!$F$2:$F$300,0))),AND(ISNUMBER(MATCH(D42,'Apr 13'!$H$2:$H$300,0)),(ISNUMBER(MATCH(E42,'Apr 13'!$G$2:$G$300,0))))),"Found","Not Found")</f>
        <v>Not Found</v>
      </c>
      <c r="I42" s="33" t="str">
        <f>IF(OR(OR(ISNUMBER(MATCH(C42,'Apr 14'!$E$2:$E$300,0)),ISNUMBER(MATCH(C42,'Apr 14'!$F$2:$F$300,0))),AND(ISNUMBER(MATCH(D42,'Apr 14'!$H$2:$H$300,0)),(ISNUMBER(MATCH(E42,'Apr 14'!$G$2:$G$300,0))))),"Found","Not Found")</f>
        <v>Found</v>
      </c>
      <c r="J42" s="33" t="str">
        <f>IF(OR(OR(ISNUMBER(MATCH(C42,'Apr 15'!$E$2:$E$300,0)),ISNUMBER(MATCH(C42,'Apr 15'!$F$2:$F$300,0))),AND(ISNUMBER(MATCH(D42,'Apr 15'!$H$2:$H$300,0)),(ISNUMBER(MATCH(E42,'Apr 15'!$G$2:$G$300,0))))),"Found","Not Found")</f>
        <v>Found</v>
      </c>
      <c r="K42" s="33" t="str">
        <f>IF(OR(OR(ISNUMBER(MATCH(C42,'Apr 16'!$E$2:$E$300,0)),ISNUMBER(MATCH(C42,'Apr 16'!$F$2:$F$300,0))),AND(ISNUMBER(MATCH(D42,'Apr 16'!$H$2:$H$300,0)),(ISNUMBER(MATCH(E42,'Apr 16'!$G$2:$G$300,0))))),"Found","Not Found")</f>
        <v>Found</v>
      </c>
      <c r="L42" s="33" t="str">
        <f>IF(OR(OR(ISNUMBER(MATCH(C42,'Apr 17'!$E$2:$E$300,0)),ISNUMBER(MATCH(C42,'Apr 17'!$F$2:$F$300,0))),AND(ISNUMBER(MATCH(D42,'Apr 17'!$H$2:$H$300,0)),(ISNUMBER(MATCH(E42,'Apr 17'!$G$2:$G$300,0))))),"Found","Not Found")</f>
        <v>Not Found</v>
      </c>
      <c r="M42" s="33">
        <f t="shared" si="0"/>
        <v>5</v>
      </c>
      <c r="N42" s="33" t="str">
        <f t="shared" si="1"/>
        <v>No</v>
      </c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J42" s="33"/>
    </row>
    <row r="43" spans="1:36" s="40" customFormat="1" ht="15.75" customHeight="1" x14ac:dyDescent="0.2">
      <c r="A43" s="33" t="s">
        <v>1454</v>
      </c>
      <c r="B43" s="37" t="s">
        <v>923</v>
      </c>
      <c r="C43" s="35">
        <v>578</v>
      </c>
      <c r="D43" s="39" t="s">
        <v>924</v>
      </c>
      <c r="E43" s="39" t="s">
        <v>925</v>
      </c>
      <c r="F43" s="40" t="str">
        <f>IF(OR(OR(ISNUMBER(MATCH(C43,'Apr 11'!$E$2:$E$300,0)),ISNUMBER(MATCH(C43,'Apr 11'!$F$2:$F$300,0))),AND(ISNUMBER(MATCH(D43,'Apr 11'!$H$2:$H$300,0)),(ISNUMBER(MATCH(E43,'Apr 11'!$G$2:$G$300,0))))),"Found","Not Found")</f>
        <v>Found</v>
      </c>
      <c r="G43" s="40" t="str">
        <f>IF(OR(OR(ISNUMBER(MATCH(C43,'Apr 12'!$E$2:$E$300,0)),ISNUMBER(MATCH(C43,'Apr 12'!$F$2:$F$300,0))),AND(ISNUMBER(MATCH(D43,'Apr 12'!$H$2:$H$300,0)),(ISNUMBER(MATCH(E43,'Apr 12'!$G$2:$G$300,0))))),"Found","Not Found")</f>
        <v>Found</v>
      </c>
      <c r="H43" s="33" t="str">
        <f>IF(OR(OR(ISNUMBER(MATCH(C43,'Apr 13'!$E$2:$E$300,0)),ISNUMBER(MATCH(C43,'Apr 13'!$F$2:$F$300,0))),AND(ISNUMBER(MATCH(D43,'Apr 13'!$H$2:$H$300,0)),(ISNUMBER(MATCH(E43,'Apr 13'!$G$2:$G$300,0))))),"Found","Not Found")</f>
        <v>Found</v>
      </c>
      <c r="I43" s="33" t="str">
        <f>IF(OR(OR(ISNUMBER(MATCH(C43,'Apr 14'!$E$2:$E$300,0)),ISNUMBER(MATCH(C43,'Apr 14'!$F$2:$F$300,0))),AND(ISNUMBER(MATCH(D43,'Apr 14'!$H$2:$H$300,0)),(ISNUMBER(MATCH(E43,'Apr 14'!$G$2:$G$300,0))))),"Found","Not Found")</f>
        <v>Found</v>
      </c>
      <c r="J43" s="33" t="str">
        <f>IF(OR(OR(ISNUMBER(MATCH(C43,'Apr 15'!$E$2:$E$300,0)),ISNUMBER(MATCH(C43,'Apr 15'!$F$2:$F$300,0))),AND(ISNUMBER(MATCH(D43,'Apr 15'!$H$2:$H$300,0)),(ISNUMBER(MATCH(E43,'Apr 15'!$G$2:$G$300,0))))),"Found","Not Found")</f>
        <v>Not Found</v>
      </c>
      <c r="K43" s="33" t="str">
        <f>IF(OR(OR(ISNUMBER(MATCH(C43,'Apr 16'!$E$2:$E$300,0)),ISNUMBER(MATCH(C43,'Apr 16'!$F$2:$F$300,0))),AND(ISNUMBER(MATCH(D43,'Apr 16'!$H$2:$H$300,0)),(ISNUMBER(MATCH(E43,'Apr 16'!$G$2:$G$300,0))))),"Found","Not Found")</f>
        <v>Found</v>
      </c>
      <c r="L43" s="33" t="str">
        <f>IF(OR(OR(ISNUMBER(MATCH(C43,'Apr 17'!$E$2:$E$300,0)),ISNUMBER(MATCH(C43,'Apr 17'!$F$2:$F$300,0))),AND(ISNUMBER(MATCH(D43,'Apr 17'!$H$2:$H$300,0)),(ISNUMBER(MATCH(E43,'Apr 17'!$G$2:$G$300,0))))),"Found","Not Found")</f>
        <v>Not Found</v>
      </c>
      <c r="M43" s="33">
        <f t="shared" si="0"/>
        <v>5</v>
      </c>
      <c r="N43" s="33" t="str">
        <f t="shared" si="1"/>
        <v>No</v>
      </c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J43" s="33"/>
    </row>
    <row r="44" spans="1:36" s="40" customFormat="1" ht="15.75" customHeight="1" x14ac:dyDescent="0.2">
      <c r="A44" s="33" t="s">
        <v>1455</v>
      </c>
      <c r="B44" s="37" t="s">
        <v>1105</v>
      </c>
      <c r="C44" s="35">
        <v>580</v>
      </c>
      <c r="D44" s="39" t="s">
        <v>1106</v>
      </c>
      <c r="E44" s="39" t="s">
        <v>1107</v>
      </c>
      <c r="F44" s="40" t="str">
        <f>IF(OR(OR(ISNUMBER(MATCH(C44,'Apr 11'!$E$2:$E$300,0)),ISNUMBER(MATCH(C44,'Apr 11'!$F$2:$F$300,0))),AND(ISNUMBER(MATCH(D44,'Apr 11'!$H$2:$H$300,0)),(ISNUMBER(MATCH(E44,'Apr 11'!$G$2:$G$300,0))))),"Found","Not Found")</f>
        <v>Found</v>
      </c>
      <c r="G44" s="40" t="str">
        <f>IF(OR(OR(ISNUMBER(MATCH(C44,'Apr 12'!$E$2:$E$300,0)),ISNUMBER(MATCH(C44,'Apr 12'!$F$2:$F$300,0))),AND(ISNUMBER(MATCH(D44,'Apr 12'!$H$2:$H$300,0)),(ISNUMBER(MATCH(E44,'Apr 12'!$G$2:$G$300,0))))),"Found","Not Found")</f>
        <v>Found</v>
      </c>
      <c r="H44" s="33" t="str">
        <f>IF(OR(OR(ISNUMBER(MATCH(C44,'Apr 13'!$E$2:$E$300,0)),ISNUMBER(MATCH(C44,'Apr 13'!$F$2:$F$300,0))),AND(ISNUMBER(MATCH(D44,'Apr 13'!$H$2:$H$300,0)),(ISNUMBER(MATCH(E44,'Apr 13'!$G$2:$G$300,0))))),"Found","Not Found")</f>
        <v>Found</v>
      </c>
      <c r="I44" s="33" t="str">
        <f>IF(OR(OR(ISNUMBER(MATCH(C44,'Apr 14'!$E$2:$E$300,0)),ISNUMBER(MATCH(C44,'Apr 14'!$F$2:$F$300,0))),AND(ISNUMBER(MATCH(D44,'Apr 14'!$H$2:$H$300,0)),(ISNUMBER(MATCH(E44,'Apr 14'!$G$2:$G$300,0))))),"Found","Not Found")</f>
        <v>Found</v>
      </c>
      <c r="J44" s="33" t="str">
        <f>IF(OR(OR(ISNUMBER(MATCH(C44,'Apr 15'!$E$2:$E$300,0)),ISNUMBER(MATCH(C44,'Apr 15'!$F$2:$F$300,0))),AND(ISNUMBER(MATCH(D44,'Apr 15'!$H$2:$H$300,0)),(ISNUMBER(MATCH(E44,'Apr 15'!$G$2:$G$300,0))))),"Found","Not Found")</f>
        <v>Not Found</v>
      </c>
      <c r="K44" s="33" t="str">
        <f>IF(OR(OR(ISNUMBER(MATCH(C44,'Apr 16'!$E$2:$E$300,0)),ISNUMBER(MATCH(C44,'Apr 16'!$F$2:$F$300,0))),AND(ISNUMBER(MATCH(D44,'Apr 16'!$H$2:$H$300,0)),(ISNUMBER(MATCH(E44,'Apr 16'!$G$2:$G$300,0))))),"Found","Not Found")</f>
        <v>Not Found</v>
      </c>
      <c r="L44" s="33" t="str">
        <f>IF(OR(OR(ISNUMBER(MATCH(C44,'Apr 17'!$E$2:$E$300,0)),ISNUMBER(MATCH(C44,'Apr 17'!$F$2:$F$300,0))),AND(ISNUMBER(MATCH(D44,'Apr 17'!$H$2:$H$300,0)),(ISNUMBER(MATCH(E44,'Apr 17'!$G$2:$G$300,0))))),"Found","Not Found")</f>
        <v>Not Found</v>
      </c>
      <c r="M44" s="33">
        <f t="shared" si="0"/>
        <v>4</v>
      </c>
      <c r="N44" s="33" t="str">
        <f t="shared" si="1"/>
        <v>Yes</v>
      </c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J44" s="33"/>
    </row>
    <row r="45" spans="1:36" s="40" customFormat="1" ht="15.75" customHeight="1" x14ac:dyDescent="0.2">
      <c r="A45" s="33" t="s">
        <v>1456</v>
      </c>
      <c r="B45" s="37" t="s">
        <v>625</v>
      </c>
      <c r="C45" s="35">
        <v>585</v>
      </c>
      <c r="D45" s="39" t="s">
        <v>623</v>
      </c>
      <c r="E45" s="39" t="s">
        <v>624</v>
      </c>
      <c r="F45" s="40" t="str">
        <f>IF(OR(OR(ISNUMBER(MATCH(C45,'Apr 11'!$E$2:$E$300,0)),ISNUMBER(MATCH(C45,'Apr 11'!$F$2:$F$300,0))),AND(ISNUMBER(MATCH(D45,'Apr 11'!$H$2:$H$300,0)),(ISNUMBER(MATCH(E45,'Apr 11'!$G$2:$G$300,0))))),"Found","Not Found")</f>
        <v>Found</v>
      </c>
      <c r="G45" s="40" t="str">
        <f>IF(OR(OR(ISNUMBER(MATCH(C45,'Apr 12'!$E$2:$E$300,0)),ISNUMBER(MATCH(C45,'Apr 12'!$F$2:$F$300,0))),AND(ISNUMBER(MATCH(D45,'Apr 12'!$H$2:$H$300,0)),(ISNUMBER(MATCH(E45,'Apr 12'!$G$2:$G$300,0))))),"Found","Not Found")</f>
        <v>Found</v>
      </c>
      <c r="H45" s="33" t="str">
        <f>IF(OR(OR(ISNUMBER(MATCH(C45,'Apr 13'!$E$2:$E$300,0)),ISNUMBER(MATCH(C45,'Apr 13'!$F$2:$F$300,0))),AND(ISNUMBER(MATCH(D45,'Apr 13'!$H$2:$H$300,0)),(ISNUMBER(MATCH(E45,'Apr 13'!$G$2:$G$300,0))))),"Found","Not Found")</f>
        <v>Found</v>
      </c>
      <c r="I45" s="33" t="str">
        <f>IF(OR(OR(ISNUMBER(MATCH(C45,'Apr 14'!$E$2:$E$300,0)),ISNUMBER(MATCH(C45,'Apr 14'!$F$2:$F$300,0))),AND(ISNUMBER(MATCH(D45,'Apr 14'!$H$2:$H$300,0)),(ISNUMBER(MATCH(E45,'Apr 14'!$G$2:$G$300,0))))),"Found","Not Found")</f>
        <v>Found</v>
      </c>
      <c r="J45" s="33" t="str">
        <f>IF(OR(OR(ISNUMBER(MATCH(C45,'Apr 15'!$E$2:$E$300,0)),ISNUMBER(MATCH(C45,'Apr 15'!$F$2:$F$300,0))),AND(ISNUMBER(MATCH(D45,'Apr 15'!$H$2:$H$300,0)),(ISNUMBER(MATCH(E45,'Apr 15'!$G$2:$G$300,0))))),"Found","Not Found")</f>
        <v>Found</v>
      </c>
      <c r="K45" s="33" t="str">
        <f>IF(OR(OR(ISNUMBER(MATCH(C45,'Apr 16'!$E$2:$E$300,0)),ISNUMBER(MATCH(C45,'Apr 16'!$F$2:$F$300,0))),AND(ISNUMBER(MATCH(D45,'Apr 16'!$H$2:$H$300,0)),(ISNUMBER(MATCH(E45,'Apr 16'!$G$2:$G$300,0))))),"Found","Not Found")</f>
        <v>Found</v>
      </c>
      <c r="L45" s="33" t="str">
        <f>IF(OR(OR(ISNUMBER(MATCH(C45,'Apr 17'!$E$2:$E$300,0)),ISNUMBER(MATCH(C45,'Apr 17'!$F$2:$F$300,0))),AND(ISNUMBER(MATCH(D45,'Apr 17'!$H$2:$H$300,0)),(ISNUMBER(MATCH(E45,'Apr 17'!$G$2:$G$300,0))))),"Found","Not Found")</f>
        <v>Not Found</v>
      </c>
      <c r="M45" s="33">
        <f t="shared" si="0"/>
        <v>6</v>
      </c>
      <c r="N45" s="33" t="str">
        <f t="shared" si="1"/>
        <v>No</v>
      </c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J45" s="33"/>
    </row>
    <row r="46" spans="1:36" s="40" customFormat="1" ht="15.75" customHeight="1" x14ac:dyDescent="0.2">
      <c r="A46" s="33" t="s">
        <v>1457</v>
      </c>
      <c r="B46" s="37" t="s">
        <v>419</v>
      </c>
      <c r="C46" s="35">
        <v>591</v>
      </c>
      <c r="D46" s="39" t="s">
        <v>420</v>
      </c>
      <c r="E46" s="39" t="s">
        <v>421</v>
      </c>
      <c r="F46" s="40" t="str">
        <f>IF(OR(OR(ISNUMBER(MATCH(C46,'Apr 11'!$E$2:$E$300,0)),ISNUMBER(MATCH(C46,'Apr 11'!$F$2:$F$300,0))),AND(ISNUMBER(MATCH(D46,'Apr 11'!$H$2:$H$300,0)),(ISNUMBER(MATCH(E46,'Apr 11'!$G$2:$G$300,0))))),"Found","Not Found")</f>
        <v>Found</v>
      </c>
      <c r="G46" s="40" t="str">
        <f>IF(OR(OR(ISNUMBER(MATCH(C46,'Apr 12'!$E$2:$E$300,0)),ISNUMBER(MATCH(C46,'Apr 12'!$F$2:$F$300,0))),AND(ISNUMBER(MATCH(D46,'Apr 12'!$H$2:$H$300,0)),(ISNUMBER(MATCH(E46,'Apr 12'!$G$2:$G$300,0))))),"Found","Not Found")</f>
        <v>Found</v>
      </c>
      <c r="H46" s="33" t="str">
        <f>IF(OR(OR(ISNUMBER(MATCH(C46,'Apr 13'!$E$2:$E$300,0)),ISNUMBER(MATCH(C46,'Apr 13'!$F$2:$F$300,0))),AND(ISNUMBER(MATCH(D46,'Apr 13'!$H$2:$H$300,0)),(ISNUMBER(MATCH(E46,'Apr 13'!$G$2:$G$300,0))))),"Found","Not Found")</f>
        <v>Found</v>
      </c>
      <c r="I46" s="33" t="str">
        <f>IF(OR(OR(ISNUMBER(MATCH(C46,'Apr 14'!$E$2:$E$300,0)),ISNUMBER(MATCH(C46,'Apr 14'!$F$2:$F$300,0))),AND(ISNUMBER(MATCH(D46,'Apr 14'!$H$2:$H$300,0)),(ISNUMBER(MATCH(E46,'Apr 14'!$G$2:$G$300,0))))),"Found","Not Found")</f>
        <v>Not Found</v>
      </c>
      <c r="J46" s="33" t="str">
        <f>IF(OR(OR(ISNUMBER(MATCH(C46,'Apr 15'!$E$2:$E$300,0)),ISNUMBER(MATCH(C46,'Apr 15'!$F$2:$F$300,0))),AND(ISNUMBER(MATCH(D46,'Apr 15'!$H$2:$H$300,0)),(ISNUMBER(MATCH(E46,'Apr 15'!$G$2:$G$300,0))))),"Found","Not Found")</f>
        <v>Found</v>
      </c>
      <c r="K46" s="33" t="str">
        <f>IF(OR(OR(ISNUMBER(MATCH(C46,'Apr 16'!$E$2:$E$300,0)),ISNUMBER(MATCH(C46,'Apr 16'!$F$2:$F$300,0))),AND(ISNUMBER(MATCH(D46,'Apr 16'!$H$2:$H$300,0)),(ISNUMBER(MATCH(E46,'Apr 16'!$G$2:$G$300,0))))),"Found","Not Found")</f>
        <v>Not Found</v>
      </c>
      <c r="L46" s="33" t="str">
        <f>IF(OR(OR(ISNUMBER(MATCH(C46,'Apr 17'!$E$2:$E$300,0)),ISNUMBER(MATCH(C46,'Apr 17'!$F$2:$F$300,0))),AND(ISNUMBER(MATCH(D46,'Apr 17'!$H$2:$H$300,0)),(ISNUMBER(MATCH(E46,'Apr 17'!$G$2:$G$300,0))))),"Found","Not Found")</f>
        <v>Found</v>
      </c>
      <c r="M46" s="33">
        <f t="shared" si="0"/>
        <v>5</v>
      </c>
      <c r="N46" s="33" t="str">
        <f t="shared" si="1"/>
        <v>No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J46" s="33"/>
    </row>
    <row r="47" spans="1:36" s="40" customFormat="1" ht="15.75" customHeight="1" x14ac:dyDescent="0.2">
      <c r="A47" s="33" t="s">
        <v>1458</v>
      </c>
      <c r="B47" s="37" t="s">
        <v>991</v>
      </c>
      <c r="C47" s="35">
        <v>596</v>
      </c>
      <c r="D47" s="39" t="s">
        <v>992</v>
      </c>
      <c r="E47" s="39" t="s">
        <v>993</v>
      </c>
      <c r="F47" s="40" t="str">
        <f>IF(OR(OR(ISNUMBER(MATCH(C47,'Apr 11'!$E$2:$E$300,0)),ISNUMBER(MATCH(C47,'Apr 11'!$F$2:$F$300,0))),AND(ISNUMBER(MATCH(D47,'Apr 11'!$H$2:$H$300,0)),(ISNUMBER(MATCH(E47,'Apr 11'!$G$2:$G$300,0))))),"Found","Not Found")</f>
        <v>Not Found</v>
      </c>
      <c r="G47" s="40" t="str">
        <f>IF(OR(OR(ISNUMBER(MATCH(C47,'Apr 12'!$E$2:$E$300,0)),ISNUMBER(MATCH(C47,'Apr 12'!$F$2:$F$300,0))),AND(ISNUMBER(MATCH(D47,'Apr 12'!$H$2:$H$300,0)),(ISNUMBER(MATCH(E47,'Apr 12'!$G$2:$G$300,0))))),"Found","Not Found")</f>
        <v>Not Found</v>
      </c>
      <c r="H47" s="33" t="str">
        <f>IF(OR(OR(ISNUMBER(MATCH(C47,'Apr 13'!$E$2:$E$300,0)),ISNUMBER(MATCH(C47,'Apr 13'!$F$2:$F$300,0))),AND(ISNUMBER(MATCH(D47,'Apr 13'!$H$2:$H$300,0)),(ISNUMBER(MATCH(E47,'Apr 13'!$G$2:$G$300,0))))),"Found","Not Found")</f>
        <v>Not Found</v>
      </c>
      <c r="I47" s="33" t="str">
        <f>IF(OR(OR(ISNUMBER(MATCH(C47,'Apr 14'!$E$2:$E$300,0)),ISNUMBER(MATCH(C47,'Apr 14'!$F$2:$F$300,0))),AND(ISNUMBER(MATCH(D47,'Apr 14'!$H$2:$H$300,0)),(ISNUMBER(MATCH(E47,'Apr 14'!$G$2:$G$300,0))))),"Found","Not Found")</f>
        <v>Not Found</v>
      </c>
      <c r="J47" s="33" t="str">
        <f>IF(OR(OR(ISNUMBER(MATCH(C47,'Apr 15'!$E$2:$E$300,0)),ISNUMBER(MATCH(C47,'Apr 15'!$F$2:$F$300,0))),AND(ISNUMBER(MATCH(D47,'Apr 15'!$H$2:$H$300,0)),(ISNUMBER(MATCH(E47,'Apr 15'!$G$2:$G$300,0))))),"Found","Not Found")</f>
        <v>Not Found</v>
      </c>
      <c r="K47" s="33" t="str">
        <f>IF(OR(OR(ISNUMBER(MATCH(C47,'Apr 16'!$E$2:$E$300,0)),ISNUMBER(MATCH(C47,'Apr 16'!$F$2:$F$300,0))),AND(ISNUMBER(MATCH(D47,'Apr 16'!$H$2:$H$300,0)),(ISNUMBER(MATCH(E47,'Apr 16'!$G$2:$G$300,0))))),"Found","Not Found")</f>
        <v>Not Found</v>
      </c>
      <c r="L47" s="33" t="str">
        <f>IF(OR(OR(ISNUMBER(MATCH(C47,'Apr 17'!$E$2:$E$300,0)),ISNUMBER(MATCH(C47,'Apr 17'!$F$2:$F$300,0))),AND(ISNUMBER(MATCH(D47,'Apr 17'!$H$2:$H$300,0)),(ISNUMBER(MATCH(E47,'Apr 17'!$G$2:$G$300,0))))),"Found","Not Found")</f>
        <v>Not Found</v>
      </c>
      <c r="M47" s="33">
        <f t="shared" si="0"/>
        <v>0</v>
      </c>
      <c r="N47" s="33" t="str">
        <f t="shared" si="1"/>
        <v>Yes</v>
      </c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J47" s="33"/>
    </row>
    <row r="48" spans="1:36" s="40" customFormat="1" ht="15.75" customHeight="1" x14ac:dyDescent="0.2">
      <c r="A48" s="33" t="s">
        <v>1459</v>
      </c>
      <c r="B48" s="37" t="s">
        <v>933</v>
      </c>
      <c r="C48" s="35">
        <v>597</v>
      </c>
      <c r="D48" s="39" t="s">
        <v>934</v>
      </c>
      <c r="E48" s="39" t="s">
        <v>935</v>
      </c>
      <c r="F48" s="40" t="str">
        <f>IF(OR(OR(ISNUMBER(MATCH(C48,'Apr 11'!$E$2:$E$300,0)),ISNUMBER(MATCH(C48,'Apr 11'!$F$2:$F$300,0))),AND(ISNUMBER(MATCH(D48,'Apr 11'!$H$2:$H$300,0)),(ISNUMBER(MATCH(E48,'Apr 11'!$G$2:$G$300,0))))),"Found","Not Found")</f>
        <v>Not Found</v>
      </c>
      <c r="G48" s="40" t="str">
        <f>IF(OR(OR(ISNUMBER(MATCH(C48,'Apr 12'!$E$2:$E$300,0)),ISNUMBER(MATCH(C48,'Apr 12'!$F$2:$F$300,0))),AND(ISNUMBER(MATCH(D48,'Apr 12'!$H$2:$H$300,0)),(ISNUMBER(MATCH(E48,'Apr 12'!$G$2:$G$300,0))))),"Found","Not Found")</f>
        <v>Not Found</v>
      </c>
      <c r="H48" s="33" t="str">
        <f>IF(OR(OR(ISNUMBER(MATCH(C48,'Apr 13'!$E$2:$E$300,0)),ISNUMBER(MATCH(C48,'Apr 13'!$F$2:$F$300,0))),AND(ISNUMBER(MATCH(D48,'Apr 13'!$H$2:$H$300,0)),(ISNUMBER(MATCH(E48,'Apr 13'!$G$2:$G$300,0))))),"Found","Not Found")</f>
        <v>Not Found</v>
      </c>
      <c r="I48" s="33" t="str">
        <f>IF(OR(OR(ISNUMBER(MATCH(C48,'Apr 14'!$E$2:$E$300,0)),ISNUMBER(MATCH(C48,'Apr 14'!$F$2:$F$300,0))),AND(ISNUMBER(MATCH(D48,'Apr 14'!$H$2:$H$300,0)),(ISNUMBER(MATCH(E48,'Apr 14'!$G$2:$G$300,0))))),"Found","Not Found")</f>
        <v>Not Found</v>
      </c>
      <c r="J48" s="33" t="str">
        <f>IF(OR(OR(ISNUMBER(MATCH(C48,'Apr 15'!$E$2:$E$300,0)),ISNUMBER(MATCH(C48,'Apr 15'!$F$2:$F$300,0))),AND(ISNUMBER(MATCH(D48,'Apr 15'!$H$2:$H$300,0)),(ISNUMBER(MATCH(E48,'Apr 15'!$G$2:$G$300,0))))),"Found","Not Found")</f>
        <v>Not Found</v>
      </c>
      <c r="K48" s="33" t="str">
        <f>IF(OR(OR(ISNUMBER(MATCH(C48,'Apr 16'!$E$2:$E$300,0)),ISNUMBER(MATCH(C48,'Apr 16'!$F$2:$F$300,0))),AND(ISNUMBER(MATCH(D48,'Apr 16'!$H$2:$H$300,0)),(ISNUMBER(MATCH(E48,'Apr 16'!$G$2:$G$300,0))))),"Found","Not Found")</f>
        <v>Not Found</v>
      </c>
      <c r="L48" s="33" t="str">
        <f>IF(OR(OR(ISNUMBER(MATCH(C48,'Apr 17'!$E$2:$E$300,0)),ISNUMBER(MATCH(C48,'Apr 17'!$F$2:$F$300,0))),AND(ISNUMBER(MATCH(D48,'Apr 17'!$H$2:$H$300,0)),(ISNUMBER(MATCH(E48,'Apr 17'!$G$2:$G$300,0))))),"Found","Not Found")</f>
        <v>Not Found</v>
      </c>
      <c r="M48" s="33">
        <f t="shared" si="0"/>
        <v>0</v>
      </c>
      <c r="N48" s="33" t="str">
        <f t="shared" si="1"/>
        <v>Yes</v>
      </c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J48" s="33"/>
    </row>
    <row r="49" spans="1:36" s="40" customFormat="1" ht="15.75" customHeight="1" x14ac:dyDescent="0.2">
      <c r="A49" s="33" t="s">
        <v>1460</v>
      </c>
      <c r="B49" s="37" t="s">
        <v>948</v>
      </c>
      <c r="C49" s="35">
        <v>612</v>
      </c>
      <c r="D49" s="39" t="s">
        <v>254</v>
      </c>
      <c r="E49" s="39" t="s">
        <v>949</v>
      </c>
      <c r="F49" s="40" t="str">
        <f>IF(OR(OR(ISNUMBER(MATCH(C49,'Apr 11'!$E$2:$E$300,0)),ISNUMBER(MATCH(C49,'Apr 11'!$F$2:$F$300,0))),AND(ISNUMBER(MATCH(D49,'Apr 11'!$H$2:$H$300,0)),(ISNUMBER(MATCH(E49,'Apr 11'!$G$2:$G$300,0))))),"Found","Not Found")</f>
        <v>Found</v>
      </c>
      <c r="G49" s="40" t="str">
        <f>IF(OR(OR(ISNUMBER(MATCH(C49,'Apr 12'!$E$2:$E$300,0)),ISNUMBER(MATCH(C49,'Apr 12'!$F$2:$F$300,0))),AND(ISNUMBER(MATCH(D49,'Apr 12'!$H$2:$H$300,0)),(ISNUMBER(MATCH(E49,'Apr 12'!$G$2:$G$300,0))))),"Found","Not Found")</f>
        <v>Found</v>
      </c>
      <c r="H49" s="33" t="str">
        <f>IF(OR(OR(ISNUMBER(MATCH(C49,'Apr 13'!$E$2:$E$300,0)),ISNUMBER(MATCH(C49,'Apr 13'!$F$2:$F$300,0))),AND(ISNUMBER(MATCH(D49,'Apr 13'!$H$2:$H$300,0)),(ISNUMBER(MATCH(E49,'Apr 13'!$G$2:$G$300,0))))),"Found","Not Found")</f>
        <v>Found</v>
      </c>
      <c r="I49" s="33" t="str">
        <f>IF(OR(OR(ISNUMBER(MATCH(C49,'Apr 14'!$E$2:$E$300,0)),ISNUMBER(MATCH(C49,'Apr 14'!$F$2:$F$300,0))),AND(ISNUMBER(MATCH(D49,'Apr 14'!$H$2:$H$300,0)),(ISNUMBER(MATCH(E49,'Apr 14'!$G$2:$G$300,0))))),"Found","Not Found")</f>
        <v>Not Found</v>
      </c>
      <c r="J49" s="33" t="str">
        <f>IF(OR(OR(ISNUMBER(MATCH(C49,'Apr 15'!$E$2:$E$300,0)),ISNUMBER(MATCH(C49,'Apr 15'!$F$2:$F$300,0))),AND(ISNUMBER(MATCH(D49,'Apr 15'!$H$2:$H$300,0)),(ISNUMBER(MATCH(E49,'Apr 15'!$G$2:$G$300,0))))),"Found","Not Found")</f>
        <v>Not Found</v>
      </c>
      <c r="K49" s="33" t="str">
        <f>IF(OR(OR(ISNUMBER(MATCH(C49,'Apr 16'!$E$2:$E$300,0)),ISNUMBER(MATCH(C49,'Apr 16'!$F$2:$F$300,0))),AND(ISNUMBER(MATCH(D49,'Apr 16'!$H$2:$H$300,0)),(ISNUMBER(MATCH(E49,'Apr 16'!$G$2:$G$300,0))))),"Found","Not Found")</f>
        <v>Not Found</v>
      </c>
      <c r="L49" s="33" t="str">
        <f>IF(OR(OR(ISNUMBER(MATCH(C49,'Apr 17'!$E$2:$E$300,0)),ISNUMBER(MATCH(C49,'Apr 17'!$F$2:$F$300,0))),AND(ISNUMBER(MATCH(D49,'Apr 17'!$H$2:$H$300,0)),(ISNUMBER(MATCH(E49,'Apr 17'!$G$2:$G$300,0))))),"Found","Not Found")</f>
        <v>Not Found</v>
      </c>
      <c r="M49" s="33">
        <f t="shared" si="0"/>
        <v>3</v>
      </c>
      <c r="N49" s="33" t="str">
        <f t="shared" si="1"/>
        <v>Yes</v>
      </c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J49" s="33"/>
    </row>
    <row r="50" spans="1:36" s="40" customFormat="1" ht="15.75" customHeight="1" x14ac:dyDescent="0.2">
      <c r="A50" s="33" t="s">
        <v>1461</v>
      </c>
      <c r="B50" s="33"/>
      <c r="C50" s="35">
        <v>612</v>
      </c>
      <c r="D50" s="42" t="s">
        <v>254</v>
      </c>
      <c r="E50" s="42" t="s">
        <v>370</v>
      </c>
      <c r="F50" s="40" t="str">
        <f>IF(OR(OR(ISNUMBER(MATCH(C50,'Apr 11'!$E$2:$E$300,0)),ISNUMBER(MATCH(C50,'Apr 11'!$F$2:$F$300,0))),AND(ISNUMBER(MATCH(D50,'Apr 11'!$H$2:$H$300,0)),(ISNUMBER(MATCH(E50,'Apr 11'!$G$2:$G$300,0))))),"Found","Not Found")</f>
        <v>Found</v>
      </c>
      <c r="G50" s="40" t="str">
        <f>IF(OR(OR(ISNUMBER(MATCH(C50,'Apr 12'!$E$2:$E$300,0)),ISNUMBER(MATCH(C50,'Apr 12'!$F$2:$F$300,0))),AND(ISNUMBER(MATCH(D50,'Apr 12'!$H$2:$H$300,0)),(ISNUMBER(MATCH(E50,'Apr 12'!$G$2:$G$300,0))))),"Found","Not Found")</f>
        <v>Found</v>
      </c>
      <c r="H50" s="33" t="str">
        <f>IF(OR(OR(ISNUMBER(MATCH(C50,'Apr 13'!$E$2:$E$300,0)),ISNUMBER(MATCH(C50,'Apr 13'!$F$2:$F$300,0))),AND(ISNUMBER(MATCH(D50,'Apr 13'!$H$2:$H$300,0)),(ISNUMBER(MATCH(E50,'Apr 13'!$G$2:$G$300,0))))),"Found","Not Found")</f>
        <v>Found</v>
      </c>
      <c r="I50" s="33" t="str">
        <f>IF(OR(OR(ISNUMBER(MATCH(C50,'Apr 14'!$E$2:$E$300,0)),ISNUMBER(MATCH(C50,'Apr 14'!$F$2:$F$300,0))),AND(ISNUMBER(MATCH(D50,'Apr 14'!$H$2:$H$300,0)),(ISNUMBER(MATCH(E50,'Apr 14'!$G$2:$G$300,0))))),"Found","Not Found")</f>
        <v>Not Found</v>
      </c>
      <c r="J50" s="33" t="str">
        <f>IF(OR(OR(ISNUMBER(MATCH(C50,'Apr 15'!$E$2:$E$300,0)),ISNUMBER(MATCH(C50,'Apr 15'!$F$2:$F$300,0))),AND(ISNUMBER(MATCH(D50,'Apr 15'!$H$2:$H$300,0)),(ISNUMBER(MATCH(E50,'Apr 15'!$G$2:$G$300,0))))),"Found","Not Found")</f>
        <v>Not Found</v>
      </c>
      <c r="K50" s="33" t="str">
        <f>IF(OR(OR(ISNUMBER(MATCH(C50,'Apr 16'!$E$2:$E$300,0)),ISNUMBER(MATCH(C50,'Apr 16'!$F$2:$F$300,0))),AND(ISNUMBER(MATCH(D50,'Apr 16'!$H$2:$H$300,0)),(ISNUMBER(MATCH(E50,'Apr 16'!$G$2:$G$300,0))))),"Found","Not Found")</f>
        <v>Not Found</v>
      </c>
      <c r="L50" s="33" t="str">
        <f>IF(OR(OR(ISNUMBER(MATCH(C50,'Apr 17'!$E$2:$E$300,0)),ISNUMBER(MATCH(C50,'Apr 17'!$F$2:$F$300,0))),AND(ISNUMBER(MATCH(D50,'Apr 17'!$H$2:$H$300,0)),(ISNUMBER(MATCH(E50,'Apr 17'!$G$2:$G$300,0))))),"Found","Not Found")</f>
        <v>Found</v>
      </c>
      <c r="M50" s="33">
        <f t="shared" si="0"/>
        <v>4</v>
      </c>
      <c r="N50" s="33" t="str">
        <f t="shared" si="1"/>
        <v>Yes</v>
      </c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J50" s="33"/>
    </row>
    <row r="51" spans="1:36" s="40" customFormat="1" ht="15.75" customHeight="1" x14ac:dyDescent="0.2">
      <c r="A51" s="33" t="s">
        <v>1462</v>
      </c>
      <c r="B51" s="37" t="s">
        <v>586</v>
      </c>
      <c r="C51" s="35">
        <v>616</v>
      </c>
      <c r="D51" s="39" t="s">
        <v>587</v>
      </c>
      <c r="E51" s="39" t="s">
        <v>588</v>
      </c>
      <c r="F51" s="40" t="str">
        <f>IF(OR(OR(ISNUMBER(MATCH(C51,'Apr 11'!$E$2:$E$300,0)),ISNUMBER(MATCH(C51,'Apr 11'!$F$2:$F$300,0))),AND(ISNUMBER(MATCH(D51,'Apr 11'!$H$2:$H$300,0)),(ISNUMBER(MATCH(E51,'Apr 11'!$G$2:$G$300,0))))),"Found","Not Found")</f>
        <v>Found</v>
      </c>
      <c r="G51" s="40" t="str">
        <f>IF(OR(OR(ISNUMBER(MATCH(C51,'Apr 12'!$E$2:$E$300,0)),ISNUMBER(MATCH(C51,'Apr 12'!$F$2:$F$300,0))),AND(ISNUMBER(MATCH(D51,'Apr 12'!$H$2:$H$300,0)),(ISNUMBER(MATCH(E51,'Apr 12'!$G$2:$G$300,0))))),"Found","Not Found")</f>
        <v>Found</v>
      </c>
      <c r="H51" s="33" t="str">
        <f>IF(OR(OR(ISNUMBER(MATCH(C51,'Apr 13'!$E$2:$E$300,0)),ISNUMBER(MATCH(C51,'Apr 13'!$F$2:$F$300,0))),AND(ISNUMBER(MATCH(D51,'Apr 13'!$H$2:$H$300,0)),(ISNUMBER(MATCH(E51,'Apr 13'!$G$2:$G$300,0))))),"Found","Not Found")</f>
        <v>Found</v>
      </c>
      <c r="I51" s="33" t="str">
        <f>IF(OR(OR(ISNUMBER(MATCH(C51,'Apr 14'!$E$2:$E$300,0)),ISNUMBER(MATCH(C51,'Apr 14'!$F$2:$F$300,0))),AND(ISNUMBER(MATCH(D51,'Apr 14'!$H$2:$H$300,0)),(ISNUMBER(MATCH(E51,'Apr 14'!$G$2:$G$300,0))))),"Found","Not Found")</f>
        <v>Not Found</v>
      </c>
      <c r="J51" s="33" t="str">
        <f>IF(OR(OR(ISNUMBER(MATCH(C51,'Apr 15'!$E$2:$E$300,0)),ISNUMBER(MATCH(C51,'Apr 15'!$F$2:$F$300,0))),AND(ISNUMBER(MATCH(D51,'Apr 15'!$H$2:$H$300,0)),(ISNUMBER(MATCH(E51,'Apr 15'!$G$2:$G$300,0))))),"Found","Not Found")</f>
        <v>Not Found</v>
      </c>
      <c r="K51" s="33" t="str">
        <f>IF(OR(OR(ISNUMBER(MATCH(C51,'Apr 16'!$E$2:$E$300,0)),ISNUMBER(MATCH(C51,'Apr 16'!$F$2:$F$300,0))),AND(ISNUMBER(MATCH(D51,'Apr 16'!$H$2:$H$300,0)),(ISNUMBER(MATCH(E51,'Apr 16'!$G$2:$G$300,0))))),"Found","Not Found")</f>
        <v>Not Found</v>
      </c>
      <c r="L51" s="33" t="str">
        <f>IF(OR(OR(ISNUMBER(MATCH(C51,'Apr 17'!$E$2:$E$300,0)),ISNUMBER(MATCH(C51,'Apr 17'!$F$2:$F$300,0))),AND(ISNUMBER(MATCH(D51,'Apr 17'!$H$2:$H$300,0)),(ISNUMBER(MATCH(E51,'Apr 17'!$G$2:$G$300,0))))),"Found","Not Found")</f>
        <v>Not Found</v>
      </c>
      <c r="M51" s="33">
        <f t="shared" si="0"/>
        <v>3</v>
      </c>
      <c r="N51" s="33" t="str">
        <f t="shared" si="1"/>
        <v>Yes</v>
      </c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J51" s="33"/>
    </row>
    <row r="52" spans="1:36" s="40" customFormat="1" ht="15.75" customHeight="1" x14ac:dyDescent="0.2">
      <c r="A52" s="33" t="s">
        <v>1463</v>
      </c>
      <c r="B52" s="37" t="s">
        <v>1464</v>
      </c>
      <c r="C52" s="35">
        <v>627</v>
      </c>
      <c r="D52" s="39" t="s">
        <v>1162</v>
      </c>
      <c r="E52" s="39" t="s">
        <v>1163</v>
      </c>
      <c r="F52" s="40" t="str">
        <f>IF(OR(OR(ISNUMBER(MATCH(C52,'Apr 11'!$E$2:$E$300,0)),ISNUMBER(MATCH(C52,'Apr 11'!$F$2:$F$300,0))),AND(ISNUMBER(MATCH(D52,'Apr 11'!$H$2:$H$300,0)),(ISNUMBER(MATCH(E52,'Apr 11'!$G$2:$G$300,0))))),"Found","Not Found")</f>
        <v>Not Found</v>
      </c>
      <c r="G52" s="40" t="str">
        <f>IF(OR(OR(ISNUMBER(MATCH(C52,'Apr 12'!$E$2:$E$300,0)),ISNUMBER(MATCH(C52,'Apr 12'!$F$2:$F$300,0))),AND(ISNUMBER(MATCH(D52,'Apr 12'!$H$2:$H$300,0)),(ISNUMBER(MATCH(E52,'Apr 12'!$G$2:$G$300,0))))),"Found","Not Found")</f>
        <v>Not Found</v>
      </c>
      <c r="H52" s="33" t="str">
        <f>IF(OR(OR(ISNUMBER(MATCH(C52,'Apr 13'!$E$2:$E$300,0)),ISNUMBER(MATCH(C52,'Apr 13'!$F$2:$F$300,0))),AND(ISNUMBER(MATCH(D52,'Apr 13'!$H$2:$H$300,0)),(ISNUMBER(MATCH(E52,'Apr 13'!$G$2:$G$300,0))))),"Found","Not Found")</f>
        <v>Not Found</v>
      </c>
      <c r="I52" s="33" t="str">
        <f>IF(OR(OR(ISNUMBER(MATCH(C52,'Apr 14'!$E$2:$E$300,0)),ISNUMBER(MATCH(C52,'Apr 14'!$F$2:$F$300,0))),AND(ISNUMBER(MATCH(D52,'Apr 14'!$H$2:$H$300,0)),(ISNUMBER(MATCH(E52,'Apr 14'!$G$2:$G$300,0))))),"Found","Not Found")</f>
        <v>Not Found</v>
      </c>
      <c r="J52" s="33" t="str">
        <f>IF(OR(OR(ISNUMBER(MATCH(C52,'Apr 15'!$E$2:$E$300,0)),ISNUMBER(MATCH(C52,'Apr 15'!$F$2:$F$300,0))),AND(ISNUMBER(MATCH(D52,'Apr 15'!$H$2:$H$300,0)),(ISNUMBER(MATCH(E52,'Apr 15'!$G$2:$G$300,0))))),"Found","Not Found")</f>
        <v>Not Found</v>
      </c>
      <c r="K52" s="33" t="str">
        <f>IF(OR(OR(ISNUMBER(MATCH(C52,'Apr 16'!$E$2:$E$300,0)),ISNUMBER(MATCH(C52,'Apr 16'!$F$2:$F$300,0))),AND(ISNUMBER(MATCH(D52,'Apr 16'!$H$2:$H$300,0)),(ISNUMBER(MATCH(E52,'Apr 16'!$G$2:$G$300,0))))),"Found","Not Found")</f>
        <v>Not Found</v>
      </c>
      <c r="L52" s="33" t="str">
        <f>IF(OR(OR(ISNUMBER(MATCH(C52,'Apr 17'!$E$2:$E$300,0)),ISNUMBER(MATCH(C52,'Apr 17'!$F$2:$F$300,0))),AND(ISNUMBER(MATCH(D52,'Apr 17'!$H$2:$H$300,0)),(ISNUMBER(MATCH(E52,'Apr 17'!$G$2:$G$300,0))))),"Found","Not Found")</f>
        <v>Not Found</v>
      </c>
      <c r="M52" s="33">
        <f t="shared" si="0"/>
        <v>0</v>
      </c>
      <c r="N52" s="33" t="str">
        <f t="shared" si="1"/>
        <v>Yes</v>
      </c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J52" s="33"/>
    </row>
    <row r="53" spans="1:36" s="40" customFormat="1" ht="15.75" hidden="1" customHeight="1" x14ac:dyDescent="0.2">
      <c r="A53" s="33" t="s">
        <v>1465</v>
      </c>
      <c r="B53" s="37" t="s">
        <v>1028</v>
      </c>
      <c r="C53" s="35">
        <v>505</v>
      </c>
      <c r="D53" s="39" t="s">
        <v>1029</v>
      </c>
      <c r="E53" s="39" t="s">
        <v>1030</v>
      </c>
      <c r="F53" s="40" t="str">
        <f>IF(OR(OR(ISNUMBER(MATCH(C53,'Apr 11'!$E$2:$E$300,0)),ISNUMBER(MATCH(C53,'Apr 11'!$F$2:$F$300,0))),AND(ISNUMBER(MATCH(D53,'Apr 11'!$H$2:$H$300,0)),(ISNUMBER(MATCH(E53,'Apr 11'!$G$2:$G$300,0))))),"Found","Not Found")</f>
        <v>Not Found</v>
      </c>
      <c r="G53" s="40" t="str">
        <f>IF(OR(OR(ISNUMBER(MATCH(C53,'Apr 12'!$E$2:$E$300,0)),ISNUMBER(MATCH(C53,'Apr 12'!$F$2:$F$300,0))),AND(ISNUMBER(MATCH(D53,'Apr 12'!$H$2:$H$300,0)),(ISNUMBER(MATCH(E53,'Apr 12'!$G$2:$G$300,0))))),"Found","Not Found")</f>
        <v>Not Found</v>
      </c>
      <c r="H53" s="33" t="str">
        <f>IF(OR(OR(ISNUMBER(MATCH(C53,'Apr 13'!$E$2:$E$300,0)),ISNUMBER(MATCH(C53,'Apr 13'!$F$2:$F$300,0))),AND(ISNUMBER(MATCH(D53,'Apr 13'!$H$2:$H$300,0)),(ISNUMBER(MATCH(E53,'Apr 13'!$G$2:$G$300,0))))),"Found","Not Found")</f>
        <v>Not Found</v>
      </c>
      <c r="I53" s="33" t="str">
        <f>IF(OR(OR(ISNUMBER(MATCH(C53,'Apr 14'!$E$2:$E$300,0)),ISNUMBER(MATCH(C53,'Apr 14'!$F$2:$F$300,0))),AND(ISNUMBER(MATCH(D53,'Apr 14'!$H$2:$H$300,0)),(ISNUMBER(MATCH(E53,'Apr 14'!$G$2:$G$300,0))))),"Found","Not Found")</f>
        <v>Not Found</v>
      </c>
      <c r="J53" s="33" t="str">
        <f>IF(OR(OR(ISNUMBER(MATCH(C53,'Apr 15'!$E$2:$E$300,0)),ISNUMBER(MATCH(C53,'Apr 15'!$F$2:$F$300,0))),AND(ISNUMBER(MATCH(D53,'Apr 15'!$H$2:$H$300,0)),(ISNUMBER(MATCH(E53,'Apr 15'!$G$2:$G$300,0))))),"Found","Not Found")</f>
        <v>Not Found</v>
      </c>
      <c r="K53" s="33" t="str">
        <f>IF(OR(OR(ISNUMBER(MATCH(C53,'Apr 16'!$E$2:$E$300,0)),ISNUMBER(MATCH(C53,'Apr 16'!$F$2:$F$300,0))),AND(ISNUMBER(MATCH(D53,'Apr 16'!$H$2:$H$300,0)),(ISNUMBER(MATCH(E53,'Apr 16'!$G$2:$G$300,0))))),"Found","Not Found")</f>
        <v>Not Found</v>
      </c>
      <c r="L53" s="33" t="str">
        <f>IF(OR(OR(ISNUMBER(MATCH(C53,'Apr 17'!$E$2:$E$300,0)),ISNUMBER(MATCH(C53,'Apr 17'!$F$2:$F$300,0))),AND(ISNUMBER(MATCH(D53,'Apr 17'!$H$2:$H$300,0)),(ISNUMBER(MATCH(E53,'Apr 17'!$G$2:$G$300,0))))),"Found","Not Found")</f>
        <v>Not Found</v>
      </c>
      <c r="M53" s="33">
        <f t="shared" si="0"/>
        <v>0</v>
      </c>
      <c r="N53" s="33" t="str">
        <f t="shared" si="1"/>
        <v>Yes</v>
      </c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J53" s="33"/>
    </row>
    <row r="54" spans="1:36" s="40" customFormat="1" ht="15.75" customHeight="1" x14ac:dyDescent="0.2">
      <c r="A54" s="33" t="s">
        <v>1466</v>
      </c>
      <c r="B54" s="37" t="s">
        <v>1321</v>
      </c>
      <c r="C54" s="35">
        <v>635</v>
      </c>
      <c r="D54" s="39" t="s">
        <v>1322</v>
      </c>
      <c r="E54" s="39" t="s">
        <v>1323</v>
      </c>
      <c r="F54" s="40" t="str">
        <f>IF(OR(OR(ISNUMBER(MATCH(C54,'Apr 11'!$E$2:$E$300,0)),ISNUMBER(MATCH(C54,'Apr 11'!$F$2:$F$300,0))),AND(ISNUMBER(MATCH(D54,'Apr 11'!$H$2:$H$300,0)),(ISNUMBER(MATCH(E54,'Apr 11'!$G$2:$G$300,0))))),"Found","Not Found")</f>
        <v>Found</v>
      </c>
      <c r="G54" s="40" t="str">
        <f>IF(OR(OR(ISNUMBER(MATCH(C54,'Apr 12'!$E$2:$E$300,0)),ISNUMBER(MATCH(C54,'Apr 12'!$F$2:$F$300,0))),AND(ISNUMBER(MATCH(D54,'Apr 12'!$H$2:$H$300,0)),(ISNUMBER(MATCH(E54,'Apr 12'!$G$2:$G$300,0))))),"Found","Not Found")</f>
        <v>Not Found</v>
      </c>
      <c r="H54" s="33" t="str">
        <f>IF(OR(OR(ISNUMBER(MATCH(C54,'Apr 13'!$E$2:$E$300,0)),ISNUMBER(MATCH(C54,'Apr 13'!$F$2:$F$300,0))),AND(ISNUMBER(MATCH(D54,'Apr 13'!$H$2:$H$300,0)),(ISNUMBER(MATCH(E54,'Apr 13'!$G$2:$G$300,0))))),"Found","Not Found")</f>
        <v>Found</v>
      </c>
      <c r="I54" s="33" t="str">
        <f>IF(OR(OR(ISNUMBER(MATCH(C54,'Apr 14'!$E$2:$E$300,0)),ISNUMBER(MATCH(C54,'Apr 14'!$F$2:$F$300,0))),AND(ISNUMBER(MATCH(D54,'Apr 14'!$H$2:$H$300,0)),(ISNUMBER(MATCH(E54,'Apr 14'!$G$2:$G$300,0))))),"Found","Not Found")</f>
        <v>Not Found</v>
      </c>
      <c r="J54" s="33" t="str">
        <f>IF(OR(OR(ISNUMBER(MATCH(C54,'Apr 15'!$E$2:$E$300,0)),ISNUMBER(MATCH(C54,'Apr 15'!$F$2:$F$300,0))),AND(ISNUMBER(MATCH(D54,'Apr 15'!$H$2:$H$300,0)),(ISNUMBER(MATCH(E54,'Apr 15'!$G$2:$G$300,0))))),"Found","Not Found")</f>
        <v>Not Found</v>
      </c>
      <c r="K54" s="33" t="str">
        <f>IF(OR(OR(ISNUMBER(MATCH(C54,'Apr 16'!$E$2:$E$300,0)),ISNUMBER(MATCH(C54,'Apr 16'!$F$2:$F$300,0))),AND(ISNUMBER(MATCH(D54,'Apr 16'!$H$2:$H$300,0)),(ISNUMBER(MATCH(E54,'Apr 16'!$G$2:$G$300,0))))),"Found","Not Found")</f>
        <v>Not Found</v>
      </c>
      <c r="L54" s="33" t="str">
        <f>IF(OR(OR(ISNUMBER(MATCH(C54,'Apr 17'!$E$2:$E$300,0)),ISNUMBER(MATCH(C54,'Apr 17'!$F$2:$F$300,0))),AND(ISNUMBER(MATCH(D54,'Apr 17'!$H$2:$H$300,0)),(ISNUMBER(MATCH(E54,'Apr 17'!$G$2:$G$300,0))))),"Found","Not Found")</f>
        <v>Not Found</v>
      </c>
      <c r="M54" s="33">
        <f t="shared" si="0"/>
        <v>2</v>
      </c>
      <c r="N54" s="33" t="str">
        <f t="shared" si="1"/>
        <v>Yes</v>
      </c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J54" s="33"/>
    </row>
    <row r="55" spans="1:36" s="40" customFormat="1" ht="15.75" customHeight="1" x14ac:dyDescent="0.2">
      <c r="A55" s="33" t="s">
        <v>1467</v>
      </c>
      <c r="B55" s="37" t="s">
        <v>1233</v>
      </c>
      <c r="C55" s="35">
        <v>636</v>
      </c>
      <c r="D55" s="39" t="s">
        <v>1232</v>
      </c>
      <c r="E55" s="39" t="s">
        <v>978</v>
      </c>
      <c r="F55" s="40" t="str">
        <f>IF(OR(OR(ISNUMBER(MATCH(C55,'Apr 11'!$E$2:$E$300,0)),ISNUMBER(MATCH(C55,'Apr 11'!$F$2:$F$300,0))),AND(ISNUMBER(MATCH(D55,'Apr 11'!$H$2:$H$300,0)),(ISNUMBER(MATCH(E55,'Apr 11'!$G$2:$G$300,0))))),"Found","Not Found")</f>
        <v>Not Found</v>
      </c>
      <c r="G55" s="40" t="str">
        <f>IF(OR(OR(ISNUMBER(MATCH(C55,'Apr 12'!$E$2:$E$300,0)),ISNUMBER(MATCH(C55,'Apr 12'!$F$2:$F$300,0))),AND(ISNUMBER(MATCH(D55,'Apr 12'!$H$2:$H$300,0)),(ISNUMBER(MATCH(E55,'Apr 12'!$G$2:$G$300,0))))),"Found","Not Found")</f>
        <v>Not Found</v>
      </c>
      <c r="H55" s="33" t="str">
        <f>IF(OR(OR(ISNUMBER(MATCH(C55,'Apr 13'!$E$2:$E$300,0)),ISNUMBER(MATCH(C55,'Apr 13'!$F$2:$F$300,0))),AND(ISNUMBER(MATCH(D55,'Apr 13'!$H$2:$H$300,0)),(ISNUMBER(MATCH(E55,'Apr 13'!$G$2:$G$300,0))))),"Found","Not Found")</f>
        <v>Not Found</v>
      </c>
      <c r="I55" s="33" t="str">
        <f>IF(OR(OR(ISNUMBER(MATCH(C55,'Apr 14'!$E$2:$E$300,0)),ISNUMBER(MATCH(C55,'Apr 14'!$F$2:$F$300,0))),AND(ISNUMBER(MATCH(D55,'Apr 14'!$H$2:$H$300,0)),(ISNUMBER(MATCH(E55,'Apr 14'!$G$2:$G$300,0))))),"Found","Not Found")</f>
        <v>Not Found</v>
      </c>
      <c r="J55" s="33" t="str">
        <f>IF(OR(OR(ISNUMBER(MATCH(C55,'Apr 15'!$E$2:$E$300,0)),ISNUMBER(MATCH(C55,'Apr 15'!$F$2:$F$300,0))),AND(ISNUMBER(MATCH(D55,'Apr 15'!$H$2:$H$300,0)),(ISNUMBER(MATCH(E55,'Apr 15'!$G$2:$G$300,0))))),"Found","Not Found")</f>
        <v>Found</v>
      </c>
      <c r="K55" s="33" t="str">
        <f>IF(OR(OR(ISNUMBER(MATCH(C55,'Apr 16'!$E$2:$E$300,0)),ISNUMBER(MATCH(C55,'Apr 16'!$F$2:$F$300,0))),AND(ISNUMBER(MATCH(D55,'Apr 16'!$H$2:$H$300,0)),(ISNUMBER(MATCH(E55,'Apr 16'!$G$2:$G$300,0))))),"Found","Not Found")</f>
        <v>Found</v>
      </c>
      <c r="L55" s="33" t="str">
        <f>IF(OR(OR(ISNUMBER(MATCH(C55,'Apr 17'!$E$2:$E$300,0)),ISNUMBER(MATCH(C55,'Apr 17'!$F$2:$F$300,0))),AND(ISNUMBER(MATCH(D55,'Apr 17'!$H$2:$H$300,0)),(ISNUMBER(MATCH(E55,'Apr 17'!$G$2:$G$300,0))))),"Found","Not Found")</f>
        <v>Found</v>
      </c>
      <c r="M55" s="33">
        <f t="shared" si="0"/>
        <v>3</v>
      </c>
      <c r="N55" s="33" t="str">
        <f t="shared" si="1"/>
        <v>Yes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J55" s="33"/>
    </row>
    <row r="56" spans="1:36" s="40" customFormat="1" ht="15.75" customHeight="1" x14ac:dyDescent="0.2">
      <c r="A56" s="33" t="s">
        <v>1468</v>
      </c>
      <c r="B56" s="37" t="s">
        <v>643</v>
      </c>
      <c r="C56" s="35">
        <v>638</v>
      </c>
      <c r="D56" s="39" t="s">
        <v>640</v>
      </c>
      <c r="E56" s="39" t="s">
        <v>644</v>
      </c>
      <c r="F56" s="40" t="str">
        <f>IF(OR(OR(ISNUMBER(MATCH(C56,'Apr 11'!$E$2:$E$300,0)),ISNUMBER(MATCH(C56,'Apr 11'!$F$2:$F$300,0))),AND(ISNUMBER(MATCH(D56,'Apr 11'!$H$2:$H$300,0)),(ISNUMBER(MATCH(E56,'Apr 11'!$G$2:$G$300,0))))),"Found","Not Found")</f>
        <v>Not Found</v>
      </c>
      <c r="G56" s="40" t="str">
        <f>IF(OR(OR(ISNUMBER(MATCH(C56,'Apr 12'!$E$2:$E$300,0)),ISNUMBER(MATCH(C56,'Apr 12'!$F$2:$F$300,0))),AND(ISNUMBER(MATCH(D56,'Apr 12'!$H$2:$H$300,0)),(ISNUMBER(MATCH(E56,'Apr 12'!$G$2:$G$300,0))))),"Found","Not Found")</f>
        <v>Not Found</v>
      </c>
      <c r="H56" s="33" t="str">
        <f>IF(OR(OR(ISNUMBER(MATCH(C56,'Apr 13'!$E$2:$E$300,0)),ISNUMBER(MATCH(C56,'Apr 13'!$F$2:$F$300,0))),AND(ISNUMBER(MATCH(D56,'Apr 13'!$H$2:$H$300,0)),(ISNUMBER(MATCH(E56,'Apr 13'!$G$2:$G$300,0))))),"Found","Not Found")</f>
        <v>Not Found</v>
      </c>
      <c r="I56" s="33" t="str">
        <f>IF(OR(OR(ISNUMBER(MATCH(C56,'Apr 14'!$E$2:$E$300,0)),ISNUMBER(MATCH(C56,'Apr 14'!$F$2:$F$300,0))),AND(ISNUMBER(MATCH(D56,'Apr 14'!$H$2:$H$300,0)),(ISNUMBER(MATCH(E56,'Apr 14'!$G$2:$G$300,0))))),"Found","Not Found")</f>
        <v>Not Found</v>
      </c>
      <c r="J56" s="33" t="str">
        <f>IF(OR(OR(ISNUMBER(MATCH(C56,'Apr 15'!$E$2:$E$300,0)),ISNUMBER(MATCH(C56,'Apr 15'!$F$2:$F$300,0))),AND(ISNUMBER(MATCH(D56,'Apr 15'!$H$2:$H$300,0)),(ISNUMBER(MATCH(E56,'Apr 15'!$G$2:$G$300,0))))),"Found","Not Found")</f>
        <v>Not Found</v>
      </c>
      <c r="K56" s="33" t="str">
        <f>IF(OR(OR(ISNUMBER(MATCH(C56,'Apr 16'!$E$2:$E$300,0)),ISNUMBER(MATCH(C56,'Apr 16'!$F$2:$F$300,0))),AND(ISNUMBER(MATCH(D56,'Apr 16'!$H$2:$H$300,0)),(ISNUMBER(MATCH(E56,'Apr 16'!$G$2:$G$300,0))))),"Found","Not Found")</f>
        <v>Not Found</v>
      </c>
      <c r="L56" s="33" t="str">
        <f>IF(OR(OR(ISNUMBER(MATCH(C56,'Apr 17'!$E$2:$E$300,0)),ISNUMBER(MATCH(C56,'Apr 17'!$F$2:$F$300,0))),AND(ISNUMBER(MATCH(D56,'Apr 17'!$H$2:$H$300,0)),(ISNUMBER(MATCH(E56,'Apr 17'!$G$2:$G$300,0))))),"Found","Not Found")</f>
        <v>Not Found</v>
      </c>
      <c r="M56" s="33">
        <f t="shared" si="0"/>
        <v>0</v>
      </c>
      <c r="N56" s="33" t="str">
        <f t="shared" si="1"/>
        <v>Yes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J56" s="33"/>
    </row>
    <row r="57" spans="1:36" s="40" customFormat="1" ht="15.75" customHeight="1" x14ac:dyDescent="0.2">
      <c r="A57" s="33" t="s">
        <v>1469</v>
      </c>
      <c r="B57" s="37" t="s">
        <v>1063</v>
      </c>
      <c r="C57" s="35">
        <v>640</v>
      </c>
      <c r="D57" s="39" t="s">
        <v>1064</v>
      </c>
      <c r="E57" s="39" t="s">
        <v>1065</v>
      </c>
      <c r="F57" s="40" t="str">
        <f>IF(OR(OR(ISNUMBER(MATCH(C57,'Apr 11'!$E$2:$E$300,0)),ISNUMBER(MATCH(C57,'Apr 11'!$F$2:$F$300,0))),AND(ISNUMBER(MATCH(D57,'Apr 11'!$H$2:$H$300,0)),(ISNUMBER(MATCH(E57,'Apr 11'!$G$2:$G$300,0))))),"Found","Not Found")</f>
        <v>Found</v>
      </c>
      <c r="G57" s="40" t="str">
        <f>IF(OR(OR(ISNUMBER(MATCH(C57,'Apr 12'!$E$2:$E$300,0)),ISNUMBER(MATCH(C57,'Apr 12'!$F$2:$F$300,0))),AND(ISNUMBER(MATCH(D57,'Apr 12'!$H$2:$H$300,0)),(ISNUMBER(MATCH(E57,'Apr 12'!$G$2:$G$300,0))))),"Found","Not Found")</f>
        <v>Found</v>
      </c>
      <c r="H57" s="33" t="str">
        <f>IF(OR(OR(ISNUMBER(MATCH(C57,'Apr 13'!$E$2:$E$300,0)),ISNUMBER(MATCH(C57,'Apr 13'!$F$2:$F$300,0))),AND(ISNUMBER(MATCH(D57,'Apr 13'!$H$2:$H$300,0)),(ISNUMBER(MATCH(E57,'Apr 13'!$G$2:$G$300,0))))),"Found","Not Found")</f>
        <v>Found</v>
      </c>
      <c r="I57" s="33" t="str">
        <f>IF(OR(OR(ISNUMBER(MATCH(C57,'Apr 14'!$E$2:$E$300,0)),ISNUMBER(MATCH(C57,'Apr 14'!$F$2:$F$300,0))),AND(ISNUMBER(MATCH(D57,'Apr 14'!$H$2:$H$300,0)),(ISNUMBER(MATCH(E57,'Apr 14'!$G$2:$G$300,0))))),"Found","Not Found")</f>
        <v>Found</v>
      </c>
      <c r="J57" s="33" t="str">
        <f>IF(OR(OR(ISNUMBER(MATCH(C57,'Apr 15'!$E$2:$E$300,0)),ISNUMBER(MATCH(C57,'Apr 15'!$F$2:$F$300,0))),AND(ISNUMBER(MATCH(D57,'Apr 15'!$H$2:$H$300,0)),(ISNUMBER(MATCH(E57,'Apr 15'!$G$2:$G$300,0))))),"Found","Not Found")</f>
        <v>Found</v>
      </c>
      <c r="K57" s="33" t="str">
        <f>IF(OR(OR(ISNUMBER(MATCH(C57,'Apr 16'!$E$2:$E$300,0)),ISNUMBER(MATCH(C57,'Apr 16'!$F$2:$F$300,0))),AND(ISNUMBER(MATCH(D57,'Apr 16'!$H$2:$H$300,0)),(ISNUMBER(MATCH(E57,'Apr 16'!$G$2:$G$300,0))))),"Found","Not Found")</f>
        <v>Found</v>
      </c>
      <c r="L57" s="33" t="str">
        <f>IF(OR(OR(ISNUMBER(MATCH(C57,'Apr 17'!$E$2:$E$300,0)),ISNUMBER(MATCH(C57,'Apr 17'!$F$2:$F$300,0))),AND(ISNUMBER(MATCH(D57,'Apr 17'!$H$2:$H$300,0)),(ISNUMBER(MATCH(E57,'Apr 17'!$G$2:$G$300,0))))),"Found","Not Found")</f>
        <v>Found</v>
      </c>
      <c r="M57" s="33">
        <f t="shared" si="0"/>
        <v>7</v>
      </c>
      <c r="N57" s="33" t="str">
        <f t="shared" si="1"/>
        <v>No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J57" s="33"/>
    </row>
    <row r="58" spans="1:36" s="40" customFormat="1" ht="15.75" customHeight="1" x14ac:dyDescent="0.2">
      <c r="A58" s="33" t="s">
        <v>1470</v>
      </c>
      <c r="B58" s="37" t="s">
        <v>1290</v>
      </c>
      <c r="C58" s="35">
        <v>647</v>
      </c>
      <c r="D58" s="39" t="s">
        <v>1291</v>
      </c>
      <c r="E58" s="39" t="s">
        <v>1292</v>
      </c>
      <c r="F58" s="40" t="str">
        <f>IF(OR(OR(ISNUMBER(MATCH(C58,'Apr 11'!$E$2:$E$300,0)),ISNUMBER(MATCH(C58,'Apr 11'!$F$2:$F$300,0))),AND(ISNUMBER(MATCH(D58,'Apr 11'!$H$2:$H$300,0)),(ISNUMBER(MATCH(E58,'Apr 11'!$G$2:$G$300,0))))),"Found","Not Found")</f>
        <v>Not Found</v>
      </c>
      <c r="G58" s="40" t="str">
        <f>IF(OR(OR(ISNUMBER(MATCH(C58,'Apr 12'!$E$2:$E$300,0)),ISNUMBER(MATCH(C58,'Apr 12'!$F$2:$F$300,0))),AND(ISNUMBER(MATCH(D58,'Apr 12'!$H$2:$H$300,0)),(ISNUMBER(MATCH(E58,'Apr 12'!$G$2:$G$300,0))))),"Found","Not Found")</f>
        <v>Found</v>
      </c>
      <c r="H58" s="33" t="str">
        <f>IF(OR(OR(ISNUMBER(MATCH(C58,'Apr 13'!$E$2:$E$300,0)),ISNUMBER(MATCH(C58,'Apr 13'!$F$2:$F$300,0))),AND(ISNUMBER(MATCH(D58,'Apr 13'!$H$2:$H$300,0)),(ISNUMBER(MATCH(E58,'Apr 13'!$G$2:$G$300,0))))),"Found","Not Found")</f>
        <v>Not Found</v>
      </c>
      <c r="I58" s="33" t="str">
        <f>IF(OR(OR(ISNUMBER(MATCH(C58,'Apr 14'!$E$2:$E$300,0)),ISNUMBER(MATCH(C58,'Apr 14'!$F$2:$F$300,0))),AND(ISNUMBER(MATCH(D58,'Apr 14'!$H$2:$H$300,0)),(ISNUMBER(MATCH(E58,'Apr 14'!$G$2:$G$300,0))))),"Found","Not Found")</f>
        <v>Not Found</v>
      </c>
      <c r="J58" s="33" t="str">
        <f>IF(OR(OR(ISNUMBER(MATCH(C58,'Apr 15'!$E$2:$E$300,0)),ISNUMBER(MATCH(C58,'Apr 15'!$F$2:$F$300,0))),AND(ISNUMBER(MATCH(D58,'Apr 15'!$H$2:$H$300,0)),(ISNUMBER(MATCH(E58,'Apr 15'!$G$2:$G$300,0))))),"Found","Not Found")</f>
        <v>Not Found</v>
      </c>
      <c r="K58" s="33" t="str">
        <f>IF(OR(OR(ISNUMBER(MATCH(C58,'Apr 16'!$E$2:$E$300,0)),ISNUMBER(MATCH(C58,'Apr 16'!$F$2:$F$300,0))),AND(ISNUMBER(MATCH(D58,'Apr 16'!$H$2:$H$300,0)),(ISNUMBER(MATCH(E58,'Apr 16'!$G$2:$G$300,0))))),"Found","Not Found")</f>
        <v>Not Found</v>
      </c>
      <c r="L58" s="33" t="str">
        <f>IF(OR(OR(ISNUMBER(MATCH(C58,'Apr 17'!$E$2:$E$300,0)),ISNUMBER(MATCH(C58,'Apr 17'!$F$2:$F$300,0))),AND(ISNUMBER(MATCH(D58,'Apr 17'!$H$2:$H$300,0)),(ISNUMBER(MATCH(E58,'Apr 17'!$G$2:$G$300,0))))),"Found","Not Found")</f>
        <v>Not Found</v>
      </c>
      <c r="M58" s="33">
        <f t="shared" si="0"/>
        <v>1</v>
      </c>
      <c r="N58" s="33" t="str">
        <f t="shared" si="1"/>
        <v>Yes</v>
      </c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J58" s="33"/>
    </row>
    <row r="59" spans="1:36" s="40" customFormat="1" ht="15.75" customHeight="1" x14ac:dyDescent="0.2">
      <c r="A59" s="33" t="s">
        <v>1471</v>
      </c>
      <c r="B59" s="37" t="s">
        <v>770</v>
      </c>
      <c r="C59" s="35">
        <v>649</v>
      </c>
      <c r="D59" s="39" t="s">
        <v>771</v>
      </c>
      <c r="E59" s="39" t="s">
        <v>772</v>
      </c>
      <c r="F59" s="40" t="str">
        <f>IF(OR(OR(ISNUMBER(MATCH(C59,'Apr 11'!$E$2:$E$300,0)),ISNUMBER(MATCH(C59,'Apr 11'!$F$2:$F$300,0))),AND(ISNUMBER(MATCH(D59,'Apr 11'!$H$2:$H$300,0)),(ISNUMBER(MATCH(E59,'Apr 11'!$G$2:$G$300,0))))),"Found","Not Found")</f>
        <v>Found</v>
      </c>
      <c r="G59" s="40" t="str">
        <f>IF(OR(OR(ISNUMBER(MATCH(C59,'Apr 12'!$E$2:$E$300,0)),ISNUMBER(MATCH(C59,'Apr 12'!$F$2:$F$300,0))),AND(ISNUMBER(MATCH(D59,'Apr 12'!$H$2:$H$300,0)),(ISNUMBER(MATCH(E59,'Apr 12'!$G$2:$G$300,0))))),"Found","Not Found")</f>
        <v>Found</v>
      </c>
      <c r="H59" s="33" t="str">
        <f>IF(OR(OR(ISNUMBER(MATCH(C59,'Apr 13'!$E$2:$E$300,0)),ISNUMBER(MATCH(C59,'Apr 13'!$F$2:$F$300,0))),AND(ISNUMBER(MATCH(D59,'Apr 13'!$H$2:$H$300,0)),(ISNUMBER(MATCH(E59,'Apr 13'!$G$2:$G$300,0))))),"Found","Not Found")</f>
        <v>Found</v>
      </c>
      <c r="I59" s="33" t="str">
        <f>IF(OR(OR(ISNUMBER(MATCH(C59,'Apr 14'!$E$2:$E$300,0)),ISNUMBER(MATCH(C59,'Apr 14'!$F$2:$F$300,0))),AND(ISNUMBER(MATCH(D59,'Apr 14'!$H$2:$H$300,0)),(ISNUMBER(MATCH(E59,'Apr 14'!$G$2:$G$300,0))))),"Found","Not Found")</f>
        <v>Found</v>
      </c>
      <c r="J59" s="33" t="str">
        <f>IF(OR(OR(ISNUMBER(MATCH(C59,'Apr 15'!$E$2:$E$300,0)),ISNUMBER(MATCH(C59,'Apr 15'!$F$2:$F$300,0))),AND(ISNUMBER(MATCH(D59,'Apr 15'!$H$2:$H$300,0)),(ISNUMBER(MATCH(E59,'Apr 15'!$G$2:$G$300,0))))),"Found","Not Found")</f>
        <v>Not Found</v>
      </c>
      <c r="K59" s="33" t="str">
        <f>IF(OR(OR(ISNUMBER(MATCH(C59,'Apr 16'!$E$2:$E$300,0)),ISNUMBER(MATCH(C59,'Apr 16'!$F$2:$F$300,0))),AND(ISNUMBER(MATCH(D59,'Apr 16'!$H$2:$H$300,0)),(ISNUMBER(MATCH(E59,'Apr 16'!$G$2:$G$300,0))))),"Found","Not Found")</f>
        <v>Found</v>
      </c>
      <c r="L59" s="33" t="str">
        <f>IF(OR(OR(ISNUMBER(MATCH(C59,'Apr 17'!$E$2:$E$300,0)),ISNUMBER(MATCH(C59,'Apr 17'!$F$2:$F$300,0))),AND(ISNUMBER(MATCH(D59,'Apr 17'!$H$2:$H$300,0)),(ISNUMBER(MATCH(E59,'Apr 17'!$G$2:$G$300,0))))),"Found","Not Found")</f>
        <v>Found</v>
      </c>
      <c r="M59" s="33">
        <f t="shared" si="0"/>
        <v>6</v>
      </c>
      <c r="N59" s="33" t="str">
        <f t="shared" si="1"/>
        <v>No</v>
      </c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J59" s="33"/>
    </row>
    <row r="60" spans="1:36" s="40" customFormat="1" ht="15.75" customHeight="1" x14ac:dyDescent="0.2">
      <c r="A60" s="33" t="s">
        <v>1472</v>
      </c>
      <c r="B60" s="37" t="s">
        <v>433</v>
      </c>
      <c r="C60" s="35">
        <v>650</v>
      </c>
      <c r="D60" s="39" t="s">
        <v>434</v>
      </c>
      <c r="E60" s="39" t="s">
        <v>435</v>
      </c>
      <c r="F60" s="40" t="str">
        <f>IF(OR(OR(ISNUMBER(MATCH(C60,'Apr 11'!$E$2:$E$300,0)),ISNUMBER(MATCH(C60,'Apr 11'!$F$2:$F$300,0))),AND(ISNUMBER(MATCH(D60,'Apr 11'!$H$2:$H$300,0)),(ISNUMBER(MATCH(E60,'Apr 11'!$G$2:$G$300,0))))),"Found","Not Found")</f>
        <v>Found</v>
      </c>
      <c r="G60" s="40" t="str">
        <f>IF(OR(OR(ISNUMBER(MATCH(C60,'Apr 12'!$E$2:$E$300,0)),ISNUMBER(MATCH(C60,'Apr 12'!$F$2:$F$300,0))),AND(ISNUMBER(MATCH(D60,'Apr 12'!$H$2:$H$300,0)),(ISNUMBER(MATCH(E60,'Apr 12'!$G$2:$G$300,0))))),"Found","Not Found")</f>
        <v>Not Found</v>
      </c>
      <c r="H60" s="33" t="str">
        <f>IF(OR(OR(ISNUMBER(MATCH(C60,'Apr 13'!$E$2:$E$300,0)),ISNUMBER(MATCH(C60,'Apr 13'!$F$2:$F$300,0))),AND(ISNUMBER(MATCH(D60,'Apr 13'!$H$2:$H$300,0)),(ISNUMBER(MATCH(E60,'Apr 13'!$G$2:$G$300,0))))),"Found","Not Found")</f>
        <v>Found</v>
      </c>
      <c r="I60" s="33" t="str">
        <f>IF(OR(OR(ISNUMBER(MATCH(C60,'Apr 14'!$E$2:$E$300,0)),ISNUMBER(MATCH(C60,'Apr 14'!$F$2:$F$300,0))),AND(ISNUMBER(MATCH(D60,'Apr 14'!$H$2:$H$300,0)),(ISNUMBER(MATCH(E60,'Apr 14'!$G$2:$G$300,0))))),"Found","Not Found")</f>
        <v>Not Found</v>
      </c>
      <c r="J60" s="33" t="str">
        <f>IF(OR(OR(ISNUMBER(MATCH(C60,'Apr 15'!$E$2:$E$300,0)),ISNUMBER(MATCH(C60,'Apr 15'!$F$2:$F$300,0))),AND(ISNUMBER(MATCH(D60,'Apr 15'!$H$2:$H$300,0)),(ISNUMBER(MATCH(E60,'Apr 15'!$G$2:$G$300,0))))),"Found","Not Found")</f>
        <v>Not Found</v>
      </c>
      <c r="K60" s="33" t="str">
        <f>IF(OR(OR(ISNUMBER(MATCH(C60,'Apr 16'!$E$2:$E$300,0)),ISNUMBER(MATCH(C60,'Apr 16'!$F$2:$F$300,0))),AND(ISNUMBER(MATCH(D60,'Apr 16'!$H$2:$H$300,0)),(ISNUMBER(MATCH(E60,'Apr 16'!$G$2:$G$300,0))))),"Found","Not Found")</f>
        <v>Not Found</v>
      </c>
      <c r="L60" s="33" t="str">
        <f>IF(OR(OR(ISNUMBER(MATCH(C60,'Apr 17'!$E$2:$E$300,0)),ISNUMBER(MATCH(C60,'Apr 17'!$F$2:$F$300,0))),AND(ISNUMBER(MATCH(D60,'Apr 17'!$H$2:$H$300,0)),(ISNUMBER(MATCH(E60,'Apr 17'!$G$2:$G$300,0))))),"Found","Not Found")</f>
        <v>Not Found</v>
      </c>
      <c r="M60" s="33">
        <f t="shared" si="0"/>
        <v>2</v>
      </c>
      <c r="N60" s="33" t="str">
        <f t="shared" si="1"/>
        <v>Yes</v>
      </c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J60" s="33"/>
    </row>
    <row r="61" spans="1:36" s="40" customFormat="1" ht="15.75" customHeight="1" x14ac:dyDescent="0.2">
      <c r="A61" s="33" t="s">
        <v>1473</v>
      </c>
      <c r="B61" s="37" t="s">
        <v>1370</v>
      </c>
      <c r="C61" s="35">
        <v>651</v>
      </c>
      <c r="D61" s="39" t="s">
        <v>1371</v>
      </c>
      <c r="E61" s="39" t="s">
        <v>1372</v>
      </c>
      <c r="F61" s="40" t="str">
        <f>IF(OR(OR(ISNUMBER(MATCH(C61,'Apr 11'!$E$2:$E$300,0)),ISNUMBER(MATCH(C61,'Apr 11'!$F$2:$F$300,0))),AND(ISNUMBER(MATCH(D61,'Apr 11'!$H$2:$H$300,0)),(ISNUMBER(MATCH(E61,'Apr 11'!$G$2:$G$300,0))))),"Found","Not Found")</f>
        <v>Found</v>
      </c>
      <c r="G61" s="40" t="str">
        <f>IF(OR(OR(ISNUMBER(MATCH(C61,'Apr 12'!$E$2:$E$300,0)),ISNUMBER(MATCH(C61,'Apr 12'!$F$2:$F$300,0))),AND(ISNUMBER(MATCH(D61,'Apr 12'!$H$2:$H$300,0)),(ISNUMBER(MATCH(E61,'Apr 12'!$G$2:$G$300,0))))),"Found","Not Found")</f>
        <v>Not Found</v>
      </c>
      <c r="H61" s="33" t="str">
        <f>IF(OR(OR(ISNUMBER(MATCH(C61,'Apr 13'!$E$2:$E$300,0)),ISNUMBER(MATCH(C61,'Apr 13'!$F$2:$F$300,0))),AND(ISNUMBER(MATCH(D61,'Apr 13'!$H$2:$H$300,0)),(ISNUMBER(MATCH(E61,'Apr 13'!$G$2:$G$300,0))))),"Found","Not Found")</f>
        <v>Not Found</v>
      </c>
      <c r="I61" s="33" t="str">
        <f>IF(OR(OR(ISNUMBER(MATCH(C61,'Apr 14'!$E$2:$E$300,0)),ISNUMBER(MATCH(C61,'Apr 14'!$F$2:$F$300,0))),AND(ISNUMBER(MATCH(D61,'Apr 14'!$H$2:$H$300,0)),(ISNUMBER(MATCH(E61,'Apr 14'!$G$2:$G$300,0))))),"Found","Not Found")</f>
        <v>Not Found</v>
      </c>
      <c r="J61" s="33" t="str">
        <f>IF(OR(OR(ISNUMBER(MATCH(C61,'Apr 15'!$E$2:$E$300,0)),ISNUMBER(MATCH(C61,'Apr 15'!$F$2:$F$300,0))),AND(ISNUMBER(MATCH(D61,'Apr 15'!$H$2:$H$300,0)),(ISNUMBER(MATCH(E61,'Apr 15'!$G$2:$G$300,0))))),"Found","Not Found")</f>
        <v>Not Found</v>
      </c>
      <c r="K61" s="33" t="str">
        <f>IF(OR(OR(ISNUMBER(MATCH(C61,'Apr 16'!$E$2:$E$300,0)),ISNUMBER(MATCH(C61,'Apr 16'!$F$2:$F$300,0))),AND(ISNUMBER(MATCH(D61,'Apr 16'!$H$2:$H$300,0)),(ISNUMBER(MATCH(E61,'Apr 16'!$G$2:$G$300,0))))),"Found","Not Found")</f>
        <v>Not Found</v>
      </c>
      <c r="L61" s="33" t="str">
        <f>IF(OR(OR(ISNUMBER(MATCH(C61,'Apr 17'!$E$2:$E$300,0)),ISNUMBER(MATCH(C61,'Apr 17'!$F$2:$F$300,0))),AND(ISNUMBER(MATCH(D61,'Apr 17'!$H$2:$H$300,0)),(ISNUMBER(MATCH(E61,'Apr 17'!$G$2:$G$300,0))))),"Found","Not Found")</f>
        <v>Not Found</v>
      </c>
      <c r="M61" s="33">
        <f t="shared" si="0"/>
        <v>1</v>
      </c>
      <c r="N61" s="33" t="str">
        <f t="shared" si="1"/>
        <v>Yes</v>
      </c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J61" s="33"/>
    </row>
    <row r="62" spans="1:36" s="40" customFormat="1" ht="15.75" customHeight="1" x14ac:dyDescent="0.2">
      <c r="A62" s="33" t="s">
        <v>1474</v>
      </c>
      <c r="B62" s="37" t="s">
        <v>1272</v>
      </c>
      <c r="C62" s="35">
        <v>652</v>
      </c>
      <c r="D62" s="39" t="s">
        <v>1270</v>
      </c>
      <c r="E62" s="39" t="s">
        <v>1271</v>
      </c>
      <c r="F62" s="40" t="str">
        <f>IF(OR(OR(ISNUMBER(MATCH(C62,'Apr 11'!$E$2:$E$300,0)),ISNUMBER(MATCH(C62,'Apr 11'!$F$2:$F$300,0))),AND(ISNUMBER(MATCH(D62,'Apr 11'!$H$2:$H$300,0)),(ISNUMBER(MATCH(E62,'Apr 11'!$G$2:$G$300,0))))),"Found","Not Found")</f>
        <v>Not Found</v>
      </c>
      <c r="G62" s="40" t="str">
        <f>IF(OR(OR(ISNUMBER(MATCH(C62,'Apr 12'!$E$2:$E$300,0)),ISNUMBER(MATCH(C62,'Apr 12'!$F$2:$F$300,0))),AND(ISNUMBER(MATCH(D62,'Apr 12'!$H$2:$H$300,0)),(ISNUMBER(MATCH(E62,'Apr 12'!$G$2:$G$300,0))))),"Found","Not Found")</f>
        <v>Not Found</v>
      </c>
      <c r="H62" s="33" t="str">
        <f>IF(OR(OR(ISNUMBER(MATCH(C62,'Apr 13'!$E$2:$E$300,0)),ISNUMBER(MATCH(C62,'Apr 13'!$F$2:$F$300,0))),AND(ISNUMBER(MATCH(D62,'Apr 13'!$H$2:$H$300,0)),(ISNUMBER(MATCH(E62,'Apr 13'!$G$2:$G$300,0))))),"Found","Not Found")</f>
        <v>Not Found</v>
      </c>
      <c r="I62" s="33" t="str">
        <f>IF(OR(OR(ISNUMBER(MATCH(C62,'Apr 14'!$E$2:$E$300,0)),ISNUMBER(MATCH(C62,'Apr 14'!$F$2:$F$300,0))),AND(ISNUMBER(MATCH(D62,'Apr 14'!$H$2:$H$300,0)),(ISNUMBER(MATCH(E62,'Apr 14'!$G$2:$G$300,0))))),"Found","Not Found")</f>
        <v>Not Found</v>
      </c>
      <c r="J62" s="33" t="str">
        <f>IF(OR(OR(ISNUMBER(MATCH(C62,'Apr 15'!$E$2:$E$300,0)),ISNUMBER(MATCH(C62,'Apr 15'!$F$2:$F$300,0))),AND(ISNUMBER(MATCH(D62,'Apr 15'!$H$2:$H$300,0)),(ISNUMBER(MATCH(E62,'Apr 15'!$G$2:$G$300,0))))),"Found","Not Found")</f>
        <v>Not Found</v>
      </c>
      <c r="K62" s="33" t="str">
        <f>IF(OR(OR(ISNUMBER(MATCH(C62,'Apr 16'!$E$2:$E$300,0)),ISNUMBER(MATCH(C62,'Apr 16'!$F$2:$F$300,0))),AND(ISNUMBER(MATCH(D62,'Apr 16'!$H$2:$H$300,0)),(ISNUMBER(MATCH(E62,'Apr 16'!$G$2:$G$300,0))))),"Found","Not Found")</f>
        <v>Not Found</v>
      </c>
      <c r="L62" s="33" t="str">
        <f>IF(OR(OR(ISNUMBER(MATCH(C62,'Apr 17'!$E$2:$E$300,0)),ISNUMBER(MATCH(C62,'Apr 17'!$F$2:$F$300,0))),AND(ISNUMBER(MATCH(D62,'Apr 17'!$H$2:$H$300,0)),(ISNUMBER(MATCH(E62,'Apr 17'!$G$2:$G$300,0))))),"Found","Not Found")</f>
        <v>Not Found</v>
      </c>
      <c r="M62" s="33">
        <f t="shared" si="0"/>
        <v>0</v>
      </c>
      <c r="N62" s="33" t="str">
        <f t="shared" si="1"/>
        <v>Yes</v>
      </c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J62" s="33"/>
    </row>
    <row r="63" spans="1:36" s="40" customFormat="1" ht="15.75" customHeight="1" x14ac:dyDescent="0.2">
      <c r="A63" s="33" t="s">
        <v>1475</v>
      </c>
      <c r="B63" s="37" t="s">
        <v>915</v>
      </c>
      <c r="C63" s="35">
        <v>657</v>
      </c>
      <c r="D63" s="39" t="s">
        <v>916</v>
      </c>
      <c r="E63" s="39" t="s">
        <v>917</v>
      </c>
      <c r="F63" s="40" t="str">
        <f>IF(OR(OR(ISNUMBER(MATCH(C63,'Apr 11'!$E$2:$E$300,0)),ISNUMBER(MATCH(C63,'Apr 11'!$F$2:$F$300,0))),AND(ISNUMBER(MATCH(D63,'Apr 11'!$H$2:$H$300,0)),(ISNUMBER(MATCH(E63,'Apr 11'!$G$2:$G$300,0))))),"Found","Not Found")</f>
        <v>Found</v>
      </c>
      <c r="G63" s="40" t="str">
        <f>IF(OR(OR(ISNUMBER(MATCH(C63,'Apr 12'!$E$2:$E$300,0)),ISNUMBER(MATCH(C63,'Apr 12'!$F$2:$F$300,0))),AND(ISNUMBER(MATCH(D63,'Apr 12'!$H$2:$H$300,0)),(ISNUMBER(MATCH(E63,'Apr 12'!$G$2:$G$300,0))))),"Found","Not Found")</f>
        <v>Found</v>
      </c>
      <c r="H63" s="33" t="str">
        <f>IF(OR(OR(ISNUMBER(MATCH(C63,'Apr 13'!$E$2:$E$300,0)),ISNUMBER(MATCH(C63,'Apr 13'!$F$2:$F$300,0))),AND(ISNUMBER(MATCH(D63,'Apr 13'!$H$2:$H$300,0)),(ISNUMBER(MATCH(E63,'Apr 13'!$G$2:$G$300,0))))),"Found","Not Found")</f>
        <v>Found</v>
      </c>
      <c r="I63" s="33" t="str">
        <f>IF(OR(OR(ISNUMBER(MATCH(C63,'Apr 14'!$E$2:$E$300,0)),ISNUMBER(MATCH(C63,'Apr 14'!$F$2:$F$300,0))),AND(ISNUMBER(MATCH(D63,'Apr 14'!$H$2:$H$300,0)),(ISNUMBER(MATCH(E63,'Apr 14'!$G$2:$G$300,0))))),"Found","Not Found")</f>
        <v>Not Found</v>
      </c>
      <c r="J63" s="33" t="str">
        <f>IF(OR(OR(ISNUMBER(MATCH(C63,'Apr 15'!$E$2:$E$300,0)),ISNUMBER(MATCH(C63,'Apr 15'!$F$2:$F$300,0))),AND(ISNUMBER(MATCH(D63,'Apr 15'!$H$2:$H$300,0)),(ISNUMBER(MATCH(E63,'Apr 15'!$G$2:$G$300,0))))),"Found","Not Found")</f>
        <v>Not Found</v>
      </c>
      <c r="K63" s="33" t="str">
        <f>IF(OR(OR(ISNUMBER(MATCH(C63,'Apr 16'!$E$2:$E$300,0)),ISNUMBER(MATCH(C63,'Apr 16'!$F$2:$F$300,0))),AND(ISNUMBER(MATCH(D63,'Apr 16'!$H$2:$H$300,0)),(ISNUMBER(MATCH(E63,'Apr 16'!$G$2:$G$300,0))))),"Found","Not Found")</f>
        <v>Not Found</v>
      </c>
      <c r="L63" s="33" t="str">
        <f>IF(OR(OR(ISNUMBER(MATCH(C63,'Apr 17'!$E$2:$E$300,0)),ISNUMBER(MATCH(C63,'Apr 17'!$F$2:$F$300,0))),AND(ISNUMBER(MATCH(D63,'Apr 17'!$H$2:$H$300,0)),(ISNUMBER(MATCH(E63,'Apr 17'!$G$2:$G$300,0))))),"Found","Not Found")</f>
        <v>Found</v>
      </c>
      <c r="M63" s="33">
        <f t="shared" si="0"/>
        <v>4</v>
      </c>
      <c r="N63" s="33" t="str">
        <f t="shared" si="1"/>
        <v>Yes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J63" s="33"/>
    </row>
    <row r="64" spans="1:36" s="40" customFormat="1" ht="15.75" customHeight="1" x14ac:dyDescent="0.2">
      <c r="A64" s="33" t="s">
        <v>1476</v>
      </c>
      <c r="B64" s="37" t="s">
        <v>538</v>
      </c>
      <c r="C64" s="35">
        <v>660</v>
      </c>
      <c r="D64" s="39" t="s">
        <v>539</v>
      </c>
      <c r="E64" s="39" t="s">
        <v>540</v>
      </c>
      <c r="F64" s="40" t="str">
        <f>IF(OR(OR(ISNUMBER(MATCH(C64,'Apr 11'!$E$2:$E$300,0)),ISNUMBER(MATCH(C64,'Apr 11'!$F$2:$F$300,0))),AND(ISNUMBER(MATCH(D64,'Apr 11'!$H$2:$H$300,0)),(ISNUMBER(MATCH(E64,'Apr 11'!$G$2:$G$300,0))))),"Found","Not Found")</f>
        <v>Found</v>
      </c>
      <c r="G64" s="40" t="str">
        <f>IF(OR(OR(ISNUMBER(MATCH(C64,'Apr 12'!$E$2:$E$300,0)),ISNUMBER(MATCH(C64,'Apr 12'!$F$2:$F$300,0))),AND(ISNUMBER(MATCH(D64,'Apr 12'!$H$2:$H$300,0)),(ISNUMBER(MATCH(E64,'Apr 12'!$G$2:$G$300,0))))),"Found","Not Found")</f>
        <v>Found</v>
      </c>
      <c r="H64" s="33" t="str">
        <f>IF(OR(OR(ISNUMBER(MATCH(C64,'Apr 13'!$E$2:$E$300,0)),ISNUMBER(MATCH(C64,'Apr 13'!$F$2:$F$300,0))),AND(ISNUMBER(MATCH(D64,'Apr 13'!$H$2:$H$300,0)),(ISNUMBER(MATCH(E64,'Apr 13'!$G$2:$G$300,0))))),"Found","Not Found")</f>
        <v>Found</v>
      </c>
      <c r="I64" s="33" t="str">
        <f>IF(OR(OR(ISNUMBER(MATCH(C64,'Apr 14'!$E$2:$E$300,0)),ISNUMBER(MATCH(C64,'Apr 14'!$F$2:$F$300,0))),AND(ISNUMBER(MATCH(D64,'Apr 14'!$H$2:$H$300,0)),(ISNUMBER(MATCH(E64,'Apr 14'!$G$2:$G$300,0))))),"Found","Not Found")</f>
        <v>Not Found</v>
      </c>
      <c r="J64" s="33" t="str">
        <f>IF(OR(OR(ISNUMBER(MATCH(C64,'Apr 15'!$E$2:$E$300,0)),ISNUMBER(MATCH(C64,'Apr 15'!$F$2:$F$300,0))),AND(ISNUMBER(MATCH(D64,'Apr 15'!$H$2:$H$300,0)),(ISNUMBER(MATCH(E64,'Apr 15'!$G$2:$G$300,0))))),"Found","Not Found")</f>
        <v>Not Found</v>
      </c>
      <c r="K64" s="33" t="str">
        <f>IF(OR(OR(ISNUMBER(MATCH(C64,'Apr 16'!$E$2:$E$300,0)),ISNUMBER(MATCH(C64,'Apr 16'!$F$2:$F$300,0))),AND(ISNUMBER(MATCH(D64,'Apr 16'!$H$2:$H$300,0)),(ISNUMBER(MATCH(E64,'Apr 16'!$G$2:$G$300,0))))),"Found","Not Found")</f>
        <v>Not Found</v>
      </c>
      <c r="L64" s="33" t="str">
        <f>IF(OR(OR(ISNUMBER(MATCH(C64,'Apr 17'!$E$2:$E$300,0)),ISNUMBER(MATCH(C64,'Apr 17'!$F$2:$F$300,0))),AND(ISNUMBER(MATCH(D64,'Apr 17'!$H$2:$H$300,0)),(ISNUMBER(MATCH(E64,'Apr 17'!$G$2:$G$300,0))))),"Found","Not Found")</f>
        <v>Not Found</v>
      </c>
      <c r="M64" s="33">
        <f t="shared" si="0"/>
        <v>3</v>
      </c>
      <c r="N64" s="33" t="str">
        <f t="shared" si="1"/>
        <v>Yes</v>
      </c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J64" s="33"/>
    </row>
    <row r="65" spans="1:36" s="40" customFormat="1" ht="15.75" customHeight="1" x14ac:dyDescent="0.2">
      <c r="A65" s="33" t="s">
        <v>1477</v>
      </c>
      <c r="B65" s="37" t="s">
        <v>1071</v>
      </c>
      <c r="C65" s="35">
        <v>661</v>
      </c>
      <c r="D65" s="39" t="s">
        <v>1072</v>
      </c>
      <c r="E65" s="39" t="s">
        <v>1073</v>
      </c>
      <c r="F65" s="40" t="str">
        <f>IF(OR(OR(ISNUMBER(MATCH(C65,'Apr 11'!$E$2:$E$300,0)),ISNUMBER(MATCH(C65,'Apr 11'!$F$2:$F$300,0))),AND(ISNUMBER(MATCH(D65,'Apr 11'!$H$2:$H$300,0)),(ISNUMBER(MATCH(E65,'Apr 11'!$G$2:$G$300,0))))),"Found","Not Found")</f>
        <v>Not Found</v>
      </c>
      <c r="G65" s="40" t="str">
        <f>IF(OR(OR(ISNUMBER(MATCH(C65,'Apr 12'!$E$2:$E$300,0)),ISNUMBER(MATCH(C65,'Apr 12'!$F$2:$F$300,0))),AND(ISNUMBER(MATCH(D65,'Apr 12'!$H$2:$H$300,0)),(ISNUMBER(MATCH(E65,'Apr 12'!$G$2:$G$300,0))))),"Found","Not Found")</f>
        <v>Not Found</v>
      </c>
      <c r="H65" s="33" t="str">
        <f>IF(OR(OR(ISNUMBER(MATCH(C65,'Apr 13'!$E$2:$E$300,0)),ISNUMBER(MATCH(C65,'Apr 13'!$F$2:$F$300,0))),AND(ISNUMBER(MATCH(D65,'Apr 13'!$H$2:$H$300,0)),(ISNUMBER(MATCH(E65,'Apr 13'!$G$2:$G$300,0))))),"Found","Not Found")</f>
        <v>Not Found</v>
      </c>
      <c r="I65" s="33" t="str">
        <f>IF(OR(OR(ISNUMBER(MATCH(C65,'Apr 14'!$E$2:$E$300,0)),ISNUMBER(MATCH(C65,'Apr 14'!$F$2:$F$300,0))),AND(ISNUMBER(MATCH(D65,'Apr 14'!$H$2:$H$300,0)),(ISNUMBER(MATCH(E65,'Apr 14'!$G$2:$G$300,0))))),"Found","Not Found")</f>
        <v>Not Found</v>
      </c>
      <c r="J65" s="33" t="str">
        <f>IF(OR(OR(ISNUMBER(MATCH(C65,'Apr 15'!$E$2:$E$300,0)),ISNUMBER(MATCH(C65,'Apr 15'!$F$2:$F$300,0))),AND(ISNUMBER(MATCH(D65,'Apr 15'!$H$2:$H$300,0)),(ISNUMBER(MATCH(E65,'Apr 15'!$G$2:$G$300,0))))),"Found","Not Found")</f>
        <v>Not Found</v>
      </c>
      <c r="K65" s="33" t="str">
        <f>IF(OR(OR(ISNUMBER(MATCH(C65,'Apr 16'!$E$2:$E$300,0)),ISNUMBER(MATCH(C65,'Apr 16'!$F$2:$F$300,0))),AND(ISNUMBER(MATCH(D65,'Apr 16'!$H$2:$H$300,0)),(ISNUMBER(MATCH(E65,'Apr 16'!$G$2:$G$300,0))))),"Found","Not Found")</f>
        <v>Not Found</v>
      </c>
      <c r="L65" s="33" t="str">
        <f>IF(OR(OR(ISNUMBER(MATCH(C65,'Apr 17'!$E$2:$E$300,0)),ISNUMBER(MATCH(C65,'Apr 17'!$F$2:$F$300,0))),AND(ISNUMBER(MATCH(D65,'Apr 17'!$H$2:$H$300,0)),(ISNUMBER(MATCH(E65,'Apr 17'!$G$2:$G$300,0))))),"Found","Not Found")</f>
        <v>Not Found</v>
      </c>
      <c r="M65" s="33">
        <f t="shared" si="0"/>
        <v>0</v>
      </c>
      <c r="N65" s="33" t="str">
        <f t="shared" si="1"/>
        <v>Yes</v>
      </c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J65" s="33"/>
    </row>
    <row r="66" spans="1:36" s="40" customFormat="1" ht="15.75" customHeight="1" x14ac:dyDescent="0.2">
      <c r="A66" s="33" t="s">
        <v>1478</v>
      </c>
      <c r="B66" s="37" t="s">
        <v>1385</v>
      </c>
      <c r="C66" s="35">
        <v>662</v>
      </c>
      <c r="D66" s="39" t="s">
        <v>1386</v>
      </c>
      <c r="E66" s="39" t="s">
        <v>1387</v>
      </c>
      <c r="F66" s="40" t="str">
        <f>IF(OR(OR(ISNUMBER(MATCH(C66,'Apr 11'!$E$2:$E$300,0)),ISNUMBER(MATCH(C66,'Apr 11'!$F$2:$F$300,0))),AND(ISNUMBER(MATCH(D66,'Apr 11'!$H$2:$H$300,0)),(ISNUMBER(MATCH(E66,'Apr 11'!$G$2:$G$300,0))))),"Found","Not Found")</f>
        <v>Found</v>
      </c>
      <c r="G66" s="40" t="str">
        <f>IF(OR(OR(ISNUMBER(MATCH(C66,'Apr 12'!$E$2:$E$300,0)),ISNUMBER(MATCH(C66,'Apr 12'!$F$2:$F$300,0))),AND(ISNUMBER(MATCH(D66,'Apr 12'!$H$2:$H$300,0)),(ISNUMBER(MATCH(E66,'Apr 12'!$G$2:$G$300,0))))),"Found","Not Found")</f>
        <v>Found</v>
      </c>
      <c r="H66" s="33" t="str">
        <f>IF(OR(OR(ISNUMBER(MATCH(C66,'Apr 13'!$E$2:$E$300,0)),ISNUMBER(MATCH(C66,'Apr 13'!$F$2:$F$300,0))),AND(ISNUMBER(MATCH(D66,'Apr 13'!$H$2:$H$300,0)),(ISNUMBER(MATCH(E66,'Apr 13'!$G$2:$G$300,0))))),"Found","Not Found")</f>
        <v>Not Found</v>
      </c>
      <c r="I66" s="33" t="str">
        <f>IF(OR(OR(ISNUMBER(MATCH(C66,'Apr 14'!$E$2:$E$300,0)),ISNUMBER(MATCH(C66,'Apr 14'!$F$2:$F$300,0))),AND(ISNUMBER(MATCH(D66,'Apr 14'!$H$2:$H$300,0)),(ISNUMBER(MATCH(E66,'Apr 14'!$G$2:$G$300,0))))),"Found","Not Found")</f>
        <v>Not Found</v>
      </c>
      <c r="J66" s="33" t="str">
        <f>IF(OR(OR(ISNUMBER(MATCH(C66,'Apr 15'!$E$2:$E$300,0)),ISNUMBER(MATCH(C66,'Apr 15'!$F$2:$F$300,0))),AND(ISNUMBER(MATCH(D66,'Apr 15'!$H$2:$H$300,0)),(ISNUMBER(MATCH(E66,'Apr 15'!$G$2:$G$300,0))))),"Found","Not Found")</f>
        <v>Not Found</v>
      </c>
      <c r="K66" s="33" t="str">
        <f>IF(OR(OR(ISNUMBER(MATCH(C66,'Apr 16'!$E$2:$E$300,0)),ISNUMBER(MATCH(C66,'Apr 16'!$F$2:$F$300,0))),AND(ISNUMBER(MATCH(D66,'Apr 16'!$H$2:$H$300,0)),(ISNUMBER(MATCH(E66,'Apr 16'!$G$2:$G$300,0))))),"Found","Not Found")</f>
        <v>Not Found</v>
      </c>
      <c r="L66" s="33" t="str">
        <f>IF(OR(OR(ISNUMBER(MATCH(C66,'Apr 17'!$E$2:$E$300,0)),ISNUMBER(MATCH(C66,'Apr 17'!$F$2:$F$300,0))),AND(ISNUMBER(MATCH(D66,'Apr 17'!$H$2:$H$300,0)),(ISNUMBER(MATCH(E66,'Apr 17'!$G$2:$G$300,0))))),"Found","Not Found")</f>
        <v>Not Found</v>
      </c>
      <c r="M66" s="33">
        <f t="shared" ref="M66:M129" si="2">COUNTIF(F66:L66,"Found")</f>
        <v>2</v>
      </c>
      <c r="N66" s="33" t="str">
        <f t="shared" si="1"/>
        <v>Yes</v>
      </c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J66" s="33"/>
    </row>
    <row r="67" spans="1:36" s="40" customFormat="1" ht="15.75" customHeight="1" x14ac:dyDescent="0.2">
      <c r="A67" s="33" t="s">
        <v>1479</v>
      </c>
      <c r="B67" s="37" t="s">
        <v>631</v>
      </c>
      <c r="C67" s="35">
        <v>663</v>
      </c>
      <c r="D67" s="39" t="s">
        <v>632</v>
      </c>
      <c r="E67" s="39" t="s">
        <v>633</v>
      </c>
      <c r="F67" s="40" t="str">
        <f>IF(OR(OR(ISNUMBER(MATCH(C67,'Apr 11'!$E$2:$E$300,0)),ISNUMBER(MATCH(C67,'Apr 11'!$F$2:$F$300,0))),AND(ISNUMBER(MATCH(D67,'Apr 11'!$H$2:$H$300,0)),(ISNUMBER(MATCH(E67,'Apr 11'!$G$2:$G$300,0))))),"Found","Not Found")</f>
        <v>Found</v>
      </c>
      <c r="G67" s="40" t="str">
        <f>IF(OR(OR(ISNUMBER(MATCH(C67,'Apr 12'!$E$2:$E$300,0)),ISNUMBER(MATCH(C67,'Apr 12'!$F$2:$F$300,0))),AND(ISNUMBER(MATCH(D67,'Apr 12'!$H$2:$H$300,0)),(ISNUMBER(MATCH(E67,'Apr 12'!$G$2:$G$300,0))))),"Found","Not Found")</f>
        <v>Not Found</v>
      </c>
      <c r="H67" s="33" t="str">
        <f>IF(OR(OR(ISNUMBER(MATCH(C67,'Apr 13'!$E$2:$E$300,0)),ISNUMBER(MATCH(C67,'Apr 13'!$F$2:$F$300,0))),AND(ISNUMBER(MATCH(D67,'Apr 13'!$H$2:$H$300,0)),(ISNUMBER(MATCH(E67,'Apr 13'!$G$2:$G$300,0))))),"Found","Not Found")</f>
        <v>Not Found</v>
      </c>
      <c r="I67" s="33" t="str">
        <f>IF(OR(OR(ISNUMBER(MATCH(C67,'Apr 14'!$E$2:$E$300,0)),ISNUMBER(MATCH(C67,'Apr 14'!$F$2:$F$300,0))),AND(ISNUMBER(MATCH(D67,'Apr 14'!$H$2:$H$300,0)),(ISNUMBER(MATCH(E67,'Apr 14'!$G$2:$G$300,0))))),"Found","Not Found")</f>
        <v>Not Found</v>
      </c>
      <c r="J67" s="33" t="str">
        <f>IF(OR(OR(ISNUMBER(MATCH(C67,'Apr 15'!$E$2:$E$300,0)),ISNUMBER(MATCH(C67,'Apr 15'!$F$2:$F$300,0))),AND(ISNUMBER(MATCH(D67,'Apr 15'!$H$2:$H$300,0)),(ISNUMBER(MATCH(E67,'Apr 15'!$G$2:$G$300,0))))),"Found","Not Found")</f>
        <v>Found</v>
      </c>
      <c r="K67" s="33" t="str">
        <f>IF(OR(OR(ISNUMBER(MATCH(C67,'Apr 16'!$E$2:$E$300,0)),ISNUMBER(MATCH(C67,'Apr 16'!$F$2:$F$300,0))),AND(ISNUMBER(MATCH(D67,'Apr 16'!$H$2:$H$300,0)),(ISNUMBER(MATCH(E67,'Apr 16'!$G$2:$G$300,0))))),"Found","Not Found")</f>
        <v>Not Found</v>
      </c>
      <c r="L67" s="33" t="str">
        <f>IF(OR(OR(ISNUMBER(MATCH(C67,'Apr 17'!$E$2:$E$300,0)),ISNUMBER(MATCH(C67,'Apr 17'!$F$2:$F$300,0))),AND(ISNUMBER(MATCH(D67,'Apr 17'!$H$2:$H$300,0)),(ISNUMBER(MATCH(E67,'Apr 17'!$G$2:$G$300,0))))),"Found","Not Found")</f>
        <v>Not Found</v>
      </c>
      <c r="M67" s="33">
        <f t="shared" si="2"/>
        <v>2</v>
      </c>
      <c r="N67" s="33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Yes</v>
      </c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J67" s="33"/>
    </row>
    <row r="68" spans="1:36" s="40" customFormat="1" ht="15.75" customHeight="1" x14ac:dyDescent="0.2">
      <c r="A68" s="33" t="s">
        <v>1480</v>
      </c>
      <c r="B68" s="37" t="s">
        <v>1124</v>
      </c>
      <c r="C68" s="35">
        <v>667</v>
      </c>
      <c r="D68" s="39" t="s">
        <v>1125</v>
      </c>
      <c r="E68" s="39" t="s">
        <v>1126</v>
      </c>
      <c r="F68" s="40" t="str">
        <f>IF(OR(OR(ISNUMBER(MATCH(C68,'Apr 11'!$E$2:$E$300,0)),ISNUMBER(MATCH(C68,'Apr 11'!$F$2:$F$300,0))),AND(ISNUMBER(MATCH(D68,'Apr 11'!$H$2:$H$300,0)),(ISNUMBER(MATCH(E68,'Apr 11'!$G$2:$G$300,0))))),"Found","Not Found")</f>
        <v>Found</v>
      </c>
      <c r="G68" s="40" t="str">
        <f>IF(OR(OR(ISNUMBER(MATCH(C68,'Apr 12'!$E$2:$E$300,0)),ISNUMBER(MATCH(C68,'Apr 12'!$F$2:$F$300,0))),AND(ISNUMBER(MATCH(D68,'Apr 12'!$H$2:$H$300,0)),(ISNUMBER(MATCH(E68,'Apr 12'!$G$2:$G$300,0))))),"Found","Not Found")</f>
        <v>Found</v>
      </c>
      <c r="H68" s="33" t="str">
        <f>IF(OR(OR(ISNUMBER(MATCH(C68,'Apr 13'!$E$2:$E$300,0)),ISNUMBER(MATCH(C68,'Apr 13'!$F$2:$F$300,0))),AND(ISNUMBER(MATCH(D68,'Apr 13'!$H$2:$H$300,0)),(ISNUMBER(MATCH(E68,'Apr 13'!$G$2:$G$300,0))))),"Found","Not Found")</f>
        <v>Found</v>
      </c>
      <c r="I68" s="33" t="str">
        <f>IF(OR(OR(ISNUMBER(MATCH(C68,'Apr 14'!$E$2:$E$300,0)),ISNUMBER(MATCH(C68,'Apr 14'!$F$2:$F$300,0))),AND(ISNUMBER(MATCH(D68,'Apr 14'!$H$2:$H$300,0)),(ISNUMBER(MATCH(E68,'Apr 14'!$G$2:$G$300,0))))),"Found","Not Found")</f>
        <v>Not Found</v>
      </c>
      <c r="J68" s="33" t="str">
        <f>IF(OR(OR(ISNUMBER(MATCH(C68,'Apr 15'!$E$2:$E$300,0)),ISNUMBER(MATCH(C68,'Apr 15'!$F$2:$F$300,0))),AND(ISNUMBER(MATCH(D68,'Apr 15'!$H$2:$H$300,0)),(ISNUMBER(MATCH(E68,'Apr 15'!$G$2:$G$300,0))))),"Found","Not Found")</f>
        <v>Found</v>
      </c>
      <c r="K68" s="33" t="str">
        <f>IF(OR(OR(ISNUMBER(MATCH(C68,'Apr 16'!$E$2:$E$300,0)),ISNUMBER(MATCH(C68,'Apr 16'!$F$2:$F$300,0))),AND(ISNUMBER(MATCH(D68,'Apr 16'!$H$2:$H$300,0)),(ISNUMBER(MATCH(E68,'Apr 16'!$G$2:$G$300,0))))),"Found","Not Found")</f>
        <v>Found</v>
      </c>
      <c r="L68" s="33" t="str">
        <f>IF(OR(OR(ISNUMBER(MATCH(C68,'Apr 17'!$E$2:$E$300,0)),ISNUMBER(MATCH(C68,'Apr 17'!$F$2:$F$300,0))),AND(ISNUMBER(MATCH(D68,'Apr 17'!$H$2:$H$300,0)),(ISNUMBER(MATCH(E68,'Apr 17'!$G$2:$G$300,0))))),"Found","Not Found")</f>
        <v>Not Found</v>
      </c>
      <c r="M68" s="33">
        <f t="shared" si="2"/>
        <v>5</v>
      </c>
      <c r="N68" s="33" t="str">
        <f t="shared" si="3"/>
        <v>No</v>
      </c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J68" s="33"/>
    </row>
    <row r="69" spans="1:36" s="40" customFormat="1" ht="15.75" customHeight="1" x14ac:dyDescent="0.2">
      <c r="A69" s="33" t="s">
        <v>1481</v>
      </c>
      <c r="B69" s="37" t="s">
        <v>782</v>
      </c>
      <c r="C69" s="35">
        <v>668</v>
      </c>
      <c r="D69" s="39" t="s">
        <v>783</v>
      </c>
      <c r="E69" s="39" t="s">
        <v>784</v>
      </c>
      <c r="F69" s="40" t="str">
        <f>IF(OR(OR(ISNUMBER(MATCH(C69,'Apr 11'!$E$2:$E$300,0)),ISNUMBER(MATCH(C69,'Apr 11'!$F$2:$F$300,0))),AND(ISNUMBER(MATCH(D69,'Apr 11'!$H$2:$H$300,0)),(ISNUMBER(MATCH(E69,'Apr 11'!$G$2:$G$300,0))))),"Found","Not Found")</f>
        <v>Found</v>
      </c>
      <c r="G69" s="40" t="str">
        <f>IF(OR(OR(ISNUMBER(MATCH(C69,'Apr 12'!$E$2:$E$300,0)),ISNUMBER(MATCH(C69,'Apr 12'!$F$2:$F$300,0))),AND(ISNUMBER(MATCH(D69,'Apr 12'!$H$2:$H$300,0)),(ISNUMBER(MATCH(E69,'Apr 12'!$G$2:$G$300,0))))),"Found","Not Found")</f>
        <v>Found</v>
      </c>
      <c r="H69" s="33" t="str">
        <f>IF(OR(OR(ISNUMBER(MATCH(C69,'Apr 13'!$E$2:$E$300,0)),ISNUMBER(MATCH(C69,'Apr 13'!$F$2:$F$300,0))),AND(ISNUMBER(MATCH(D69,'Apr 13'!$H$2:$H$300,0)),(ISNUMBER(MATCH(E69,'Apr 13'!$G$2:$G$300,0))))),"Found","Not Found")</f>
        <v>Found</v>
      </c>
      <c r="I69" s="33" t="str">
        <f>IF(OR(OR(ISNUMBER(MATCH(C69,'Apr 14'!$E$2:$E$300,0)),ISNUMBER(MATCH(C69,'Apr 14'!$F$2:$F$300,0))),AND(ISNUMBER(MATCH(D69,'Apr 14'!$H$2:$H$300,0)),(ISNUMBER(MATCH(E69,'Apr 14'!$G$2:$G$300,0))))),"Found","Not Found")</f>
        <v>Not Found</v>
      </c>
      <c r="J69" s="33" t="str">
        <f>IF(OR(OR(ISNUMBER(MATCH(C69,'Apr 15'!$E$2:$E$300,0)),ISNUMBER(MATCH(C69,'Apr 15'!$F$2:$F$300,0))),AND(ISNUMBER(MATCH(D69,'Apr 15'!$H$2:$H$300,0)),(ISNUMBER(MATCH(E69,'Apr 15'!$G$2:$G$300,0))))),"Found","Not Found")</f>
        <v>Found</v>
      </c>
      <c r="K69" s="33" t="str">
        <f>IF(OR(OR(ISNUMBER(MATCH(C69,'Apr 16'!$E$2:$E$300,0)),ISNUMBER(MATCH(C69,'Apr 16'!$F$2:$F$300,0))),AND(ISNUMBER(MATCH(D69,'Apr 16'!$H$2:$H$300,0)),(ISNUMBER(MATCH(E69,'Apr 16'!$G$2:$G$300,0))))),"Found","Not Found")</f>
        <v>Found</v>
      </c>
      <c r="L69" s="33" t="str">
        <f>IF(OR(OR(ISNUMBER(MATCH(C69,'Apr 17'!$E$2:$E$300,0)),ISNUMBER(MATCH(C69,'Apr 17'!$F$2:$F$300,0))),AND(ISNUMBER(MATCH(D69,'Apr 17'!$H$2:$H$300,0)),(ISNUMBER(MATCH(E69,'Apr 17'!$G$2:$G$300,0))))),"Found","Not Found")</f>
        <v>Not Found</v>
      </c>
      <c r="M69" s="33">
        <f t="shared" si="2"/>
        <v>5</v>
      </c>
      <c r="N69" s="33" t="str">
        <f t="shared" si="3"/>
        <v>No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J69" s="33"/>
    </row>
    <row r="70" spans="1:36" s="40" customFormat="1" ht="14.25" x14ac:dyDescent="0.2">
      <c r="A70" s="33" t="s">
        <v>1482</v>
      </c>
      <c r="B70" s="37" t="s">
        <v>1357</v>
      </c>
      <c r="C70" s="35">
        <v>669</v>
      </c>
      <c r="D70" s="39" t="s">
        <v>1358</v>
      </c>
      <c r="E70" s="39" t="s">
        <v>759</v>
      </c>
      <c r="F70" s="40" t="str">
        <f>IF(OR(OR(ISNUMBER(MATCH(C70,'Apr 11'!$E$2:$E$300,0)),ISNUMBER(MATCH(C70,'Apr 11'!$F$2:$F$300,0))),AND(ISNUMBER(MATCH(D70,'Apr 11'!$H$2:$H$300,0)),(ISNUMBER(MATCH(E70,'Apr 11'!$G$2:$G$300,0))))),"Found","Not Found")</f>
        <v>Found</v>
      </c>
      <c r="G70" s="40" t="str">
        <f>IF(OR(OR(ISNUMBER(MATCH(C70,'Apr 12'!$E$2:$E$300,0)),ISNUMBER(MATCH(C70,'Apr 12'!$F$2:$F$300,0))),AND(ISNUMBER(MATCH(D70,'Apr 12'!$H$2:$H$300,0)),(ISNUMBER(MATCH(E70,'Apr 12'!$G$2:$G$300,0))))),"Found","Not Found")</f>
        <v>Found</v>
      </c>
      <c r="H70" s="33" t="str">
        <f>IF(OR(OR(ISNUMBER(MATCH(C70,'Apr 13'!$E$2:$E$300,0)),ISNUMBER(MATCH(C70,'Apr 13'!$F$2:$F$300,0))),AND(ISNUMBER(MATCH(D70,'Apr 13'!$H$2:$H$300,0)),(ISNUMBER(MATCH(E70,'Apr 13'!$G$2:$G$300,0))))),"Found","Not Found")</f>
        <v>Found</v>
      </c>
      <c r="I70" s="33" t="str">
        <f>IF(OR(OR(ISNUMBER(MATCH(C70,'Apr 14'!$E$2:$E$300,0)),ISNUMBER(MATCH(C70,'Apr 14'!$F$2:$F$300,0))),AND(ISNUMBER(MATCH(D70,'Apr 14'!$H$2:$H$300,0)),(ISNUMBER(MATCH(E70,'Apr 14'!$G$2:$G$300,0))))),"Found","Not Found")</f>
        <v>Not Found</v>
      </c>
      <c r="J70" s="33" t="str">
        <f>IF(OR(OR(ISNUMBER(MATCH(C70,'Apr 15'!$E$2:$E$300,0)),ISNUMBER(MATCH(C70,'Apr 15'!$F$2:$F$300,0))),AND(ISNUMBER(MATCH(D70,'Apr 15'!$H$2:$H$300,0)),(ISNUMBER(MATCH(E70,'Apr 15'!$G$2:$G$300,0))))),"Found","Not Found")</f>
        <v>Found</v>
      </c>
      <c r="K70" s="33" t="str">
        <f>IF(OR(OR(ISNUMBER(MATCH(C70,'Apr 16'!$E$2:$E$300,0)),ISNUMBER(MATCH(C70,'Apr 16'!$F$2:$F$300,0))),AND(ISNUMBER(MATCH(D70,'Apr 16'!$H$2:$H$300,0)),(ISNUMBER(MATCH(E70,'Apr 16'!$G$2:$G$300,0))))),"Found","Not Found")</f>
        <v>Found</v>
      </c>
      <c r="L70" s="33" t="str">
        <f>IF(OR(OR(ISNUMBER(MATCH(C70,'Apr 17'!$E$2:$E$300,0)),ISNUMBER(MATCH(C70,'Apr 17'!$F$2:$F$300,0))),AND(ISNUMBER(MATCH(D70,'Apr 17'!$H$2:$H$300,0)),(ISNUMBER(MATCH(E70,'Apr 17'!$G$2:$G$300,0))))),"Found","Not Found")</f>
        <v>Found</v>
      </c>
      <c r="M70" s="33">
        <f t="shared" si="2"/>
        <v>6</v>
      </c>
      <c r="N70" s="33" t="str">
        <f t="shared" si="3"/>
        <v>No</v>
      </c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J70" s="33"/>
    </row>
    <row r="71" spans="1:36" s="40" customFormat="1" ht="15.75" customHeight="1" x14ac:dyDescent="0.2">
      <c r="A71" s="33" t="s">
        <v>1483</v>
      </c>
      <c r="B71" s="37" t="s">
        <v>1484</v>
      </c>
      <c r="C71" s="35">
        <v>670</v>
      </c>
      <c r="D71" s="39" t="s">
        <v>1258</v>
      </c>
      <c r="E71" s="39" t="s">
        <v>1259</v>
      </c>
      <c r="F71" s="40" t="str">
        <f>IF(OR(OR(ISNUMBER(MATCH(C71,'Apr 11'!$E$2:$E$300,0)),ISNUMBER(MATCH(C71,'Apr 11'!$F$2:$F$300,0))),AND(ISNUMBER(MATCH(D71,'Apr 11'!$H$2:$H$300,0)),(ISNUMBER(MATCH(E71,'Apr 11'!$G$2:$G$300,0))))),"Found","Not Found")</f>
        <v>Not Found</v>
      </c>
      <c r="G71" s="40" t="str">
        <f>IF(OR(OR(ISNUMBER(MATCH(C71,'Apr 12'!$E$2:$E$300,0)),ISNUMBER(MATCH(C71,'Apr 12'!$F$2:$F$300,0))),AND(ISNUMBER(MATCH(D71,'Apr 12'!$H$2:$H$300,0)),(ISNUMBER(MATCH(E71,'Apr 12'!$G$2:$G$300,0))))),"Found","Not Found")</f>
        <v>Not Found</v>
      </c>
      <c r="H71" s="33" t="str">
        <f>IF(OR(OR(ISNUMBER(MATCH(C71,'Apr 13'!$E$2:$E$300,0)),ISNUMBER(MATCH(C71,'Apr 13'!$F$2:$F$300,0))),AND(ISNUMBER(MATCH(D71,'Apr 13'!$H$2:$H$300,0)),(ISNUMBER(MATCH(E71,'Apr 13'!$G$2:$G$300,0))))),"Found","Not Found")</f>
        <v>Not Found</v>
      </c>
      <c r="I71" s="33" t="str">
        <f>IF(OR(OR(ISNUMBER(MATCH(C71,'Apr 14'!$E$2:$E$300,0)),ISNUMBER(MATCH(C71,'Apr 14'!$F$2:$F$300,0))),AND(ISNUMBER(MATCH(D71,'Apr 14'!$H$2:$H$300,0)),(ISNUMBER(MATCH(E71,'Apr 14'!$G$2:$G$300,0))))),"Found","Not Found")</f>
        <v>Not Found</v>
      </c>
      <c r="J71" s="33" t="str">
        <f>IF(OR(OR(ISNUMBER(MATCH(C71,'Apr 15'!$E$2:$E$300,0)),ISNUMBER(MATCH(C71,'Apr 15'!$F$2:$F$300,0))),AND(ISNUMBER(MATCH(D71,'Apr 15'!$H$2:$H$300,0)),(ISNUMBER(MATCH(E71,'Apr 15'!$G$2:$G$300,0))))),"Found","Not Found")</f>
        <v>Not Found</v>
      </c>
      <c r="K71" s="33" t="str">
        <f>IF(OR(OR(ISNUMBER(MATCH(C71,'Apr 16'!$E$2:$E$300,0)),ISNUMBER(MATCH(C71,'Apr 16'!$F$2:$F$300,0))),AND(ISNUMBER(MATCH(D71,'Apr 16'!$H$2:$H$300,0)),(ISNUMBER(MATCH(E71,'Apr 16'!$G$2:$G$300,0))))),"Found","Not Found")</f>
        <v>Not Found</v>
      </c>
      <c r="L71" s="33" t="str">
        <f>IF(OR(OR(ISNUMBER(MATCH(C71,'Apr 17'!$E$2:$E$300,0)),ISNUMBER(MATCH(C71,'Apr 17'!$F$2:$F$300,0))),AND(ISNUMBER(MATCH(D71,'Apr 17'!$H$2:$H$300,0)),(ISNUMBER(MATCH(E71,'Apr 17'!$G$2:$G$300,0))))),"Found","Not Found")</f>
        <v>Not Found</v>
      </c>
      <c r="M71" s="33">
        <f t="shared" si="2"/>
        <v>0</v>
      </c>
      <c r="N71" s="33" t="str">
        <f t="shared" si="3"/>
        <v>Yes</v>
      </c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J71" s="33"/>
    </row>
    <row r="72" spans="1:36" s="40" customFormat="1" ht="15.75" customHeight="1" x14ac:dyDescent="0.2">
      <c r="A72" s="33" t="s">
        <v>1485</v>
      </c>
      <c r="B72" s="37" t="s">
        <v>1486</v>
      </c>
      <c r="C72" s="35">
        <v>671</v>
      </c>
      <c r="D72" s="39" t="s">
        <v>996</v>
      </c>
      <c r="E72" s="39" t="s">
        <v>997</v>
      </c>
      <c r="F72" s="40" t="str">
        <f>IF(OR(OR(ISNUMBER(MATCH(C72,'Apr 11'!$E$2:$E$300,0)),ISNUMBER(MATCH(C72,'Apr 11'!$F$2:$F$300,0))),AND(ISNUMBER(MATCH(D72,'Apr 11'!$H$2:$H$300,0)),(ISNUMBER(MATCH(E72,'Apr 11'!$G$2:$G$300,0))))),"Found","Not Found")</f>
        <v>Found</v>
      </c>
      <c r="G72" s="40" t="str">
        <f>IF(OR(OR(ISNUMBER(MATCH(C72,'Apr 12'!$E$2:$E$300,0)),ISNUMBER(MATCH(C72,'Apr 12'!$F$2:$F$300,0))),AND(ISNUMBER(MATCH(D72,'Apr 12'!$H$2:$H$300,0)),(ISNUMBER(MATCH(E72,'Apr 12'!$G$2:$G$300,0))))),"Found","Not Found")</f>
        <v>Found</v>
      </c>
      <c r="H72" s="33" t="str">
        <f>IF(OR(OR(ISNUMBER(MATCH(C72,'Apr 13'!$E$2:$E$300,0)),ISNUMBER(MATCH(C72,'Apr 13'!$F$2:$F$300,0))),AND(ISNUMBER(MATCH(D72,'Apr 13'!$H$2:$H$300,0)),(ISNUMBER(MATCH(E72,'Apr 13'!$G$2:$G$300,0))))),"Found","Not Found")</f>
        <v>Found</v>
      </c>
      <c r="I72" s="33" t="str">
        <f>IF(OR(OR(ISNUMBER(MATCH(C72,'Apr 14'!$E$2:$E$300,0)),ISNUMBER(MATCH(C72,'Apr 14'!$F$2:$F$300,0))),AND(ISNUMBER(MATCH(D72,'Apr 14'!$H$2:$H$300,0)),(ISNUMBER(MATCH(E72,'Apr 14'!$G$2:$G$300,0))))),"Found","Not Found")</f>
        <v>Not Found</v>
      </c>
      <c r="J72" s="33" t="str">
        <f>IF(OR(OR(ISNUMBER(MATCH(C72,'Apr 15'!$E$2:$E$300,0)),ISNUMBER(MATCH(C72,'Apr 15'!$F$2:$F$300,0))),AND(ISNUMBER(MATCH(D72,'Apr 15'!$H$2:$H$300,0)),(ISNUMBER(MATCH(E72,'Apr 15'!$G$2:$G$300,0))))),"Found","Not Found")</f>
        <v>Not Found</v>
      </c>
      <c r="K72" s="33" t="str">
        <f>IF(OR(OR(ISNUMBER(MATCH(C72,'Apr 16'!$E$2:$E$300,0)),ISNUMBER(MATCH(C72,'Apr 16'!$F$2:$F$300,0))),AND(ISNUMBER(MATCH(D72,'Apr 16'!$H$2:$H$300,0)),(ISNUMBER(MATCH(E72,'Apr 16'!$G$2:$G$300,0))))),"Found","Not Found")</f>
        <v>Not Found</v>
      </c>
      <c r="L72" s="33" t="str">
        <f>IF(OR(OR(ISNUMBER(MATCH(C72,'Apr 17'!$E$2:$E$300,0)),ISNUMBER(MATCH(C72,'Apr 17'!$F$2:$F$300,0))),AND(ISNUMBER(MATCH(D72,'Apr 17'!$H$2:$H$300,0)),(ISNUMBER(MATCH(E72,'Apr 17'!$G$2:$G$300,0))))),"Found","Not Found")</f>
        <v>Found</v>
      </c>
      <c r="M72" s="33">
        <f t="shared" si="2"/>
        <v>4</v>
      </c>
      <c r="N72" s="33" t="str">
        <f t="shared" si="3"/>
        <v>Yes</v>
      </c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J72" s="33"/>
    </row>
    <row r="73" spans="1:36" s="40" customFormat="1" ht="15.75" customHeight="1" x14ac:dyDescent="0.2">
      <c r="A73" s="33" t="s">
        <v>1487</v>
      </c>
      <c r="B73" s="37" t="s">
        <v>583</v>
      </c>
      <c r="C73" s="35">
        <v>673</v>
      </c>
      <c r="D73" s="39" t="s">
        <v>584</v>
      </c>
      <c r="E73" s="39" t="s">
        <v>585</v>
      </c>
      <c r="F73" s="40" t="str">
        <f>IF(OR(OR(ISNUMBER(MATCH(C73,'Apr 11'!$E$2:$E$300,0)),ISNUMBER(MATCH(C73,'Apr 11'!$F$2:$F$300,0))),AND(ISNUMBER(MATCH(D73,'Apr 11'!$H$2:$H$300,0)),(ISNUMBER(MATCH(E73,'Apr 11'!$G$2:$G$300,0))))),"Found","Not Found")</f>
        <v>Found</v>
      </c>
      <c r="G73" s="40" t="str">
        <f>IF(OR(OR(ISNUMBER(MATCH(C73,'Apr 12'!$E$2:$E$300,0)),ISNUMBER(MATCH(C73,'Apr 12'!$F$2:$F$300,0))),AND(ISNUMBER(MATCH(D73,'Apr 12'!$H$2:$H$300,0)),(ISNUMBER(MATCH(E73,'Apr 12'!$G$2:$G$300,0))))),"Found","Not Found")</f>
        <v>Found</v>
      </c>
      <c r="H73" s="33" t="str">
        <f>IF(OR(OR(ISNUMBER(MATCH(C73,'Apr 13'!$E$2:$E$300,0)),ISNUMBER(MATCH(C73,'Apr 13'!$F$2:$F$300,0))),AND(ISNUMBER(MATCH(D73,'Apr 13'!$H$2:$H$300,0)),(ISNUMBER(MATCH(E73,'Apr 13'!$G$2:$G$300,0))))),"Found","Not Found")</f>
        <v>Found</v>
      </c>
      <c r="I73" s="33" t="str">
        <f>IF(OR(OR(ISNUMBER(MATCH(C73,'Apr 14'!$E$2:$E$300,0)),ISNUMBER(MATCH(C73,'Apr 14'!$F$2:$F$300,0))),AND(ISNUMBER(MATCH(D73,'Apr 14'!$H$2:$H$300,0)),(ISNUMBER(MATCH(E73,'Apr 14'!$G$2:$G$300,0))))),"Found","Not Found")</f>
        <v>Found</v>
      </c>
      <c r="J73" s="33" t="str">
        <f>IF(OR(OR(ISNUMBER(MATCH(C73,'Apr 15'!$E$2:$E$300,0)),ISNUMBER(MATCH(C73,'Apr 15'!$F$2:$F$300,0))),AND(ISNUMBER(MATCH(D73,'Apr 15'!$H$2:$H$300,0)),(ISNUMBER(MATCH(E73,'Apr 15'!$G$2:$G$300,0))))),"Found","Not Found")</f>
        <v>Not Found</v>
      </c>
      <c r="K73" s="33" t="str">
        <f>IF(OR(OR(ISNUMBER(MATCH(C73,'Apr 16'!$E$2:$E$300,0)),ISNUMBER(MATCH(C73,'Apr 16'!$F$2:$F$300,0))),AND(ISNUMBER(MATCH(D73,'Apr 16'!$H$2:$H$300,0)),(ISNUMBER(MATCH(E73,'Apr 16'!$G$2:$G$300,0))))),"Found","Not Found")</f>
        <v>Found</v>
      </c>
      <c r="L73" s="33" t="str">
        <f>IF(OR(OR(ISNUMBER(MATCH(C73,'Apr 17'!$E$2:$E$300,0)),ISNUMBER(MATCH(C73,'Apr 17'!$F$2:$F$300,0))),AND(ISNUMBER(MATCH(D73,'Apr 17'!$H$2:$H$300,0)),(ISNUMBER(MATCH(E73,'Apr 17'!$G$2:$G$300,0))))),"Found","Not Found")</f>
        <v>Found</v>
      </c>
      <c r="M73" s="33">
        <f t="shared" si="2"/>
        <v>6</v>
      </c>
      <c r="N73" s="33" t="str">
        <f t="shared" si="3"/>
        <v>No</v>
      </c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J73" s="33"/>
    </row>
    <row r="74" spans="1:36" s="40" customFormat="1" ht="15.75" customHeight="1" x14ac:dyDescent="0.2">
      <c r="A74" s="33" t="s">
        <v>1488</v>
      </c>
      <c r="B74" s="37" t="s">
        <v>1397</v>
      </c>
      <c r="C74" s="35">
        <v>674</v>
      </c>
      <c r="D74" s="39" t="s">
        <v>1398</v>
      </c>
      <c r="E74" s="39" t="s">
        <v>1399</v>
      </c>
      <c r="F74" s="40" t="str">
        <f>IF(OR(OR(ISNUMBER(MATCH(C74,'Apr 11'!$E$2:$E$300,0)),ISNUMBER(MATCH(C74,'Apr 11'!$F$2:$F$300,0))),AND(ISNUMBER(MATCH(D74,'Apr 11'!$H$2:$H$300,0)),(ISNUMBER(MATCH(E74,'Apr 11'!$G$2:$G$300,0))))),"Found","Not Found")</f>
        <v>Found</v>
      </c>
      <c r="G74" s="40" t="str">
        <f>IF(OR(OR(ISNUMBER(MATCH(C74,'Apr 12'!$E$2:$E$300,0)),ISNUMBER(MATCH(C74,'Apr 12'!$F$2:$F$300,0))),AND(ISNUMBER(MATCH(D74,'Apr 12'!$H$2:$H$300,0)),(ISNUMBER(MATCH(E74,'Apr 12'!$G$2:$G$300,0))))),"Found","Not Found")</f>
        <v>Not Found</v>
      </c>
      <c r="H74" s="33" t="str">
        <f>IF(OR(OR(ISNUMBER(MATCH(C74,'Apr 13'!$E$2:$E$300,0)),ISNUMBER(MATCH(C74,'Apr 13'!$F$2:$F$300,0))),AND(ISNUMBER(MATCH(D74,'Apr 13'!$H$2:$H$300,0)),(ISNUMBER(MATCH(E74,'Apr 13'!$G$2:$G$300,0))))),"Found","Not Found")</f>
        <v>Not Found</v>
      </c>
      <c r="I74" s="33" t="str">
        <f>IF(OR(OR(ISNUMBER(MATCH(C74,'Apr 14'!$E$2:$E$300,0)),ISNUMBER(MATCH(C74,'Apr 14'!$F$2:$F$300,0))),AND(ISNUMBER(MATCH(D74,'Apr 14'!$H$2:$H$300,0)),(ISNUMBER(MATCH(E74,'Apr 14'!$G$2:$G$300,0))))),"Found","Not Found")</f>
        <v>Not Found</v>
      </c>
      <c r="J74" s="33" t="str">
        <f>IF(OR(OR(ISNUMBER(MATCH(C74,'Apr 15'!$E$2:$E$300,0)),ISNUMBER(MATCH(C74,'Apr 15'!$F$2:$F$300,0))),AND(ISNUMBER(MATCH(D74,'Apr 15'!$H$2:$H$300,0)),(ISNUMBER(MATCH(E74,'Apr 15'!$G$2:$G$300,0))))),"Found","Not Found")</f>
        <v>Not Found</v>
      </c>
      <c r="K74" s="33" t="str">
        <f>IF(OR(OR(ISNUMBER(MATCH(C74,'Apr 16'!$E$2:$E$300,0)),ISNUMBER(MATCH(C74,'Apr 16'!$F$2:$F$300,0))),AND(ISNUMBER(MATCH(D74,'Apr 16'!$H$2:$H$300,0)),(ISNUMBER(MATCH(E74,'Apr 16'!$G$2:$G$300,0))))),"Found","Not Found")</f>
        <v>Not Found</v>
      </c>
      <c r="L74" s="33" t="str">
        <f>IF(OR(OR(ISNUMBER(MATCH(C74,'Apr 17'!$E$2:$E$300,0)),ISNUMBER(MATCH(C74,'Apr 17'!$F$2:$F$300,0))),AND(ISNUMBER(MATCH(D74,'Apr 17'!$H$2:$H$300,0)),(ISNUMBER(MATCH(E74,'Apr 17'!$G$2:$G$300,0))))),"Found","Not Found")</f>
        <v>Not Found</v>
      </c>
      <c r="M74" s="33">
        <f t="shared" si="2"/>
        <v>1</v>
      </c>
      <c r="N74" s="33" t="str">
        <f t="shared" si="3"/>
        <v>Yes</v>
      </c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J74" s="33"/>
    </row>
    <row r="75" spans="1:36" s="40" customFormat="1" ht="15.75" customHeight="1" x14ac:dyDescent="0.2">
      <c r="A75" s="33" t="s">
        <v>1489</v>
      </c>
      <c r="B75" s="37" t="s">
        <v>1024</v>
      </c>
      <c r="C75" s="35">
        <v>675</v>
      </c>
      <c r="D75" s="39" t="s">
        <v>1025</v>
      </c>
      <c r="E75" s="39" t="s">
        <v>1026</v>
      </c>
      <c r="F75" s="40" t="str">
        <f>IF(OR(OR(ISNUMBER(MATCH(C75,'Apr 11'!$E$2:$E$300,0)),ISNUMBER(MATCH(C75,'Apr 11'!$F$2:$F$300,0))),AND(ISNUMBER(MATCH(D75,'Apr 11'!$H$2:$H$300,0)),(ISNUMBER(MATCH(E75,'Apr 11'!$G$2:$G$300,0))))),"Found","Not Found")</f>
        <v>Found</v>
      </c>
      <c r="G75" s="40" t="str">
        <f>IF(OR(OR(ISNUMBER(MATCH(C75,'Apr 12'!$E$2:$E$300,0)),ISNUMBER(MATCH(C75,'Apr 12'!$F$2:$F$300,0))),AND(ISNUMBER(MATCH(D75,'Apr 12'!$H$2:$H$300,0)),(ISNUMBER(MATCH(E75,'Apr 12'!$G$2:$G$300,0))))),"Found","Not Found")</f>
        <v>Found</v>
      </c>
      <c r="H75" s="33" t="str">
        <f>IF(OR(OR(ISNUMBER(MATCH(C75,'Apr 13'!$E$2:$E$300,0)),ISNUMBER(MATCH(C75,'Apr 13'!$F$2:$F$300,0))),AND(ISNUMBER(MATCH(D75,'Apr 13'!$H$2:$H$300,0)),(ISNUMBER(MATCH(E75,'Apr 13'!$G$2:$G$300,0))))),"Found","Not Found")</f>
        <v>Found</v>
      </c>
      <c r="I75" s="33" t="str">
        <f>IF(OR(OR(ISNUMBER(MATCH(C75,'Apr 14'!$E$2:$E$300,0)),ISNUMBER(MATCH(C75,'Apr 14'!$F$2:$F$300,0))),AND(ISNUMBER(MATCH(D75,'Apr 14'!$H$2:$H$300,0)),(ISNUMBER(MATCH(E75,'Apr 14'!$G$2:$G$300,0))))),"Found","Not Found")</f>
        <v>Found</v>
      </c>
      <c r="J75" s="33" t="str">
        <f>IF(OR(OR(ISNUMBER(MATCH(C75,'Apr 15'!$E$2:$E$300,0)),ISNUMBER(MATCH(C75,'Apr 15'!$F$2:$F$300,0))),AND(ISNUMBER(MATCH(D75,'Apr 15'!$H$2:$H$300,0)),(ISNUMBER(MATCH(E75,'Apr 15'!$G$2:$G$300,0))))),"Found","Not Found")</f>
        <v>Found</v>
      </c>
      <c r="K75" s="33" t="str">
        <f>IF(OR(OR(ISNUMBER(MATCH(C75,'Apr 16'!$E$2:$E$300,0)),ISNUMBER(MATCH(C75,'Apr 16'!$F$2:$F$300,0))),AND(ISNUMBER(MATCH(D75,'Apr 16'!$H$2:$H$300,0)),(ISNUMBER(MATCH(E75,'Apr 16'!$G$2:$G$300,0))))),"Found","Not Found")</f>
        <v>Found</v>
      </c>
      <c r="L75" s="33" t="str">
        <f>IF(OR(OR(ISNUMBER(MATCH(C75,'Apr 17'!$E$2:$E$300,0)),ISNUMBER(MATCH(C75,'Apr 17'!$F$2:$F$300,0))),AND(ISNUMBER(MATCH(D75,'Apr 17'!$H$2:$H$300,0)),(ISNUMBER(MATCH(E75,'Apr 17'!$G$2:$G$300,0))))),"Found","Not Found")</f>
        <v>Found</v>
      </c>
      <c r="M75" s="33">
        <f t="shared" si="2"/>
        <v>7</v>
      </c>
      <c r="N75" s="33" t="str">
        <f t="shared" si="3"/>
        <v>No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J75" s="33"/>
    </row>
    <row r="76" spans="1:36" s="40" customFormat="1" ht="15.75" customHeight="1" x14ac:dyDescent="0.2">
      <c r="A76" s="33" t="s">
        <v>1490</v>
      </c>
      <c r="B76" s="37" t="s">
        <v>855</v>
      </c>
      <c r="C76" s="35">
        <v>676</v>
      </c>
      <c r="D76" s="39" t="s">
        <v>856</v>
      </c>
      <c r="E76" s="39" t="s">
        <v>857</v>
      </c>
      <c r="F76" s="40" t="str">
        <f>IF(OR(OR(ISNUMBER(MATCH(C76,'Apr 11'!$E$2:$E$300,0)),ISNUMBER(MATCH(C76,'Apr 11'!$F$2:$F$300,0))),AND(ISNUMBER(MATCH(D76,'Apr 11'!$H$2:$H$300,0)),(ISNUMBER(MATCH(E76,'Apr 11'!$G$2:$G$300,0))))),"Found","Not Found")</f>
        <v>Found</v>
      </c>
      <c r="G76" s="40" t="str">
        <f>IF(OR(OR(ISNUMBER(MATCH(C76,'Apr 12'!$E$2:$E$300,0)),ISNUMBER(MATCH(C76,'Apr 12'!$F$2:$F$300,0))),AND(ISNUMBER(MATCH(D76,'Apr 12'!$H$2:$H$300,0)),(ISNUMBER(MATCH(E76,'Apr 12'!$G$2:$G$300,0))))),"Found","Not Found")</f>
        <v>Found</v>
      </c>
      <c r="H76" s="33" t="str">
        <f>IF(OR(OR(ISNUMBER(MATCH(C76,'Apr 13'!$E$2:$E$300,0)),ISNUMBER(MATCH(C76,'Apr 13'!$F$2:$F$300,0))),AND(ISNUMBER(MATCH(D76,'Apr 13'!$H$2:$H$300,0)),(ISNUMBER(MATCH(E76,'Apr 13'!$G$2:$G$300,0))))),"Found","Not Found")</f>
        <v>Found</v>
      </c>
      <c r="I76" s="33" t="str">
        <f>IF(OR(OR(ISNUMBER(MATCH(C76,'Apr 14'!$E$2:$E$300,0)),ISNUMBER(MATCH(C76,'Apr 14'!$F$2:$F$300,0))),AND(ISNUMBER(MATCH(D76,'Apr 14'!$H$2:$H$300,0)),(ISNUMBER(MATCH(E76,'Apr 14'!$G$2:$G$300,0))))),"Found","Not Found")</f>
        <v>Found</v>
      </c>
      <c r="J76" s="33" t="str">
        <f>IF(OR(OR(ISNUMBER(MATCH(C76,'Apr 15'!$E$2:$E$300,0)),ISNUMBER(MATCH(C76,'Apr 15'!$F$2:$F$300,0))),AND(ISNUMBER(MATCH(D76,'Apr 15'!$H$2:$H$300,0)),(ISNUMBER(MATCH(E76,'Apr 15'!$G$2:$G$300,0))))),"Found","Not Found")</f>
        <v>Found</v>
      </c>
      <c r="K76" s="33" t="str">
        <f>IF(OR(OR(ISNUMBER(MATCH(C76,'Apr 16'!$E$2:$E$300,0)),ISNUMBER(MATCH(C76,'Apr 16'!$F$2:$F$300,0))),AND(ISNUMBER(MATCH(D76,'Apr 16'!$H$2:$H$300,0)),(ISNUMBER(MATCH(E76,'Apr 16'!$G$2:$G$300,0))))),"Found","Not Found")</f>
        <v>Found</v>
      </c>
      <c r="L76" s="33" t="str">
        <f>IF(OR(OR(ISNUMBER(MATCH(C76,'Apr 17'!$E$2:$E$300,0)),ISNUMBER(MATCH(C76,'Apr 17'!$F$2:$F$300,0))),AND(ISNUMBER(MATCH(D76,'Apr 17'!$H$2:$H$300,0)),(ISNUMBER(MATCH(E76,'Apr 17'!$G$2:$G$300,0))))),"Found","Not Found")</f>
        <v>Found</v>
      </c>
      <c r="M76" s="33">
        <f t="shared" si="2"/>
        <v>7</v>
      </c>
      <c r="N76" s="33" t="str">
        <f t="shared" si="3"/>
        <v>No</v>
      </c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J76" s="33"/>
    </row>
    <row r="77" spans="1:36" s="40" customFormat="1" ht="15.75" customHeight="1" x14ac:dyDescent="0.2">
      <c r="A77" s="33" t="s">
        <v>1491</v>
      </c>
      <c r="B77" s="37" t="s">
        <v>778</v>
      </c>
      <c r="C77" s="35">
        <v>678</v>
      </c>
      <c r="D77" s="39" t="s">
        <v>776</v>
      </c>
      <c r="E77" s="39" t="s">
        <v>777</v>
      </c>
      <c r="F77" s="40" t="str">
        <f>IF(OR(OR(ISNUMBER(MATCH(C77,'Apr 11'!$E$2:$E$300,0)),ISNUMBER(MATCH(C77,'Apr 11'!$F$2:$F$300,0))),AND(ISNUMBER(MATCH(D77,'Apr 11'!$H$2:$H$300,0)),(ISNUMBER(MATCH(E77,'Apr 11'!$G$2:$G$300,0))))),"Found","Not Found")</f>
        <v>Found</v>
      </c>
      <c r="G77" s="40" t="str">
        <f>IF(OR(OR(ISNUMBER(MATCH(C77,'Apr 12'!$E$2:$E$300,0)),ISNUMBER(MATCH(C77,'Apr 12'!$F$2:$F$300,0))),AND(ISNUMBER(MATCH(D77,'Apr 12'!$H$2:$H$300,0)),(ISNUMBER(MATCH(E77,'Apr 12'!$G$2:$G$300,0))))),"Found","Not Found")</f>
        <v>Found</v>
      </c>
      <c r="H77" s="33" t="str">
        <f>IF(OR(OR(ISNUMBER(MATCH(C77,'Apr 13'!$E$2:$E$300,0)),ISNUMBER(MATCH(C77,'Apr 13'!$F$2:$F$300,0))),AND(ISNUMBER(MATCH(D77,'Apr 13'!$H$2:$H$300,0)),(ISNUMBER(MATCH(E77,'Apr 13'!$G$2:$G$300,0))))),"Found","Not Found")</f>
        <v>Found</v>
      </c>
      <c r="I77" s="33" t="str">
        <f>IF(OR(OR(ISNUMBER(MATCH(C77,'Apr 14'!$E$2:$E$300,0)),ISNUMBER(MATCH(C77,'Apr 14'!$F$2:$F$300,0))),AND(ISNUMBER(MATCH(D77,'Apr 14'!$H$2:$H$300,0)),(ISNUMBER(MATCH(E77,'Apr 14'!$G$2:$G$300,0))))),"Found","Not Found")</f>
        <v>Found</v>
      </c>
      <c r="J77" s="33" t="str">
        <f>IF(OR(OR(ISNUMBER(MATCH(C77,'Apr 15'!$E$2:$E$300,0)),ISNUMBER(MATCH(C77,'Apr 15'!$F$2:$F$300,0))),AND(ISNUMBER(MATCH(D77,'Apr 15'!$H$2:$H$300,0)),(ISNUMBER(MATCH(E77,'Apr 15'!$G$2:$G$300,0))))),"Found","Not Found")</f>
        <v>Found</v>
      </c>
      <c r="K77" s="33" t="str">
        <f>IF(OR(OR(ISNUMBER(MATCH(C77,'Apr 16'!$E$2:$E$300,0)),ISNUMBER(MATCH(C77,'Apr 16'!$F$2:$F$300,0))),AND(ISNUMBER(MATCH(D77,'Apr 16'!$H$2:$H$300,0)),(ISNUMBER(MATCH(E77,'Apr 16'!$G$2:$G$300,0))))),"Found","Not Found")</f>
        <v>Found</v>
      </c>
      <c r="L77" s="33" t="str">
        <f>IF(OR(OR(ISNUMBER(MATCH(C77,'Apr 17'!$E$2:$E$300,0)),ISNUMBER(MATCH(C77,'Apr 17'!$F$2:$F$300,0))),AND(ISNUMBER(MATCH(D77,'Apr 17'!$H$2:$H$300,0)),(ISNUMBER(MATCH(E77,'Apr 17'!$G$2:$G$300,0))))),"Found","Not Found")</f>
        <v>Found</v>
      </c>
      <c r="M77" s="33">
        <f t="shared" si="2"/>
        <v>7</v>
      </c>
      <c r="N77" s="33" t="str">
        <f t="shared" si="3"/>
        <v>No</v>
      </c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J77" s="33"/>
    </row>
    <row r="78" spans="1:36" s="40" customFormat="1" ht="15.75" customHeight="1" x14ac:dyDescent="0.2">
      <c r="A78" s="33" t="s">
        <v>1492</v>
      </c>
      <c r="B78" s="37" t="s">
        <v>1493</v>
      </c>
      <c r="C78" s="35">
        <v>679</v>
      </c>
      <c r="D78" s="39" t="s">
        <v>1494</v>
      </c>
      <c r="E78" s="39" t="s">
        <v>1495</v>
      </c>
      <c r="F78" s="40" t="str">
        <f>IF(OR(OR(ISNUMBER(MATCH(C78,'Apr 11'!$E$2:$E$300,0)),ISNUMBER(MATCH(C78,'Apr 11'!$F$2:$F$300,0))),AND(ISNUMBER(MATCH(D78,'Apr 11'!$H$2:$H$300,0)),(ISNUMBER(MATCH(E78,'Apr 11'!$G$2:$G$300,0))))),"Found","Not Found")</f>
        <v>Not Found</v>
      </c>
      <c r="G78" s="40" t="str">
        <f>IF(OR(OR(ISNUMBER(MATCH(C78,'Apr 12'!$E$2:$E$300,0)),ISNUMBER(MATCH(C78,'Apr 12'!$F$2:$F$300,0))),AND(ISNUMBER(MATCH(D78,'Apr 12'!$H$2:$H$300,0)),(ISNUMBER(MATCH(E78,'Apr 12'!$G$2:$G$300,0))))),"Found","Not Found")</f>
        <v>Not Found</v>
      </c>
      <c r="H78" s="33" t="str">
        <f>IF(OR(OR(ISNUMBER(MATCH(C78,'Apr 13'!$E$2:$E$300,0)),ISNUMBER(MATCH(C78,'Apr 13'!$F$2:$F$300,0))),AND(ISNUMBER(MATCH(D78,'Apr 13'!$H$2:$H$300,0)),(ISNUMBER(MATCH(E78,'Apr 13'!$G$2:$G$300,0))))),"Found","Not Found")</f>
        <v>Not Found</v>
      </c>
      <c r="I78" s="33" t="str">
        <f>IF(OR(OR(ISNUMBER(MATCH(C78,'Apr 14'!$E$2:$E$300,0)),ISNUMBER(MATCH(C78,'Apr 14'!$F$2:$F$300,0))),AND(ISNUMBER(MATCH(D78,'Apr 14'!$H$2:$H$300,0)),(ISNUMBER(MATCH(E78,'Apr 14'!$G$2:$G$300,0))))),"Found","Not Found")</f>
        <v>Not Found</v>
      </c>
      <c r="J78" s="33" t="str">
        <f>IF(OR(OR(ISNUMBER(MATCH(C78,'Apr 15'!$E$2:$E$300,0)),ISNUMBER(MATCH(C78,'Apr 15'!$F$2:$F$300,0))),AND(ISNUMBER(MATCH(D78,'Apr 15'!$H$2:$H$300,0)),(ISNUMBER(MATCH(E78,'Apr 15'!$G$2:$G$300,0))))),"Found","Not Found")</f>
        <v>Not Found</v>
      </c>
      <c r="K78" s="33" t="str">
        <f>IF(OR(OR(ISNUMBER(MATCH(C78,'Apr 16'!$E$2:$E$300,0)),ISNUMBER(MATCH(C78,'Apr 16'!$F$2:$F$300,0))),AND(ISNUMBER(MATCH(D78,'Apr 16'!$H$2:$H$300,0)),(ISNUMBER(MATCH(E78,'Apr 16'!$G$2:$G$300,0))))),"Found","Not Found")</f>
        <v>Not Found</v>
      </c>
      <c r="L78" s="33" t="str">
        <f>IF(OR(OR(ISNUMBER(MATCH(C78,'Apr 17'!$E$2:$E$300,0)),ISNUMBER(MATCH(C78,'Apr 17'!$F$2:$F$300,0))),AND(ISNUMBER(MATCH(D78,'Apr 17'!$H$2:$H$300,0)),(ISNUMBER(MATCH(E78,'Apr 17'!$G$2:$G$300,0))))),"Found","Not Found")</f>
        <v>Not Found</v>
      </c>
      <c r="M78" s="33">
        <f t="shared" si="2"/>
        <v>0</v>
      </c>
      <c r="N78" s="33" t="str">
        <f t="shared" si="3"/>
        <v>Yes</v>
      </c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J78" s="33"/>
    </row>
    <row r="79" spans="1:36" s="40" customFormat="1" ht="15.75" customHeight="1" x14ac:dyDescent="0.2">
      <c r="A79" s="33" t="s">
        <v>1496</v>
      </c>
      <c r="B79" s="37" t="s">
        <v>532</v>
      </c>
      <c r="C79" s="35">
        <v>681</v>
      </c>
      <c r="D79" s="39" t="s">
        <v>533</v>
      </c>
      <c r="E79" s="39" t="s">
        <v>534</v>
      </c>
      <c r="F79" s="40" t="str">
        <f>IF(OR(OR(ISNUMBER(MATCH(C79,'Apr 11'!$E$2:$E$300,0)),ISNUMBER(MATCH(C79,'Apr 11'!$F$2:$F$300,0))),AND(ISNUMBER(MATCH(D79,'Apr 11'!$H$2:$H$300,0)),(ISNUMBER(MATCH(E79,'Apr 11'!$G$2:$G$300,0))))),"Found","Not Found")</f>
        <v>Found</v>
      </c>
      <c r="G79" s="40" t="str">
        <f>IF(OR(OR(ISNUMBER(MATCH(C79,'Apr 12'!$E$2:$E$300,0)),ISNUMBER(MATCH(C79,'Apr 12'!$F$2:$F$300,0))),AND(ISNUMBER(MATCH(D79,'Apr 12'!$H$2:$H$300,0)),(ISNUMBER(MATCH(E79,'Apr 12'!$G$2:$G$300,0))))),"Found","Not Found")</f>
        <v>Found</v>
      </c>
      <c r="H79" s="33" t="str">
        <f>IF(OR(OR(ISNUMBER(MATCH(C79,'Apr 13'!$E$2:$E$300,0)),ISNUMBER(MATCH(C79,'Apr 13'!$F$2:$F$300,0))),AND(ISNUMBER(MATCH(D79,'Apr 13'!$H$2:$H$300,0)),(ISNUMBER(MATCH(E79,'Apr 13'!$G$2:$G$300,0))))),"Found","Not Found")</f>
        <v>Found</v>
      </c>
      <c r="I79" s="33" t="str">
        <f>IF(OR(OR(ISNUMBER(MATCH(C79,'Apr 14'!$E$2:$E$300,0)),ISNUMBER(MATCH(C79,'Apr 14'!$F$2:$F$300,0))),AND(ISNUMBER(MATCH(D79,'Apr 14'!$H$2:$H$300,0)),(ISNUMBER(MATCH(E79,'Apr 14'!$G$2:$G$300,0))))),"Found","Not Found")</f>
        <v>Found</v>
      </c>
      <c r="J79" s="33" t="str">
        <f>IF(OR(OR(ISNUMBER(MATCH(C79,'Apr 15'!$E$2:$E$300,0)),ISNUMBER(MATCH(C79,'Apr 15'!$F$2:$F$300,0))),AND(ISNUMBER(MATCH(D79,'Apr 15'!$H$2:$H$300,0)),(ISNUMBER(MATCH(E79,'Apr 15'!$G$2:$G$300,0))))),"Found","Not Found")</f>
        <v>Found</v>
      </c>
      <c r="K79" s="33" t="str">
        <f>IF(OR(OR(ISNUMBER(MATCH(C79,'Apr 16'!$E$2:$E$300,0)),ISNUMBER(MATCH(C79,'Apr 16'!$F$2:$F$300,0))),AND(ISNUMBER(MATCH(D79,'Apr 16'!$H$2:$H$300,0)),(ISNUMBER(MATCH(E79,'Apr 16'!$G$2:$G$300,0))))),"Found","Not Found")</f>
        <v>Found</v>
      </c>
      <c r="L79" s="33" t="str">
        <f>IF(OR(OR(ISNUMBER(MATCH(C79,'Apr 17'!$E$2:$E$300,0)),ISNUMBER(MATCH(C79,'Apr 17'!$F$2:$F$300,0))),AND(ISNUMBER(MATCH(D79,'Apr 17'!$H$2:$H$300,0)),(ISNUMBER(MATCH(E79,'Apr 17'!$G$2:$G$300,0))))),"Found","Not Found")</f>
        <v>Found</v>
      </c>
      <c r="M79" s="33">
        <f t="shared" si="2"/>
        <v>7</v>
      </c>
      <c r="N79" s="33" t="str">
        <f t="shared" si="3"/>
        <v>No</v>
      </c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J79" s="33"/>
    </row>
    <row r="80" spans="1:36" s="40" customFormat="1" ht="15.75" customHeight="1" x14ac:dyDescent="0.2">
      <c r="A80" s="33" t="s">
        <v>1497</v>
      </c>
      <c r="B80" s="37" t="s">
        <v>1210</v>
      </c>
      <c r="C80" s="35">
        <v>685</v>
      </c>
      <c r="D80" s="39" t="s">
        <v>1211</v>
      </c>
      <c r="E80" s="39" t="s">
        <v>1212</v>
      </c>
      <c r="F80" s="40" t="str">
        <f>IF(OR(OR(ISNUMBER(MATCH(C80,'Apr 11'!$E$2:$E$300,0)),ISNUMBER(MATCH(C80,'Apr 11'!$F$2:$F$300,0))),AND(ISNUMBER(MATCH(D80,'Apr 11'!$H$2:$H$300,0)),(ISNUMBER(MATCH(E80,'Apr 11'!$G$2:$G$300,0))))),"Found","Not Found")</f>
        <v>Found</v>
      </c>
      <c r="G80" s="40" t="str">
        <f>IF(OR(OR(ISNUMBER(MATCH(C80,'Apr 12'!$E$2:$E$300,0)),ISNUMBER(MATCH(C80,'Apr 12'!$F$2:$F$300,0))),AND(ISNUMBER(MATCH(D80,'Apr 12'!$H$2:$H$300,0)),(ISNUMBER(MATCH(E80,'Apr 12'!$G$2:$G$300,0))))),"Found","Not Found")</f>
        <v>Not Found</v>
      </c>
      <c r="H80" s="33" t="str">
        <f>IF(OR(OR(ISNUMBER(MATCH(C80,'Apr 13'!$E$2:$E$300,0)),ISNUMBER(MATCH(C80,'Apr 13'!$F$2:$F$300,0))),AND(ISNUMBER(MATCH(D80,'Apr 13'!$H$2:$H$300,0)),(ISNUMBER(MATCH(E80,'Apr 13'!$G$2:$G$300,0))))),"Found","Not Found")</f>
        <v>Found</v>
      </c>
      <c r="I80" s="33" t="str">
        <f>IF(OR(OR(ISNUMBER(MATCH(C80,'Apr 14'!$E$2:$E$300,0)),ISNUMBER(MATCH(C80,'Apr 14'!$F$2:$F$300,0))),AND(ISNUMBER(MATCH(D80,'Apr 14'!$H$2:$H$300,0)),(ISNUMBER(MATCH(E80,'Apr 14'!$G$2:$G$300,0))))),"Found","Not Found")</f>
        <v>Not Found</v>
      </c>
      <c r="J80" s="33" t="str">
        <f>IF(OR(OR(ISNUMBER(MATCH(C80,'Apr 15'!$E$2:$E$300,0)),ISNUMBER(MATCH(C80,'Apr 15'!$F$2:$F$300,0))),AND(ISNUMBER(MATCH(D80,'Apr 15'!$H$2:$H$300,0)),(ISNUMBER(MATCH(E80,'Apr 15'!$G$2:$G$300,0))))),"Found","Not Found")</f>
        <v>Not Found</v>
      </c>
      <c r="K80" s="33" t="str">
        <f>IF(OR(OR(ISNUMBER(MATCH(C80,'Apr 16'!$E$2:$E$300,0)),ISNUMBER(MATCH(C80,'Apr 16'!$F$2:$F$300,0))),AND(ISNUMBER(MATCH(D80,'Apr 16'!$H$2:$H$300,0)),(ISNUMBER(MATCH(E80,'Apr 16'!$G$2:$G$300,0))))),"Found","Not Found")</f>
        <v>Not Found</v>
      </c>
      <c r="L80" s="33" t="str">
        <f>IF(OR(OR(ISNUMBER(MATCH(C80,'Apr 17'!$E$2:$E$300,0)),ISNUMBER(MATCH(C80,'Apr 17'!$F$2:$F$300,0))),AND(ISNUMBER(MATCH(D80,'Apr 17'!$H$2:$H$300,0)),(ISNUMBER(MATCH(E80,'Apr 17'!$G$2:$G$300,0))))),"Found","Not Found")</f>
        <v>Not Found</v>
      </c>
      <c r="M80" s="33">
        <f t="shared" si="2"/>
        <v>2</v>
      </c>
      <c r="N80" s="33" t="str">
        <f t="shared" si="3"/>
        <v>Yes</v>
      </c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J80" s="33"/>
    </row>
    <row r="81" spans="1:36" s="40" customFormat="1" ht="15.75" customHeight="1" x14ac:dyDescent="0.2">
      <c r="A81" s="33" t="s">
        <v>1498</v>
      </c>
      <c r="B81" s="37" t="s">
        <v>658</v>
      </c>
      <c r="C81" s="35">
        <v>696</v>
      </c>
      <c r="D81" s="39" t="s">
        <v>659</v>
      </c>
      <c r="E81" s="39" t="s">
        <v>641</v>
      </c>
      <c r="F81" s="40" t="str">
        <f>IF(OR(OR(ISNUMBER(MATCH(C81,'Apr 11'!$E$2:$E$300,0)),ISNUMBER(MATCH(C81,'Apr 11'!$F$2:$F$300,0))),AND(ISNUMBER(MATCH(D81,'Apr 11'!$H$2:$H$300,0)),(ISNUMBER(MATCH(E81,'Apr 11'!$G$2:$G$300,0))))),"Found","Not Found")</f>
        <v>Found</v>
      </c>
      <c r="G81" s="40" t="str">
        <f>IF(OR(OR(ISNUMBER(MATCH(C81,'Apr 12'!$E$2:$E$300,0)),ISNUMBER(MATCH(C81,'Apr 12'!$F$2:$F$300,0))),AND(ISNUMBER(MATCH(D81,'Apr 12'!$H$2:$H$300,0)),(ISNUMBER(MATCH(E81,'Apr 12'!$G$2:$G$300,0))))),"Found","Not Found")</f>
        <v>Found</v>
      </c>
      <c r="H81" s="33" t="str">
        <f>IF(OR(OR(ISNUMBER(MATCH(C81,'Apr 13'!$E$2:$E$300,0)),ISNUMBER(MATCH(C81,'Apr 13'!$F$2:$F$300,0))),AND(ISNUMBER(MATCH(D81,'Apr 13'!$H$2:$H$300,0)),(ISNUMBER(MATCH(E81,'Apr 13'!$G$2:$G$300,0))))),"Found","Not Found")</f>
        <v>Found</v>
      </c>
      <c r="I81" s="33" t="str">
        <f>IF(OR(OR(ISNUMBER(MATCH(C81,'Apr 14'!$E$2:$E$300,0)),ISNUMBER(MATCH(C81,'Apr 14'!$F$2:$F$300,0))),AND(ISNUMBER(MATCH(D81,'Apr 14'!$H$2:$H$300,0)),(ISNUMBER(MATCH(E81,'Apr 14'!$G$2:$G$300,0))))),"Found","Not Found")</f>
        <v>Found</v>
      </c>
      <c r="J81" s="33" t="str">
        <f>IF(OR(OR(ISNUMBER(MATCH(C81,'Apr 15'!$E$2:$E$300,0)),ISNUMBER(MATCH(C81,'Apr 15'!$F$2:$F$300,0))),AND(ISNUMBER(MATCH(D81,'Apr 15'!$H$2:$H$300,0)),(ISNUMBER(MATCH(E81,'Apr 15'!$G$2:$G$300,0))))),"Found","Not Found")</f>
        <v>Found</v>
      </c>
      <c r="K81" s="33" t="str">
        <f>IF(OR(OR(ISNUMBER(MATCH(C81,'Apr 16'!$E$2:$E$300,0)),ISNUMBER(MATCH(C81,'Apr 16'!$F$2:$F$300,0))),AND(ISNUMBER(MATCH(D81,'Apr 16'!$H$2:$H$300,0)),(ISNUMBER(MATCH(E81,'Apr 16'!$G$2:$G$300,0))))),"Found","Not Found")</f>
        <v>Found</v>
      </c>
      <c r="L81" s="33" t="str">
        <f>IF(OR(OR(ISNUMBER(MATCH(C81,'Apr 17'!$E$2:$E$300,0)),ISNUMBER(MATCH(C81,'Apr 17'!$F$2:$F$300,0))),AND(ISNUMBER(MATCH(D81,'Apr 17'!$H$2:$H$300,0)),(ISNUMBER(MATCH(E81,'Apr 17'!$G$2:$G$300,0))))),"Found","Not Found")</f>
        <v>Found</v>
      </c>
      <c r="M81" s="33">
        <f t="shared" si="2"/>
        <v>7</v>
      </c>
      <c r="N81" s="33" t="str">
        <f t="shared" si="3"/>
        <v>No</v>
      </c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J81" s="33"/>
    </row>
    <row r="82" spans="1:36" s="40" customFormat="1" ht="15.75" customHeight="1" x14ac:dyDescent="0.2">
      <c r="A82" s="33" t="s">
        <v>1499</v>
      </c>
      <c r="B82" s="37" t="s">
        <v>1500</v>
      </c>
      <c r="C82" s="35">
        <v>698</v>
      </c>
      <c r="D82" s="39" t="s">
        <v>549</v>
      </c>
      <c r="E82" s="39" t="s">
        <v>550</v>
      </c>
      <c r="F82" s="40" t="str">
        <f>IF(OR(OR(ISNUMBER(MATCH(C82,'Apr 11'!$E$2:$E$300,0)),ISNUMBER(MATCH(C82,'Apr 11'!$F$2:$F$300,0))),AND(ISNUMBER(MATCH(D82,'Apr 11'!$H$2:$H$300,0)),(ISNUMBER(MATCH(E82,'Apr 11'!$G$2:$G$300,0))))),"Found","Not Found")</f>
        <v>Found</v>
      </c>
      <c r="G82" s="40" t="str">
        <f>IF(OR(OR(ISNUMBER(MATCH(C82,'Apr 12'!$E$2:$E$300,0)),ISNUMBER(MATCH(C82,'Apr 12'!$F$2:$F$300,0))),AND(ISNUMBER(MATCH(D82,'Apr 12'!$H$2:$H$300,0)),(ISNUMBER(MATCH(E82,'Apr 12'!$G$2:$G$300,0))))),"Found","Not Found")</f>
        <v>Not Found</v>
      </c>
      <c r="H82" s="33" t="str">
        <f>IF(OR(OR(ISNUMBER(MATCH(C82,'Apr 13'!$E$2:$E$300,0)),ISNUMBER(MATCH(C82,'Apr 13'!$F$2:$F$300,0))),AND(ISNUMBER(MATCH(D82,'Apr 13'!$H$2:$H$300,0)),(ISNUMBER(MATCH(E82,'Apr 13'!$G$2:$G$300,0))))),"Found","Not Found")</f>
        <v>Found</v>
      </c>
      <c r="I82" s="33" t="str">
        <f>IF(OR(OR(ISNUMBER(MATCH(C82,'Apr 14'!$E$2:$E$300,0)),ISNUMBER(MATCH(C82,'Apr 14'!$F$2:$F$300,0))),AND(ISNUMBER(MATCH(D82,'Apr 14'!$H$2:$H$300,0)),(ISNUMBER(MATCH(E82,'Apr 14'!$G$2:$G$300,0))))),"Found","Not Found")</f>
        <v>Not Found</v>
      </c>
      <c r="J82" s="33" t="str">
        <f>IF(OR(OR(ISNUMBER(MATCH(C82,'Apr 15'!$E$2:$E$300,0)),ISNUMBER(MATCH(C82,'Apr 15'!$F$2:$F$300,0))),AND(ISNUMBER(MATCH(D82,'Apr 15'!$H$2:$H$300,0)),(ISNUMBER(MATCH(E82,'Apr 15'!$G$2:$G$300,0))))),"Found","Not Found")</f>
        <v>Found</v>
      </c>
      <c r="K82" s="33" t="str">
        <f>IF(OR(OR(ISNUMBER(MATCH(C82,'Apr 16'!$E$2:$E$300,0)),ISNUMBER(MATCH(C82,'Apr 16'!$F$2:$F$300,0))),AND(ISNUMBER(MATCH(D82,'Apr 16'!$H$2:$H$300,0)),(ISNUMBER(MATCH(E82,'Apr 16'!$G$2:$G$300,0))))),"Found","Not Found")</f>
        <v>Not Found</v>
      </c>
      <c r="L82" s="33" t="str">
        <f>IF(OR(OR(ISNUMBER(MATCH(C82,'Apr 17'!$E$2:$E$300,0)),ISNUMBER(MATCH(C82,'Apr 17'!$F$2:$F$300,0))),AND(ISNUMBER(MATCH(D82,'Apr 17'!$H$2:$H$300,0)),(ISNUMBER(MATCH(E82,'Apr 17'!$G$2:$G$300,0))))),"Found","Not Found")</f>
        <v>Not Found</v>
      </c>
      <c r="M82" s="33">
        <f t="shared" si="2"/>
        <v>3</v>
      </c>
      <c r="N82" s="33" t="str">
        <f t="shared" si="3"/>
        <v>No</v>
      </c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J82" s="33"/>
    </row>
    <row r="83" spans="1:36" s="40" customFormat="1" ht="15.75" customHeight="1" x14ac:dyDescent="0.2">
      <c r="A83" s="33" t="s">
        <v>1501</v>
      </c>
      <c r="B83" s="37" t="s">
        <v>1150</v>
      </c>
      <c r="C83" s="35">
        <v>700</v>
      </c>
      <c r="D83" s="39" t="s">
        <v>1151</v>
      </c>
      <c r="E83" s="39" t="s">
        <v>1152</v>
      </c>
      <c r="F83" s="40" t="str">
        <f>IF(OR(OR(ISNUMBER(MATCH(C83,'Apr 11'!$E$2:$E$300,0)),ISNUMBER(MATCH(C83,'Apr 11'!$F$2:$F$300,0))),AND(ISNUMBER(MATCH(D83,'Apr 11'!$H$2:$H$300,0)),(ISNUMBER(MATCH(E83,'Apr 11'!$G$2:$G$300,0))))),"Found","Not Found")</f>
        <v>Found</v>
      </c>
      <c r="G83" s="40" t="str">
        <f>IF(OR(OR(ISNUMBER(MATCH(C83,'Apr 12'!$E$2:$E$300,0)),ISNUMBER(MATCH(C83,'Apr 12'!$F$2:$F$300,0))),AND(ISNUMBER(MATCH(D83,'Apr 12'!$H$2:$H$300,0)),(ISNUMBER(MATCH(E83,'Apr 12'!$G$2:$G$300,0))))),"Found","Not Found")</f>
        <v>Found</v>
      </c>
      <c r="H83" s="33" t="str">
        <f>IF(OR(OR(ISNUMBER(MATCH(C83,'Apr 13'!$E$2:$E$300,0)),ISNUMBER(MATCH(C83,'Apr 13'!$F$2:$F$300,0))),AND(ISNUMBER(MATCH(D83,'Apr 13'!$H$2:$H$300,0)),(ISNUMBER(MATCH(E83,'Apr 13'!$G$2:$G$300,0))))),"Found","Not Found")</f>
        <v>Found</v>
      </c>
      <c r="I83" s="33" t="str">
        <f>IF(OR(OR(ISNUMBER(MATCH(C83,'Apr 14'!$E$2:$E$300,0)),ISNUMBER(MATCH(C83,'Apr 14'!$F$2:$F$300,0))),AND(ISNUMBER(MATCH(D83,'Apr 14'!$H$2:$H$300,0)),(ISNUMBER(MATCH(E83,'Apr 14'!$G$2:$G$300,0))))),"Found","Not Found")</f>
        <v>Not Found</v>
      </c>
      <c r="J83" s="33" t="str">
        <f>IF(OR(OR(ISNUMBER(MATCH(C83,'Apr 15'!$E$2:$E$300,0)),ISNUMBER(MATCH(C83,'Apr 15'!$F$2:$F$300,0))),AND(ISNUMBER(MATCH(D83,'Apr 15'!$H$2:$H$300,0)),(ISNUMBER(MATCH(E83,'Apr 15'!$G$2:$G$300,0))))),"Found","Not Found")</f>
        <v>Found</v>
      </c>
      <c r="K83" s="33" t="str">
        <f>IF(OR(OR(ISNUMBER(MATCH(C83,'Apr 16'!$E$2:$E$300,0)),ISNUMBER(MATCH(C83,'Apr 16'!$F$2:$F$300,0))),AND(ISNUMBER(MATCH(D83,'Apr 16'!$H$2:$H$300,0)),(ISNUMBER(MATCH(E83,'Apr 16'!$G$2:$G$300,0))))),"Found","Not Found")</f>
        <v>Not Found</v>
      </c>
      <c r="L83" s="33" t="str">
        <f>IF(OR(OR(ISNUMBER(MATCH(C83,'Apr 17'!$E$2:$E$300,0)),ISNUMBER(MATCH(C83,'Apr 17'!$F$2:$F$300,0))),AND(ISNUMBER(MATCH(D83,'Apr 17'!$H$2:$H$300,0)),(ISNUMBER(MATCH(E83,'Apr 17'!$G$2:$G$300,0))))),"Found","Not Found")</f>
        <v>Found</v>
      </c>
      <c r="M83" s="33">
        <f t="shared" si="2"/>
        <v>5</v>
      </c>
      <c r="N83" s="33" t="str">
        <f t="shared" si="3"/>
        <v>No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J83" s="33"/>
    </row>
    <row r="84" spans="1:36" s="40" customFormat="1" ht="15.75" customHeight="1" x14ac:dyDescent="0.2">
      <c r="A84" s="33" t="s">
        <v>1502</v>
      </c>
      <c r="B84" s="37" t="s">
        <v>463</v>
      </c>
      <c r="C84" s="35">
        <v>701</v>
      </c>
      <c r="D84" s="39" t="s">
        <v>461</v>
      </c>
      <c r="E84" s="39" t="s">
        <v>464</v>
      </c>
      <c r="F84" s="40" t="str">
        <f>IF(OR(OR(ISNUMBER(MATCH(C84,'Apr 11'!$E$2:$E$300,0)),ISNUMBER(MATCH(C84,'Apr 11'!$F$2:$F$300,0))),AND(ISNUMBER(MATCH(D84,'Apr 11'!$H$2:$H$300,0)),(ISNUMBER(MATCH(E84,'Apr 11'!$G$2:$G$300,0))))),"Found","Not Found")</f>
        <v>Found</v>
      </c>
      <c r="G84" s="40" t="str">
        <f>IF(OR(OR(ISNUMBER(MATCH(C84,'Apr 12'!$E$2:$E$300,0)),ISNUMBER(MATCH(C84,'Apr 12'!$F$2:$F$300,0))),AND(ISNUMBER(MATCH(D84,'Apr 12'!$H$2:$H$300,0)),(ISNUMBER(MATCH(E84,'Apr 12'!$G$2:$G$300,0))))),"Found","Not Found")</f>
        <v>Not Found</v>
      </c>
      <c r="H84" s="33" t="str">
        <f>IF(OR(OR(ISNUMBER(MATCH(C84,'Apr 13'!$E$2:$E$300,0)),ISNUMBER(MATCH(C84,'Apr 13'!$F$2:$F$300,0))),AND(ISNUMBER(MATCH(D84,'Apr 13'!$H$2:$H$300,0)),(ISNUMBER(MATCH(E84,'Apr 13'!$G$2:$G$300,0))))),"Found","Not Found")</f>
        <v>Not Found</v>
      </c>
      <c r="I84" s="33" t="str">
        <f>IF(OR(OR(ISNUMBER(MATCH(C84,'Apr 14'!$E$2:$E$300,0)),ISNUMBER(MATCH(C84,'Apr 14'!$F$2:$F$300,0))),AND(ISNUMBER(MATCH(D84,'Apr 14'!$H$2:$H$300,0)),(ISNUMBER(MATCH(E84,'Apr 14'!$G$2:$G$300,0))))),"Found","Not Found")</f>
        <v>Found</v>
      </c>
      <c r="J84" s="33" t="str">
        <f>IF(OR(OR(ISNUMBER(MATCH(C84,'Apr 15'!$E$2:$E$300,0)),ISNUMBER(MATCH(C84,'Apr 15'!$F$2:$F$300,0))),AND(ISNUMBER(MATCH(D84,'Apr 15'!$H$2:$H$300,0)),(ISNUMBER(MATCH(E84,'Apr 15'!$G$2:$G$300,0))))),"Found","Not Found")</f>
        <v>Not Found</v>
      </c>
      <c r="K84" s="33" t="str">
        <f>IF(OR(OR(ISNUMBER(MATCH(C84,'Apr 16'!$E$2:$E$300,0)),ISNUMBER(MATCH(C84,'Apr 16'!$F$2:$F$300,0))),AND(ISNUMBER(MATCH(D84,'Apr 16'!$H$2:$H$300,0)),(ISNUMBER(MATCH(E84,'Apr 16'!$G$2:$G$300,0))))),"Found","Not Found")</f>
        <v>Not Found</v>
      </c>
      <c r="L84" s="33" t="str">
        <f>IF(OR(OR(ISNUMBER(MATCH(C84,'Apr 17'!$E$2:$E$300,0)),ISNUMBER(MATCH(C84,'Apr 17'!$F$2:$F$300,0))),AND(ISNUMBER(MATCH(D84,'Apr 17'!$H$2:$H$300,0)),(ISNUMBER(MATCH(E84,'Apr 17'!$G$2:$G$300,0))))),"Found","Not Found")</f>
        <v>Not Found</v>
      </c>
      <c r="M84" s="33">
        <f t="shared" si="2"/>
        <v>2</v>
      </c>
      <c r="N84" s="33" t="str">
        <f t="shared" si="3"/>
        <v>Yes</v>
      </c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J84" s="33"/>
    </row>
    <row r="85" spans="1:36" s="40" customFormat="1" ht="15.75" customHeight="1" x14ac:dyDescent="0.2">
      <c r="A85" s="33" t="s">
        <v>1503</v>
      </c>
      <c r="B85" s="37" t="s">
        <v>976</v>
      </c>
      <c r="C85" s="35">
        <v>709</v>
      </c>
      <c r="D85" s="39" t="s">
        <v>977</v>
      </c>
      <c r="E85" s="39" t="s">
        <v>978</v>
      </c>
      <c r="F85" s="40" t="str">
        <f>IF(OR(OR(ISNUMBER(MATCH(C85,'Apr 11'!$E$2:$E$300,0)),ISNUMBER(MATCH(C85,'Apr 11'!$F$2:$F$300,0))),AND(ISNUMBER(MATCH(D85,'Apr 11'!$H$2:$H$300,0)),(ISNUMBER(MATCH(E85,'Apr 11'!$G$2:$G$300,0))))),"Found","Not Found")</f>
        <v>Found</v>
      </c>
      <c r="G85" s="40" t="str">
        <f>IF(OR(OR(ISNUMBER(MATCH(C85,'Apr 12'!$E$2:$E$300,0)),ISNUMBER(MATCH(C85,'Apr 12'!$F$2:$F$300,0))),AND(ISNUMBER(MATCH(D85,'Apr 12'!$H$2:$H$300,0)),(ISNUMBER(MATCH(E85,'Apr 12'!$G$2:$G$300,0))))),"Found","Not Found")</f>
        <v>Found</v>
      </c>
      <c r="H85" s="33" t="str">
        <f>IF(OR(OR(ISNUMBER(MATCH(C85,'Apr 13'!$E$2:$E$300,0)),ISNUMBER(MATCH(C85,'Apr 13'!$F$2:$F$300,0))),AND(ISNUMBER(MATCH(D85,'Apr 13'!$H$2:$H$300,0)),(ISNUMBER(MATCH(E85,'Apr 13'!$G$2:$G$300,0))))),"Found","Not Found")</f>
        <v>Found</v>
      </c>
      <c r="I85" s="33" t="str">
        <f>IF(OR(OR(ISNUMBER(MATCH(C85,'Apr 14'!$E$2:$E$300,0)),ISNUMBER(MATCH(C85,'Apr 14'!$F$2:$F$300,0))),AND(ISNUMBER(MATCH(D85,'Apr 14'!$H$2:$H$300,0)),(ISNUMBER(MATCH(E85,'Apr 14'!$G$2:$G$300,0))))),"Found","Not Found")</f>
        <v>Not Found</v>
      </c>
      <c r="J85" s="33" t="str">
        <f>IF(OR(OR(ISNUMBER(MATCH(C85,'Apr 15'!$E$2:$E$300,0)),ISNUMBER(MATCH(C85,'Apr 15'!$F$2:$F$300,0))),AND(ISNUMBER(MATCH(D85,'Apr 15'!$H$2:$H$300,0)),(ISNUMBER(MATCH(E85,'Apr 15'!$G$2:$G$300,0))))),"Found","Not Found")</f>
        <v>Not Found</v>
      </c>
      <c r="K85" s="33" t="str">
        <f>IF(OR(OR(ISNUMBER(MATCH(C85,'Apr 16'!$E$2:$E$300,0)),ISNUMBER(MATCH(C85,'Apr 16'!$F$2:$F$300,0))),AND(ISNUMBER(MATCH(D85,'Apr 16'!$H$2:$H$300,0)),(ISNUMBER(MATCH(E85,'Apr 16'!$G$2:$G$300,0))))),"Found","Not Found")</f>
        <v>Not Found</v>
      </c>
      <c r="L85" s="33" t="str">
        <f>IF(OR(OR(ISNUMBER(MATCH(C85,'Apr 17'!$E$2:$E$300,0)),ISNUMBER(MATCH(C85,'Apr 17'!$F$2:$F$300,0))),AND(ISNUMBER(MATCH(D85,'Apr 17'!$H$2:$H$300,0)),(ISNUMBER(MATCH(E85,'Apr 17'!$G$2:$G$300,0))))),"Found","Not Found")</f>
        <v>Not Found</v>
      </c>
      <c r="M85" s="33">
        <f t="shared" si="2"/>
        <v>3</v>
      </c>
      <c r="N85" s="33" t="str">
        <f t="shared" si="3"/>
        <v>Yes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J85" s="33"/>
    </row>
    <row r="86" spans="1:36" s="40" customFormat="1" ht="15.75" customHeight="1" x14ac:dyDescent="0.2">
      <c r="A86" s="33" t="s">
        <v>1504</v>
      </c>
      <c r="B86" s="37" t="s">
        <v>929</v>
      </c>
      <c r="C86" s="35">
        <v>711</v>
      </c>
      <c r="D86" s="39" t="s">
        <v>930</v>
      </c>
      <c r="E86" s="39" t="s">
        <v>931</v>
      </c>
      <c r="F86" s="40" t="str">
        <f>IF(OR(OR(ISNUMBER(MATCH(C86,'Apr 11'!$E$2:$E$300,0)),ISNUMBER(MATCH(C86,'Apr 11'!$F$2:$F$300,0))),AND(ISNUMBER(MATCH(D86,'Apr 11'!$H$2:$H$300,0)),(ISNUMBER(MATCH(E86,'Apr 11'!$G$2:$G$300,0))))),"Found","Not Found")</f>
        <v>Found</v>
      </c>
      <c r="G86" s="40" t="str">
        <f>IF(OR(OR(ISNUMBER(MATCH(C86,'Apr 12'!$E$2:$E$300,0)),ISNUMBER(MATCH(C86,'Apr 12'!$F$2:$F$300,0))),AND(ISNUMBER(MATCH(D86,'Apr 12'!$H$2:$H$300,0)),(ISNUMBER(MATCH(E86,'Apr 12'!$G$2:$G$300,0))))),"Found","Not Found")</f>
        <v>Found</v>
      </c>
      <c r="H86" s="33" t="str">
        <f>IF(OR(OR(ISNUMBER(MATCH(C86,'Apr 13'!$E$2:$E$300,0)),ISNUMBER(MATCH(C86,'Apr 13'!$F$2:$F$300,0))),AND(ISNUMBER(MATCH(D86,'Apr 13'!$H$2:$H$300,0)),(ISNUMBER(MATCH(E86,'Apr 13'!$G$2:$G$300,0))))),"Found","Not Found")</f>
        <v>Not Found</v>
      </c>
      <c r="I86" s="33" t="str">
        <f>IF(OR(OR(ISNUMBER(MATCH(C86,'Apr 14'!$E$2:$E$300,0)),ISNUMBER(MATCH(C86,'Apr 14'!$F$2:$F$300,0))),AND(ISNUMBER(MATCH(D86,'Apr 14'!$H$2:$H$300,0)),(ISNUMBER(MATCH(E86,'Apr 14'!$G$2:$G$300,0))))),"Found","Not Found")</f>
        <v>Not Found</v>
      </c>
      <c r="J86" s="33" t="str">
        <f>IF(OR(OR(ISNUMBER(MATCH(C86,'Apr 15'!$E$2:$E$300,0)),ISNUMBER(MATCH(C86,'Apr 15'!$F$2:$F$300,0))),AND(ISNUMBER(MATCH(D86,'Apr 15'!$H$2:$H$300,0)),(ISNUMBER(MATCH(E86,'Apr 15'!$G$2:$G$300,0))))),"Found","Not Found")</f>
        <v>Not Found</v>
      </c>
      <c r="K86" s="33" t="str">
        <f>IF(OR(OR(ISNUMBER(MATCH(C86,'Apr 16'!$E$2:$E$300,0)),ISNUMBER(MATCH(C86,'Apr 16'!$F$2:$F$300,0))),AND(ISNUMBER(MATCH(D86,'Apr 16'!$H$2:$H$300,0)),(ISNUMBER(MATCH(E86,'Apr 16'!$G$2:$G$300,0))))),"Found","Not Found")</f>
        <v>Not Found</v>
      </c>
      <c r="L86" s="33" t="str">
        <f>IF(OR(OR(ISNUMBER(MATCH(C86,'Apr 17'!$E$2:$E$300,0)),ISNUMBER(MATCH(C86,'Apr 17'!$F$2:$F$300,0))),AND(ISNUMBER(MATCH(D86,'Apr 17'!$H$2:$H$300,0)),(ISNUMBER(MATCH(E86,'Apr 17'!$G$2:$G$300,0))))),"Found","Not Found")</f>
        <v>Found</v>
      </c>
      <c r="M86" s="33">
        <f t="shared" si="2"/>
        <v>3</v>
      </c>
      <c r="N86" s="33" t="str">
        <f t="shared" si="3"/>
        <v>Yes</v>
      </c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J86" s="33"/>
    </row>
    <row r="87" spans="1:36" s="40" customFormat="1" ht="15.75" customHeight="1" x14ac:dyDescent="0.2">
      <c r="A87" s="33" t="s">
        <v>1505</v>
      </c>
      <c r="B87" s="37" t="s">
        <v>653</v>
      </c>
      <c r="C87" s="35">
        <v>719</v>
      </c>
      <c r="D87" s="39" t="s">
        <v>654</v>
      </c>
      <c r="E87" s="39" t="s">
        <v>655</v>
      </c>
      <c r="F87" s="40" t="str">
        <f>IF(OR(OR(ISNUMBER(MATCH(C87,'Apr 11'!$E$2:$E$300,0)),ISNUMBER(MATCH(C87,'Apr 11'!$F$2:$F$300,0))),AND(ISNUMBER(MATCH(D87,'Apr 11'!$H$2:$H$300,0)),(ISNUMBER(MATCH(E87,'Apr 11'!$G$2:$G$300,0))))),"Found","Not Found")</f>
        <v>Found</v>
      </c>
      <c r="G87" s="40" t="str">
        <f>IF(OR(OR(ISNUMBER(MATCH(C87,'Apr 12'!$E$2:$E$300,0)),ISNUMBER(MATCH(C87,'Apr 12'!$F$2:$F$300,0))),AND(ISNUMBER(MATCH(D87,'Apr 12'!$H$2:$H$300,0)),(ISNUMBER(MATCH(E87,'Apr 12'!$G$2:$G$300,0))))),"Found","Not Found")</f>
        <v>Found</v>
      </c>
      <c r="H87" s="33" t="str">
        <f>IF(OR(OR(ISNUMBER(MATCH(C87,'Apr 13'!$E$2:$E$300,0)),ISNUMBER(MATCH(C87,'Apr 13'!$F$2:$F$300,0))),AND(ISNUMBER(MATCH(D87,'Apr 13'!$H$2:$H$300,0)),(ISNUMBER(MATCH(E87,'Apr 13'!$G$2:$G$300,0))))),"Found","Not Found")</f>
        <v>Found</v>
      </c>
      <c r="I87" s="33" t="str">
        <f>IF(OR(OR(ISNUMBER(MATCH(C87,'Apr 14'!$E$2:$E$300,0)),ISNUMBER(MATCH(C87,'Apr 14'!$F$2:$F$300,0))),AND(ISNUMBER(MATCH(D87,'Apr 14'!$H$2:$H$300,0)),(ISNUMBER(MATCH(E87,'Apr 14'!$G$2:$G$300,0))))),"Found","Not Found")</f>
        <v>Not Found</v>
      </c>
      <c r="J87" s="33" t="str">
        <f>IF(OR(OR(ISNUMBER(MATCH(C87,'Apr 15'!$E$2:$E$300,0)),ISNUMBER(MATCH(C87,'Apr 15'!$F$2:$F$300,0))),AND(ISNUMBER(MATCH(D87,'Apr 15'!$H$2:$H$300,0)),(ISNUMBER(MATCH(E87,'Apr 15'!$G$2:$G$300,0))))),"Found","Not Found")</f>
        <v>Not Found</v>
      </c>
      <c r="K87" s="33" t="str">
        <f>IF(OR(OR(ISNUMBER(MATCH(C87,'Apr 16'!$E$2:$E$300,0)),ISNUMBER(MATCH(C87,'Apr 16'!$F$2:$F$300,0))),AND(ISNUMBER(MATCH(D87,'Apr 16'!$H$2:$H$300,0)),(ISNUMBER(MATCH(E87,'Apr 16'!$G$2:$G$300,0))))),"Found","Not Found")</f>
        <v>Not Found</v>
      </c>
      <c r="L87" s="33" t="str">
        <f>IF(OR(OR(ISNUMBER(MATCH(C87,'Apr 17'!$E$2:$E$300,0)),ISNUMBER(MATCH(C87,'Apr 17'!$F$2:$F$300,0))),AND(ISNUMBER(MATCH(D87,'Apr 17'!$H$2:$H$300,0)),(ISNUMBER(MATCH(E87,'Apr 17'!$G$2:$G$300,0))))),"Found","Not Found")</f>
        <v>Not Found</v>
      </c>
      <c r="M87" s="33">
        <f t="shared" si="2"/>
        <v>3</v>
      </c>
      <c r="N87" s="33" t="str">
        <f t="shared" si="3"/>
        <v>Yes</v>
      </c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J87" s="33"/>
    </row>
    <row r="88" spans="1:36" s="40" customFormat="1" ht="15.75" customHeight="1" x14ac:dyDescent="0.2">
      <c r="A88" s="33" t="s">
        <v>1506</v>
      </c>
      <c r="B88" s="37" t="s">
        <v>662</v>
      </c>
      <c r="C88" s="35">
        <v>721</v>
      </c>
      <c r="D88" s="39" t="s">
        <v>663</v>
      </c>
      <c r="E88" s="39" t="s">
        <v>664</v>
      </c>
      <c r="F88" s="40" t="str">
        <f>IF(OR(OR(ISNUMBER(MATCH(C88,'Apr 11'!$E$2:$E$300,0)),ISNUMBER(MATCH(C88,'Apr 11'!$F$2:$F$300,0))),AND(ISNUMBER(MATCH(D88,'Apr 11'!$H$2:$H$300,0)),(ISNUMBER(MATCH(E88,'Apr 11'!$G$2:$G$300,0))))),"Found","Not Found")</f>
        <v>Found</v>
      </c>
      <c r="G88" s="40" t="str">
        <f>IF(OR(OR(ISNUMBER(MATCH(C88,'Apr 12'!$E$2:$E$300,0)),ISNUMBER(MATCH(C88,'Apr 12'!$F$2:$F$300,0))),AND(ISNUMBER(MATCH(D88,'Apr 12'!$H$2:$H$300,0)),(ISNUMBER(MATCH(E88,'Apr 12'!$G$2:$G$300,0))))),"Found","Not Found")</f>
        <v>Not Found</v>
      </c>
      <c r="H88" s="33" t="str">
        <f>IF(OR(OR(ISNUMBER(MATCH(C88,'Apr 13'!$E$2:$E$300,0)),ISNUMBER(MATCH(C88,'Apr 13'!$F$2:$F$300,0))),AND(ISNUMBER(MATCH(D88,'Apr 13'!$H$2:$H$300,0)),(ISNUMBER(MATCH(E88,'Apr 13'!$G$2:$G$300,0))))),"Found","Not Found")</f>
        <v>Not Found</v>
      </c>
      <c r="I88" s="33" t="str">
        <f>IF(OR(OR(ISNUMBER(MATCH(C88,'Apr 14'!$E$2:$E$300,0)),ISNUMBER(MATCH(C88,'Apr 14'!$F$2:$F$300,0))),AND(ISNUMBER(MATCH(D88,'Apr 14'!$H$2:$H$300,0)),(ISNUMBER(MATCH(E88,'Apr 14'!$G$2:$G$300,0))))),"Found","Not Found")</f>
        <v>Not Found</v>
      </c>
      <c r="J88" s="33" t="str">
        <f>IF(OR(OR(ISNUMBER(MATCH(C88,'Apr 15'!$E$2:$E$300,0)),ISNUMBER(MATCH(C88,'Apr 15'!$F$2:$F$300,0))),AND(ISNUMBER(MATCH(D88,'Apr 15'!$H$2:$H$300,0)),(ISNUMBER(MATCH(E88,'Apr 15'!$G$2:$G$300,0))))),"Found","Not Found")</f>
        <v>Not Found</v>
      </c>
      <c r="K88" s="33" t="str">
        <f>IF(OR(OR(ISNUMBER(MATCH(C88,'Apr 16'!$E$2:$E$300,0)),ISNUMBER(MATCH(C88,'Apr 16'!$F$2:$F$300,0))),AND(ISNUMBER(MATCH(D88,'Apr 16'!$H$2:$H$300,0)),(ISNUMBER(MATCH(E88,'Apr 16'!$G$2:$G$300,0))))),"Found","Not Found")</f>
        <v>Not Found</v>
      </c>
      <c r="L88" s="33" t="str">
        <f>IF(OR(OR(ISNUMBER(MATCH(C88,'Apr 17'!$E$2:$E$300,0)),ISNUMBER(MATCH(C88,'Apr 17'!$F$2:$F$300,0))),AND(ISNUMBER(MATCH(D88,'Apr 17'!$H$2:$H$300,0)),(ISNUMBER(MATCH(E88,'Apr 17'!$G$2:$G$300,0))))),"Found","Not Found")</f>
        <v>Not Found</v>
      </c>
      <c r="M88" s="33">
        <f t="shared" si="2"/>
        <v>1</v>
      </c>
      <c r="N88" s="33" t="str">
        <f t="shared" si="3"/>
        <v>Yes</v>
      </c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J88" s="33"/>
    </row>
    <row r="89" spans="1:36" s="40" customFormat="1" ht="15.75" customHeight="1" x14ac:dyDescent="0.2">
      <c r="A89" s="33" t="s">
        <v>1507</v>
      </c>
      <c r="B89" s="37" t="s">
        <v>618</v>
      </c>
      <c r="C89" s="35">
        <v>722</v>
      </c>
      <c r="D89" s="39" t="s">
        <v>619</v>
      </c>
      <c r="E89" s="39" t="s">
        <v>620</v>
      </c>
      <c r="F89" s="40" t="str">
        <f>IF(OR(OR(ISNUMBER(MATCH(C89,'Apr 11'!$E$2:$E$300,0)),ISNUMBER(MATCH(C89,'Apr 11'!$F$2:$F$300,0))),AND(ISNUMBER(MATCH(D89,'Apr 11'!$H$2:$H$300,0)),(ISNUMBER(MATCH(E89,'Apr 11'!$G$2:$G$300,0))))),"Found","Not Found")</f>
        <v>Not Found</v>
      </c>
      <c r="G89" s="40" t="str">
        <f>IF(OR(OR(ISNUMBER(MATCH(C89,'Apr 12'!$E$2:$E$300,0)),ISNUMBER(MATCH(C89,'Apr 12'!$F$2:$F$300,0))),AND(ISNUMBER(MATCH(D89,'Apr 12'!$H$2:$H$300,0)),(ISNUMBER(MATCH(E89,'Apr 12'!$G$2:$G$300,0))))),"Found","Not Found")</f>
        <v>Not Found</v>
      </c>
      <c r="H89" s="33" t="str">
        <f>IF(OR(OR(ISNUMBER(MATCH(C89,'Apr 13'!$E$2:$E$300,0)),ISNUMBER(MATCH(C89,'Apr 13'!$F$2:$F$300,0))),AND(ISNUMBER(MATCH(D89,'Apr 13'!$H$2:$H$300,0)),(ISNUMBER(MATCH(E89,'Apr 13'!$G$2:$G$300,0))))),"Found","Not Found")</f>
        <v>Not Found</v>
      </c>
      <c r="I89" s="33" t="str">
        <f>IF(OR(OR(ISNUMBER(MATCH(C89,'Apr 14'!$E$2:$E$300,0)),ISNUMBER(MATCH(C89,'Apr 14'!$F$2:$F$300,0))),AND(ISNUMBER(MATCH(D89,'Apr 14'!$H$2:$H$300,0)),(ISNUMBER(MATCH(E89,'Apr 14'!$G$2:$G$300,0))))),"Found","Not Found")</f>
        <v>Not Found</v>
      </c>
      <c r="J89" s="33" t="str">
        <f>IF(OR(OR(ISNUMBER(MATCH(C89,'Apr 15'!$E$2:$E$300,0)),ISNUMBER(MATCH(C89,'Apr 15'!$F$2:$F$300,0))),AND(ISNUMBER(MATCH(D89,'Apr 15'!$H$2:$H$300,0)),(ISNUMBER(MATCH(E89,'Apr 15'!$G$2:$G$300,0))))),"Found","Not Found")</f>
        <v>Not Found</v>
      </c>
      <c r="K89" s="33" t="str">
        <f>IF(OR(OR(ISNUMBER(MATCH(C89,'Apr 16'!$E$2:$E$300,0)),ISNUMBER(MATCH(C89,'Apr 16'!$F$2:$F$300,0))),AND(ISNUMBER(MATCH(D89,'Apr 16'!$H$2:$H$300,0)),(ISNUMBER(MATCH(E89,'Apr 16'!$G$2:$G$300,0))))),"Found","Not Found")</f>
        <v>Not Found</v>
      </c>
      <c r="L89" s="33" t="str">
        <f>IF(OR(OR(ISNUMBER(MATCH(C89,'Apr 17'!$E$2:$E$300,0)),ISNUMBER(MATCH(C89,'Apr 17'!$F$2:$F$300,0))),AND(ISNUMBER(MATCH(D89,'Apr 17'!$H$2:$H$300,0)),(ISNUMBER(MATCH(E89,'Apr 17'!$G$2:$G$300,0))))),"Found","Not Found")</f>
        <v>Not Found</v>
      </c>
      <c r="M89" s="33">
        <f t="shared" si="2"/>
        <v>0</v>
      </c>
      <c r="N89" s="33" t="str">
        <f t="shared" si="3"/>
        <v>Yes</v>
      </c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J89" s="33"/>
    </row>
    <row r="90" spans="1:36" s="40" customFormat="1" ht="15.75" customHeight="1" x14ac:dyDescent="0.2">
      <c r="A90" s="33" t="s">
        <v>1508</v>
      </c>
      <c r="B90" s="37" t="s">
        <v>556</v>
      </c>
      <c r="C90" s="35">
        <v>723</v>
      </c>
      <c r="D90" s="39" t="s">
        <v>557</v>
      </c>
      <c r="E90" s="39" t="s">
        <v>558</v>
      </c>
      <c r="F90" s="40" t="str">
        <f>IF(OR(OR(ISNUMBER(MATCH(C90,'Apr 11'!$E$2:$E$300,0)),ISNUMBER(MATCH(C90,'Apr 11'!$F$2:$F$300,0))),AND(ISNUMBER(MATCH(D90,'Apr 11'!$H$2:$H$300,0)),(ISNUMBER(MATCH(E90,'Apr 11'!$G$2:$G$300,0))))),"Found","Not Found")</f>
        <v>Not Found</v>
      </c>
      <c r="G90" s="40" t="str">
        <f>IF(OR(OR(ISNUMBER(MATCH(C90,'Apr 12'!$E$2:$E$300,0)),ISNUMBER(MATCH(C90,'Apr 12'!$F$2:$F$300,0))),AND(ISNUMBER(MATCH(D90,'Apr 12'!$H$2:$H$300,0)),(ISNUMBER(MATCH(E90,'Apr 12'!$G$2:$G$300,0))))),"Found","Not Found")</f>
        <v>Not Found</v>
      </c>
      <c r="H90" s="33" t="str">
        <f>IF(OR(OR(ISNUMBER(MATCH(C90,'Apr 13'!$E$2:$E$300,0)),ISNUMBER(MATCH(C90,'Apr 13'!$F$2:$F$300,0))),AND(ISNUMBER(MATCH(D90,'Apr 13'!$H$2:$H$300,0)),(ISNUMBER(MATCH(E90,'Apr 13'!$G$2:$G$300,0))))),"Found","Not Found")</f>
        <v>Not Found</v>
      </c>
      <c r="I90" s="33" t="str">
        <f>IF(OR(OR(ISNUMBER(MATCH(C90,'Apr 14'!$E$2:$E$300,0)),ISNUMBER(MATCH(C90,'Apr 14'!$F$2:$F$300,0))),AND(ISNUMBER(MATCH(D90,'Apr 14'!$H$2:$H$300,0)),(ISNUMBER(MATCH(E90,'Apr 14'!$G$2:$G$300,0))))),"Found","Not Found")</f>
        <v>Not Found</v>
      </c>
      <c r="J90" s="33" t="str">
        <f>IF(OR(OR(ISNUMBER(MATCH(C90,'Apr 15'!$E$2:$E$300,0)),ISNUMBER(MATCH(C90,'Apr 15'!$F$2:$F$300,0))),AND(ISNUMBER(MATCH(D90,'Apr 15'!$H$2:$H$300,0)),(ISNUMBER(MATCH(E90,'Apr 15'!$G$2:$G$300,0))))),"Found","Not Found")</f>
        <v>Not Found</v>
      </c>
      <c r="K90" s="33" t="str">
        <f>IF(OR(OR(ISNUMBER(MATCH(C90,'Apr 16'!$E$2:$E$300,0)),ISNUMBER(MATCH(C90,'Apr 16'!$F$2:$F$300,0))),AND(ISNUMBER(MATCH(D90,'Apr 16'!$H$2:$H$300,0)),(ISNUMBER(MATCH(E90,'Apr 16'!$G$2:$G$300,0))))),"Found","Not Found")</f>
        <v>Not Found</v>
      </c>
      <c r="L90" s="33" t="str">
        <f>IF(OR(OR(ISNUMBER(MATCH(C90,'Apr 17'!$E$2:$E$300,0)),ISNUMBER(MATCH(C90,'Apr 17'!$F$2:$F$300,0))),AND(ISNUMBER(MATCH(D90,'Apr 17'!$H$2:$H$300,0)),(ISNUMBER(MATCH(E90,'Apr 17'!$G$2:$G$300,0))))),"Found","Not Found")</f>
        <v>Not Found</v>
      </c>
      <c r="M90" s="33">
        <f t="shared" si="2"/>
        <v>0</v>
      </c>
      <c r="N90" s="33" t="str">
        <f t="shared" si="3"/>
        <v>Yes</v>
      </c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J90" s="33"/>
    </row>
    <row r="91" spans="1:36" s="40" customFormat="1" ht="15.75" customHeight="1" x14ac:dyDescent="0.2">
      <c r="A91" s="33" t="s">
        <v>1509</v>
      </c>
      <c r="B91" s="37" t="s">
        <v>670</v>
      </c>
      <c r="C91" s="35">
        <v>724</v>
      </c>
      <c r="D91" s="39" t="s">
        <v>671</v>
      </c>
      <c r="E91" s="39" t="s">
        <v>672</v>
      </c>
      <c r="F91" s="40" t="str">
        <f>IF(OR(OR(ISNUMBER(MATCH(C91,'Apr 11'!$E$2:$E$300,0)),ISNUMBER(MATCH(C91,'Apr 11'!$F$2:$F$300,0))),AND(ISNUMBER(MATCH(D91,'Apr 11'!$H$2:$H$300,0)),(ISNUMBER(MATCH(E91,'Apr 11'!$G$2:$G$300,0))))),"Found","Not Found")</f>
        <v>Found</v>
      </c>
      <c r="G91" s="40" t="str">
        <f>IF(OR(OR(ISNUMBER(MATCH(C91,'Apr 12'!$E$2:$E$300,0)),ISNUMBER(MATCH(C91,'Apr 12'!$F$2:$F$300,0))),AND(ISNUMBER(MATCH(D91,'Apr 12'!$H$2:$H$300,0)),(ISNUMBER(MATCH(E91,'Apr 12'!$G$2:$G$300,0))))),"Found","Not Found")</f>
        <v>Found</v>
      </c>
      <c r="H91" s="33" t="str">
        <f>IF(OR(OR(ISNUMBER(MATCH(C91,'Apr 13'!$E$2:$E$300,0)),ISNUMBER(MATCH(C91,'Apr 13'!$F$2:$F$300,0))),AND(ISNUMBER(MATCH(D91,'Apr 13'!$H$2:$H$300,0)),(ISNUMBER(MATCH(E91,'Apr 13'!$G$2:$G$300,0))))),"Found","Not Found")</f>
        <v>Found</v>
      </c>
      <c r="I91" s="33" t="str">
        <f>IF(OR(OR(ISNUMBER(MATCH(C91,'Apr 14'!$E$2:$E$300,0)),ISNUMBER(MATCH(C91,'Apr 14'!$F$2:$F$300,0))),AND(ISNUMBER(MATCH(D91,'Apr 14'!$H$2:$H$300,0)),(ISNUMBER(MATCH(E91,'Apr 14'!$G$2:$G$300,0))))),"Found","Not Found")</f>
        <v>Found</v>
      </c>
      <c r="J91" s="33" t="str">
        <f>IF(OR(OR(ISNUMBER(MATCH(C91,'Apr 15'!$E$2:$E$300,0)),ISNUMBER(MATCH(C91,'Apr 15'!$F$2:$F$300,0))),AND(ISNUMBER(MATCH(D91,'Apr 15'!$H$2:$H$300,0)),(ISNUMBER(MATCH(E91,'Apr 15'!$G$2:$G$300,0))))),"Found","Not Found")</f>
        <v>Not Found</v>
      </c>
      <c r="K91" s="33" t="str">
        <f>IF(OR(OR(ISNUMBER(MATCH(C91,'Apr 16'!$E$2:$E$300,0)),ISNUMBER(MATCH(C91,'Apr 16'!$F$2:$F$300,0))),AND(ISNUMBER(MATCH(D91,'Apr 16'!$H$2:$H$300,0)),(ISNUMBER(MATCH(E91,'Apr 16'!$G$2:$G$300,0))))),"Found","Not Found")</f>
        <v>Not Found</v>
      </c>
      <c r="L91" s="33" t="str">
        <f>IF(OR(OR(ISNUMBER(MATCH(C91,'Apr 17'!$E$2:$E$300,0)),ISNUMBER(MATCH(C91,'Apr 17'!$F$2:$F$300,0))),AND(ISNUMBER(MATCH(D91,'Apr 17'!$H$2:$H$300,0)),(ISNUMBER(MATCH(E91,'Apr 17'!$G$2:$G$300,0))))),"Found","Not Found")</f>
        <v>Found</v>
      </c>
      <c r="M91" s="33">
        <f t="shared" si="2"/>
        <v>5</v>
      </c>
      <c r="N91" s="33" t="str">
        <f t="shared" si="3"/>
        <v>No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J91" s="33"/>
    </row>
    <row r="92" spans="1:36" s="40" customFormat="1" ht="15.75" customHeight="1" x14ac:dyDescent="0.2">
      <c r="A92" s="33" t="s">
        <v>1510</v>
      </c>
      <c r="B92" s="37" t="s">
        <v>1304</v>
      </c>
      <c r="C92" s="35">
        <v>727</v>
      </c>
      <c r="D92" s="39" t="s">
        <v>1305</v>
      </c>
      <c r="E92" s="39" t="s">
        <v>1306</v>
      </c>
      <c r="F92" s="40" t="str">
        <f>IF(OR(OR(ISNUMBER(MATCH(C92,'Apr 11'!$E$2:$E$300,0)),ISNUMBER(MATCH(C92,'Apr 11'!$F$2:$F$300,0))),AND(ISNUMBER(MATCH(D92,'Apr 11'!$H$2:$H$300,0)),(ISNUMBER(MATCH(E92,'Apr 11'!$G$2:$G$300,0))))),"Found","Not Found")</f>
        <v>Not Found</v>
      </c>
      <c r="G92" s="40" t="str">
        <f>IF(OR(OR(ISNUMBER(MATCH(C92,'Apr 12'!$E$2:$E$300,0)),ISNUMBER(MATCH(C92,'Apr 12'!$F$2:$F$300,0))),AND(ISNUMBER(MATCH(D92,'Apr 12'!$H$2:$H$300,0)),(ISNUMBER(MATCH(E92,'Apr 12'!$G$2:$G$300,0))))),"Found","Not Found")</f>
        <v>Not Found</v>
      </c>
      <c r="H92" s="33" t="str">
        <f>IF(OR(OR(ISNUMBER(MATCH(C92,'Apr 13'!$E$2:$E$300,0)),ISNUMBER(MATCH(C92,'Apr 13'!$F$2:$F$300,0))),AND(ISNUMBER(MATCH(D92,'Apr 13'!$H$2:$H$300,0)),(ISNUMBER(MATCH(E92,'Apr 13'!$G$2:$G$300,0))))),"Found","Not Found")</f>
        <v>Not Found</v>
      </c>
      <c r="I92" s="33" t="str">
        <f>IF(OR(OR(ISNUMBER(MATCH(C92,'Apr 14'!$E$2:$E$300,0)),ISNUMBER(MATCH(C92,'Apr 14'!$F$2:$F$300,0))),AND(ISNUMBER(MATCH(D92,'Apr 14'!$H$2:$H$300,0)),(ISNUMBER(MATCH(E92,'Apr 14'!$G$2:$G$300,0))))),"Found","Not Found")</f>
        <v>Not Found</v>
      </c>
      <c r="J92" s="33" t="str">
        <f>IF(OR(OR(ISNUMBER(MATCH(C92,'Apr 15'!$E$2:$E$300,0)),ISNUMBER(MATCH(C92,'Apr 15'!$F$2:$F$300,0))),AND(ISNUMBER(MATCH(D92,'Apr 15'!$H$2:$H$300,0)),(ISNUMBER(MATCH(E92,'Apr 15'!$G$2:$G$300,0))))),"Found","Not Found")</f>
        <v>Not Found</v>
      </c>
      <c r="K92" s="33" t="str">
        <f>IF(OR(OR(ISNUMBER(MATCH(C92,'Apr 16'!$E$2:$E$300,0)),ISNUMBER(MATCH(C92,'Apr 16'!$F$2:$F$300,0))),AND(ISNUMBER(MATCH(D92,'Apr 16'!$H$2:$H$300,0)),(ISNUMBER(MATCH(E92,'Apr 16'!$G$2:$G$300,0))))),"Found","Not Found")</f>
        <v>Not Found</v>
      </c>
      <c r="L92" s="33" t="str">
        <f>IF(OR(OR(ISNUMBER(MATCH(C92,'Apr 17'!$E$2:$E$300,0)),ISNUMBER(MATCH(C92,'Apr 17'!$F$2:$F$300,0))),AND(ISNUMBER(MATCH(D92,'Apr 17'!$H$2:$H$300,0)),(ISNUMBER(MATCH(E92,'Apr 17'!$G$2:$G$300,0))))),"Found","Not Found")</f>
        <v>Not Found</v>
      </c>
      <c r="M92" s="33">
        <f t="shared" si="2"/>
        <v>0</v>
      </c>
      <c r="N92" s="33" t="str">
        <f t="shared" si="3"/>
        <v>Yes</v>
      </c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J92" s="33"/>
    </row>
    <row r="93" spans="1:36" s="40" customFormat="1" ht="15.75" customHeight="1" x14ac:dyDescent="0.2">
      <c r="A93" s="33" t="s">
        <v>1511</v>
      </c>
      <c r="B93" s="37" t="s">
        <v>1183</v>
      </c>
      <c r="C93" s="35">
        <v>733</v>
      </c>
      <c r="D93" s="39" t="s">
        <v>1180</v>
      </c>
      <c r="E93" s="39" t="s">
        <v>1184</v>
      </c>
      <c r="F93" s="40" t="str">
        <f>IF(OR(OR(ISNUMBER(MATCH(C93,'Apr 11'!$E$2:$E$300,0)),ISNUMBER(MATCH(C93,'Apr 11'!$F$2:$F$300,0))),AND(ISNUMBER(MATCH(D93,'Apr 11'!$H$2:$H$300,0)),(ISNUMBER(MATCH(E93,'Apr 11'!$G$2:$G$300,0))))),"Found","Not Found")</f>
        <v>Found</v>
      </c>
      <c r="G93" s="40" t="str">
        <f>IF(OR(OR(ISNUMBER(MATCH(C93,'Apr 12'!$E$2:$E$300,0)),ISNUMBER(MATCH(C93,'Apr 12'!$F$2:$F$300,0))),AND(ISNUMBER(MATCH(D93,'Apr 12'!$H$2:$H$300,0)),(ISNUMBER(MATCH(E93,'Apr 12'!$G$2:$G$300,0))))),"Found","Not Found")</f>
        <v>Found</v>
      </c>
      <c r="H93" s="33" t="str">
        <f>IF(OR(OR(ISNUMBER(MATCH(C93,'Apr 13'!$E$2:$E$300,0)),ISNUMBER(MATCH(C93,'Apr 13'!$F$2:$F$300,0))),AND(ISNUMBER(MATCH(D93,'Apr 13'!$H$2:$H$300,0)),(ISNUMBER(MATCH(E93,'Apr 13'!$G$2:$G$300,0))))),"Found","Not Found")</f>
        <v>Found</v>
      </c>
      <c r="I93" s="33" t="str">
        <f>IF(OR(OR(ISNUMBER(MATCH(C93,'Apr 14'!$E$2:$E$300,0)),ISNUMBER(MATCH(C93,'Apr 14'!$F$2:$F$300,0))),AND(ISNUMBER(MATCH(D93,'Apr 14'!$H$2:$H$300,0)),(ISNUMBER(MATCH(E93,'Apr 14'!$G$2:$G$300,0))))),"Found","Not Found")</f>
        <v>Found</v>
      </c>
      <c r="J93" s="33" t="str">
        <f>IF(OR(OR(ISNUMBER(MATCH(C93,'Apr 15'!$E$2:$E$300,0)),ISNUMBER(MATCH(C93,'Apr 15'!$F$2:$F$300,0))),AND(ISNUMBER(MATCH(D93,'Apr 15'!$H$2:$H$300,0)),(ISNUMBER(MATCH(E93,'Apr 15'!$G$2:$G$300,0))))),"Found","Not Found")</f>
        <v>Found</v>
      </c>
      <c r="K93" s="33" t="str">
        <f>IF(OR(OR(ISNUMBER(MATCH(C93,'Apr 16'!$E$2:$E$300,0)),ISNUMBER(MATCH(C93,'Apr 16'!$F$2:$F$300,0))),AND(ISNUMBER(MATCH(D93,'Apr 16'!$H$2:$H$300,0)),(ISNUMBER(MATCH(E93,'Apr 16'!$G$2:$G$300,0))))),"Found","Not Found")</f>
        <v>Not Found</v>
      </c>
      <c r="L93" s="33" t="str">
        <f>IF(OR(OR(ISNUMBER(MATCH(C93,'Apr 17'!$E$2:$E$300,0)),ISNUMBER(MATCH(C93,'Apr 17'!$F$2:$F$300,0))),AND(ISNUMBER(MATCH(D93,'Apr 17'!$H$2:$H$300,0)),(ISNUMBER(MATCH(E93,'Apr 17'!$G$2:$G$300,0))))),"Found","Not Found")</f>
        <v>Not Found</v>
      </c>
      <c r="M93" s="33">
        <f t="shared" si="2"/>
        <v>5</v>
      </c>
      <c r="N93" s="33" t="str">
        <f t="shared" si="3"/>
        <v>No</v>
      </c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J93" s="33"/>
    </row>
    <row r="94" spans="1:36" s="40" customFormat="1" ht="15.75" customHeight="1" x14ac:dyDescent="0.2">
      <c r="A94" s="33" t="s">
        <v>1512</v>
      </c>
      <c r="B94" s="37" t="s">
        <v>740</v>
      </c>
      <c r="C94" s="35">
        <v>734</v>
      </c>
      <c r="D94" s="39" t="s">
        <v>741</v>
      </c>
      <c r="E94" s="39" t="s">
        <v>742</v>
      </c>
      <c r="F94" s="40" t="str">
        <f>IF(OR(OR(ISNUMBER(MATCH(C94,'Apr 11'!$E$2:$E$300,0)),ISNUMBER(MATCH(C94,'Apr 11'!$F$2:$F$300,0))),AND(ISNUMBER(MATCH(D94,'Apr 11'!$H$2:$H$300,0)),(ISNUMBER(MATCH(E94,'Apr 11'!$G$2:$G$300,0))))),"Found","Not Found")</f>
        <v>Not Found</v>
      </c>
      <c r="G94" s="40" t="str">
        <f>IF(OR(OR(ISNUMBER(MATCH(C94,'Apr 12'!$E$2:$E$300,0)),ISNUMBER(MATCH(C94,'Apr 12'!$F$2:$F$300,0))),AND(ISNUMBER(MATCH(D94,'Apr 12'!$H$2:$H$300,0)),(ISNUMBER(MATCH(E94,'Apr 12'!$G$2:$G$300,0))))),"Found","Not Found")</f>
        <v>Not Found</v>
      </c>
      <c r="H94" s="33" t="str">
        <f>IF(OR(OR(ISNUMBER(MATCH(C94,'Apr 13'!$E$2:$E$300,0)),ISNUMBER(MATCH(C94,'Apr 13'!$F$2:$F$300,0))),AND(ISNUMBER(MATCH(D94,'Apr 13'!$H$2:$H$300,0)),(ISNUMBER(MATCH(E94,'Apr 13'!$G$2:$G$300,0))))),"Found","Not Found")</f>
        <v>Not Found</v>
      </c>
      <c r="I94" s="33" t="str">
        <f>IF(OR(OR(ISNUMBER(MATCH(C94,'Apr 14'!$E$2:$E$300,0)),ISNUMBER(MATCH(C94,'Apr 14'!$F$2:$F$300,0))),AND(ISNUMBER(MATCH(D94,'Apr 14'!$H$2:$H$300,0)),(ISNUMBER(MATCH(E94,'Apr 14'!$G$2:$G$300,0))))),"Found","Not Found")</f>
        <v>Not Found</v>
      </c>
      <c r="J94" s="33" t="str">
        <f>IF(OR(OR(ISNUMBER(MATCH(C94,'Apr 15'!$E$2:$E$300,0)),ISNUMBER(MATCH(C94,'Apr 15'!$F$2:$F$300,0))),AND(ISNUMBER(MATCH(D94,'Apr 15'!$H$2:$H$300,0)),(ISNUMBER(MATCH(E94,'Apr 15'!$G$2:$G$300,0))))),"Found","Not Found")</f>
        <v>Not Found</v>
      </c>
      <c r="K94" s="33" t="str">
        <f>IF(OR(OR(ISNUMBER(MATCH(C94,'Apr 16'!$E$2:$E$300,0)),ISNUMBER(MATCH(C94,'Apr 16'!$F$2:$F$300,0))),AND(ISNUMBER(MATCH(D94,'Apr 16'!$H$2:$H$300,0)),(ISNUMBER(MATCH(E94,'Apr 16'!$G$2:$G$300,0))))),"Found","Not Found")</f>
        <v>Not Found</v>
      </c>
      <c r="L94" s="33" t="str">
        <f>IF(OR(OR(ISNUMBER(MATCH(C94,'Apr 17'!$E$2:$E$300,0)),ISNUMBER(MATCH(C94,'Apr 17'!$F$2:$F$300,0))),AND(ISNUMBER(MATCH(D94,'Apr 17'!$H$2:$H$300,0)),(ISNUMBER(MATCH(E94,'Apr 17'!$G$2:$G$300,0))))),"Found","Not Found")</f>
        <v>Not Found</v>
      </c>
      <c r="M94" s="33">
        <f t="shared" si="2"/>
        <v>0</v>
      </c>
      <c r="N94" s="33" t="str">
        <f t="shared" si="3"/>
        <v>Yes</v>
      </c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J94" s="33"/>
    </row>
    <row r="95" spans="1:36" s="40" customFormat="1" ht="15.75" customHeight="1" x14ac:dyDescent="0.2">
      <c r="A95" s="33" t="s">
        <v>1513</v>
      </c>
      <c r="B95" s="37" t="s">
        <v>881</v>
      </c>
      <c r="C95" s="35">
        <v>736</v>
      </c>
      <c r="D95" s="39" t="s">
        <v>880</v>
      </c>
      <c r="E95" s="39" t="s">
        <v>408</v>
      </c>
      <c r="F95" s="40" t="str">
        <f>IF(OR(OR(ISNUMBER(MATCH(C95,'Apr 11'!$E$2:$E$300,0)),ISNUMBER(MATCH(C95,'Apr 11'!$F$2:$F$300,0))),AND(ISNUMBER(MATCH(D95,'Apr 11'!$H$2:$H$300,0)),(ISNUMBER(MATCH(E95,'Apr 11'!$G$2:$G$300,0))))),"Found","Not Found")</f>
        <v>Found</v>
      </c>
      <c r="G95" s="40" t="str">
        <f>IF(OR(OR(ISNUMBER(MATCH(C95,'Apr 12'!$E$2:$E$300,0)),ISNUMBER(MATCH(C95,'Apr 12'!$F$2:$F$300,0))),AND(ISNUMBER(MATCH(D95,'Apr 12'!$H$2:$H$300,0)),(ISNUMBER(MATCH(E95,'Apr 12'!$G$2:$G$300,0))))),"Found","Not Found")</f>
        <v>Not Found</v>
      </c>
      <c r="H95" s="33" t="str">
        <f>IF(OR(OR(ISNUMBER(MATCH(C95,'Apr 13'!$E$2:$E$300,0)),ISNUMBER(MATCH(C95,'Apr 13'!$F$2:$F$300,0))),AND(ISNUMBER(MATCH(D95,'Apr 13'!$H$2:$H$300,0)),(ISNUMBER(MATCH(E95,'Apr 13'!$G$2:$G$300,0))))),"Found","Not Found")</f>
        <v>Not Found</v>
      </c>
      <c r="I95" s="33" t="str">
        <f>IF(OR(OR(ISNUMBER(MATCH(C95,'Apr 14'!$E$2:$E$300,0)),ISNUMBER(MATCH(C95,'Apr 14'!$F$2:$F$300,0))),AND(ISNUMBER(MATCH(D95,'Apr 14'!$H$2:$H$300,0)),(ISNUMBER(MATCH(E95,'Apr 14'!$G$2:$G$300,0))))),"Found","Not Found")</f>
        <v>Not Found</v>
      </c>
      <c r="J95" s="33" t="str">
        <f>IF(OR(OR(ISNUMBER(MATCH(C95,'Apr 15'!$E$2:$E$300,0)),ISNUMBER(MATCH(C95,'Apr 15'!$F$2:$F$300,0))),AND(ISNUMBER(MATCH(D95,'Apr 15'!$H$2:$H$300,0)),(ISNUMBER(MATCH(E95,'Apr 15'!$G$2:$G$300,0))))),"Found","Not Found")</f>
        <v>Not Found</v>
      </c>
      <c r="K95" s="33" t="str">
        <f>IF(OR(OR(ISNUMBER(MATCH(C95,'Apr 16'!$E$2:$E$300,0)),ISNUMBER(MATCH(C95,'Apr 16'!$F$2:$F$300,0))),AND(ISNUMBER(MATCH(D95,'Apr 16'!$H$2:$H$300,0)),(ISNUMBER(MATCH(E95,'Apr 16'!$G$2:$G$300,0))))),"Found","Not Found")</f>
        <v>Not Found</v>
      </c>
      <c r="L95" s="33" t="str">
        <f>IF(OR(OR(ISNUMBER(MATCH(C95,'Apr 17'!$E$2:$E$300,0)),ISNUMBER(MATCH(C95,'Apr 17'!$F$2:$F$300,0))),AND(ISNUMBER(MATCH(D95,'Apr 17'!$H$2:$H$300,0)),(ISNUMBER(MATCH(E95,'Apr 17'!$G$2:$G$300,0))))),"Found","Not Found")</f>
        <v>Not Found</v>
      </c>
      <c r="M95" s="33">
        <f t="shared" si="2"/>
        <v>1</v>
      </c>
      <c r="N95" s="33" t="str">
        <f t="shared" si="3"/>
        <v>Yes</v>
      </c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J95" s="33"/>
    </row>
    <row r="96" spans="1:36" s="40" customFormat="1" ht="15.75" customHeight="1" x14ac:dyDescent="0.2">
      <c r="A96" s="33" t="s">
        <v>1514</v>
      </c>
      <c r="B96" s="37" t="s">
        <v>560</v>
      </c>
      <c r="C96" s="35">
        <v>747</v>
      </c>
      <c r="D96" s="39" t="s">
        <v>561</v>
      </c>
      <c r="E96" s="39" t="s">
        <v>562</v>
      </c>
      <c r="F96" s="40" t="str">
        <f>IF(OR(OR(ISNUMBER(MATCH(C96,'Apr 11'!$E$2:$E$300,0)),ISNUMBER(MATCH(C96,'Apr 11'!$F$2:$F$300,0))),AND(ISNUMBER(MATCH(D96,'Apr 11'!$H$2:$H$300,0)),(ISNUMBER(MATCH(E96,'Apr 11'!$G$2:$G$300,0))))),"Found","Not Found")</f>
        <v>Not Found</v>
      </c>
      <c r="G96" s="40" t="str">
        <f>IF(OR(OR(ISNUMBER(MATCH(C96,'Apr 12'!$E$2:$E$300,0)),ISNUMBER(MATCH(C96,'Apr 12'!$F$2:$F$300,0))),AND(ISNUMBER(MATCH(D96,'Apr 12'!$H$2:$H$300,0)),(ISNUMBER(MATCH(E96,'Apr 12'!$G$2:$G$300,0))))),"Found","Not Found")</f>
        <v>Not Found</v>
      </c>
      <c r="H96" s="33" t="str">
        <f>IF(OR(OR(ISNUMBER(MATCH(C96,'Apr 13'!$E$2:$E$300,0)),ISNUMBER(MATCH(C96,'Apr 13'!$F$2:$F$300,0))),AND(ISNUMBER(MATCH(D96,'Apr 13'!$H$2:$H$300,0)),(ISNUMBER(MATCH(E96,'Apr 13'!$G$2:$G$300,0))))),"Found","Not Found")</f>
        <v>Not Found</v>
      </c>
      <c r="I96" s="33" t="str">
        <f>IF(OR(OR(ISNUMBER(MATCH(C96,'Apr 14'!$E$2:$E$300,0)),ISNUMBER(MATCH(C96,'Apr 14'!$F$2:$F$300,0))),AND(ISNUMBER(MATCH(D96,'Apr 14'!$H$2:$H$300,0)),(ISNUMBER(MATCH(E96,'Apr 14'!$G$2:$G$300,0))))),"Found","Not Found")</f>
        <v>Not Found</v>
      </c>
      <c r="J96" s="33" t="str">
        <f>IF(OR(OR(ISNUMBER(MATCH(C96,'Apr 15'!$E$2:$E$300,0)),ISNUMBER(MATCH(C96,'Apr 15'!$F$2:$F$300,0))),AND(ISNUMBER(MATCH(D96,'Apr 15'!$H$2:$H$300,0)),(ISNUMBER(MATCH(E96,'Apr 15'!$G$2:$G$300,0))))),"Found","Not Found")</f>
        <v>Not Found</v>
      </c>
      <c r="K96" s="33" t="str">
        <f>IF(OR(OR(ISNUMBER(MATCH(C96,'Apr 16'!$E$2:$E$300,0)),ISNUMBER(MATCH(C96,'Apr 16'!$F$2:$F$300,0))),AND(ISNUMBER(MATCH(D96,'Apr 16'!$H$2:$H$300,0)),(ISNUMBER(MATCH(E96,'Apr 16'!$G$2:$G$300,0))))),"Found","Not Found")</f>
        <v>Not Found</v>
      </c>
      <c r="L96" s="33" t="str">
        <f>IF(OR(OR(ISNUMBER(MATCH(C96,'Apr 17'!$E$2:$E$300,0)),ISNUMBER(MATCH(C96,'Apr 17'!$F$2:$F$300,0))),AND(ISNUMBER(MATCH(D96,'Apr 17'!$H$2:$H$300,0)),(ISNUMBER(MATCH(E96,'Apr 17'!$G$2:$G$300,0))))),"Found","Not Found")</f>
        <v>Not Found</v>
      </c>
      <c r="M96" s="33">
        <f t="shared" si="2"/>
        <v>0</v>
      </c>
      <c r="N96" s="33" t="str">
        <f t="shared" si="3"/>
        <v>Yes</v>
      </c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J96" s="33"/>
    </row>
    <row r="97" spans="1:36" s="40" customFormat="1" ht="15.75" customHeight="1" x14ac:dyDescent="0.2">
      <c r="A97" s="33" t="s">
        <v>1515</v>
      </c>
      <c r="B97" s="37" t="s">
        <v>781</v>
      </c>
      <c r="C97" s="35">
        <v>748</v>
      </c>
      <c r="D97" s="39" t="s">
        <v>24</v>
      </c>
      <c r="E97" s="39" t="s">
        <v>23</v>
      </c>
      <c r="F97" s="40" t="str">
        <f>IF(OR(OR(ISNUMBER(MATCH(C97,'Apr 11'!$E$2:$E$300,0)),ISNUMBER(MATCH(C97,'Apr 11'!$F$2:$F$300,0))),AND(ISNUMBER(MATCH(D97,'Apr 11'!$H$2:$H$300,0)),(ISNUMBER(MATCH(E97,'Apr 11'!$G$2:$G$300,0))))),"Found","Not Found")</f>
        <v>Found</v>
      </c>
      <c r="G97" s="40" t="str">
        <f>IF(OR(OR(ISNUMBER(MATCH(C97,'Apr 12'!$E$2:$E$300,0)),ISNUMBER(MATCH(C97,'Apr 12'!$F$2:$F$300,0))),AND(ISNUMBER(MATCH(D97,'Apr 12'!$H$2:$H$300,0)),(ISNUMBER(MATCH(E97,'Apr 12'!$G$2:$G$300,0))))),"Found","Not Found")</f>
        <v>Found</v>
      </c>
      <c r="H97" s="33" t="str">
        <f>IF(OR(OR(ISNUMBER(MATCH(C97,'Apr 13'!$E$2:$E$300,0)),ISNUMBER(MATCH(C97,'Apr 13'!$F$2:$F$300,0))),AND(ISNUMBER(MATCH(D97,'Apr 13'!$H$2:$H$300,0)),(ISNUMBER(MATCH(E97,'Apr 13'!$G$2:$G$300,0))))),"Found","Not Found")</f>
        <v>Found</v>
      </c>
      <c r="I97" s="33" t="str">
        <f>IF(OR(OR(ISNUMBER(MATCH(C97,'Apr 14'!$E$2:$E$300,0)),ISNUMBER(MATCH(C97,'Apr 14'!$F$2:$F$300,0))),AND(ISNUMBER(MATCH(D97,'Apr 14'!$H$2:$H$300,0)),(ISNUMBER(MATCH(E97,'Apr 14'!$G$2:$G$300,0))))),"Found","Not Found")</f>
        <v>Not Found</v>
      </c>
      <c r="J97" s="33" t="str">
        <f>IF(OR(OR(ISNUMBER(MATCH(C97,'Apr 15'!$E$2:$E$300,0)),ISNUMBER(MATCH(C97,'Apr 15'!$F$2:$F$300,0))),AND(ISNUMBER(MATCH(D97,'Apr 15'!$H$2:$H$300,0)),(ISNUMBER(MATCH(E97,'Apr 15'!$G$2:$G$300,0))))),"Found","Not Found")</f>
        <v>Not Found</v>
      </c>
      <c r="K97" s="33" t="str">
        <f>IF(OR(OR(ISNUMBER(MATCH(C97,'Apr 16'!$E$2:$E$300,0)),ISNUMBER(MATCH(C97,'Apr 16'!$F$2:$F$300,0))),AND(ISNUMBER(MATCH(D97,'Apr 16'!$H$2:$H$300,0)),(ISNUMBER(MATCH(E97,'Apr 16'!$G$2:$G$300,0))))),"Found","Not Found")</f>
        <v>Not Found</v>
      </c>
      <c r="L97" s="33" t="str">
        <f>IF(OR(OR(ISNUMBER(MATCH(C97,'Apr 17'!$E$2:$E$300,0)),ISNUMBER(MATCH(C97,'Apr 17'!$F$2:$F$300,0))),AND(ISNUMBER(MATCH(D97,'Apr 17'!$H$2:$H$300,0)),(ISNUMBER(MATCH(E97,'Apr 17'!$G$2:$G$300,0))))),"Found","Not Found")</f>
        <v>Not Found</v>
      </c>
      <c r="M97" s="33">
        <f t="shared" si="2"/>
        <v>3</v>
      </c>
      <c r="N97" s="33" t="str">
        <f t="shared" si="3"/>
        <v>Yes</v>
      </c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J97" s="33"/>
    </row>
    <row r="98" spans="1:36" s="40" customFormat="1" ht="15.75" customHeight="1" x14ac:dyDescent="0.2">
      <c r="A98" s="33" t="s">
        <v>1516</v>
      </c>
      <c r="B98" s="37" t="s">
        <v>695</v>
      </c>
      <c r="C98" s="35">
        <v>749</v>
      </c>
      <c r="D98" s="39" t="s">
        <v>696</v>
      </c>
      <c r="E98" s="39" t="s">
        <v>697</v>
      </c>
      <c r="F98" s="40" t="str">
        <f>IF(OR(OR(ISNUMBER(MATCH(C98,'Apr 11'!$E$2:$E$300,0)),ISNUMBER(MATCH(C98,'Apr 11'!$F$2:$F$300,0))),AND(ISNUMBER(MATCH(D98,'Apr 11'!$H$2:$H$300,0)),(ISNUMBER(MATCH(E98,'Apr 11'!$G$2:$G$300,0))))),"Found","Not Found")</f>
        <v>Found</v>
      </c>
      <c r="G98" s="40" t="str">
        <f>IF(OR(OR(ISNUMBER(MATCH(C98,'Apr 12'!$E$2:$E$300,0)),ISNUMBER(MATCH(C98,'Apr 12'!$F$2:$F$300,0))),AND(ISNUMBER(MATCH(D98,'Apr 12'!$H$2:$H$300,0)),(ISNUMBER(MATCH(E98,'Apr 12'!$G$2:$G$300,0))))),"Found","Not Found")</f>
        <v>Found</v>
      </c>
      <c r="H98" s="33" t="str">
        <f>IF(OR(OR(ISNUMBER(MATCH(C98,'Apr 13'!$E$2:$E$300,0)),ISNUMBER(MATCH(C98,'Apr 13'!$F$2:$F$300,0))),AND(ISNUMBER(MATCH(D98,'Apr 13'!$H$2:$H$300,0)),(ISNUMBER(MATCH(E98,'Apr 13'!$G$2:$G$300,0))))),"Found","Not Found")</f>
        <v>Found</v>
      </c>
      <c r="I98" s="33" t="str">
        <f>IF(OR(OR(ISNUMBER(MATCH(C98,'Apr 14'!$E$2:$E$300,0)),ISNUMBER(MATCH(C98,'Apr 14'!$F$2:$F$300,0))),AND(ISNUMBER(MATCH(D98,'Apr 14'!$H$2:$H$300,0)),(ISNUMBER(MATCH(E98,'Apr 14'!$G$2:$G$300,0))))),"Found","Not Found")</f>
        <v>Not Found</v>
      </c>
      <c r="J98" s="33" t="str">
        <f>IF(OR(OR(ISNUMBER(MATCH(C98,'Apr 15'!$E$2:$E$300,0)),ISNUMBER(MATCH(C98,'Apr 15'!$F$2:$F$300,0))),AND(ISNUMBER(MATCH(D98,'Apr 15'!$H$2:$H$300,0)),(ISNUMBER(MATCH(E98,'Apr 15'!$G$2:$G$300,0))))),"Found","Not Found")</f>
        <v>Not Found</v>
      </c>
      <c r="K98" s="33" t="str">
        <f>IF(OR(OR(ISNUMBER(MATCH(C98,'Apr 16'!$E$2:$E$300,0)),ISNUMBER(MATCH(C98,'Apr 16'!$F$2:$F$300,0))),AND(ISNUMBER(MATCH(D98,'Apr 16'!$H$2:$H$300,0)),(ISNUMBER(MATCH(E98,'Apr 16'!$G$2:$G$300,0))))),"Found","Not Found")</f>
        <v>Found</v>
      </c>
      <c r="L98" s="33" t="str">
        <f>IF(OR(OR(ISNUMBER(MATCH(C98,'Apr 17'!$E$2:$E$300,0)),ISNUMBER(MATCH(C98,'Apr 17'!$F$2:$F$300,0))),AND(ISNUMBER(MATCH(D98,'Apr 17'!$H$2:$H$300,0)),(ISNUMBER(MATCH(E98,'Apr 17'!$G$2:$G$300,0))))),"Found","Not Found")</f>
        <v>Found</v>
      </c>
      <c r="M98" s="33">
        <f t="shared" si="2"/>
        <v>5</v>
      </c>
      <c r="N98" s="33" t="str">
        <f t="shared" si="3"/>
        <v>No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J98" s="33"/>
    </row>
    <row r="99" spans="1:36" s="40" customFormat="1" ht="15.75" customHeight="1" x14ac:dyDescent="0.2">
      <c r="A99" s="33" t="s">
        <v>1517</v>
      </c>
      <c r="B99" s="37" t="s">
        <v>727</v>
      </c>
      <c r="C99" s="35">
        <v>750</v>
      </c>
      <c r="D99" s="39" t="s">
        <v>725</v>
      </c>
      <c r="E99" s="39" t="s">
        <v>726</v>
      </c>
      <c r="F99" s="40" t="str">
        <f>IF(OR(OR(ISNUMBER(MATCH(C99,'Apr 11'!$E$2:$E$300,0)),ISNUMBER(MATCH(C99,'Apr 11'!$F$2:$F$300,0))),AND(ISNUMBER(MATCH(D99,'Apr 11'!$H$2:$H$300,0)),(ISNUMBER(MATCH(E99,'Apr 11'!$G$2:$G$300,0))))),"Found","Not Found")</f>
        <v>Not Found</v>
      </c>
      <c r="G99" s="40" t="str">
        <f>IF(OR(OR(ISNUMBER(MATCH(C99,'Apr 12'!$E$2:$E$300,0)),ISNUMBER(MATCH(C99,'Apr 12'!$F$2:$F$300,0))),AND(ISNUMBER(MATCH(D99,'Apr 12'!$H$2:$H$300,0)),(ISNUMBER(MATCH(E99,'Apr 12'!$G$2:$G$300,0))))),"Found","Not Found")</f>
        <v>Found</v>
      </c>
      <c r="H99" s="33" t="str">
        <f>IF(OR(OR(ISNUMBER(MATCH(C99,'Apr 13'!$E$2:$E$300,0)),ISNUMBER(MATCH(C99,'Apr 13'!$F$2:$F$300,0))),AND(ISNUMBER(MATCH(D99,'Apr 13'!$H$2:$H$300,0)),(ISNUMBER(MATCH(E99,'Apr 13'!$G$2:$G$300,0))))),"Found","Not Found")</f>
        <v>Found</v>
      </c>
      <c r="I99" s="33" t="str">
        <f>IF(OR(OR(ISNUMBER(MATCH(C99,'Apr 14'!$E$2:$E$300,0)),ISNUMBER(MATCH(C99,'Apr 14'!$F$2:$F$300,0))),AND(ISNUMBER(MATCH(D99,'Apr 14'!$H$2:$H$300,0)),(ISNUMBER(MATCH(E99,'Apr 14'!$G$2:$G$300,0))))),"Found","Not Found")</f>
        <v>Not Found</v>
      </c>
      <c r="J99" s="33" t="str">
        <f>IF(OR(OR(ISNUMBER(MATCH(C99,'Apr 15'!$E$2:$E$300,0)),ISNUMBER(MATCH(C99,'Apr 15'!$F$2:$F$300,0))),AND(ISNUMBER(MATCH(D99,'Apr 15'!$H$2:$H$300,0)),(ISNUMBER(MATCH(E99,'Apr 15'!$G$2:$G$300,0))))),"Found","Not Found")</f>
        <v>Not Found</v>
      </c>
      <c r="K99" s="33" t="str">
        <f>IF(OR(OR(ISNUMBER(MATCH(C99,'Apr 16'!$E$2:$E$300,0)),ISNUMBER(MATCH(C99,'Apr 16'!$F$2:$F$300,0))),AND(ISNUMBER(MATCH(D99,'Apr 16'!$H$2:$H$300,0)),(ISNUMBER(MATCH(E99,'Apr 16'!$G$2:$G$300,0))))),"Found","Not Found")</f>
        <v>Not Found</v>
      </c>
      <c r="L99" s="33" t="str">
        <f>IF(OR(OR(ISNUMBER(MATCH(C99,'Apr 17'!$E$2:$E$300,0)),ISNUMBER(MATCH(C99,'Apr 17'!$F$2:$F$300,0))),AND(ISNUMBER(MATCH(D99,'Apr 17'!$H$2:$H$300,0)),(ISNUMBER(MATCH(E99,'Apr 17'!$G$2:$G$300,0))))),"Found","Not Found")</f>
        <v>Not Found</v>
      </c>
      <c r="M99" s="33">
        <f t="shared" si="2"/>
        <v>2</v>
      </c>
      <c r="N99" s="33" t="str">
        <f t="shared" si="3"/>
        <v>Yes</v>
      </c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J99" s="33"/>
    </row>
    <row r="100" spans="1:36" s="40" customFormat="1" ht="15.75" customHeight="1" x14ac:dyDescent="0.2">
      <c r="A100" s="33" t="s">
        <v>1518</v>
      </c>
      <c r="B100" s="37" t="s">
        <v>1296</v>
      </c>
      <c r="C100" s="35">
        <v>752</v>
      </c>
      <c r="D100" s="39" t="s">
        <v>1294</v>
      </c>
      <c r="E100" s="39" t="s">
        <v>1295</v>
      </c>
      <c r="F100" s="40" t="str">
        <f>IF(OR(OR(ISNUMBER(MATCH(C100,'Apr 11'!$E$2:$E$300,0)),ISNUMBER(MATCH(C100,'Apr 11'!$F$2:$F$300,0))),AND(ISNUMBER(MATCH(D100,'Apr 11'!$H$2:$H$300,0)),(ISNUMBER(MATCH(E100,'Apr 11'!$G$2:$G$300,0))))),"Found","Not Found")</f>
        <v>Found</v>
      </c>
      <c r="G100" s="40" t="str">
        <f>IF(OR(OR(ISNUMBER(MATCH(C100,'Apr 12'!$E$2:$E$300,0)),ISNUMBER(MATCH(C100,'Apr 12'!$F$2:$F$300,0))),AND(ISNUMBER(MATCH(D100,'Apr 12'!$H$2:$H$300,0)),(ISNUMBER(MATCH(E100,'Apr 12'!$G$2:$G$300,0))))),"Found","Not Found")</f>
        <v>Found</v>
      </c>
      <c r="H100" s="33" t="str">
        <f>IF(OR(OR(ISNUMBER(MATCH(C100,'Apr 13'!$E$2:$E$300,0)),ISNUMBER(MATCH(C100,'Apr 13'!$F$2:$F$300,0))),AND(ISNUMBER(MATCH(D100,'Apr 13'!$H$2:$H$300,0)),(ISNUMBER(MATCH(E100,'Apr 13'!$G$2:$G$300,0))))),"Found","Not Found")</f>
        <v>Found</v>
      </c>
      <c r="I100" s="33" t="str">
        <f>IF(OR(OR(ISNUMBER(MATCH(C100,'Apr 14'!$E$2:$E$300,0)),ISNUMBER(MATCH(C100,'Apr 14'!$F$2:$F$300,0))),AND(ISNUMBER(MATCH(D100,'Apr 14'!$H$2:$H$300,0)),(ISNUMBER(MATCH(E100,'Apr 14'!$G$2:$G$300,0))))),"Found","Not Found")</f>
        <v>Not Found</v>
      </c>
      <c r="J100" s="33" t="str">
        <f>IF(OR(OR(ISNUMBER(MATCH(C100,'Apr 15'!$E$2:$E$300,0)),ISNUMBER(MATCH(C100,'Apr 15'!$F$2:$F$300,0))),AND(ISNUMBER(MATCH(D100,'Apr 15'!$H$2:$H$300,0)),(ISNUMBER(MATCH(E100,'Apr 15'!$G$2:$G$300,0))))),"Found","Not Found")</f>
        <v>Not Found</v>
      </c>
      <c r="K100" s="33" t="str">
        <f>IF(OR(OR(ISNUMBER(MATCH(C100,'Apr 16'!$E$2:$E$300,0)),ISNUMBER(MATCH(C100,'Apr 16'!$F$2:$F$300,0))),AND(ISNUMBER(MATCH(D100,'Apr 16'!$H$2:$H$300,0)),(ISNUMBER(MATCH(E100,'Apr 16'!$G$2:$G$300,0))))),"Found","Not Found")</f>
        <v>Not Found</v>
      </c>
      <c r="L100" s="33" t="str">
        <f>IF(OR(OR(ISNUMBER(MATCH(C100,'Apr 17'!$E$2:$E$300,0)),ISNUMBER(MATCH(C100,'Apr 17'!$F$2:$F$300,0))),AND(ISNUMBER(MATCH(D100,'Apr 17'!$H$2:$H$300,0)),(ISNUMBER(MATCH(E100,'Apr 17'!$G$2:$G$300,0))))),"Found","Not Found")</f>
        <v>Not Found</v>
      </c>
      <c r="M100" s="33">
        <f t="shared" si="2"/>
        <v>3</v>
      </c>
      <c r="N100" s="33" t="str">
        <f t="shared" si="3"/>
        <v>Yes</v>
      </c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J100" s="33"/>
    </row>
    <row r="101" spans="1:36" s="40" customFormat="1" ht="15.75" customHeight="1" x14ac:dyDescent="0.2">
      <c r="A101" s="33" t="s">
        <v>1519</v>
      </c>
      <c r="B101" s="37" t="s">
        <v>1334</v>
      </c>
      <c r="C101" s="35">
        <v>756</v>
      </c>
      <c r="D101" s="39" t="s">
        <v>1335</v>
      </c>
      <c r="E101" s="39" t="s">
        <v>1336</v>
      </c>
      <c r="F101" s="40" t="str">
        <f>IF(OR(OR(ISNUMBER(MATCH(C101,'Apr 11'!$E$2:$E$300,0)),ISNUMBER(MATCH(C101,'Apr 11'!$F$2:$F$300,0))),AND(ISNUMBER(MATCH(D101,'Apr 11'!$H$2:$H$300,0)),(ISNUMBER(MATCH(E101,'Apr 11'!$G$2:$G$300,0))))),"Found","Not Found")</f>
        <v>Not Found</v>
      </c>
      <c r="G101" s="40" t="str">
        <f>IF(OR(OR(ISNUMBER(MATCH(C101,'Apr 12'!$E$2:$E$300,0)),ISNUMBER(MATCH(C101,'Apr 12'!$F$2:$F$300,0))),AND(ISNUMBER(MATCH(D101,'Apr 12'!$H$2:$H$300,0)),(ISNUMBER(MATCH(E101,'Apr 12'!$G$2:$G$300,0))))),"Found","Not Found")</f>
        <v>Found</v>
      </c>
      <c r="H101" s="33" t="str">
        <f>IF(OR(OR(ISNUMBER(MATCH(C101,'Apr 13'!$E$2:$E$300,0)),ISNUMBER(MATCH(C101,'Apr 13'!$F$2:$F$300,0))),AND(ISNUMBER(MATCH(D101,'Apr 13'!$H$2:$H$300,0)),(ISNUMBER(MATCH(E101,'Apr 13'!$G$2:$G$300,0))))),"Found","Not Found")</f>
        <v>Not Found</v>
      </c>
      <c r="I101" s="33" t="str">
        <f>IF(OR(OR(ISNUMBER(MATCH(C101,'Apr 14'!$E$2:$E$300,0)),ISNUMBER(MATCH(C101,'Apr 14'!$F$2:$F$300,0))),AND(ISNUMBER(MATCH(D101,'Apr 14'!$H$2:$H$300,0)),(ISNUMBER(MATCH(E101,'Apr 14'!$G$2:$G$300,0))))),"Found","Not Found")</f>
        <v>Not Found</v>
      </c>
      <c r="J101" s="33" t="str">
        <f>IF(OR(OR(ISNUMBER(MATCH(C101,'Apr 15'!$E$2:$E$300,0)),ISNUMBER(MATCH(C101,'Apr 15'!$F$2:$F$300,0))),AND(ISNUMBER(MATCH(D101,'Apr 15'!$H$2:$H$300,0)),(ISNUMBER(MATCH(E101,'Apr 15'!$G$2:$G$300,0))))),"Found","Not Found")</f>
        <v>Not Found</v>
      </c>
      <c r="K101" s="33" t="str">
        <f>IF(OR(OR(ISNUMBER(MATCH(C101,'Apr 16'!$E$2:$E$300,0)),ISNUMBER(MATCH(C101,'Apr 16'!$F$2:$F$300,0))),AND(ISNUMBER(MATCH(D101,'Apr 16'!$H$2:$H$300,0)),(ISNUMBER(MATCH(E101,'Apr 16'!$G$2:$G$300,0))))),"Found","Not Found")</f>
        <v>Not Found</v>
      </c>
      <c r="L101" s="33" t="str">
        <f>IF(OR(OR(ISNUMBER(MATCH(C101,'Apr 17'!$E$2:$E$300,0)),ISNUMBER(MATCH(C101,'Apr 17'!$F$2:$F$300,0))),AND(ISNUMBER(MATCH(D101,'Apr 17'!$H$2:$H$300,0)),(ISNUMBER(MATCH(E101,'Apr 17'!$G$2:$G$300,0))))),"Found","Not Found")</f>
        <v>Not Found</v>
      </c>
      <c r="M101" s="33">
        <f t="shared" si="2"/>
        <v>1</v>
      </c>
      <c r="N101" s="33" t="str">
        <f t="shared" si="3"/>
        <v>Yes</v>
      </c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J101" s="33"/>
    </row>
    <row r="102" spans="1:36" s="40" customFormat="1" ht="15.75" customHeight="1" x14ac:dyDescent="0.2">
      <c r="A102" s="33" t="s">
        <v>1520</v>
      </c>
      <c r="B102" s="37" t="s">
        <v>1263</v>
      </c>
      <c r="C102" s="35">
        <v>757</v>
      </c>
      <c r="D102" s="39" t="s">
        <v>1264</v>
      </c>
      <c r="E102" s="39" t="s">
        <v>1200</v>
      </c>
      <c r="F102" s="40" t="str">
        <f>IF(OR(OR(ISNUMBER(MATCH(C102,'Apr 11'!$E$2:$E$300,0)),ISNUMBER(MATCH(C102,'Apr 11'!$F$2:$F$300,0))),AND(ISNUMBER(MATCH(D102,'Apr 11'!$H$2:$H$300,0)),(ISNUMBER(MATCH(E102,'Apr 11'!$G$2:$G$300,0))))),"Found","Not Found")</f>
        <v>Found</v>
      </c>
      <c r="G102" s="40" t="str">
        <f>IF(OR(OR(ISNUMBER(MATCH(C102,'Apr 12'!$E$2:$E$300,0)),ISNUMBER(MATCH(C102,'Apr 12'!$F$2:$F$300,0))),AND(ISNUMBER(MATCH(D102,'Apr 12'!$H$2:$H$300,0)),(ISNUMBER(MATCH(E102,'Apr 12'!$G$2:$G$300,0))))),"Found","Not Found")</f>
        <v>Found</v>
      </c>
      <c r="H102" s="33" t="str">
        <f>IF(OR(OR(ISNUMBER(MATCH(C102,'Apr 13'!$E$2:$E$300,0)),ISNUMBER(MATCH(C102,'Apr 13'!$F$2:$F$300,0))),AND(ISNUMBER(MATCH(D102,'Apr 13'!$H$2:$H$300,0)),(ISNUMBER(MATCH(E102,'Apr 13'!$G$2:$G$300,0))))),"Found","Not Found")</f>
        <v>Not Found</v>
      </c>
      <c r="I102" s="33" t="str">
        <f>IF(OR(OR(ISNUMBER(MATCH(C102,'Apr 14'!$E$2:$E$300,0)),ISNUMBER(MATCH(C102,'Apr 14'!$F$2:$F$300,0))),AND(ISNUMBER(MATCH(D102,'Apr 14'!$H$2:$H$300,0)),(ISNUMBER(MATCH(E102,'Apr 14'!$G$2:$G$300,0))))),"Found","Not Found")</f>
        <v>Found</v>
      </c>
      <c r="J102" s="33" t="str">
        <f>IF(OR(OR(ISNUMBER(MATCH(C102,'Apr 15'!$E$2:$E$300,0)),ISNUMBER(MATCH(C102,'Apr 15'!$F$2:$F$300,0))),AND(ISNUMBER(MATCH(D102,'Apr 15'!$H$2:$H$300,0)),(ISNUMBER(MATCH(E102,'Apr 15'!$G$2:$G$300,0))))),"Found","Not Found")</f>
        <v>Not Found</v>
      </c>
      <c r="K102" s="33" t="str">
        <f>IF(OR(OR(ISNUMBER(MATCH(C102,'Apr 16'!$E$2:$E$300,0)),ISNUMBER(MATCH(C102,'Apr 16'!$F$2:$F$300,0))),AND(ISNUMBER(MATCH(D102,'Apr 16'!$H$2:$H$300,0)),(ISNUMBER(MATCH(E102,'Apr 16'!$G$2:$G$300,0))))),"Found","Not Found")</f>
        <v>Not Found</v>
      </c>
      <c r="L102" s="33" t="str">
        <f>IF(OR(OR(ISNUMBER(MATCH(C102,'Apr 17'!$E$2:$E$300,0)),ISNUMBER(MATCH(C102,'Apr 17'!$F$2:$F$300,0))),AND(ISNUMBER(MATCH(D102,'Apr 17'!$H$2:$H$300,0)),(ISNUMBER(MATCH(E102,'Apr 17'!$G$2:$G$300,0))))),"Found","Not Found")</f>
        <v>Found</v>
      </c>
      <c r="M102" s="33">
        <f t="shared" si="2"/>
        <v>4</v>
      </c>
      <c r="N102" s="33" t="str">
        <f t="shared" si="3"/>
        <v>No</v>
      </c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J102" s="33"/>
    </row>
    <row r="103" spans="1:36" s="40" customFormat="1" ht="15.75" customHeight="1" x14ac:dyDescent="0.2">
      <c r="A103" s="33" t="s">
        <v>1521</v>
      </c>
      <c r="B103" s="37" t="s">
        <v>1004</v>
      </c>
      <c r="C103" s="35">
        <v>758</v>
      </c>
      <c r="D103" s="39" t="s">
        <v>1005</v>
      </c>
      <c r="E103" s="39" t="s">
        <v>1006</v>
      </c>
      <c r="F103" s="40" t="str">
        <f>IF(OR(OR(ISNUMBER(MATCH(C103,'Apr 11'!$E$2:$E$300,0)),ISNUMBER(MATCH(C103,'Apr 11'!$F$2:$F$300,0))),AND(ISNUMBER(MATCH(D103,'Apr 11'!$H$2:$H$300,0)),(ISNUMBER(MATCH(E103,'Apr 11'!$G$2:$G$300,0))))),"Found","Not Found")</f>
        <v>Found</v>
      </c>
      <c r="G103" s="40" t="str">
        <f>IF(OR(OR(ISNUMBER(MATCH(C103,'Apr 12'!$E$2:$E$300,0)),ISNUMBER(MATCH(C103,'Apr 12'!$F$2:$F$300,0))),AND(ISNUMBER(MATCH(D103,'Apr 12'!$H$2:$H$300,0)),(ISNUMBER(MATCH(E103,'Apr 12'!$G$2:$G$300,0))))),"Found","Not Found")</f>
        <v>Found</v>
      </c>
      <c r="H103" s="33" t="str">
        <f>IF(OR(OR(ISNUMBER(MATCH(C103,'Apr 13'!$E$2:$E$300,0)),ISNUMBER(MATCH(C103,'Apr 13'!$F$2:$F$300,0))),AND(ISNUMBER(MATCH(D103,'Apr 13'!$H$2:$H$300,0)),(ISNUMBER(MATCH(E103,'Apr 13'!$G$2:$G$300,0))))),"Found","Not Found")</f>
        <v>Found</v>
      </c>
      <c r="I103" s="33" t="str">
        <f>IF(OR(OR(ISNUMBER(MATCH(C103,'Apr 14'!$E$2:$E$300,0)),ISNUMBER(MATCH(C103,'Apr 14'!$F$2:$F$300,0))),AND(ISNUMBER(MATCH(D103,'Apr 14'!$H$2:$H$300,0)),(ISNUMBER(MATCH(E103,'Apr 14'!$G$2:$G$300,0))))),"Found","Not Found")</f>
        <v>Not Found</v>
      </c>
      <c r="J103" s="33" t="str">
        <f>IF(OR(OR(ISNUMBER(MATCH(C103,'Apr 15'!$E$2:$E$300,0)),ISNUMBER(MATCH(C103,'Apr 15'!$F$2:$F$300,0))),AND(ISNUMBER(MATCH(D103,'Apr 15'!$H$2:$H$300,0)),(ISNUMBER(MATCH(E103,'Apr 15'!$G$2:$G$300,0))))),"Found","Not Found")</f>
        <v>Not Found</v>
      </c>
      <c r="K103" s="33" t="str">
        <f>IF(OR(OR(ISNUMBER(MATCH(C103,'Apr 16'!$E$2:$E$300,0)),ISNUMBER(MATCH(C103,'Apr 16'!$F$2:$F$300,0))),AND(ISNUMBER(MATCH(D103,'Apr 16'!$H$2:$H$300,0)),(ISNUMBER(MATCH(E103,'Apr 16'!$G$2:$G$300,0))))),"Found","Not Found")</f>
        <v>Not Found</v>
      </c>
      <c r="L103" s="33" t="str">
        <f>IF(OR(OR(ISNUMBER(MATCH(C103,'Apr 17'!$E$2:$E$300,0)),ISNUMBER(MATCH(C103,'Apr 17'!$F$2:$F$300,0))),AND(ISNUMBER(MATCH(D103,'Apr 17'!$H$2:$H$300,0)),(ISNUMBER(MATCH(E103,'Apr 17'!$G$2:$G$300,0))))),"Found","Not Found")</f>
        <v>Found</v>
      </c>
      <c r="M103" s="33">
        <f t="shared" si="2"/>
        <v>4</v>
      </c>
      <c r="N103" s="33" t="str">
        <f t="shared" si="3"/>
        <v>Yes</v>
      </c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J103" s="33"/>
    </row>
    <row r="104" spans="1:36" s="40" customFormat="1" ht="15.75" customHeight="1" x14ac:dyDescent="0.2">
      <c r="A104" s="33" t="s">
        <v>1522</v>
      </c>
      <c r="B104" s="37" t="s">
        <v>1289</v>
      </c>
      <c r="C104" s="35">
        <v>761</v>
      </c>
      <c r="D104" s="39" t="s">
        <v>1287</v>
      </c>
      <c r="E104" s="39" t="s">
        <v>1288</v>
      </c>
      <c r="F104" s="40" t="str">
        <f>IF(OR(OR(ISNUMBER(MATCH(C104,'Apr 11'!$E$2:$E$300,0)),ISNUMBER(MATCH(C104,'Apr 11'!$F$2:$F$300,0))),AND(ISNUMBER(MATCH(D104,'Apr 11'!$H$2:$H$300,0)),(ISNUMBER(MATCH(E104,'Apr 11'!$G$2:$G$300,0))))),"Found","Not Found")</f>
        <v>Found</v>
      </c>
      <c r="G104" s="40" t="str">
        <f>IF(OR(OR(ISNUMBER(MATCH(C104,'Apr 12'!$E$2:$E$300,0)),ISNUMBER(MATCH(C104,'Apr 12'!$F$2:$F$300,0))),AND(ISNUMBER(MATCH(D104,'Apr 12'!$H$2:$H$300,0)),(ISNUMBER(MATCH(E104,'Apr 12'!$G$2:$G$300,0))))),"Found","Not Found")</f>
        <v>Not Found</v>
      </c>
      <c r="H104" s="33" t="str">
        <f>IF(OR(OR(ISNUMBER(MATCH(C104,'Apr 13'!$E$2:$E$300,0)),ISNUMBER(MATCH(C104,'Apr 13'!$F$2:$F$300,0))),AND(ISNUMBER(MATCH(D104,'Apr 13'!$H$2:$H$300,0)),(ISNUMBER(MATCH(E104,'Apr 13'!$G$2:$G$300,0))))),"Found","Not Found")</f>
        <v>Not Found</v>
      </c>
      <c r="I104" s="33" t="str">
        <f>IF(OR(OR(ISNUMBER(MATCH(C104,'Apr 14'!$E$2:$E$300,0)),ISNUMBER(MATCH(C104,'Apr 14'!$F$2:$F$300,0))),AND(ISNUMBER(MATCH(D104,'Apr 14'!$H$2:$H$300,0)),(ISNUMBER(MATCH(E104,'Apr 14'!$G$2:$G$300,0))))),"Found","Not Found")</f>
        <v>Not Found</v>
      </c>
      <c r="J104" s="33" t="str">
        <f>IF(OR(OR(ISNUMBER(MATCH(C104,'Apr 15'!$E$2:$E$300,0)),ISNUMBER(MATCH(C104,'Apr 15'!$F$2:$F$300,0))),AND(ISNUMBER(MATCH(D104,'Apr 15'!$H$2:$H$300,0)),(ISNUMBER(MATCH(E104,'Apr 15'!$G$2:$G$300,0))))),"Found","Not Found")</f>
        <v>Not Found</v>
      </c>
      <c r="K104" s="33" t="str">
        <f>IF(OR(OR(ISNUMBER(MATCH(C104,'Apr 16'!$E$2:$E$300,0)),ISNUMBER(MATCH(C104,'Apr 16'!$F$2:$F$300,0))),AND(ISNUMBER(MATCH(D104,'Apr 16'!$H$2:$H$300,0)),(ISNUMBER(MATCH(E104,'Apr 16'!$G$2:$G$300,0))))),"Found","Not Found")</f>
        <v>Not Found</v>
      </c>
      <c r="L104" s="33" t="str">
        <f>IF(OR(OR(ISNUMBER(MATCH(C104,'Apr 17'!$E$2:$E$300,0)),ISNUMBER(MATCH(C104,'Apr 17'!$F$2:$F$300,0))),AND(ISNUMBER(MATCH(D104,'Apr 17'!$H$2:$H$300,0)),(ISNUMBER(MATCH(E104,'Apr 17'!$G$2:$G$300,0))))),"Found","Not Found")</f>
        <v>Not Found</v>
      </c>
      <c r="M104" s="33">
        <f t="shared" si="2"/>
        <v>1</v>
      </c>
      <c r="N104" s="33" t="str">
        <f t="shared" si="3"/>
        <v>Yes</v>
      </c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J104" s="33"/>
    </row>
    <row r="105" spans="1:36" s="40" customFormat="1" ht="15.75" customHeight="1" x14ac:dyDescent="0.2">
      <c r="A105" s="33" t="s">
        <v>1523</v>
      </c>
      <c r="B105" s="37" t="s">
        <v>826</v>
      </c>
      <c r="C105" s="35">
        <v>762</v>
      </c>
      <c r="D105" s="39" t="s">
        <v>827</v>
      </c>
      <c r="E105" s="39" t="s">
        <v>828</v>
      </c>
      <c r="F105" s="40" t="str">
        <f>IF(OR(OR(ISNUMBER(MATCH(C105,'Apr 11'!$E$2:$E$300,0)),ISNUMBER(MATCH(C105,'Apr 11'!$F$2:$F$300,0))),AND(ISNUMBER(MATCH(D105,'Apr 11'!$H$2:$H$300,0)),(ISNUMBER(MATCH(E105,'Apr 11'!$G$2:$G$300,0))))),"Found","Not Found")</f>
        <v>Found</v>
      </c>
      <c r="G105" s="40" t="str">
        <f>IF(OR(OR(ISNUMBER(MATCH(C105,'Apr 12'!$E$2:$E$300,0)),ISNUMBER(MATCH(C105,'Apr 12'!$F$2:$F$300,0))),AND(ISNUMBER(MATCH(D105,'Apr 12'!$H$2:$H$300,0)),(ISNUMBER(MATCH(E105,'Apr 12'!$G$2:$G$300,0))))),"Found","Not Found")</f>
        <v>Not Found</v>
      </c>
      <c r="H105" s="33" t="str">
        <f>IF(OR(OR(ISNUMBER(MATCH(C105,'Apr 13'!$E$2:$E$300,0)),ISNUMBER(MATCH(C105,'Apr 13'!$F$2:$F$300,0))),AND(ISNUMBER(MATCH(D105,'Apr 13'!$H$2:$H$300,0)),(ISNUMBER(MATCH(E105,'Apr 13'!$G$2:$G$300,0))))),"Found","Not Found")</f>
        <v>Not Found</v>
      </c>
      <c r="I105" s="33" t="str">
        <f>IF(OR(OR(ISNUMBER(MATCH(C105,'Apr 14'!$E$2:$E$300,0)),ISNUMBER(MATCH(C105,'Apr 14'!$F$2:$F$300,0))),AND(ISNUMBER(MATCH(D105,'Apr 14'!$H$2:$H$300,0)),(ISNUMBER(MATCH(E105,'Apr 14'!$G$2:$G$300,0))))),"Found","Not Found")</f>
        <v>Not Found</v>
      </c>
      <c r="J105" s="33" t="str">
        <f>IF(OR(OR(ISNUMBER(MATCH(C105,'Apr 15'!$E$2:$E$300,0)),ISNUMBER(MATCH(C105,'Apr 15'!$F$2:$F$300,0))),AND(ISNUMBER(MATCH(D105,'Apr 15'!$H$2:$H$300,0)),(ISNUMBER(MATCH(E105,'Apr 15'!$G$2:$G$300,0))))),"Found","Not Found")</f>
        <v>Not Found</v>
      </c>
      <c r="K105" s="33" t="str">
        <f>IF(OR(OR(ISNUMBER(MATCH(C105,'Apr 16'!$E$2:$E$300,0)),ISNUMBER(MATCH(C105,'Apr 16'!$F$2:$F$300,0))),AND(ISNUMBER(MATCH(D105,'Apr 16'!$H$2:$H$300,0)),(ISNUMBER(MATCH(E105,'Apr 16'!$G$2:$G$300,0))))),"Found","Not Found")</f>
        <v>Not Found</v>
      </c>
      <c r="L105" s="33" t="str">
        <f>IF(OR(OR(ISNUMBER(MATCH(C105,'Apr 17'!$E$2:$E$300,0)),ISNUMBER(MATCH(C105,'Apr 17'!$F$2:$F$300,0))),AND(ISNUMBER(MATCH(D105,'Apr 17'!$H$2:$H$300,0)),(ISNUMBER(MATCH(E105,'Apr 17'!$G$2:$G$300,0))))),"Found","Not Found")</f>
        <v>Found</v>
      </c>
      <c r="M105" s="33">
        <f t="shared" si="2"/>
        <v>2</v>
      </c>
      <c r="N105" s="33" t="str">
        <f t="shared" si="3"/>
        <v>Yes</v>
      </c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J105" s="33"/>
    </row>
    <row r="106" spans="1:36" s="40" customFormat="1" ht="15.75" customHeight="1" x14ac:dyDescent="0.2">
      <c r="A106" s="33" t="s">
        <v>1524</v>
      </c>
      <c r="B106" s="37" t="s">
        <v>851</v>
      </c>
      <c r="C106" s="35">
        <v>764</v>
      </c>
      <c r="D106" s="39" t="s">
        <v>852</v>
      </c>
      <c r="E106" s="39" t="s">
        <v>853</v>
      </c>
      <c r="F106" s="40" t="str">
        <f>IF(OR(OR(ISNUMBER(MATCH(C106,'Apr 11'!$E$2:$E$300,0)),ISNUMBER(MATCH(C106,'Apr 11'!$F$2:$F$300,0))),AND(ISNUMBER(MATCH(D106,'Apr 11'!$H$2:$H$300,0)),(ISNUMBER(MATCH(E106,'Apr 11'!$G$2:$G$300,0))))),"Found","Not Found")</f>
        <v>Found</v>
      </c>
      <c r="G106" s="40" t="str">
        <f>IF(OR(OR(ISNUMBER(MATCH(C106,'Apr 12'!$E$2:$E$300,0)),ISNUMBER(MATCH(C106,'Apr 12'!$F$2:$F$300,0))),AND(ISNUMBER(MATCH(D106,'Apr 12'!$H$2:$H$300,0)),(ISNUMBER(MATCH(E106,'Apr 12'!$G$2:$G$300,0))))),"Found","Not Found")</f>
        <v>Not Found</v>
      </c>
      <c r="H106" s="33" t="str">
        <f>IF(OR(OR(ISNUMBER(MATCH(C106,'Apr 13'!$E$2:$E$300,0)),ISNUMBER(MATCH(C106,'Apr 13'!$F$2:$F$300,0))),AND(ISNUMBER(MATCH(D106,'Apr 13'!$H$2:$H$300,0)),(ISNUMBER(MATCH(E106,'Apr 13'!$G$2:$G$300,0))))),"Found","Not Found")</f>
        <v>Found</v>
      </c>
      <c r="I106" s="33" t="str">
        <f>IF(OR(OR(ISNUMBER(MATCH(C106,'Apr 14'!$E$2:$E$300,0)),ISNUMBER(MATCH(C106,'Apr 14'!$F$2:$F$300,0))),AND(ISNUMBER(MATCH(D106,'Apr 14'!$H$2:$H$300,0)),(ISNUMBER(MATCH(E106,'Apr 14'!$G$2:$G$300,0))))),"Found","Not Found")</f>
        <v>Not Found</v>
      </c>
      <c r="J106" s="33" t="str">
        <f>IF(OR(OR(ISNUMBER(MATCH(C106,'Apr 15'!$E$2:$E$300,0)),ISNUMBER(MATCH(C106,'Apr 15'!$F$2:$F$300,0))),AND(ISNUMBER(MATCH(D106,'Apr 15'!$H$2:$H$300,0)),(ISNUMBER(MATCH(E106,'Apr 15'!$G$2:$G$300,0))))),"Found","Not Found")</f>
        <v>Not Found</v>
      </c>
      <c r="K106" s="33" t="str">
        <f>IF(OR(OR(ISNUMBER(MATCH(C106,'Apr 16'!$E$2:$E$300,0)),ISNUMBER(MATCH(C106,'Apr 16'!$F$2:$F$300,0))),AND(ISNUMBER(MATCH(D106,'Apr 16'!$H$2:$H$300,0)),(ISNUMBER(MATCH(E106,'Apr 16'!$G$2:$G$300,0))))),"Found","Not Found")</f>
        <v>Not Found</v>
      </c>
      <c r="L106" s="33" t="str">
        <f>IF(OR(OR(ISNUMBER(MATCH(C106,'Apr 17'!$E$2:$E$300,0)),ISNUMBER(MATCH(C106,'Apr 17'!$F$2:$F$300,0))),AND(ISNUMBER(MATCH(D106,'Apr 17'!$H$2:$H$300,0)),(ISNUMBER(MATCH(E106,'Apr 17'!$G$2:$G$300,0))))),"Found","Not Found")</f>
        <v>Not Found</v>
      </c>
      <c r="M106" s="33">
        <f t="shared" si="2"/>
        <v>2</v>
      </c>
      <c r="N106" s="33" t="str">
        <f t="shared" si="3"/>
        <v>Yes</v>
      </c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J106" s="33"/>
    </row>
    <row r="107" spans="1:36" s="40" customFormat="1" ht="15.75" customHeight="1" x14ac:dyDescent="0.2">
      <c r="A107" s="33" t="s">
        <v>1525</v>
      </c>
      <c r="B107" s="37" t="s">
        <v>1176</v>
      </c>
      <c r="C107" s="35">
        <v>765</v>
      </c>
      <c r="D107" s="39" t="s">
        <v>1175</v>
      </c>
      <c r="E107" s="39" t="s">
        <v>1177</v>
      </c>
      <c r="F107" s="40" t="str">
        <f>IF(OR(OR(ISNUMBER(MATCH(C107,'Apr 11'!$E$2:$E$300,0)),ISNUMBER(MATCH(C107,'Apr 11'!$F$2:$F$300,0))),AND(ISNUMBER(MATCH(D107,'Apr 11'!$H$2:$H$300,0)),(ISNUMBER(MATCH(E107,'Apr 11'!$G$2:$G$300,0))))),"Found","Not Found")</f>
        <v>Found</v>
      </c>
      <c r="G107" s="40" t="str">
        <f>IF(OR(OR(ISNUMBER(MATCH(C107,'Apr 12'!$E$2:$E$300,0)),ISNUMBER(MATCH(C107,'Apr 12'!$F$2:$F$300,0))),AND(ISNUMBER(MATCH(D107,'Apr 12'!$H$2:$H$300,0)),(ISNUMBER(MATCH(E107,'Apr 12'!$G$2:$G$300,0))))),"Found","Not Found")</f>
        <v>Found</v>
      </c>
      <c r="H107" s="33" t="str">
        <f>IF(OR(OR(ISNUMBER(MATCH(C107,'Apr 13'!$E$2:$E$300,0)),ISNUMBER(MATCH(C107,'Apr 13'!$F$2:$F$300,0))),AND(ISNUMBER(MATCH(D107,'Apr 13'!$H$2:$H$300,0)),(ISNUMBER(MATCH(E107,'Apr 13'!$G$2:$G$300,0))))),"Found","Not Found")</f>
        <v>Found</v>
      </c>
      <c r="I107" s="33" t="str">
        <f>IF(OR(OR(ISNUMBER(MATCH(C107,'Apr 14'!$E$2:$E$300,0)),ISNUMBER(MATCH(C107,'Apr 14'!$F$2:$F$300,0))),AND(ISNUMBER(MATCH(D107,'Apr 14'!$H$2:$H$300,0)),(ISNUMBER(MATCH(E107,'Apr 14'!$G$2:$G$300,0))))),"Found","Not Found")</f>
        <v>Not Found</v>
      </c>
      <c r="J107" s="33" t="str">
        <f>IF(OR(OR(ISNUMBER(MATCH(C107,'Apr 15'!$E$2:$E$300,0)),ISNUMBER(MATCH(C107,'Apr 15'!$F$2:$F$300,0))),AND(ISNUMBER(MATCH(D107,'Apr 15'!$H$2:$H$300,0)),(ISNUMBER(MATCH(E107,'Apr 15'!$G$2:$G$300,0))))),"Found","Not Found")</f>
        <v>Found</v>
      </c>
      <c r="K107" s="33" t="str">
        <f>IF(OR(OR(ISNUMBER(MATCH(C107,'Apr 16'!$E$2:$E$300,0)),ISNUMBER(MATCH(C107,'Apr 16'!$F$2:$F$300,0))),AND(ISNUMBER(MATCH(D107,'Apr 16'!$H$2:$H$300,0)),(ISNUMBER(MATCH(E107,'Apr 16'!$G$2:$G$300,0))))),"Found","Not Found")</f>
        <v>Not Found</v>
      </c>
      <c r="L107" s="33" t="str">
        <f>IF(OR(OR(ISNUMBER(MATCH(C107,'Apr 17'!$E$2:$E$300,0)),ISNUMBER(MATCH(C107,'Apr 17'!$F$2:$F$300,0))),AND(ISNUMBER(MATCH(D107,'Apr 17'!$H$2:$H$300,0)),(ISNUMBER(MATCH(E107,'Apr 17'!$G$2:$G$300,0))))),"Found","Not Found")</f>
        <v>Found</v>
      </c>
      <c r="M107" s="33">
        <f t="shared" si="2"/>
        <v>5</v>
      </c>
      <c r="N107" s="33" t="str">
        <f t="shared" si="3"/>
        <v>No</v>
      </c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J107" s="33"/>
    </row>
    <row r="108" spans="1:36" s="40" customFormat="1" ht="15.75" customHeight="1" x14ac:dyDescent="0.2">
      <c r="A108" s="33" t="s">
        <v>1526</v>
      </c>
      <c r="B108" s="37" t="s">
        <v>406</v>
      </c>
      <c r="C108" s="35">
        <v>767</v>
      </c>
      <c r="D108" s="39" t="s">
        <v>407</v>
      </c>
      <c r="E108" s="39" t="s">
        <v>408</v>
      </c>
      <c r="F108" s="40" t="str">
        <f>IF(OR(OR(ISNUMBER(MATCH(C108,'Apr 11'!$E$2:$E$300,0)),ISNUMBER(MATCH(C108,'Apr 11'!$F$2:$F$300,0))),AND(ISNUMBER(MATCH(D108,'Apr 11'!$H$2:$H$300,0)),(ISNUMBER(MATCH(E108,'Apr 11'!$G$2:$G$300,0))))),"Found","Not Found")</f>
        <v>Found</v>
      </c>
      <c r="G108" s="40" t="str">
        <f>IF(OR(OR(ISNUMBER(MATCH(C108,'Apr 12'!$E$2:$E$300,0)),ISNUMBER(MATCH(C108,'Apr 12'!$F$2:$F$300,0))),AND(ISNUMBER(MATCH(D108,'Apr 12'!$H$2:$H$300,0)),(ISNUMBER(MATCH(E108,'Apr 12'!$G$2:$G$300,0))))),"Found","Not Found")</f>
        <v>Found</v>
      </c>
      <c r="H108" s="33" t="str">
        <f>IF(OR(OR(ISNUMBER(MATCH(C108,'Apr 13'!$E$2:$E$300,0)),ISNUMBER(MATCH(C108,'Apr 13'!$F$2:$F$300,0))),AND(ISNUMBER(MATCH(D108,'Apr 13'!$H$2:$H$300,0)),(ISNUMBER(MATCH(E108,'Apr 13'!$G$2:$G$300,0))))),"Found","Not Found")</f>
        <v>Found</v>
      </c>
      <c r="I108" s="33" t="str">
        <f>IF(OR(OR(ISNUMBER(MATCH(C108,'Apr 14'!$E$2:$E$300,0)),ISNUMBER(MATCH(C108,'Apr 14'!$F$2:$F$300,0))),AND(ISNUMBER(MATCH(D108,'Apr 14'!$H$2:$H$300,0)),(ISNUMBER(MATCH(E108,'Apr 14'!$G$2:$G$300,0))))),"Found","Not Found")</f>
        <v>Found</v>
      </c>
      <c r="J108" s="33" t="str">
        <f>IF(OR(OR(ISNUMBER(MATCH(C108,'Apr 15'!$E$2:$E$300,0)),ISNUMBER(MATCH(C108,'Apr 15'!$F$2:$F$300,0))),AND(ISNUMBER(MATCH(D108,'Apr 15'!$H$2:$H$300,0)),(ISNUMBER(MATCH(E108,'Apr 15'!$G$2:$G$300,0))))),"Found","Not Found")</f>
        <v>Found</v>
      </c>
      <c r="K108" s="33" t="str">
        <f>IF(OR(OR(ISNUMBER(MATCH(C108,'Apr 16'!$E$2:$E$300,0)),ISNUMBER(MATCH(C108,'Apr 16'!$F$2:$F$300,0))),AND(ISNUMBER(MATCH(D108,'Apr 16'!$H$2:$H$300,0)),(ISNUMBER(MATCH(E108,'Apr 16'!$G$2:$G$300,0))))),"Found","Not Found")</f>
        <v>Found</v>
      </c>
      <c r="L108" s="33" t="str">
        <f>IF(OR(OR(ISNUMBER(MATCH(C108,'Apr 17'!$E$2:$E$300,0)),ISNUMBER(MATCH(C108,'Apr 17'!$F$2:$F$300,0))),AND(ISNUMBER(MATCH(D108,'Apr 17'!$H$2:$H$300,0)),(ISNUMBER(MATCH(E108,'Apr 17'!$G$2:$G$300,0))))),"Found","Not Found")</f>
        <v>Found</v>
      </c>
      <c r="M108" s="33">
        <f t="shared" si="2"/>
        <v>7</v>
      </c>
      <c r="N108" s="33" t="str">
        <f t="shared" si="3"/>
        <v>No</v>
      </c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J108" s="33"/>
    </row>
    <row r="109" spans="1:36" s="40" customFormat="1" ht="15.75" customHeight="1" x14ac:dyDescent="0.2">
      <c r="A109" s="33" t="s">
        <v>1527</v>
      </c>
      <c r="B109" s="37" t="s">
        <v>709</v>
      </c>
      <c r="C109" s="35">
        <v>768</v>
      </c>
      <c r="D109" s="39" t="s">
        <v>710</v>
      </c>
      <c r="E109" s="39" t="s">
        <v>711</v>
      </c>
      <c r="F109" s="40" t="str">
        <f>IF(OR(OR(ISNUMBER(MATCH(C109,'Apr 11'!$E$2:$E$300,0)),ISNUMBER(MATCH(C109,'Apr 11'!$F$2:$F$300,0))),AND(ISNUMBER(MATCH(D109,'Apr 11'!$H$2:$H$300,0)),(ISNUMBER(MATCH(E109,'Apr 11'!$G$2:$G$300,0))))),"Found","Not Found")</f>
        <v>Found</v>
      </c>
      <c r="G109" s="40" t="str">
        <f>IF(OR(OR(ISNUMBER(MATCH(C109,'Apr 12'!$E$2:$E$300,0)),ISNUMBER(MATCH(C109,'Apr 12'!$F$2:$F$300,0))),AND(ISNUMBER(MATCH(D109,'Apr 12'!$H$2:$H$300,0)),(ISNUMBER(MATCH(E109,'Apr 12'!$G$2:$G$300,0))))),"Found","Not Found")</f>
        <v>Found</v>
      </c>
      <c r="H109" s="33" t="str">
        <f>IF(OR(OR(ISNUMBER(MATCH(C109,'Apr 13'!$E$2:$E$300,0)),ISNUMBER(MATCH(C109,'Apr 13'!$F$2:$F$300,0))),AND(ISNUMBER(MATCH(D109,'Apr 13'!$H$2:$H$300,0)),(ISNUMBER(MATCH(E109,'Apr 13'!$G$2:$G$300,0))))),"Found","Not Found")</f>
        <v>Not Found</v>
      </c>
      <c r="I109" s="33" t="str">
        <f>IF(OR(OR(ISNUMBER(MATCH(C109,'Apr 14'!$E$2:$E$300,0)),ISNUMBER(MATCH(C109,'Apr 14'!$F$2:$F$300,0))),AND(ISNUMBER(MATCH(D109,'Apr 14'!$H$2:$H$300,0)),(ISNUMBER(MATCH(E109,'Apr 14'!$G$2:$G$300,0))))),"Found","Not Found")</f>
        <v>Not Found</v>
      </c>
      <c r="J109" s="33" t="str">
        <f>IF(OR(OR(ISNUMBER(MATCH(C109,'Apr 15'!$E$2:$E$300,0)),ISNUMBER(MATCH(C109,'Apr 15'!$F$2:$F$300,0))),AND(ISNUMBER(MATCH(D109,'Apr 15'!$H$2:$H$300,0)),(ISNUMBER(MATCH(E109,'Apr 15'!$G$2:$G$300,0))))),"Found","Not Found")</f>
        <v>Not Found</v>
      </c>
      <c r="K109" s="33" t="str">
        <f>IF(OR(OR(ISNUMBER(MATCH(C109,'Apr 16'!$E$2:$E$300,0)),ISNUMBER(MATCH(C109,'Apr 16'!$F$2:$F$300,0))),AND(ISNUMBER(MATCH(D109,'Apr 16'!$H$2:$H$300,0)),(ISNUMBER(MATCH(E109,'Apr 16'!$G$2:$G$300,0))))),"Found","Not Found")</f>
        <v>Not Found</v>
      </c>
      <c r="L109" s="33" t="str">
        <f>IF(OR(OR(ISNUMBER(MATCH(C109,'Apr 17'!$E$2:$E$300,0)),ISNUMBER(MATCH(C109,'Apr 17'!$F$2:$F$300,0))),AND(ISNUMBER(MATCH(D109,'Apr 17'!$H$2:$H$300,0)),(ISNUMBER(MATCH(E109,'Apr 17'!$G$2:$G$300,0))))),"Found","Not Found")</f>
        <v>Found</v>
      </c>
      <c r="M109" s="33">
        <f t="shared" si="2"/>
        <v>3</v>
      </c>
      <c r="N109" s="33" t="str">
        <f t="shared" si="3"/>
        <v>Yes</v>
      </c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J109" s="33"/>
    </row>
    <row r="110" spans="1:36" s="40" customFormat="1" ht="15.75" customHeight="1" x14ac:dyDescent="0.2">
      <c r="A110" s="33" t="s">
        <v>1528</v>
      </c>
      <c r="B110" s="37" t="s">
        <v>607</v>
      </c>
      <c r="C110" s="35">
        <v>769</v>
      </c>
      <c r="D110" s="39" t="s">
        <v>608</v>
      </c>
      <c r="E110" s="39" t="s">
        <v>609</v>
      </c>
      <c r="F110" s="40" t="str">
        <f>IF(OR(OR(ISNUMBER(MATCH(C110,'Apr 11'!$E$2:$E$300,0)),ISNUMBER(MATCH(C110,'Apr 11'!$F$2:$F$300,0))),AND(ISNUMBER(MATCH(D110,'Apr 11'!$H$2:$H$300,0)),(ISNUMBER(MATCH(E110,'Apr 11'!$G$2:$G$300,0))))),"Found","Not Found")</f>
        <v>Found</v>
      </c>
      <c r="G110" s="40" t="str">
        <f>IF(OR(OR(ISNUMBER(MATCH(C110,'Apr 12'!$E$2:$E$300,0)),ISNUMBER(MATCH(C110,'Apr 12'!$F$2:$F$300,0))),AND(ISNUMBER(MATCH(D110,'Apr 12'!$H$2:$H$300,0)),(ISNUMBER(MATCH(E110,'Apr 12'!$G$2:$G$300,0))))),"Found","Not Found")</f>
        <v>Found</v>
      </c>
      <c r="H110" s="33" t="str">
        <f>IF(OR(OR(ISNUMBER(MATCH(C110,'Apr 13'!$E$2:$E$300,0)),ISNUMBER(MATCH(C110,'Apr 13'!$F$2:$F$300,0))),AND(ISNUMBER(MATCH(D110,'Apr 13'!$H$2:$H$300,0)),(ISNUMBER(MATCH(E110,'Apr 13'!$G$2:$G$300,0))))),"Found","Not Found")</f>
        <v>Found</v>
      </c>
      <c r="I110" s="33" t="str">
        <f>IF(OR(OR(ISNUMBER(MATCH(C110,'Apr 14'!$E$2:$E$300,0)),ISNUMBER(MATCH(C110,'Apr 14'!$F$2:$F$300,0))),AND(ISNUMBER(MATCH(D110,'Apr 14'!$H$2:$H$300,0)),(ISNUMBER(MATCH(E110,'Apr 14'!$G$2:$G$300,0))))),"Found","Not Found")</f>
        <v>Not Found</v>
      </c>
      <c r="J110" s="33" t="str">
        <f>IF(OR(OR(ISNUMBER(MATCH(C110,'Apr 15'!$E$2:$E$300,0)),ISNUMBER(MATCH(C110,'Apr 15'!$F$2:$F$300,0))),AND(ISNUMBER(MATCH(D110,'Apr 15'!$H$2:$H$300,0)),(ISNUMBER(MATCH(E110,'Apr 15'!$G$2:$G$300,0))))),"Found","Not Found")</f>
        <v>Not Found</v>
      </c>
      <c r="K110" s="33" t="str">
        <f>IF(OR(OR(ISNUMBER(MATCH(C110,'Apr 16'!$E$2:$E$300,0)),ISNUMBER(MATCH(C110,'Apr 16'!$F$2:$F$300,0))),AND(ISNUMBER(MATCH(D110,'Apr 16'!$H$2:$H$300,0)),(ISNUMBER(MATCH(E110,'Apr 16'!$G$2:$G$300,0))))),"Found","Not Found")</f>
        <v>Not Found</v>
      </c>
      <c r="L110" s="33" t="str">
        <f>IF(OR(OR(ISNUMBER(MATCH(C110,'Apr 17'!$E$2:$E$300,0)),ISNUMBER(MATCH(C110,'Apr 17'!$F$2:$F$300,0))),AND(ISNUMBER(MATCH(D110,'Apr 17'!$H$2:$H$300,0)),(ISNUMBER(MATCH(E110,'Apr 17'!$G$2:$G$300,0))))),"Found","Not Found")</f>
        <v>Not Found</v>
      </c>
      <c r="M110" s="33">
        <f t="shared" si="2"/>
        <v>3</v>
      </c>
      <c r="N110" s="33" t="str">
        <f t="shared" si="3"/>
        <v>Yes</v>
      </c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J110" s="33"/>
    </row>
    <row r="111" spans="1:36" s="40" customFormat="1" ht="15.75" customHeight="1" x14ac:dyDescent="0.2">
      <c r="A111" s="33" t="s">
        <v>1529</v>
      </c>
      <c r="B111" s="37" t="s">
        <v>482</v>
      </c>
      <c r="C111" s="35">
        <v>771</v>
      </c>
      <c r="D111" s="39" t="s">
        <v>483</v>
      </c>
      <c r="E111" s="39" t="s">
        <v>484</v>
      </c>
      <c r="F111" s="40" t="str">
        <f>IF(OR(OR(ISNUMBER(MATCH(C111,'Apr 11'!$E$2:$E$300,0)),ISNUMBER(MATCH(C111,'Apr 11'!$F$2:$F$300,0))),AND(ISNUMBER(MATCH(D111,'Apr 11'!$H$2:$H$300,0)),(ISNUMBER(MATCH(E111,'Apr 11'!$G$2:$G$300,0))))),"Found","Not Found")</f>
        <v>Not Found</v>
      </c>
      <c r="G111" s="40" t="str">
        <f>IF(OR(OR(ISNUMBER(MATCH(C111,'Apr 12'!$E$2:$E$300,0)),ISNUMBER(MATCH(C111,'Apr 12'!$F$2:$F$300,0))),AND(ISNUMBER(MATCH(D111,'Apr 12'!$H$2:$H$300,0)),(ISNUMBER(MATCH(E111,'Apr 12'!$G$2:$G$300,0))))),"Found","Not Found")</f>
        <v>Found</v>
      </c>
      <c r="H111" s="33" t="str">
        <f>IF(OR(OR(ISNUMBER(MATCH(C111,'Apr 13'!$E$2:$E$300,0)),ISNUMBER(MATCH(C111,'Apr 13'!$F$2:$F$300,0))),AND(ISNUMBER(MATCH(D111,'Apr 13'!$H$2:$H$300,0)),(ISNUMBER(MATCH(E111,'Apr 13'!$G$2:$G$300,0))))),"Found","Not Found")</f>
        <v>Found</v>
      </c>
      <c r="I111" s="33" t="str">
        <f>IF(OR(OR(ISNUMBER(MATCH(C111,'Apr 14'!$E$2:$E$300,0)),ISNUMBER(MATCH(C111,'Apr 14'!$F$2:$F$300,0))),AND(ISNUMBER(MATCH(D111,'Apr 14'!$H$2:$H$300,0)),(ISNUMBER(MATCH(E111,'Apr 14'!$G$2:$G$300,0))))),"Found","Not Found")</f>
        <v>Not Found</v>
      </c>
      <c r="J111" s="33" t="str">
        <f>IF(OR(OR(ISNUMBER(MATCH(C111,'Apr 15'!$E$2:$E$300,0)),ISNUMBER(MATCH(C111,'Apr 15'!$F$2:$F$300,0))),AND(ISNUMBER(MATCH(D111,'Apr 15'!$H$2:$H$300,0)),(ISNUMBER(MATCH(E111,'Apr 15'!$G$2:$G$300,0))))),"Found","Not Found")</f>
        <v>Not Found</v>
      </c>
      <c r="K111" s="33" t="str">
        <f>IF(OR(OR(ISNUMBER(MATCH(C111,'Apr 16'!$E$2:$E$300,0)),ISNUMBER(MATCH(C111,'Apr 16'!$F$2:$F$300,0))),AND(ISNUMBER(MATCH(D111,'Apr 16'!$H$2:$H$300,0)),(ISNUMBER(MATCH(E111,'Apr 16'!$G$2:$G$300,0))))),"Found","Not Found")</f>
        <v>Not Found</v>
      </c>
      <c r="L111" s="33" t="str">
        <f>IF(OR(OR(ISNUMBER(MATCH(C111,'Apr 17'!$E$2:$E$300,0)),ISNUMBER(MATCH(C111,'Apr 17'!$F$2:$F$300,0))),AND(ISNUMBER(MATCH(D111,'Apr 17'!$H$2:$H$300,0)),(ISNUMBER(MATCH(E111,'Apr 17'!$G$2:$G$300,0))))),"Found","Not Found")</f>
        <v>Not Found</v>
      </c>
      <c r="M111" s="33">
        <f t="shared" si="2"/>
        <v>2</v>
      </c>
      <c r="N111" s="33" t="str">
        <f t="shared" si="3"/>
        <v>Yes</v>
      </c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J111" s="33"/>
    </row>
    <row r="112" spans="1:36" s="40" customFormat="1" ht="15.75" customHeight="1" x14ac:dyDescent="0.2">
      <c r="A112" s="33" t="s">
        <v>1530</v>
      </c>
      <c r="B112" s="37" t="s">
        <v>500</v>
      </c>
      <c r="C112" s="35">
        <v>772</v>
      </c>
      <c r="D112" s="39" t="s">
        <v>501</v>
      </c>
      <c r="E112" s="39" t="s">
        <v>502</v>
      </c>
      <c r="F112" s="40" t="str">
        <f>IF(OR(OR(ISNUMBER(MATCH(C112,'Apr 11'!$E$2:$E$300,0)),ISNUMBER(MATCH(C112,'Apr 11'!$F$2:$F$300,0))),AND(ISNUMBER(MATCH(D112,'Apr 11'!$H$2:$H$300,0)),(ISNUMBER(MATCH(E112,'Apr 11'!$G$2:$G$300,0))))),"Found","Not Found")</f>
        <v>Not Found</v>
      </c>
      <c r="G112" s="40" t="str">
        <f>IF(OR(OR(ISNUMBER(MATCH(C112,'Apr 12'!$E$2:$E$300,0)),ISNUMBER(MATCH(C112,'Apr 12'!$F$2:$F$300,0))),AND(ISNUMBER(MATCH(D112,'Apr 12'!$H$2:$H$300,0)),(ISNUMBER(MATCH(E112,'Apr 12'!$G$2:$G$300,0))))),"Found","Not Found")</f>
        <v>Not Found</v>
      </c>
      <c r="H112" s="33" t="str">
        <f>IF(OR(OR(ISNUMBER(MATCH(C112,'Apr 13'!$E$2:$E$300,0)),ISNUMBER(MATCH(C112,'Apr 13'!$F$2:$F$300,0))),AND(ISNUMBER(MATCH(D112,'Apr 13'!$H$2:$H$300,0)),(ISNUMBER(MATCH(E112,'Apr 13'!$G$2:$G$300,0))))),"Found","Not Found")</f>
        <v>Not Found</v>
      </c>
      <c r="I112" s="33" t="str">
        <f>IF(OR(OR(ISNUMBER(MATCH(C112,'Apr 14'!$E$2:$E$300,0)),ISNUMBER(MATCH(C112,'Apr 14'!$F$2:$F$300,0))),AND(ISNUMBER(MATCH(D112,'Apr 14'!$H$2:$H$300,0)),(ISNUMBER(MATCH(E112,'Apr 14'!$G$2:$G$300,0))))),"Found","Not Found")</f>
        <v>Not Found</v>
      </c>
      <c r="J112" s="33" t="str">
        <f>IF(OR(OR(ISNUMBER(MATCH(C112,'Apr 15'!$E$2:$E$300,0)),ISNUMBER(MATCH(C112,'Apr 15'!$F$2:$F$300,0))),AND(ISNUMBER(MATCH(D112,'Apr 15'!$H$2:$H$300,0)),(ISNUMBER(MATCH(E112,'Apr 15'!$G$2:$G$300,0))))),"Found","Not Found")</f>
        <v>Not Found</v>
      </c>
      <c r="K112" s="33" t="str">
        <f>IF(OR(OR(ISNUMBER(MATCH(C112,'Apr 16'!$E$2:$E$300,0)),ISNUMBER(MATCH(C112,'Apr 16'!$F$2:$F$300,0))),AND(ISNUMBER(MATCH(D112,'Apr 16'!$H$2:$H$300,0)),(ISNUMBER(MATCH(E112,'Apr 16'!$G$2:$G$300,0))))),"Found","Not Found")</f>
        <v>Not Found</v>
      </c>
      <c r="L112" s="33" t="str">
        <f>IF(OR(OR(ISNUMBER(MATCH(C112,'Apr 17'!$E$2:$E$300,0)),ISNUMBER(MATCH(C112,'Apr 17'!$F$2:$F$300,0))),AND(ISNUMBER(MATCH(D112,'Apr 17'!$H$2:$H$300,0)),(ISNUMBER(MATCH(E112,'Apr 17'!$G$2:$G$300,0))))),"Found","Not Found")</f>
        <v>Not Found</v>
      </c>
      <c r="M112" s="33">
        <f t="shared" si="2"/>
        <v>0</v>
      </c>
      <c r="N112" s="33" t="str">
        <f t="shared" si="3"/>
        <v>Yes</v>
      </c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J112" s="33"/>
    </row>
    <row r="113" spans="1:36" s="40" customFormat="1" ht="15.75" customHeight="1" x14ac:dyDescent="0.2">
      <c r="A113" s="33" t="s">
        <v>1531</v>
      </c>
      <c r="B113" s="37" t="s">
        <v>1116</v>
      </c>
      <c r="C113" s="35">
        <v>773</v>
      </c>
      <c r="D113" s="39" t="s">
        <v>1117</v>
      </c>
      <c r="E113" s="39" t="s">
        <v>1118</v>
      </c>
      <c r="F113" s="40" t="str">
        <f>IF(OR(OR(ISNUMBER(MATCH(C113,'Apr 11'!$E$2:$E$300,0)),ISNUMBER(MATCH(C113,'Apr 11'!$F$2:$F$300,0))),AND(ISNUMBER(MATCH(D113,'Apr 11'!$H$2:$H$300,0)),(ISNUMBER(MATCH(E113,'Apr 11'!$G$2:$G$300,0))))),"Found","Not Found")</f>
        <v>Not Found</v>
      </c>
      <c r="G113" s="40" t="str">
        <f>IF(OR(OR(ISNUMBER(MATCH(C113,'Apr 12'!$E$2:$E$300,0)),ISNUMBER(MATCH(C113,'Apr 12'!$F$2:$F$300,0))),AND(ISNUMBER(MATCH(D113,'Apr 12'!$H$2:$H$300,0)),(ISNUMBER(MATCH(E113,'Apr 12'!$G$2:$G$300,0))))),"Found","Not Found")</f>
        <v>Not Found</v>
      </c>
      <c r="H113" s="33" t="str">
        <f>IF(OR(OR(ISNUMBER(MATCH(C113,'Apr 13'!$E$2:$E$300,0)),ISNUMBER(MATCH(C113,'Apr 13'!$F$2:$F$300,0))),AND(ISNUMBER(MATCH(D113,'Apr 13'!$H$2:$H$300,0)),(ISNUMBER(MATCH(E113,'Apr 13'!$G$2:$G$300,0))))),"Found","Not Found")</f>
        <v>Not Found</v>
      </c>
      <c r="I113" s="33" t="str">
        <f>IF(OR(OR(ISNUMBER(MATCH(C113,'Apr 14'!$E$2:$E$300,0)),ISNUMBER(MATCH(C113,'Apr 14'!$F$2:$F$300,0))),AND(ISNUMBER(MATCH(D113,'Apr 14'!$H$2:$H$300,0)),(ISNUMBER(MATCH(E113,'Apr 14'!$G$2:$G$300,0))))),"Found","Not Found")</f>
        <v>Not Found</v>
      </c>
      <c r="J113" s="33" t="str">
        <f>IF(OR(OR(ISNUMBER(MATCH(C113,'Apr 15'!$E$2:$E$300,0)),ISNUMBER(MATCH(C113,'Apr 15'!$F$2:$F$300,0))),AND(ISNUMBER(MATCH(D113,'Apr 15'!$H$2:$H$300,0)),(ISNUMBER(MATCH(E113,'Apr 15'!$G$2:$G$300,0))))),"Found","Not Found")</f>
        <v>Not Found</v>
      </c>
      <c r="K113" s="33" t="str">
        <f>IF(OR(OR(ISNUMBER(MATCH(C113,'Apr 16'!$E$2:$E$300,0)),ISNUMBER(MATCH(C113,'Apr 16'!$F$2:$F$300,0))),AND(ISNUMBER(MATCH(D113,'Apr 16'!$H$2:$H$300,0)),(ISNUMBER(MATCH(E113,'Apr 16'!$G$2:$G$300,0))))),"Found","Not Found")</f>
        <v>Not Found</v>
      </c>
      <c r="L113" s="33" t="str">
        <f>IF(OR(OR(ISNUMBER(MATCH(C113,'Apr 17'!$E$2:$E$300,0)),ISNUMBER(MATCH(C113,'Apr 17'!$F$2:$F$300,0))),AND(ISNUMBER(MATCH(D113,'Apr 17'!$H$2:$H$300,0)),(ISNUMBER(MATCH(E113,'Apr 17'!$G$2:$G$300,0))))),"Found","Not Found")</f>
        <v>Not Found</v>
      </c>
      <c r="M113" s="33">
        <f t="shared" si="2"/>
        <v>0</v>
      </c>
      <c r="N113" s="33" t="str">
        <f t="shared" si="3"/>
        <v>Yes</v>
      </c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J113" s="33"/>
    </row>
    <row r="114" spans="1:36" s="40" customFormat="1" ht="15.75" customHeight="1" x14ac:dyDescent="0.2">
      <c r="A114" s="33" t="s">
        <v>1532</v>
      </c>
      <c r="B114" s="37" t="s">
        <v>1249</v>
      </c>
      <c r="C114" s="35">
        <v>774</v>
      </c>
      <c r="D114" s="39" t="s">
        <v>1250</v>
      </c>
      <c r="E114" s="39" t="s">
        <v>1251</v>
      </c>
      <c r="F114" s="40" t="str">
        <f>IF(OR(OR(ISNUMBER(MATCH(C114,'Apr 11'!$E$2:$E$300,0)),ISNUMBER(MATCH(C114,'Apr 11'!$F$2:$F$300,0))),AND(ISNUMBER(MATCH(D114,'Apr 11'!$H$2:$H$300,0)),(ISNUMBER(MATCH(E114,'Apr 11'!$G$2:$G$300,0))))),"Found","Not Found")</f>
        <v>Found</v>
      </c>
      <c r="G114" s="40" t="str">
        <f>IF(OR(OR(ISNUMBER(MATCH(C114,'Apr 12'!$E$2:$E$300,0)),ISNUMBER(MATCH(C114,'Apr 12'!$F$2:$F$300,0))),AND(ISNUMBER(MATCH(D114,'Apr 12'!$H$2:$H$300,0)),(ISNUMBER(MATCH(E114,'Apr 12'!$G$2:$G$300,0))))),"Found","Not Found")</f>
        <v>Not Found</v>
      </c>
      <c r="H114" s="33" t="str">
        <f>IF(OR(OR(ISNUMBER(MATCH(C114,'Apr 13'!$E$2:$E$300,0)),ISNUMBER(MATCH(C114,'Apr 13'!$F$2:$F$300,0))),AND(ISNUMBER(MATCH(D114,'Apr 13'!$H$2:$H$300,0)),(ISNUMBER(MATCH(E114,'Apr 13'!$G$2:$G$300,0))))),"Found","Not Found")</f>
        <v>Found</v>
      </c>
      <c r="I114" s="33" t="str">
        <f>IF(OR(OR(ISNUMBER(MATCH(C114,'Apr 14'!$E$2:$E$300,0)),ISNUMBER(MATCH(C114,'Apr 14'!$F$2:$F$300,0))),AND(ISNUMBER(MATCH(D114,'Apr 14'!$H$2:$H$300,0)),(ISNUMBER(MATCH(E114,'Apr 14'!$G$2:$G$300,0))))),"Found","Not Found")</f>
        <v>Found</v>
      </c>
      <c r="J114" s="33" t="str">
        <f>IF(OR(OR(ISNUMBER(MATCH(C114,'Apr 15'!$E$2:$E$300,0)),ISNUMBER(MATCH(C114,'Apr 15'!$F$2:$F$300,0))),AND(ISNUMBER(MATCH(D114,'Apr 15'!$H$2:$H$300,0)),(ISNUMBER(MATCH(E114,'Apr 15'!$G$2:$G$300,0))))),"Found","Not Found")</f>
        <v>Found</v>
      </c>
      <c r="K114" s="33" t="str">
        <f>IF(OR(OR(ISNUMBER(MATCH(C114,'Apr 16'!$E$2:$E$300,0)),ISNUMBER(MATCH(C114,'Apr 16'!$F$2:$F$300,0))),AND(ISNUMBER(MATCH(D114,'Apr 16'!$H$2:$H$300,0)),(ISNUMBER(MATCH(E114,'Apr 16'!$G$2:$G$300,0))))),"Found","Not Found")</f>
        <v>Not Found</v>
      </c>
      <c r="L114" s="33" t="str">
        <f>IF(OR(OR(ISNUMBER(MATCH(C114,'Apr 17'!$E$2:$E$300,0)),ISNUMBER(MATCH(C114,'Apr 17'!$F$2:$F$300,0))),AND(ISNUMBER(MATCH(D114,'Apr 17'!$H$2:$H$300,0)),(ISNUMBER(MATCH(E114,'Apr 17'!$G$2:$G$300,0))))),"Found","Not Found")</f>
        <v>Found</v>
      </c>
      <c r="M114" s="33">
        <f t="shared" si="2"/>
        <v>5</v>
      </c>
      <c r="N114" s="33" t="str">
        <f t="shared" si="3"/>
        <v>No</v>
      </c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J114" s="33"/>
    </row>
    <row r="115" spans="1:36" s="40" customFormat="1" ht="15.75" customHeight="1" x14ac:dyDescent="0.2">
      <c r="A115" s="33" t="s">
        <v>1533</v>
      </c>
      <c r="B115" s="37" t="s">
        <v>1186</v>
      </c>
      <c r="C115" s="35">
        <v>775</v>
      </c>
      <c r="D115" s="39" t="s">
        <v>1180</v>
      </c>
      <c r="E115" s="39" t="s">
        <v>1187</v>
      </c>
      <c r="F115" s="40" t="str">
        <f>IF(OR(OR(ISNUMBER(MATCH(C115,'Apr 11'!$E$2:$E$300,0)),ISNUMBER(MATCH(C115,'Apr 11'!$F$2:$F$300,0))),AND(ISNUMBER(MATCH(D115,'Apr 11'!$H$2:$H$300,0)),(ISNUMBER(MATCH(E115,'Apr 11'!$G$2:$G$300,0))))),"Found","Not Found")</f>
        <v>Not Found</v>
      </c>
      <c r="G115" s="40" t="str">
        <f>IF(OR(OR(ISNUMBER(MATCH(C115,'Apr 12'!$E$2:$E$300,0)),ISNUMBER(MATCH(C115,'Apr 12'!$F$2:$F$300,0))),AND(ISNUMBER(MATCH(D115,'Apr 12'!$H$2:$H$300,0)),(ISNUMBER(MATCH(E115,'Apr 12'!$G$2:$G$300,0))))),"Found","Not Found")</f>
        <v>Not Found</v>
      </c>
      <c r="H115" s="33" t="str">
        <f>IF(OR(OR(ISNUMBER(MATCH(C115,'Apr 13'!$E$2:$E$300,0)),ISNUMBER(MATCH(C115,'Apr 13'!$F$2:$F$300,0))),AND(ISNUMBER(MATCH(D115,'Apr 13'!$H$2:$H$300,0)),(ISNUMBER(MATCH(E115,'Apr 13'!$G$2:$G$300,0))))),"Found","Not Found")</f>
        <v>Not Found</v>
      </c>
      <c r="I115" s="33" t="str">
        <f>IF(OR(OR(ISNUMBER(MATCH(C115,'Apr 14'!$E$2:$E$300,0)),ISNUMBER(MATCH(C115,'Apr 14'!$F$2:$F$300,0))),AND(ISNUMBER(MATCH(D115,'Apr 14'!$H$2:$H$300,0)),(ISNUMBER(MATCH(E115,'Apr 14'!$G$2:$G$300,0))))),"Found","Not Found")</f>
        <v>Not Found</v>
      </c>
      <c r="J115" s="33" t="str">
        <f>IF(OR(OR(ISNUMBER(MATCH(C115,'Apr 15'!$E$2:$E$300,0)),ISNUMBER(MATCH(C115,'Apr 15'!$F$2:$F$300,0))),AND(ISNUMBER(MATCH(D115,'Apr 15'!$H$2:$H$300,0)),(ISNUMBER(MATCH(E115,'Apr 15'!$G$2:$G$300,0))))),"Found","Not Found")</f>
        <v>Not Found</v>
      </c>
      <c r="K115" s="33" t="str">
        <f>IF(OR(OR(ISNUMBER(MATCH(C115,'Apr 16'!$E$2:$E$300,0)),ISNUMBER(MATCH(C115,'Apr 16'!$F$2:$F$300,0))),AND(ISNUMBER(MATCH(D115,'Apr 16'!$H$2:$H$300,0)),(ISNUMBER(MATCH(E115,'Apr 16'!$G$2:$G$300,0))))),"Found","Not Found")</f>
        <v>Not Found</v>
      </c>
      <c r="L115" s="33" t="str">
        <f>IF(OR(OR(ISNUMBER(MATCH(C115,'Apr 17'!$E$2:$E$300,0)),ISNUMBER(MATCH(C115,'Apr 17'!$F$2:$F$300,0))),AND(ISNUMBER(MATCH(D115,'Apr 17'!$H$2:$H$300,0)),(ISNUMBER(MATCH(E115,'Apr 17'!$G$2:$G$300,0))))),"Found","Not Found")</f>
        <v>Not Found</v>
      </c>
      <c r="M115" s="33">
        <f t="shared" si="2"/>
        <v>0</v>
      </c>
      <c r="N115" s="33" t="str">
        <f t="shared" si="3"/>
        <v>Yes</v>
      </c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J115" s="33"/>
    </row>
    <row r="116" spans="1:36" s="40" customFormat="1" ht="15.75" customHeight="1" x14ac:dyDescent="0.2">
      <c r="A116" s="33" t="s">
        <v>1534</v>
      </c>
      <c r="B116" s="37" t="s">
        <v>983</v>
      </c>
      <c r="C116" s="35">
        <v>777</v>
      </c>
      <c r="D116" s="39" t="s">
        <v>984</v>
      </c>
      <c r="E116" s="39" t="s">
        <v>985</v>
      </c>
      <c r="F116" s="40" t="str">
        <f>IF(OR(OR(ISNUMBER(MATCH(C116,'Apr 11'!$E$2:$E$300,0)),ISNUMBER(MATCH(C116,'Apr 11'!$F$2:$F$300,0))),AND(ISNUMBER(MATCH(D116,'Apr 11'!$H$2:$H$300,0)),(ISNUMBER(MATCH(E116,'Apr 11'!$G$2:$G$300,0))))),"Found","Not Found")</f>
        <v>Found</v>
      </c>
      <c r="G116" s="40" t="str">
        <f>IF(OR(OR(ISNUMBER(MATCH(C116,'Apr 12'!$E$2:$E$300,0)),ISNUMBER(MATCH(C116,'Apr 12'!$F$2:$F$300,0))),AND(ISNUMBER(MATCH(D116,'Apr 12'!$H$2:$H$300,0)),(ISNUMBER(MATCH(E116,'Apr 12'!$G$2:$G$300,0))))),"Found","Not Found")</f>
        <v>Found</v>
      </c>
      <c r="H116" s="33" t="str">
        <f>IF(OR(OR(ISNUMBER(MATCH(C116,'Apr 13'!$E$2:$E$300,0)),ISNUMBER(MATCH(C116,'Apr 13'!$F$2:$F$300,0))),AND(ISNUMBER(MATCH(D116,'Apr 13'!$H$2:$H$300,0)),(ISNUMBER(MATCH(E116,'Apr 13'!$G$2:$G$300,0))))),"Found","Not Found")</f>
        <v>Found</v>
      </c>
      <c r="I116" s="33" t="str">
        <f>IF(OR(OR(ISNUMBER(MATCH(C116,'Apr 14'!$E$2:$E$300,0)),ISNUMBER(MATCH(C116,'Apr 14'!$F$2:$F$300,0))),AND(ISNUMBER(MATCH(D116,'Apr 14'!$H$2:$H$300,0)),(ISNUMBER(MATCH(E116,'Apr 14'!$G$2:$G$300,0))))),"Found","Not Found")</f>
        <v>Found</v>
      </c>
      <c r="J116" s="33" t="str">
        <f>IF(OR(OR(ISNUMBER(MATCH(C116,'Apr 15'!$E$2:$E$300,0)),ISNUMBER(MATCH(C116,'Apr 15'!$F$2:$F$300,0))),AND(ISNUMBER(MATCH(D116,'Apr 15'!$H$2:$H$300,0)),(ISNUMBER(MATCH(E116,'Apr 15'!$G$2:$G$300,0))))),"Found","Not Found")</f>
        <v>Found</v>
      </c>
      <c r="K116" s="33" t="str">
        <f>IF(OR(OR(ISNUMBER(MATCH(C116,'Apr 16'!$E$2:$E$300,0)),ISNUMBER(MATCH(C116,'Apr 16'!$F$2:$F$300,0))),AND(ISNUMBER(MATCH(D116,'Apr 16'!$H$2:$H$300,0)),(ISNUMBER(MATCH(E116,'Apr 16'!$G$2:$G$300,0))))),"Found","Not Found")</f>
        <v>Found</v>
      </c>
      <c r="L116" s="33" t="str">
        <f>IF(OR(OR(ISNUMBER(MATCH(C116,'Apr 17'!$E$2:$E$300,0)),ISNUMBER(MATCH(C116,'Apr 17'!$F$2:$F$300,0))),AND(ISNUMBER(MATCH(D116,'Apr 17'!$H$2:$H$300,0)),(ISNUMBER(MATCH(E116,'Apr 17'!$G$2:$G$300,0))))),"Found","Not Found")</f>
        <v>Found</v>
      </c>
      <c r="M116" s="33">
        <f t="shared" si="2"/>
        <v>7</v>
      </c>
      <c r="N116" s="33" t="str">
        <f t="shared" si="3"/>
        <v>No</v>
      </c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J116" s="33"/>
    </row>
    <row r="117" spans="1:36" s="40" customFormat="1" ht="15.75" customHeight="1" x14ac:dyDescent="0.2">
      <c r="A117" s="33" t="s">
        <v>1535</v>
      </c>
      <c r="B117" s="37" t="s">
        <v>845</v>
      </c>
      <c r="C117" s="35">
        <v>778</v>
      </c>
      <c r="D117" s="39" t="s">
        <v>843</v>
      </c>
      <c r="E117" s="39" t="s">
        <v>846</v>
      </c>
      <c r="F117" s="40" t="str">
        <f>IF(OR(OR(ISNUMBER(MATCH(C117,'Apr 11'!$E$2:$E$300,0)),ISNUMBER(MATCH(C117,'Apr 11'!$F$2:$F$300,0))),AND(ISNUMBER(MATCH(D117,'Apr 11'!$H$2:$H$300,0)),(ISNUMBER(MATCH(E117,'Apr 11'!$G$2:$G$300,0))))),"Found","Not Found")</f>
        <v>Found</v>
      </c>
      <c r="G117" s="40" t="str">
        <f>IF(OR(OR(ISNUMBER(MATCH(C117,'Apr 12'!$E$2:$E$300,0)),ISNUMBER(MATCH(C117,'Apr 12'!$F$2:$F$300,0))),AND(ISNUMBER(MATCH(D117,'Apr 12'!$H$2:$H$300,0)),(ISNUMBER(MATCH(E117,'Apr 12'!$G$2:$G$300,0))))),"Found","Not Found")</f>
        <v>Found</v>
      </c>
      <c r="H117" s="33" t="str">
        <f>IF(OR(OR(ISNUMBER(MATCH(C117,'Apr 13'!$E$2:$E$300,0)),ISNUMBER(MATCH(C117,'Apr 13'!$F$2:$F$300,0))),AND(ISNUMBER(MATCH(D117,'Apr 13'!$H$2:$H$300,0)),(ISNUMBER(MATCH(E117,'Apr 13'!$G$2:$G$300,0))))),"Found","Not Found")</f>
        <v>Found</v>
      </c>
      <c r="I117" s="33" t="str">
        <f>IF(OR(OR(ISNUMBER(MATCH(C117,'Apr 14'!$E$2:$E$300,0)),ISNUMBER(MATCH(C117,'Apr 14'!$F$2:$F$300,0))),AND(ISNUMBER(MATCH(D117,'Apr 14'!$H$2:$H$300,0)),(ISNUMBER(MATCH(E117,'Apr 14'!$G$2:$G$300,0))))),"Found","Not Found")</f>
        <v>Found</v>
      </c>
      <c r="J117" s="33" t="str">
        <f>IF(OR(OR(ISNUMBER(MATCH(C117,'Apr 15'!$E$2:$E$300,0)),ISNUMBER(MATCH(C117,'Apr 15'!$F$2:$F$300,0))),AND(ISNUMBER(MATCH(D117,'Apr 15'!$H$2:$H$300,0)),(ISNUMBER(MATCH(E117,'Apr 15'!$G$2:$G$300,0))))),"Found","Not Found")</f>
        <v>Found</v>
      </c>
      <c r="K117" s="33" t="str">
        <f>IF(OR(OR(ISNUMBER(MATCH(C117,'Apr 16'!$E$2:$E$300,0)),ISNUMBER(MATCH(C117,'Apr 16'!$F$2:$F$300,0))),AND(ISNUMBER(MATCH(D117,'Apr 16'!$H$2:$H$300,0)),(ISNUMBER(MATCH(E117,'Apr 16'!$G$2:$G$300,0))))),"Found","Not Found")</f>
        <v>Found</v>
      </c>
      <c r="L117" s="33" t="str">
        <f>IF(OR(OR(ISNUMBER(MATCH(C117,'Apr 17'!$E$2:$E$300,0)),ISNUMBER(MATCH(C117,'Apr 17'!$F$2:$F$300,0))),AND(ISNUMBER(MATCH(D117,'Apr 17'!$H$2:$H$300,0)),(ISNUMBER(MATCH(E117,'Apr 17'!$G$2:$G$300,0))))),"Found","Not Found")</f>
        <v>Found</v>
      </c>
      <c r="M117" s="33">
        <f t="shared" si="2"/>
        <v>7</v>
      </c>
      <c r="N117" s="33" t="str">
        <f t="shared" si="3"/>
        <v>No</v>
      </c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J117" s="33"/>
    </row>
    <row r="118" spans="1:36" s="40" customFormat="1" ht="15.75" customHeight="1" x14ac:dyDescent="0.2">
      <c r="A118" s="33" t="s">
        <v>1536</v>
      </c>
      <c r="B118" s="37" t="s">
        <v>753</v>
      </c>
      <c r="C118" s="35">
        <v>779</v>
      </c>
      <c r="D118" s="39" t="s">
        <v>754</v>
      </c>
      <c r="E118" s="39" t="s">
        <v>755</v>
      </c>
      <c r="F118" s="40" t="str">
        <f>IF(OR(OR(ISNUMBER(MATCH(C118,'Apr 11'!$E$2:$E$300,0)),ISNUMBER(MATCH(C118,'Apr 11'!$F$2:$F$300,0))),AND(ISNUMBER(MATCH(D118,'Apr 11'!$H$2:$H$300,0)),(ISNUMBER(MATCH(E118,'Apr 11'!$G$2:$G$300,0))))),"Found","Not Found")</f>
        <v>Found</v>
      </c>
      <c r="G118" s="40" t="str">
        <f>IF(OR(OR(ISNUMBER(MATCH(C118,'Apr 12'!$E$2:$E$300,0)),ISNUMBER(MATCH(C118,'Apr 12'!$F$2:$F$300,0))),AND(ISNUMBER(MATCH(D118,'Apr 12'!$H$2:$H$300,0)),(ISNUMBER(MATCH(E118,'Apr 12'!$G$2:$G$300,0))))),"Found","Not Found")</f>
        <v>Found</v>
      </c>
      <c r="H118" s="33" t="str">
        <f>IF(OR(OR(ISNUMBER(MATCH(C118,'Apr 13'!$E$2:$E$300,0)),ISNUMBER(MATCH(C118,'Apr 13'!$F$2:$F$300,0))),AND(ISNUMBER(MATCH(D118,'Apr 13'!$H$2:$H$300,0)),(ISNUMBER(MATCH(E118,'Apr 13'!$G$2:$G$300,0))))),"Found","Not Found")</f>
        <v>Found</v>
      </c>
      <c r="I118" s="33" t="str">
        <f>IF(OR(OR(ISNUMBER(MATCH(C118,'Apr 14'!$E$2:$E$300,0)),ISNUMBER(MATCH(C118,'Apr 14'!$F$2:$F$300,0))),AND(ISNUMBER(MATCH(D118,'Apr 14'!$H$2:$H$300,0)),(ISNUMBER(MATCH(E118,'Apr 14'!$G$2:$G$300,0))))),"Found","Not Found")</f>
        <v>Not Found</v>
      </c>
      <c r="J118" s="33" t="str">
        <f>IF(OR(OR(ISNUMBER(MATCH(C118,'Apr 15'!$E$2:$E$300,0)),ISNUMBER(MATCH(C118,'Apr 15'!$F$2:$F$300,0))),AND(ISNUMBER(MATCH(D118,'Apr 15'!$H$2:$H$300,0)),(ISNUMBER(MATCH(E118,'Apr 15'!$G$2:$G$300,0))))),"Found","Not Found")</f>
        <v>Not Found</v>
      </c>
      <c r="K118" s="33" t="str">
        <f>IF(OR(OR(ISNUMBER(MATCH(C118,'Apr 16'!$E$2:$E$300,0)),ISNUMBER(MATCH(C118,'Apr 16'!$F$2:$F$300,0))),AND(ISNUMBER(MATCH(D118,'Apr 16'!$H$2:$H$300,0)),(ISNUMBER(MATCH(E118,'Apr 16'!$G$2:$G$300,0))))),"Found","Not Found")</f>
        <v>Not Found</v>
      </c>
      <c r="L118" s="33" t="str">
        <f>IF(OR(OR(ISNUMBER(MATCH(C118,'Apr 17'!$E$2:$E$300,0)),ISNUMBER(MATCH(C118,'Apr 17'!$F$2:$F$300,0))),AND(ISNUMBER(MATCH(D118,'Apr 17'!$H$2:$H$300,0)),(ISNUMBER(MATCH(E118,'Apr 17'!$G$2:$G$300,0))))),"Found","Not Found")</f>
        <v>Not Found</v>
      </c>
      <c r="M118" s="33">
        <f t="shared" si="2"/>
        <v>3</v>
      </c>
      <c r="N118" s="33" t="str">
        <f t="shared" si="3"/>
        <v>Yes</v>
      </c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J118" s="33"/>
    </row>
    <row r="119" spans="1:36" s="40" customFormat="1" ht="15.75" customHeight="1" x14ac:dyDescent="0.2">
      <c r="A119" s="33" t="s">
        <v>1537</v>
      </c>
      <c r="B119" s="37" t="s">
        <v>1538</v>
      </c>
      <c r="C119" s="35">
        <v>780</v>
      </c>
      <c r="D119" s="39" t="s">
        <v>1539</v>
      </c>
      <c r="E119" s="39" t="s">
        <v>1540</v>
      </c>
      <c r="F119" s="40" t="str">
        <f>IF(OR(OR(ISNUMBER(MATCH(C119,'Apr 11'!$E$2:$E$300,0)),ISNUMBER(MATCH(C119,'Apr 11'!$F$2:$F$300,0))),AND(ISNUMBER(MATCH(D119,'Apr 11'!$H$2:$H$300,0)),(ISNUMBER(MATCH(E119,'Apr 11'!$G$2:$G$300,0))))),"Found","Not Found")</f>
        <v>Not Found</v>
      </c>
      <c r="G119" s="40" t="str">
        <f>IF(OR(OR(ISNUMBER(MATCH(C119,'Apr 12'!$E$2:$E$300,0)),ISNUMBER(MATCH(C119,'Apr 12'!$F$2:$F$300,0))),AND(ISNUMBER(MATCH(D119,'Apr 12'!$H$2:$H$300,0)),(ISNUMBER(MATCH(E119,'Apr 12'!$G$2:$G$300,0))))),"Found","Not Found")</f>
        <v>Not Found</v>
      </c>
      <c r="H119" s="33" t="str">
        <f>IF(OR(OR(ISNUMBER(MATCH(C119,'Apr 13'!$E$2:$E$300,0)),ISNUMBER(MATCH(C119,'Apr 13'!$F$2:$F$300,0))),AND(ISNUMBER(MATCH(D119,'Apr 13'!$H$2:$H$300,0)),(ISNUMBER(MATCH(E119,'Apr 13'!$G$2:$G$300,0))))),"Found","Not Found")</f>
        <v>Not Found</v>
      </c>
      <c r="I119" s="33" t="str">
        <f>IF(OR(OR(ISNUMBER(MATCH(C119,'Apr 14'!$E$2:$E$300,0)),ISNUMBER(MATCH(C119,'Apr 14'!$F$2:$F$300,0))),AND(ISNUMBER(MATCH(D119,'Apr 14'!$H$2:$H$300,0)),(ISNUMBER(MATCH(E119,'Apr 14'!$G$2:$G$300,0))))),"Found","Not Found")</f>
        <v>Not Found</v>
      </c>
      <c r="J119" s="33" t="str">
        <f>IF(OR(OR(ISNUMBER(MATCH(C119,'Apr 15'!$E$2:$E$300,0)),ISNUMBER(MATCH(C119,'Apr 15'!$F$2:$F$300,0))),AND(ISNUMBER(MATCH(D119,'Apr 15'!$H$2:$H$300,0)),(ISNUMBER(MATCH(E119,'Apr 15'!$G$2:$G$300,0))))),"Found","Not Found")</f>
        <v>Not Found</v>
      </c>
      <c r="K119" s="33" t="str">
        <f>IF(OR(OR(ISNUMBER(MATCH(C119,'Apr 16'!$E$2:$E$300,0)),ISNUMBER(MATCH(C119,'Apr 16'!$F$2:$F$300,0))),AND(ISNUMBER(MATCH(D119,'Apr 16'!$H$2:$H$300,0)),(ISNUMBER(MATCH(E119,'Apr 16'!$G$2:$G$300,0))))),"Found","Not Found")</f>
        <v>Not Found</v>
      </c>
      <c r="L119" s="33" t="str">
        <f>IF(OR(OR(ISNUMBER(MATCH(C119,'Apr 17'!$E$2:$E$300,0)),ISNUMBER(MATCH(C119,'Apr 17'!$F$2:$F$300,0))),AND(ISNUMBER(MATCH(D119,'Apr 17'!$H$2:$H$300,0)),(ISNUMBER(MATCH(E119,'Apr 17'!$G$2:$G$300,0))))),"Found","Not Found")</f>
        <v>Not Found</v>
      </c>
      <c r="M119" s="33">
        <f t="shared" si="2"/>
        <v>0</v>
      </c>
      <c r="N119" s="33" t="str">
        <f t="shared" si="3"/>
        <v>Yes</v>
      </c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J119" s="33"/>
    </row>
    <row r="120" spans="1:36" s="40" customFormat="1" ht="15.75" customHeight="1" x14ac:dyDescent="0.2">
      <c r="A120" s="33" t="s">
        <v>1541</v>
      </c>
      <c r="B120" s="37" t="s">
        <v>466</v>
      </c>
      <c r="C120" s="35">
        <v>782</v>
      </c>
      <c r="D120" s="39" t="s">
        <v>467</v>
      </c>
      <c r="E120" s="39" t="s">
        <v>468</v>
      </c>
      <c r="F120" s="40" t="str">
        <f>IF(OR(OR(ISNUMBER(MATCH(C120,'Apr 11'!$E$2:$E$300,0)),ISNUMBER(MATCH(C120,'Apr 11'!$F$2:$F$300,0))),AND(ISNUMBER(MATCH(D120,'Apr 11'!$H$2:$H$300,0)),(ISNUMBER(MATCH(E120,'Apr 11'!$G$2:$G$300,0))))),"Found","Not Found")</f>
        <v>Found</v>
      </c>
      <c r="G120" s="40" t="str">
        <f>IF(OR(OR(ISNUMBER(MATCH(C120,'Apr 12'!$E$2:$E$300,0)),ISNUMBER(MATCH(C120,'Apr 12'!$F$2:$F$300,0))),AND(ISNUMBER(MATCH(D120,'Apr 12'!$H$2:$H$300,0)),(ISNUMBER(MATCH(E120,'Apr 12'!$G$2:$G$300,0))))),"Found","Not Found")</f>
        <v>Found</v>
      </c>
      <c r="H120" s="33" t="str">
        <f>IF(OR(OR(ISNUMBER(MATCH(C120,'Apr 13'!$E$2:$E$300,0)),ISNUMBER(MATCH(C120,'Apr 13'!$F$2:$F$300,0))),AND(ISNUMBER(MATCH(D120,'Apr 13'!$H$2:$H$300,0)),(ISNUMBER(MATCH(E120,'Apr 13'!$G$2:$G$300,0))))),"Found","Not Found")</f>
        <v>Found</v>
      </c>
      <c r="I120" s="33" t="str">
        <f>IF(OR(OR(ISNUMBER(MATCH(C120,'Apr 14'!$E$2:$E$300,0)),ISNUMBER(MATCH(C120,'Apr 14'!$F$2:$F$300,0))),AND(ISNUMBER(MATCH(D120,'Apr 14'!$H$2:$H$300,0)),(ISNUMBER(MATCH(E120,'Apr 14'!$G$2:$G$300,0))))),"Found","Not Found")</f>
        <v>Found</v>
      </c>
      <c r="J120" s="33" t="str">
        <f>IF(OR(OR(ISNUMBER(MATCH(C120,'Apr 15'!$E$2:$E$300,0)),ISNUMBER(MATCH(C120,'Apr 15'!$F$2:$F$300,0))),AND(ISNUMBER(MATCH(D120,'Apr 15'!$H$2:$H$300,0)),(ISNUMBER(MATCH(E120,'Apr 15'!$G$2:$G$300,0))))),"Found","Not Found")</f>
        <v>Not Found</v>
      </c>
      <c r="K120" s="33" t="str">
        <f>IF(OR(OR(ISNUMBER(MATCH(C120,'Apr 16'!$E$2:$E$300,0)),ISNUMBER(MATCH(C120,'Apr 16'!$F$2:$F$300,0))),AND(ISNUMBER(MATCH(D120,'Apr 16'!$H$2:$H$300,0)),(ISNUMBER(MATCH(E120,'Apr 16'!$G$2:$G$300,0))))),"Found","Not Found")</f>
        <v>Found</v>
      </c>
      <c r="L120" s="33" t="str">
        <f>IF(OR(OR(ISNUMBER(MATCH(C120,'Apr 17'!$E$2:$E$300,0)),ISNUMBER(MATCH(C120,'Apr 17'!$F$2:$F$300,0))),AND(ISNUMBER(MATCH(D120,'Apr 17'!$H$2:$H$300,0)),(ISNUMBER(MATCH(E120,'Apr 17'!$G$2:$G$300,0))))),"Found","Not Found")</f>
        <v>Found</v>
      </c>
      <c r="M120" s="33">
        <f t="shared" si="2"/>
        <v>6</v>
      </c>
      <c r="N120" s="33" t="str">
        <f t="shared" si="3"/>
        <v>No</v>
      </c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J120" s="33"/>
    </row>
    <row r="121" spans="1:36" s="40" customFormat="1" ht="15.75" customHeight="1" x14ac:dyDescent="0.2">
      <c r="A121" s="33" t="s">
        <v>1542</v>
      </c>
      <c r="B121" s="37" t="s">
        <v>669</v>
      </c>
      <c r="C121" s="35">
        <v>783</v>
      </c>
      <c r="D121" s="39" t="s">
        <v>667</v>
      </c>
      <c r="E121" s="39" t="s">
        <v>668</v>
      </c>
      <c r="F121" s="40" t="str">
        <f>IF(OR(OR(ISNUMBER(MATCH(C121,'Apr 11'!$E$2:$E$300,0)),ISNUMBER(MATCH(C121,'Apr 11'!$F$2:$F$300,0))),AND(ISNUMBER(MATCH(D121,'Apr 11'!$H$2:$H$300,0)),(ISNUMBER(MATCH(E121,'Apr 11'!$G$2:$G$300,0))))),"Found","Not Found")</f>
        <v>Found</v>
      </c>
      <c r="G121" s="40" t="str">
        <f>IF(OR(OR(ISNUMBER(MATCH(C121,'Apr 12'!$E$2:$E$300,0)),ISNUMBER(MATCH(C121,'Apr 12'!$F$2:$F$300,0))),AND(ISNUMBER(MATCH(D121,'Apr 12'!$H$2:$H$300,0)),(ISNUMBER(MATCH(E121,'Apr 12'!$G$2:$G$300,0))))),"Found","Not Found")</f>
        <v>Found</v>
      </c>
      <c r="H121" s="33" t="str">
        <f>IF(OR(OR(ISNUMBER(MATCH(C121,'Apr 13'!$E$2:$E$300,0)),ISNUMBER(MATCH(C121,'Apr 13'!$F$2:$F$300,0))),AND(ISNUMBER(MATCH(D121,'Apr 13'!$H$2:$H$300,0)),(ISNUMBER(MATCH(E121,'Apr 13'!$G$2:$G$300,0))))),"Found","Not Found")</f>
        <v>Found</v>
      </c>
      <c r="I121" s="33" t="str">
        <f>IF(OR(OR(ISNUMBER(MATCH(C121,'Apr 14'!$E$2:$E$300,0)),ISNUMBER(MATCH(C121,'Apr 14'!$F$2:$F$300,0))),AND(ISNUMBER(MATCH(D121,'Apr 14'!$H$2:$H$300,0)),(ISNUMBER(MATCH(E121,'Apr 14'!$G$2:$G$300,0))))),"Found","Not Found")</f>
        <v>Found</v>
      </c>
      <c r="J121" s="33" t="str">
        <f>IF(OR(OR(ISNUMBER(MATCH(C121,'Apr 15'!$E$2:$E$300,0)),ISNUMBER(MATCH(C121,'Apr 15'!$F$2:$F$300,0))),AND(ISNUMBER(MATCH(D121,'Apr 15'!$H$2:$H$300,0)),(ISNUMBER(MATCH(E121,'Apr 15'!$G$2:$G$300,0))))),"Found","Not Found")</f>
        <v>Not Found</v>
      </c>
      <c r="K121" s="33" t="str">
        <f>IF(OR(OR(ISNUMBER(MATCH(C121,'Apr 16'!$E$2:$E$300,0)),ISNUMBER(MATCH(C121,'Apr 16'!$F$2:$F$300,0))),AND(ISNUMBER(MATCH(D121,'Apr 16'!$H$2:$H$300,0)),(ISNUMBER(MATCH(E121,'Apr 16'!$G$2:$G$300,0))))),"Found","Not Found")</f>
        <v>Found</v>
      </c>
      <c r="L121" s="33" t="str">
        <f>IF(OR(OR(ISNUMBER(MATCH(C121,'Apr 17'!$E$2:$E$300,0)),ISNUMBER(MATCH(C121,'Apr 17'!$F$2:$F$300,0))),AND(ISNUMBER(MATCH(D121,'Apr 17'!$H$2:$H$300,0)),(ISNUMBER(MATCH(E121,'Apr 17'!$G$2:$G$300,0))))),"Found","Not Found")</f>
        <v>Found</v>
      </c>
      <c r="M121" s="33">
        <f t="shared" si="2"/>
        <v>6</v>
      </c>
      <c r="N121" s="33" t="str">
        <f t="shared" si="3"/>
        <v>No</v>
      </c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J121" s="33"/>
    </row>
    <row r="122" spans="1:36" s="40" customFormat="1" ht="15.75" customHeight="1" x14ac:dyDescent="0.2">
      <c r="A122" s="33" t="s">
        <v>1543</v>
      </c>
      <c r="B122" s="33" t="s">
        <v>1253</v>
      </c>
      <c r="C122" s="35">
        <v>784</v>
      </c>
      <c r="D122" s="39" t="s">
        <v>1254</v>
      </c>
      <c r="E122" s="39" t="s">
        <v>1255</v>
      </c>
      <c r="F122" s="40" t="str">
        <f>IF(OR(OR(ISNUMBER(MATCH(C122,'Apr 11'!$E$2:$E$300,0)),ISNUMBER(MATCH(C122,'Apr 11'!$F$2:$F$300,0))),AND(ISNUMBER(MATCH(D122,'Apr 11'!$H$2:$H$300,0)),(ISNUMBER(MATCH(E122,'Apr 11'!$G$2:$G$300,0))))),"Found","Not Found")</f>
        <v>Found</v>
      </c>
      <c r="G122" s="40" t="str">
        <f>IF(OR(OR(ISNUMBER(MATCH(C122,'Apr 12'!$E$2:$E$300,0)),ISNUMBER(MATCH(C122,'Apr 12'!$F$2:$F$300,0))),AND(ISNUMBER(MATCH(D122,'Apr 12'!$H$2:$H$300,0)),(ISNUMBER(MATCH(E122,'Apr 12'!$G$2:$G$300,0))))),"Found","Not Found")</f>
        <v>Found</v>
      </c>
      <c r="H122" s="33" t="str">
        <f>IF(OR(OR(ISNUMBER(MATCH(C122,'Apr 13'!$E$2:$E$300,0)),ISNUMBER(MATCH(C122,'Apr 13'!$F$2:$F$300,0))),AND(ISNUMBER(MATCH(D122,'Apr 13'!$H$2:$H$300,0)),(ISNUMBER(MATCH(E122,'Apr 13'!$G$2:$G$300,0))))),"Found","Not Found")</f>
        <v>Found</v>
      </c>
      <c r="I122" s="33" t="str">
        <f>IF(OR(OR(ISNUMBER(MATCH(C122,'Apr 14'!$E$2:$E$300,0)),ISNUMBER(MATCH(C122,'Apr 14'!$F$2:$F$300,0))),AND(ISNUMBER(MATCH(D122,'Apr 14'!$H$2:$H$300,0)),(ISNUMBER(MATCH(E122,'Apr 14'!$G$2:$G$300,0))))),"Found","Not Found")</f>
        <v>Found</v>
      </c>
      <c r="J122" s="33" t="str">
        <f>IF(OR(OR(ISNUMBER(MATCH(C122,'Apr 15'!$E$2:$E$300,0)),ISNUMBER(MATCH(C122,'Apr 15'!$F$2:$F$300,0))),AND(ISNUMBER(MATCH(D122,'Apr 15'!$H$2:$H$300,0)),(ISNUMBER(MATCH(E122,'Apr 15'!$G$2:$G$300,0))))),"Found","Not Found")</f>
        <v>Not Found</v>
      </c>
      <c r="K122" s="33" t="str">
        <f>IF(OR(OR(ISNUMBER(MATCH(C122,'Apr 16'!$E$2:$E$300,0)),ISNUMBER(MATCH(C122,'Apr 16'!$F$2:$F$300,0))),AND(ISNUMBER(MATCH(D122,'Apr 16'!$H$2:$H$300,0)),(ISNUMBER(MATCH(E122,'Apr 16'!$G$2:$G$300,0))))),"Found","Not Found")</f>
        <v>Found</v>
      </c>
      <c r="L122" s="33" t="str">
        <f>IF(OR(OR(ISNUMBER(MATCH(C122,'Apr 17'!$E$2:$E$300,0)),ISNUMBER(MATCH(C122,'Apr 17'!$F$2:$F$300,0))),AND(ISNUMBER(MATCH(D122,'Apr 17'!$H$2:$H$300,0)),(ISNUMBER(MATCH(E122,'Apr 17'!$G$2:$G$300,0))))),"Found","Not Found")</f>
        <v>Found</v>
      </c>
      <c r="M122" s="33">
        <f t="shared" si="2"/>
        <v>6</v>
      </c>
      <c r="N122" s="33" t="str">
        <f t="shared" si="3"/>
        <v>No</v>
      </c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J122" s="33"/>
    </row>
    <row r="123" spans="1:36" s="40" customFormat="1" ht="15.75" customHeight="1" x14ac:dyDescent="0.2">
      <c r="A123" s="33" t="s">
        <v>1544</v>
      </c>
      <c r="B123" s="33"/>
      <c r="C123" s="35">
        <v>785</v>
      </c>
      <c r="D123" s="33" t="s">
        <v>404</v>
      </c>
      <c r="E123" s="33" t="s">
        <v>405</v>
      </c>
      <c r="F123" s="40" t="str">
        <f>IF(OR(OR(ISNUMBER(MATCH(C123,'Apr 11'!$E$2:$E$300,0)),ISNUMBER(MATCH(C123,'Apr 11'!$F$2:$F$300,0))),AND(ISNUMBER(MATCH(D123,'Apr 11'!$H$2:$H$300,0)),(ISNUMBER(MATCH(E123,'Apr 11'!$G$2:$G$300,0))))),"Found","Not Found")</f>
        <v>Not Found</v>
      </c>
      <c r="G123" s="40" t="str">
        <f>IF(OR(OR(ISNUMBER(MATCH(C123,'Apr 12'!$E$2:$E$300,0)),ISNUMBER(MATCH(C123,'Apr 12'!$F$2:$F$300,0))),AND(ISNUMBER(MATCH(D123,'Apr 12'!$H$2:$H$300,0)),(ISNUMBER(MATCH(E123,'Apr 12'!$G$2:$G$300,0))))),"Found","Not Found")</f>
        <v>Not Found</v>
      </c>
      <c r="H123" s="33" t="str">
        <f>IF(OR(OR(ISNUMBER(MATCH(C123,'Apr 13'!$E$2:$E$300,0)),ISNUMBER(MATCH(C123,'Apr 13'!$F$2:$F$300,0))),AND(ISNUMBER(MATCH(D123,'Apr 13'!$H$2:$H$300,0)),(ISNUMBER(MATCH(E123,'Apr 13'!$G$2:$G$300,0))))),"Found","Not Found")</f>
        <v>Not Found</v>
      </c>
      <c r="I123" s="33" t="str">
        <f>IF(OR(OR(ISNUMBER(MATCH(C123,'Apr 14'!$E$2:$E$300,0)),ISNUMBER(MATCH(C123,'Apr 14'!$F$2:$F$300,0))),AND(ISNUMBER(MATCH(D123,'Apr 14'!$H$2:$H$300,0)),(ISNUMBER(MATCH(E123,'Apr 14'!$G$2:$G$300,0))))),"Found","Not Found")</f>
        <v>Not Found</v>
      </c>
      <c r="J123" s="33" t="str">
        <f>IF(OR(OR(ISNUMBER(MATCH(C123,'Apr 15'!$E$2:$E$300,0)),ISNUMBER(MATCH(C123,'Apr 15'!$F$2:$F$300,0))),AND(ISNUMBER(MATCH(D123,'Apr 15'!$H$2:$H$300,0)),(ISNUMBER(MATCH(E123,'Apr 15'!$G$2:$G$300,0))))),"Found","Not Found")</f>
        <v>Not Found</v>
      </c>
      <c r="K123" s="33" t="str">
        <f>IF(OR(OR(ISNUMBER(MATCH(C123,'Apr 16'!$E$2:$E$300,0)),ISNUMBER(MATCH(C123,'Apr 16'!$F$2:$F$300,0))),AND(ISNUMBER(MATCH(D123,'Apr 16'!$H$2:$H$300,0)),(ISNUMBER(MATCH(E123,'Apr 16'!$G$2:$G$300,0))))),"Found","Not Found")</f>
        <v>Not Found</v>
      </c>
      <c r="L123" s="33" t="str">
        <f>IF(OR(OR(ISNUMBER(MATCH(C123,'Apr 17'!$E$2:$E$300,0)),ISNUMBER(MATCH(C123,'Apr 17'!$F$2:$F$300,0))),AND(ISNUMBER(MATCH(D123,'Apr 17'!$H$2:$H$300,0)),(ISNUMBER(MATCH(E123,'Apr 17'!$G$2:$G$300,0))))),"Found","Not Found")</f>
        <v>Not Found</v>
      </c>
      <c r="M123" s="33">
        <f t="shared" si="2"/>
        <v>0</v>
      </c>
      <c r="N123" s="33" t="str">
        <f t="shared" si="3"/>
        <v>Yes</v>
      </c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J123" s="33"/>
    </row>
    <row r="124" spans="1:36" s="40" customFormat="1" ht="15.75" customHeight="1" x14ac:dyDescent="0.2">
      <c r="A124" s="33" t="s">
        <v>1545</v>
      </c>
      <c r="B124" s="37" t="s">
        <v>1346</v>
      </c>
      <c r="C124" s="35">
        <v>789</v>
      </c>
      <c r="D124" s="39" t="s">
        <v>1284</v>
      </c>
      <c r="E124" s="39" t="s">
        <v>1347</v>
      </c>
      <c r="F124" s="40" t="str">
        <f>IF(OR(OR(ISNUMBER(MATCH(C124,'Apr 11'!$E$2:$E$300,0)),ISNUMBER(MATCH(C124,'Apr 11'!$F$2:$F$300,0))),AND(ISNUMBER(MATCH(D124,'Apr 11'!$H$2:$H$300,0)),(ISNUMBER(MATCH(E124,'Apr 11'!$G$2:$G$300,0))))),"Found","Not Found")</f>
        <v>Found</v>
      </c>
      <c r="G124" s="40" t="str">
        <f>IF(OR(OR(ISNUMBER(MATCH(C124,'Apr 12'!$E$2:$E$300,0)),ISNUMBER(MATCH(C124,'Apr 12'!$F$2:$F$300,0))),AND(ISNUMBER(MATCH(D124,'Apr 12'!$H$2:$H$300,0)),(ISNUMBER(MATCH(E124,'Apr 12'!$G$2:$G$300,0))))),"Found","Not Found")</f>
        <v>Found</v>
      </c>
      <c r="H124" s="33" t="str">
        <f>IF(OR(OR(ISNUMBER(MATCH(C124,'Apr 13'!$E$2:$E$300,0)),ISNUMBER(MATCH(C124,'Apr 13'!$F$2:$F$300,0))),AND(ISNUMBER(MATCH(D124,'Apr 13'!$H$2:$H$300,0)),(ISNUMBER(MATCH(E124,'Apr 13'!$G$2:$G$300,0))))),"Found","Not Found")</f>
        <v>Found</v>
      </c>
      <c r="I124" s="33" t="str">
        <f>IF(OR(OR(ISNUMBER(MATCH(C124,'Apr 14'!$E$2:$E$300,0)),ISNUMBER(MATCH(C124,'Apr 14'!$F$2:$F$300,0))),AND(ISNUMBER(MATCH(D124,'Apr 14'!$H$2:$H$300,0)),(ISNUMBER(MATCH(E124,'Apr 14'!$G$2:$G$300,0))))),"Found","Not Found")</f>
        <v>Found</v>
      </c>
      <c r="J124" s="33" t="str">
        <f>IF(OR(OR(ISNUMBER(MATCH(C124,'Apr 15'!$E$2:$E$300,0)),ISNUMBER(MATCH(C124,'Apr 15'!$F$2:$F$300,0))),AND(ISNUMBER(MATCH(D124,'Apr 15'!$H$2:$H$300,0)),(ISNUMBER(MATCH(E124,'Apr 15'!$G$2:$G$300,0))))),"Found","Not Found")</f>
        <v>Not Found</v>
      </c>
      <c r="K124" s="33" t="str">
        <f>IF(OR(OR(ISNUMBER(MATCH(C124,'Apr 16'!$E$2:$E$300,0)),ISNUMBER(MATCH(C124,'Apr 16'!$F$2:$F$300,0))),AND(ISNUMBER(MATCH(D124,'Apr 16'!$H$2:$H$300,0)),(ISNUMBER(MATCH(E124,'Apr 16'!$G$2:$G$300,0))))),"Found","Not Found")</f>
        <v>Found</v>
      </c>
      <c r="L124" s="33" t="str">
        <f>IF(OR(OR(ISNUMBER(MATCH(C124,'Apr 17'!$E$2:$E$300,0)),ISNUMBER(MATCH(C124,'Apr 17'!$F$2:$F$300,0))),AND(ISNUMBER(MATCH(D124,'Apr 17'!$H$2:$H$300,0)),(ISNUMBER(MATCH(E124,'Apr 17'!$G$2:$G$300,0))))),"Found","Not Found")</f>
        <v>Found</v>
      </c>
      <c r="M124" s="33">
        <f t="shared" si="2"/>
        <v>6</v>
      </c>
      <c r="N124" s="33" t="str">
        <f t="shared" si="3"/>
        <v>No</v>
      </c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J124" s="33"/>
    </row>
    <row r="125" spans="1:36" s="40" customFormat="1" ht="15.75" customHeight="1" x14ac:dyDescent="0.2">
      <c r="A125" s="33" t="s">
        <v>1546</v>
      </c>
      <c r="B125" s="33" t="s">
        <v>1547</v>
      </c>
      <c r="C125" s="34">
        <v>795</v>
      </c>
      <c r="D125" s="33" t="s">
        <v>1002</v>
      </c>
      <c r="E125" s="33" t="s">
        <v>1548</v>
      </c>
      <c r="F125" s="40" t="str">
        <f>IF(OR(OR(ISNUMBER(MATCH(C125,'Apr 11'!$E$2:$E$300,0)),ISNUMBER(MATCH(C125,'Apr 11'!$F$2:$F$300,0))),AND(ISNUMBER(MATCH(D125,'Apr 11'!$H$2:$H$300,0)),(ISNUMBER(MATCH(E125,'Apr 11'!$G$2:$G$300,0))))),"Found","Not Found")</f>
        <v>Found</v>
      </c>
      <c r="G125" s="40" t="str">
        <f>IF(OR(OR(ISNUMBER(MATCH(C125,'Apr 12'!$E$2:$E$300,0)),ISNUMBER(MATCH(C125,'Apr 12'!$F$2:$F$300,0))),AND(ISNUMBER(MATCH(D125,'Apr 12'!$H$2:$H$300,0)),(ISNUMBER(MATCH(E125,'Apr 12'!$G$2:$G$300,0))))),"Found","Not Found")</f>
        <v>Found</v>
      </c>
      <c r="H125" s="33" t="str">
        <f>IF(OR(OR(ISNUMBER(MATCH(C125,'Apr 13'!$E$2:$E$300,0)),ISNUMBER(MATCH(C125,'Apr 13'!$F$2:$F$300,0))),AND(ISNUMBER(MATCH(D125,'Apr 13'!$H$2:$H$300,0)),(ISNUMBER(MATCH(E125,'Apr 13'!$G$2:$G$300,0))))),"Found","Not Found")</f>
        <v>Found</v>
      </c>
      <c r="I125" s="33" t="str">
        <f>IF(OR(OR(ISNUMBER(MATCH(C125,'Apr 14'!$E$2:$E$300,0)),ISNUMBER(MATCH(C125,'Apr 14'!$F$2:$F$300,0))),AND(ISNUMBER(MATCH(D125,'Apr 14'!$H$2:$H$300,0)),(ISNUMBER(MATCH(E125,'Apr 14'!$G$2:$G$300,0))))),"Found","Not Found")</f>
        <v>Found</v>
      </c>
      <c r="J125" s="33" t="str">
        <f>IF(OR(OR(ISNUMBER(MATCH(C125,'Apr 15'!$E$2:$E$300,0)),ISNUMBER(MATCH(C125,'Apr 15'!$F$2:$F$300,0))),AND(ISNUMBER(MATCH(D125,'Apr 15'!$H$2:$H$300,0)),(ISNUMBER(MATCH(E125,'Apr 15'!$G$2:$G$300,0))))),"Found","Not Found")</f>
        <v>Found</v>
      </c>
      <c r="K125" s="33" t="str">
        <f>IF(OR(OR(ISNUMBER(MATCH(C125,'Apr 16'!$E$2:$E$300,0)),ISNUMBER(MATCH(C125,'Apr 16'!$F$2:$F$300,0))),AND(ISNUMBER(MATCH(D125,'Apr 16'!$H$2:$H$300,0)),(ISNUMBER(MATCH(E125,'Apr 16'!$G$2:$G$300,0))))),"Found","Not Found")</f>
        <v>Found</v>
      </c>
      <c r="L125" s="33" t="str">
        <f>IF(OR(OR(ISNUMBER(MATCH(C125,'Apr 17'!$E$2:$E$300,0)),ISNUMBER(MATCH(C125,'Apr 17'!$F$2:$F$300,0))),AND(ISNUMBER(MATCH(D125,'Apr 17'!$H$2:$H$300,0)),(ISNUMBER(MATCH(E125,'Apr 17'!$G$2:$G$300,0))))),"Found","Not Found")</f>
        <v>Found</v>
      </c>
      <c r="M125" s="33">
        <f t="shared" si="2"/>
        <v>7</v>
      </c>
      <c r="N125" s="33" t="str">
        <f t="shared" si="3"/>
        <v>No</v>
      </c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J125" s="33"/>
    </row>
    <row r="126" spans="1:36" s="40" customFormat="1" ht="15.75" customHeight="1" x14ac:dyDescent="0.2">
      <c r="A126" s="33" t="s">
        <v>1549</v>
      </c>
      <c r="B126" s="43" t="s">
        <v>1550</v>
      </c>
      <c r="C126" s="34">
        <v>796</v>
      </c>
      <c r="D126" s="33" t="s">
        <v>1551</v>
      </c>
      <c r="E126" s="33" t="s">
        <v>1552</v>
      </c>
      <c r="F126" s="40" t="str">
        <f>IF(OR(OR(ISNUMBER(MATCH(C126,'Apr 11'!$E$2:$E$300,0)),ISNUMBER(MATCH(C126,'Apr 11'!$F$2:$F$300,0))),AND(ISNUMBER(MATCH(D126,'Apr 11'!$H$2:$H$300,0)),(ISNUMBER(MATCH(E126,'Apr 11'!$G$2:$G$300,0))))),"Found","Not Found")</f>
        <v>Not Found</v>
      </c>
      <c r="G126" s="40" t="str">
        <f>IF(OR(OR(ISNUMBER(MATCH(C126,'Apr 12'!$E$2:$E$300,0)),ISNUMBER(MATCH(C126,'Apr 12'!$F$2:$F$300,0))),AND(ISNUMBER(MATCH(D126,'Apr 12'!$H$2:$H$300,0)),(ISNUMBER(MATCH(E126,'Apr 12'!$G$2:$G$300,0))))),"Found","Not Found")</f>
        <v>Not Found</v>
      </c>
      <c r="H126" s="33" t="str">
        <f>IF(OR(OR(ISNUMBER(MATCH(C126,'Apr 13'!$E$2:$E$300,0)),ISNUMBER(MATCH(C126,'Apr 13'!$F$2:$F$300,0))),AND(ISNUMBER(MATCH(D126,'Apr 13'!$H$2:$H$300,0)),(ISNUMBER(MATCH(E126,'Apr 13'!$G$2:$G$300,0))))),"Found","Not Found")</f>
        <v>Not Found</v>
      </c>
      <c r="I126" s="33" t="str">
        <f>IF(OR(OR(ISNUMBER(MATCH(C126,'Apr 14'!$E$2:$E$300,0)),ISNUMBER(MATCH(C126,'Apr 14'!$F$2:$F$300,0))),AND(ISNUMBER(MATCH(D126,'Apr 14'!$H$2:$H$300,0)),(ISNUMBER(MATCH(E126,'Apr 14'!$G$2:$G$300,0))))),"Found","Not Found")</f>
        <v>Not Found</v>
      </c>
      <c r="J126" s="33" t="str">
        <f>IF(OR(OR(ISNUMBER(MATCH(C126,'Apr 15'!$E$2:$E$300,0)),ISNUMBER(MATCH(C126,'Apr 15'!$F$2:$F$300,0))),AND(ISNUMBER(MATCH(D126,'Apr 15'!$H$2:$H$300,0)),(ISNUMBER(MATCH(E126,'Apr 15'!$G$2:$G$300,0))))),"Found","Not Found")</f>
        <v>Not Found</v>
      </c>
      <c r="K126" s="33" t="str">
        <f>IF(OR(OR(ISNUMBER(MATCH(C126,'Apr 16'!$E$2:$E$300,0)),ISNUMBER(MATCH(C126,'Apr 16'!$F$2:$F$300,0))),AND(ISNUMBER(MATCH(D126,'Apr 16'!$H$2:$H$300,0)),(ISNUMBER(MATCH(E126,'Apr 16'!$G$2:$G$300,0))))),"Found","Not Found")</f>
        <v>Not Found</v>
      </c>
      <c r="L126" s="33" t="str">
        <f>IF(OR(OR(ISNUMBER(MATCH(C126,'Apr 17'!$E$2:$E$300,0)),ISNUMBER(MATCH(C126,'Apr 17'!$F$2:$F$300,0))),AND(ISNUMBER(MATCH(D126,'Apr 17'!$H$2:$H$300,0)),(ISNUMBER(MATCH(E126,'Apr 17'!$G$2:$G$300,0))))),"Found","Not Found")</f>
        <v>Not Found</v>
      </c>
      <c r="M126" s="33">
        <f t="shared" si="2"/>
        <v>0</v>
      </c>
      <c r="N126" s="33" t="str">
        <f t="shared" si="3"/>
        <v>Yes</v>
      </c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J126" s="33"/>
    </row>
    <row r="127" spans="1:36" s="40" customFormat="1" ht="15.75" customHeight="1" x14ac:dyDescent="0.2">
      <c r="A127" s="33" t="s">
        <v>1553</v>
      </c>
      <c r="B127" s="33" t="s">
        <v>1554</v>
      </c>
      <c r="C127" s="34">
        <v>798</v>
      </c>
      <c r="D127" s="33" t="s">
        <v>1555</v>
      </c>
      <c r="E127" s="33" t="s">
        <v>1556</v>
      </c>
      <c r="F127" s="40" t="str">
        <f>IF(OR(OR(ISNUMBER(MATCH(C127,'Apr 11'!$E$2:$E$300,0)),ISNUMBER(MATCH(C127,'Apr 11'!$F$2:$F$300,0))),AND(ISNUMBER(MATCH(D127,'Apr 11'!$H$2:$H$300,0)),(ISNUMBER(MATCH(E127,'Apr 11'!$G$2:$G$300,0))))),"Found","Not Found")</f>
        <v>Found</v>
      </c>
      <c r="G127" s="40" t="str">
        <f>IF(OR(OR(ISNUMBER(MATCH(C127,'Apr 12'!$E$2:$E$300,0)),ISNUMBER(MATCH(C127,'Apr 12'!$F$2:$F$300,0))),AND(ISNUMBER(MATCH(D127,'Apr 12'!$H$2:$H$300,0)),(ISNUMBER(MATCH(E127,'Apr 12'!$G$2:$G$300,0))))),"Found","Not Found")</f>
        <v>Found</v>
      </c>
      <c r="H127" s="33" t="str">
        <f>IF(OR(OR(ISNUMBER(MATCH(C127,'Apr 13'!$E$2:$E$300,0)),ISNUMBER(MATCH(C127,'Apr 13'!$F$2:$F$300,0))),AND(ISNUMBER(MATCH(D127,'Apr 13'!$H$2:$H$300,0)),(ISNUMBER(MATCH(E127,'Apr 13'!$G$2:$G$300,0))))),"Found","Not Found")</f>
        <v>Found</v>
      </c>
      <c r="I127" s="33" t="str">
        <f>IF(OR(OR(ISNUMBER(MATCH(C127,'Apr 14'!$E$2:$E$300,0)),ISNUMBER(MATCH(C127,'Apr 14'!$F$2:$F$300,0))),AND(ISNUMBER(MATCH(D127,'Apr 14'!$H$2:$H$300,0)),(ISNUMBER(MATCH(E127,'Apr 14'!$G$2:$G$300,0))))),"Found","Not Found")</f>
        <v>Found</v>
      </c>
      <c r="J127" s="33" t="str">
        <f>IF(OR(OR(ISNUMBER(MATCH(C127,'Apr 15'!$E$2:$E$300,0)),ISNUMBER(MATCH(C127,'Apr 15'!$F$2:$F$300,0))),AND(ISNUMBER(MATCH(D127,'Apr 15'!$H$2:$H$300,0)),(ISNUMBER(MATCH(E127,'Apr 15'!$G$2:$G$300,0))))),"Found","Not Found")</f>
        <v>Found</v>
      </c>
      <c r="K127" s="33" t="str">
        <f>IF(OR(OR(ISNUMBER(MATCH(C127,'Apr 16'!$E$2:$E$300,0)),ISNUMBER(MATCH(C127,'Apr 16'!$F$2:$F$300,0))),AND(ISNUMBER(MATCH(D127,'Apr 16'!$H$2:$H$300,0)),(ISNUMBER(MATCH(E127,'Apr 16'!$G$2:$G$300,0))))),"Found","Not Found")</f>
        <v>Found</v>
      </c>
      <c r="L127" s="33" t="str">
        <f>IF(OR(OR(ISNUMBER(MATCH(C127,'Apr 17'!$E$2:$E$300,0)),ISNUMBER(MATCH(C127,'Apr 17'!$F$2:$F$300,0))),AND(ISNUMBER(MATCH(D127,'Apr 17'!$H$2:$H$300,0)),(ISNUMBER(MATCH(E127,'Apr 17'!$G$2:$G$300,0))))),"Found","Not Found")</f>
        <v>Not Found</v>
      </c>
      <c r="M127" s="33">
        <f t="shared" si="2"/>
        <v>6</v>
      </c>
      <c r="N127" s="33" t="str">
        <f t="shared" si="3"/>
        <v>No</v>
      </c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J127" s="33"/>
    </row>
    <row r="128" spans="1:36" s="40" customFormat="1" ht="15.75" customHeight="1" x14ac:dyDescent="0.2">
      <c r="A128" s="33"/>
      <c r="B128" s="44" t="s">
        <v>768</v>
      </c>
      <c r="C128" s="45" t="s">
        <v>765</v>
      </c>
      <c r="D128" s="44" t="s">
        <v>766</v>
      </c>
      <c r="E128" s="44" t="s">
        <v>767</v>
      </c>
      <c r="F128" s="40" t="str">
        <f>IF(OR(OR(ISNUMBER(MATCH(C128,'Apr 11'!$E$2:$E$300,0)),ISNUMBER(MATCH(C128,'Apr 11'!$F$2:$F$300,0))),AND(ISNUMBER(MATCH(D128,'Apr 11'!$H$2:$H$300,0)),(ISNUMBER(MATCH(E128,'Apr 11'!$G$2:$G$300,0))))),"Found","Not Found")</f>
        <v>Not Found</v>
      </c>
      <c r="G128" s="40" t="str">
        <f>IF(OR(OR(ISNUMBER(MATCH(C128,'Apr 12'!$E$2:$E$300,0)),ISNUMBER(MATCH(C128,'Apr 12'!$F$2:$F$300,0))),AND(ISNUMBER(MATCH(D128,'Apr 12'!$H$2:$H$300,0)),(ISNUMBER(MATCH(E128,'Apr 12'!$G$2:$G$300,0))))),"Found","Not Found")</f>
        <v>Not Found</v>
      </c>
      <c r="H128" s="33" t="str">
        <f>IF(OR(OR(ISNUMBER(MATCH(C128,'Apr 13'!$E$2:$E$300,0)),ISNUMBER(MATCH(C128,'Apr 13'!$F$2:$F$300,0))),AND(ISNUMBER(MATCH(D128,'Apr 13'!$H$2:$H$300,0)),(ISNUMBER(MATCH(E128,'Apr 13'!$G$2:$G$300,0))))),"Found","Not Found")</f>
        <v>Not Found</v>
      </c>
      <c r="I128" s="33" t="str">
        <f>IF(OR(OR(ISNUMBER(MATCH(C128,'Apr 14'!$E$2:$E$300,0)),ISNUMBER(MATCH(C128,'Apr 14'!$F$2:$F$300,0))),AND(ISNUMBER(MATCH(D128,'Apr 14'!$H$2:$H$300,0)),(ISNUMBER(MATCH(E128,'Apr 14'!$G$2:$G$300,0))))),"Found","Not Found")</f>
        <v>Not Found</v>
      </c>
      <c r="J128" s="33" t="str">
        <f>IF(OR(OR(ISNUMBER(MATCH(C128,'Apr 15'!$E$2:$E$300,0)),ISNUMBER(MATCH(C128,'Apr 15'!$F$2:$F$300,0))),AND(ISNUMBER(MATCH(D128,'Apr 15'!$H$2:$H$300,0)),(ISNUMBER(MATCH(E128,'Apr 15'!$G$2:$G$300,0))))),"Found","Not Found")</f>
        <v>Not Found</v>
      </c>
      <c r="K128" s="33" t="str">
        <f>IF(OR(OR(ISNUMBER(MATCH(C128,'Apr 16'!$E$2:$E$300,0)),ISNUMBER(MATCH(C128,'Apr 16'!$F$2:$F$300,0))),AND(ISNUMBER(MATCH(D128,'Apr 16'!$H$2:$H$300,0)),(ISNUMBER(MATCH(E128,'Apr 16'!$G$2:$G$300,0))))),"Found","Not Found")</f>
        <v>Not Found</v>
      </c>
      <c r="L128" s="33" t="str">
        <f>IF(OR(OR(ISNUMBER(MATCH(C128,'Apr 17'!$E$2:$E$300,0)),ISNUMBER(MATCH(C128,'Apr 17'!$F$2:$F$300,0))),AND(ISNUMBER(MATCH(D128,'Apr 17'!$H$2:$H$300,0)),(ISNUMBER(MATCH(E128,'Apr 17'!$G$2:$G$300,0))))),"Found","Not Found")</f>
        <v>Not Found</v>
      </c>
      <c r="M128" s="33">
        <f t="shared" si="2"/>
        <v>0</v>
      </c>
      <c r="N128" s="33" t="str">
        <f t="shared" si="3"/>
        <v>Yes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J128" s="33"/>
    </row>
    <row r="129" spans="1:36" s="40" customFormat="1" ht="15.75" customHeight="1" x14ac:dyDescent="0.2">
      <c r="A129" s="33" t="s">
        <v>1557</v>
      </c>
      <c r="B129" s="44" t="s">
        <v>703</v>
      </c>
      <c r="C129" s="45" t="s">
        <v>704</v>
      </c>
      <c r="D129" s="44" t="s">
        <v>106</v>
      </c>
      <c r="E129" s="44" t="s">
        <v>105</v>
      </c>
      <c r="F129" s="40" t="str">
        <f>IF(OR(OR(ISNUMBER(MATCH(C129,'Apr 11'!$E$2:$E$300,0)),ISNUMBER(MATCH(C129,'Apr 11'!$F$2:$F$300,0))),AND(ISNUMBER(MATCH(D129,'Apr 11'!$H$2:$H$300,0)),(ISNUMBER(MATCH(E129,'Apr 11'!$G$2:$G$300,0))))),"Found","Not Found")</f>
        <v>Found</v>
      </c>
      <c r="G129" s="40" t="str">
        <f>IF(OR(OR(ISNUMBER(MATCH(C129,'Apr 12'!$E$2:$E$300,0)),ISNUMBER(MATCH(C129,'Apr 12'!$F$2:$F$300,0))),AND(ISNUMBER(MATCH(D129,'Apr 12'!$H$2:$H$300,0)),(ISNUMBER(MATCH(E129,'Apr 12'!$G$2:$G$300,0))))),"Found","Not Found")</f>
        <v>Found</v>
      </c>
      <c r="H129" s="33" t="str">
        <f>IF(OR(OR(ISNUMBER(MATCH(C129,'Apr 13'!$E$2:$E$300,0)),ISNUMBER(MATCH(C129,'Apr 13'!$F$2:$F$300,0))),AND(ISNUMBER(MATCH(D129,'Apr 13'!$H$2:$H$300,0)),(ISNUMBER(MATCH(E129,'Apr 13'!$G$2:$G$300,0))))),"Found","Not Found")</f>
        <v>Found</v>
      </c>
      <c r="I129" s="33" t="str">
        <f>IF(OR(OR(ISNUMBER(MATCH(C129,'Apr 14'!$E$2:$E$300,0)),ISNUMBER(MATCH(C129,'Apr 14'!$F$2:$F$300,0))),AND(ISNUMBER(MATCH(D129,'Apr 14'!$H$2:$H$300,0)),(ISNUMBER(MATCH(E129,'Apr 14'!$G$2:$G$300,0))))),"Found","Not Found")</f>
        <v>Found</v>
      </c>
      <c r="J129" s="33" t="str">
        <f>IF(OR(OR(ISNUMBER(MATCH(C129,'Apr 15'!$E$2:$E$300,0)),ISNUMBER(MATCH(C129,'Apr 15'!$F$2:$F$300,0))),AND(ISNUMBER(MATCH(D129,'Apr 15'!$H$2:$H$300,0)),(ISNUMBER(MATCH(E129,'Apr 15'!$G$2:$G$300,0))))),"Found","Not Found")</f>
        <v>Found</v>
      </c>
      <c r="K129" s="33" t="str">
        <f>IF(OR(OR(ISNUMBER(MATCH(C129,'Apr 16'!$E$2:$E$300,0)),ISNUMBER(MATCH(C129,'Apr 16'!$F$2:$F$300,0))),AND(ISNUMBER(MATCH(D129,'Apr 16'!$H$2:$H$300,0)),(ISNUMBER(MATCH(E129,'Apr 16'!$G$2:$G$300,0))))),"Found","Not Found")</f>
        <v>Found</v>
      </c>
      <c r="L129" s="33" t="str">
        <f>IF(OR(OR(ISNUMBER(MATCH(C129,'Apr 17'!$E$2:$E$300,0)),ISNUMBER(MATCH(C129,'Apr 17'!$F$2:$F$300,0))),AND(ISNUMBER(MATCH(D129,'Apr 17'!$H$2:$H$300,0)),(ISNUMBER(MATCH(E129,'Apr 17'!$G$2:$G$300,0))))),"Found","Not Found")</f>
        <v>Found</v>
      </c>
      <c r="M129" s="33">
        <f t="shared" si="2"/>
        <v>7</v>
      </c>
      <c r="N129" s="33" t="str">
        <f t="shared" si="3"/>
        <v>No</v>
      </c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J129" s="33"/>
    </row>
    <row r="130" spans="1:36" s="40" customFormat="1" ht="15.75" customHeight="1" x14ac:dyDescent="0.2">
      <c r="A130" s="33"/>
      <c r="B130" s="44" t="s">
        <v>1360</v>
      </c>
      <c r="C130" s="45" t="s">
        <v>222</v>
      </c>
      <c r="D130" s="44" t="s">
        <v>1361</v>
      </c>
      <c r="E130" s="44" t="s">
        <v>1362</v>
      </c>
      <c r="F130" s="40" t="str">
        <f>IF(OR(OR(ISNUMBER(MATCH(C130,'Apr 11'!$E$2:$E$300,0)),ISNUMBER(MATCH(C130,'Apr 11'!$F$2:$F$300,0))),AND(ISNUMBER(MATCH(D130,'Apr 11'!$H$2:$H$300,0)),(ISNUMBER(MATCH(E130,'Apr 11'!$G$2:$G$300,0))))),"Found","Not Found")</f>
        <v>Found</v>
      </c>
      <c r="G130" s="40" t="str">
        <f>IF(OR(OR(ISNUMBER(MATCH(C130,'Apr 12'!$E$2:$E$300,0)),ISNUMBER(MATCH(C130,'Apr 12'!$F$2:$F$300,0))),AND(ISNUMBER(MATCH(D130,'Apr 12'!$H$2:$H$300,0)),(ISNUMBER(MATCH(E130,'Apr 12'!$G$2:$G$300,0))))),"Found","Not Found")</f>
        <v>Not Found</v>
      </c>
      <c r="H130" s="33" t="str">
        <f>IF(OR(OR(ISNUMBER(MATCH(C130,'Apr 13'!$E$2:$E$300,0)),ISNUMBER(MATCH(C130,'Apr 13'!$F$2:$F$300,0))),AND(ISNUMBER(MATCH(D130,'Apr 13'!$H$2:$H$300,0)),(ISNUMBER(MATCH(E130,'Apr 13'!$G$2:$G$300,0))))),"Found","Not Found")</f>
        <v>Not Found</v>
      </c>
      <c r="I130" s="33" t="str">
        <f>IF(OR(OR(ISNUMBER(MATCH(C130,'Apr 14'!$E$2:$E$300,0)),ISNUMBER(MATCH(C130,'Apr 14'!$F$2:$F$300,0))),AND(ISNUMBER(MATCH(D130,'Apr 14'!$H$2:$H$300,0)),(ISNUMBER(MATCH(E130,'Apr 14'!$G$2:$G$300,0))))),"Found","Not Found")</f>
        <v>Not Found</v>
      </c>
      <c r="J130" s="33" t="str">
        <f>IF(OR(OR(ISNUMBER(MATCH(C130,'Apr 15'!$E$2:$E$300,0)),ISNUMBER(MATCH(C130,'Apr 15'!$F$2:$F$300,0))),AND(ISNUMBER(MATCH(D130,'Apr 15'!$H$2:$H$300,0)),(ISNUMBER(MATCH(E130,'Apr 15'!$G$2:$G$300,0))))),"Found","Not Found")</f>
        <v>Not Found</v>
      </c>
      <c r="K130" s="33" t="str">
        <f>IF(OR(OR(ISNUMBER(MATCH(C130,'Apr 16'!$E$2:$E$300,0)),ISNUMBER(MATCH(C130,'Apr 16'!$F$2:$F$300,0))),AND(ISNUMBER(MATCH(D130,'Apr 16'!$H$2:$H$300,0)),(ISNUMBER(MATCH(E130,'Apr 16'!$G$2:$G$300,0))))),"Found","Not Found")</f>
        <v>Found</v>
      </c>
      <c r="L130" s="33" t="str">
        <f>IF(OR(OR(ISNUMBER(MATCH(C130,'Apr 17'!$E$2:$E$300,0)),ISNUMBER(MATCH(C130,'Apr 17'!$F$2:$F$300,0))),AND(ISNUMBER(MATCH(D130,'Apr 17'!$H$2:$H$300,0)),(ISNUMBER(MATCH(E130,'Apr 17'!$G$2:$G$300,0))))),"Found","Not Found")</f>
        <v>Not Found</v>
      </c>
      <c r="M130" s="33">
        <f t="shared" ref="M130:M172" si="4">COUNTIF(F130:L130,"Found")</f>
        <v>2</v>
      </c>
      <c r="N130" s="33" t="str">
        <f t="shared" si="3"/>
        <v>Yes</v>
      </c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J130" s="33"/>
    </row>
    <row r="131" spans="1:36" s="40" customFormat="1" ht="15.75" customHeight="1" x14ac:dyDescent="0.2">
      <c r="A131" s="33"/>
      <c r="B131" s="46" t="s">
        <v>1325</v>
      </c>
      <c r="C131" s="45" t="s">
        <v>1326</v>
      </c>
      <c r="D131" s="44" t="s">
        <v>1327</v>
      </c>
      <c r="E131" s="44" t="s">
        <v>1328</v>
      </c>
      <c r="F131" s="40" t="str">
        <f>IF(OR(OR(ISNUMBER(MATCH(C131,'Apr 11'!$E$2:$E$300,0)),ISNUMBER(MATCH(C131,'Apr 11'!$F$2:$F$300,0))),AND(ISNUMBER(MATCH(D131,'Apr 11'!$H$2:$H$300,0)),(ISNUMBER(MATCH(E131,'Apr 11'!$G$2:$G$300,0))))),"Found","Not Found")</f>
        <v>Not Found</v>
      </c>
      <c r="G131" s="40" t="str">
        <f>IF(OR(OR(ISNUMBER(MATCH(C131,'Apr 12'!$E$2:$E$300,0)),ISNUMBER(MATCH(C131,'Apr 12'!$F$2:$F$300,0))),AND(ISNUMBER(MATCH(D131,'Apr 12'!$H$2:$H$300,0)),(ISNUMBER(MATCH(E131,'Apr 12'!$G$2:$G$300,0))))),"Found","Not Found")</f>
        <v>Found</v>
      </c>
      <c r="H131" s="33" t="str">
        <f>IF(OR(OR(ISNUMBER(MATCH(C131,'Apr 13'!$E$2:$E$300,0)),ISNUMBER(MATCH(C131,'Apr 13'!$F$2:$F$300,0))),AND(ISNUMBER(MATCH(D131,'Apr 13'!$H$2:$H$300,0)),(ISNUMBER(MATCH(E131,'Apr 13'!$G$2:$G$300,0))))),"Found","Not Found")</f>
        <v>Found</v>
      </c>
      <c r="I131" s="33" t="str">
        <f>IF(OR(OR(ISNUMBER(MATCH(C131,'Apr 14'!$E$2:$E$300,0)),ISNUMBER(MATCH(C131,'Apr 14'!$F$2:$F$300,0))),AND(ISNUMBER(MATCH(D131,'Apr 14'!$H$2:$H$300,0)),(ISNUMBER(MATCH(E131,'Apr 14'!$G$2:$G$300,0))))),"Found","Not Found")</f>
        <v>Found</v>
      </c>
      <c r="J131" s="33" t="str">
        <f>IF(OR(OR(ISNUMBER(MATCH(C131,'Apr 15'!$E$2:$E$300,0)),ISNUMBER(MATCH(C131,'Apr 15'!$F$2:$F$300,0))),AND(ISNUMBER(MATCH(D131,'Apr 15'!$H$2:$H$300,0)),(ISNUMBER(MATCH(E131,'Apr 15'!$G$2:$G$300,0))))),"Found","Not Found")</f>
        <v>Found</v>
      </c>
      <c r="K131" s="33" t="str">
        <f>IF(OR(OR(ISNUMBER(MATCH(C131,'Apr 16'!$E$2:$E$300,0)),ISNUMBER(MATCH(C131,'Apr 16'!$F$2:$F$300,0))),AND(ISNUMBER(MATCH(D131,'Apr 16'!$H$2:$H$300,0)),(ISNUMBER(MATCH(E131,'Apr 16'!$G$2:$G$300,0))))),"Found","Not Found")</f>
        <v>Found</v>
      </c>
      <c r="L131" s="33" t="str">
        <f>IF(OR(OR(ISNUMBER(MATCH(C131,'Apr 17'!$E$2:$E$300,0)),ISNUMBER(MATCH(C131,'Apr 17'!$F$2:$F$300,0))),AND(ISNUMBER(MATCH(D131,'Apr 17'!$H$2:$H$300,0)),(ISNUMBER(MATCH(E131,'Apr 17'!$G$2:$G$300,0))))),"Found","Not Found")</f>
        <v>Found</v>
      </c>
      <c r="M131" s="33">
        <f t="shared" si="4"/>
        <v>6</v>
      </c>
      <c r="N131" s="33" t="str">
        <f t="shared" ref="N131:N173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No</v>
      </c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J131" s="33"/>
    </row>
    <row r="132" spans="1:36" s="40" customFormat="1" ht="15.75" customHeight="1" x14ac:dyDescent="0.2">
      <c r="A132" s="33"/>
      <c r="B132" s="46" t="s">
        <v>1338</v>
      </c>
      <c r="C132" s="45" t="s">
        <v>87</v>
      </c>
      <c r="D132" s="44" t="s">
        <v>1339</v>
      </c>
      <c r="E132" s="44" t="s">
        <v>1340</v>
      </c>
      <c r="F132" s="40" t="str">
        <f>IF(OR(OR(ISNUMBER(MATCH(C132,'Apr 11'!$E$2:$E$300,0)),ISNUMBER(MATCH(C132,'Apr 11'!$F$2:$F$300,0))),AND(ISNUMBER(MATCH(D132,'Apr 11'!$H$2:$H$300,0)),(ISNUMBER(MATCH(E132,'Apr 11'!$G$2:$G$300,0))))),"Found","Not Found")</f>
        <v>Found</v>
      </c>
      <c r="G132" s="40" t="str">
        <f>IF(OR(OR(ISNUMBER(MATCH(C132,'Apr 12'!$E$2:$E$300,0)),ISNUMBER(MATCH(C132,'Apr 12'!$F$2:$F$300,0))),AND(ISNUMBER(MATCH(D132,'Apr 12'!$H$2:$H$300,0)),(ISNUMBER(MATCH(E132,'Apr 12'!$G$2:$G$300,0))))),"Found","Not Found")</f>
        <v>Found</v>
      </c>
      <c r="H132" s="33" t="str">
        <f>IF(OR(OR(ISNUMBER(MATCH(C132,'Apr 13'!$E$2:$E$300,0)),ISNUMBER(MATCH(C132,'Apr 13'!$F$2:$F$300,0))),AND(ISNUMBER(MATCH(D132,'Apr 13'!$H$2:$H$300,0)),(ISNUMBER(MATCH(E132,'Apr 13'!$G$2:$G$300,0))))),"Found","Not Found")</f>
        <v>Found</v>
      </c>
      <c r="I132" s="33" t="str">
        <f>IF(OR(OR(ISNUMBER(MATCH(C132,'Apr 14'!$E$2:$E$300,0)),ISNUMBER(MATCH(C132,'Apr 14'!$F$2:$F$300,0))),AND(ISNUMBER(MATCH(D132,'Apr 14'!$H$2:$H$300,0)),(ISNUMBER(MATCH(E132,'Apr 14'!$G$2:$G$300,0))))),"Found","Not Found")</f>
        <v>Found</v>
      </c>
      <c r="J132" s="33" t="str">
        <f>IF(OR(OR(ISNUMBER(MATCH(C132,'Apr 15'!$E$2:$E$300,0)),ISNUMBER(MATCH(C132,'Apr 15'!$F$2:$F$300,0))),AND(ISNUMBER(MATCH(D132,'Apr 15'!$H$2:$H$300,0)),(ISNUMBER(MATCH(E132,'Apr 15'!$G$2:$G$300,0))))),"Found","Not Found")</f>
        <v>Found</v>
      </c>
      <c r="K132" s="33" t="str">
        <f>IF(OR(OR(ISNUMBER(MATCH(C132,'Apr 16'!$E$2:$E$300,0)),ISNUMBER(MATCH(C132,'Apr 16'!$F$2:$F$300,0))),AND(ISNUMBER(MATCH(D132,'Apr 16'!$H$2:$H$300,0)),(ISNUMBER(MATCH(E132,'Apr 16'!$G$2:$G$300,0))))),"Found","Not Found")</f>
        <v>Not Found</v>
      </c>
      <c r="L132" s="33" t="str">
        <f>IF(OR(OR(ISNUMBER(MATCH(C132,'Apr 17'!$E$2:$E$300,0)),ISNUMBER(MATCH(C132,'Apr 17'!$F$2:$F$300,0))),AND(ISNUMBER(MATCH(D132,'Apr 17'!$H$2:$H$300,0)),(ISNUMBER(MATCH(E132,'Apr 17'!$G$2:$G$300,0))))),"Found","Not Found")</f>
        <v>Found</v>
      </c>
      <c r="M132" s="33">
        <f t="shared" si="4"/>
        <v>6</v>
      </c>
      <c r="N132" s="33" t="str">
        <f t="shared" si="5"/>
        <v>No</v>
      </c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J132" s="33"/>
    </row>
    <row r="133" spans="1:36" s="40" customFormat="1" ht="15.75" customHeight="1" x14ac:dyDescent="0.2">
      <c r="A133" s="33"/>
      <c r="B133" s="46" t="s">
        <v>566</v>
      </c>
      <c r="C133" s="45" t="s">
        <v>231</v>
      </c>
      <c r="D133" s="44" t="s">
        <v>564</v>
      </c>
      <c r="E133" s="44" t="s">
        <v>565</v>
      </c>
      <c r="F133" s="40" t="str">
        <f>IF(OR(OR(ISNUMBER(MATCH(C133,'Apr 11'!$E$2:$E$300,0)),ISNUMBER(MATCH(C133,'Apr 11'!$F$2:$F$300,0))),AND(ISNUMBER(MATCH(D133,'Apr 11'!$H$2:$H$300,0)),(ISNUMBER(MATCH(E133,'Apr 11'!$G$2:$G$300,0))))),"Found","Not Found")</f>
        <v>Found</v>
      </c>
      <c r="G133" s="40" t="str">
        <f>IF(OR(OR(ISNUMBER(MATCH(C133,'Apr 12'!$E$2:$E$300,0)),ISNUMBER(MATCH(C133,'Apr 12'!$F$2:$F$300,0))),AND(ISNUMBER(MATCH(D133,'Apr 12'!$H$2:$H$300,0)),(ISNUMBER(MATCH(E133,'Apr 12'!$G$2:$G$300,0))))),"Found","Not Found")</f>
        <v>Found</v>
      </c>
      <c r="H133" s="33" t="str">
        <f>IF(OR(OR(ISNUMBER(MATCH(C133,'Apr 13'!$E$2:$E$300,0)),ISNUMBER(MATCH(C133,'Apr 13'!$F$2:$F$300,0))),AND(ISNUMBER(MATCH(D133,'Apr 13'!$H$2:$H$300,0)),(ISNUMBER(MATCH(E133,'Apr 13'!$G$2:$G$300,0))))),"Found","Not Found")</f>
        <v>Found</v>
      </c>
      <c r="I133" s="33" t="str">
        <f>IF(OR(OR(ISNUMBER(MATCH(C133,'Apr 14'!$E$2:$E$300,0)),ISNUMBER(MATCH(C133,'Apr 14'!$F$2:$F$300,0))),AND(ISNUMBER(MATCH(D133,'Apr 14'!$H$2:$H$300,0)),(ISNUMBER(MATCH(E133,'Apr 14'!$G$2:$G$300,0))))),"Found","Not Found")</f>
        <v>Not Found</v>
      </c>
      <c r="J133" s="33" t="str">
        <f>IF(OR(OR(ISNUMBER(MATCH(C133,'Apr 15'!$E$2:$E$300,0)),ISNUMBER(MATCH(C133,'Apr 15'!$F$2:$F$300,0))),AND(ISNUMBER(MATCH(D133,'Apr 15'!$H$2:$H$300,0)),(ISNUMBER(MATCH(E133,'Apr 15'!$G$2:$G$300,0))))),"Found","Not Found")</f>
        <v>Not Found</v>
      </c>
      <c r="K133" s="33" t="str">
        <f>IF(OR(OR(ISNUMBER(MATCH(C133,'Apr 16'!$E$2:$E$300,0)),ISNUMBER(MATCH(C133,'Apr 16'!$F$2:$F$300,0))),AND(ISNUMBER(MATCH(D133,'Apr 16'!$H$2:$H$300,0)),(ISNUMBER(MATCH(E133,'Apr 16'!$G$2:$G$300,0))))),"Found","Not Found")</f>
        <v>Not Found</v>
      </c>
      <c r="L133" s="33" t="str">
        <f>IF(OR(OR(ISNUMBER(MATCH(C133,'Apr 17'!$E$2:$E$300,0)),ISNUMBER(MATCH(C133,'Apr 17'!$F$2:$F$300,0))),AND(ISNUMBER(MATCH(D133,'Apr 17'!$H$2:$H$300,0)),(ISNUMBER(MATCH(E133,'Apr 17'!$G$2:$G$300,0))))),"Found","Not Found")</f>
        <v>Found</v>
      </c>
      <c r="M133" s="33">
        <f t="shared" si="4"/>
        <v>4</v>
      </c>
      <c r="N133" s="33" t="str">
        <f t="shared" si="5"/>
        <v>Yes</v>
      </c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J133" s="33"/>
    </row>
    <row r="134" spans="1:36" s="40" customFormat="1" ht="15.75" customHeight="1" x14ac:dyDescent="0.2">
      <c r="A134" s="33"/>
      <c r="B134" s="46" t="s">
        <v>732</v>
      </c>
      <c r="C134" s="45" t="s">
        <v>733</v>
      </c>
      <c r="D134" s="44" t="s">
        <v>734</v>
      </c>
      <c r="E134" s="44" t="s">
        <v>735</v>
      </c>
      <c r="F134" s="40" t="str">
        <f>IF(OR(OR(ISNUMBER(MATCH(C134,'Apr 11'!$E$2:$E$300,0)),ISNUMBER(MATCH(C134,'Apr 11'!$F$2:$F$300,0))),AND(ISNUMBER(MATCH(D134,'Apr 11'!$H$2:$H$300,0)),(ISNUMBER(MATCH(E134,'Apr 11'!$G$2:$G$300,0))))),"Found","Not Found")</f>
        <v>Not Found</v>
      </c>
      <c r="G134" s="40" t="str">
        <f>IF(OR(OR(ISNUMBER(MATCH(C134,'Apr 12'!$E$2:$E$300,0)),ISNUMBER(MATCH(C134,'Apr 12'!$F$2:$F$300,0))),AND(ISNUMBER(MATCH(D134,'Apr 12'!$H$2:$H$300,0)),(ISNUMBER(MATCH(E134,'Apr 12'!$G$2:$G$300,0))))),"Found","Not Found")</f>
        <v>Not Found</v>
      </c>
      <c r="H134" s="33" t="str">
        <f>IF(OR(OR(ISNUMBER(MATCH(C134,'Apr 13'!$E$2:$E$300,0)),ISNUMBER(MATCH(C134,'Apr 13'!$F$2:$F$300,0))),AND(ISNUMBER(MATCH(D134,'Apr 13'!$H$2:$H$300,0)),(ISNUMBER(MATCH(E134,'Apr 13'!$G$2:$G$300,0))))),"Found","Not Found")</f>
        <v>Not Found</v>
      </c>
      <c r="I134" s="33" t="str">
        <f>IF(OR(OR(ISNUMBER(MATCH(C134,'Apr 14'!$E$2:$E$300,0)),ISNUMBER(MATCH(C134,'Apr 14'!$F$2:$F$300,0))),AND(ISNUMBER(MATCH(D134,'Apr 14'!$H$2:$H$300,0)),(ISNUMBER(MATCH(E134,'Apr 14'!$G$2:$G$300,0))))),"Found","Not Found")</f>
        <v>Not Found</v>
      </c>
      <c r="J134" s="33" t="str">
        <f>IF(OR(OR(ISNUMBER(MATCH(C134,'Apr 15'!$E$2:$E$300,0)),ISNUMBER(MATCH(C134,'Apr 15'!$F$2:$F$300,0))),AND(ISNUMBER(MATCH(D134,'Apr 15'!$H$2:$H$300,0)),(ISNUMBER(MATCH(E134,'Apr 15'!$G$2:$G$300,0))))),"Found","Not Found")</f>
        <v>Not Found</v>
      </c>
      <c r="K134" s="33" t="str">
        <f>IF(OR(OR(ISNUMBER(MATCH(C134,'Apr 16'!$E$2:$E$300,0)),ISNUMBER(MATCH(C134,'Apr 16'!$F$2:$F$300,0))),AND(ISNUMBER(MATCH(D134,'Apr 16'!$H$2:$H$300,0)),(ISNUMBER(MATCH(E134,'Apr 16'!$G$2:$G$300,0))))),"Found","Not Found")</f>
        <v>Not Found</v>
      </c>
      <c r="L134" s="33" t="str">
        <f>IF(OR(OR(ISNUMBER(MATCH(C134,'Apr 17'!$E$2:$E$300,0)),ISNUMBER(MATCH(C134,'Apr 17'!$F$2:$F$300,0))),AND(ISNUMBER(MATCH(D134,'Apr 17'!$H$2:$H$300,0)),(ISNUMBER(MATCH(E134,'Apr 17'!$G$2:$G$300,0))))),"Found","Not Found")</f>
        <v>Not Found</v>
      </c>
      <c r="M134" s="33">
        <f t="shared" si="4"/>
        <v>0</v>
      </c>
      <c r="N134" s="33" t="str">
        <f t="shared" si="5"/>
        <v>Yes</v>
      </c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J134" s="33"/>
    </row>
    <row r="135" spans="1:36" s="40" customFormat="1" ht="15.75" customHeight="1" x14ac:dyDescent="0.2">
      <c r="A135" s="33"/>
      <c r="B135" s="46" t="s">
        <v>1558</v>
      </c>
      <c r="C135" s="45" t="s">
        <v>1061</v>
      </c>
      <c r="D135" s="44" t="s">
        <v>1062</v>
      </c>
      <c r="E135" s="44" t="s">
        <v>413</v>
      </c>
      <c r="F135" s="40" t="str">
        <f>IF(OR(OR(ISNUMBER(MATCH(C135,'Apr 11'!$E$2:$E$300,0)),ISNUMBER(MATCH(C135,'Apr 11'!$F$2:$F$300,0))),AND(ISNUMBER(MATCH(D135,'Apr 11'!$H$2:$H$300,0)),(ISNUMBER(MATCH(E135,'Apr 11'!$G$2:$G$300,0))))),"Found","Not Found")</f>
        <v>Not Found</v>
      </c>
      <c r="G135" s="40" t="str">
        <f>IF(OR(OR(ISNUMBER(MATCH(C135,'Apr 12'!$E$2:$E$300,0)),ISNUMBER(MATCH(C135,'Apr 12'!$F$2:$F$300,0))),AND(ISNUMBER(MATCH(D135,'Apr 12'!$H$2:$H$300,0)),(ISNUMBER(MATCH(E135,'Apr 12'!$G$2:$G$300,0))))),"Found","Not Found")</f>
        <v>Not Found</v>
      </c>
      <c r="H135" s="33" t="str">
        <f>IF(OR(OR(ISNUMBER(MATCH(C135,'Apr 13'!$E$2:$E$300,0)),ISNUMBER(MATCH(C135,'Apr 13'!$F$2:$F$300,0))),AND(ISNUMBER(MATCH(D135,'Apr 13'!$H$2:$H$300,0)),(ISNUMBER(MATCH(E135,'Apr 13'!$G$2:$G$300,0))))),"Found","Not Found")</f>
        <v>Not Found</v>
      </c>
      <c r="I135" s="33" t="str">
        <f>IF(OR(OR(ISNUMBER(MATCH(C135,'Apr 14'!$E$2:$E$300,0)),ISNUMBER(MATCH(C135,'Apr 14'!$F$2:$F$300,0))),AND(ISNUMBER(MATCH(D135,'Apr 14'!$H$2:$H$300,0)),(ISNUMBER(MATCH(E135,'Apr 14'!$G$2:$G$300,0))))),"Found","Not Found")</f>
        <v>Not Found</v>
      </c>
      <c r="J135" s="33" t="str">
        <f>IF(OR(OR(ISNUMBER(MATCH(C135,'Apr 15'!$E$2:$E$300,0)),ISNUMBER(MATCH(C135,'Apr 15'!$F$2:$F$300,0))),AND(ISNUMBER(MATCH(D135,'Apr 15'!$H$2:$H$300,0)),(ISNUMBER(MATCH(E135,'Apr 15'!$G$2:$G$300,0))))),"Found","Not Found")</f>
        <v>Not Found</v>
      </c>
      <c r="K135" s="33" t="str">
        <f>IF(OR(OR(ISNUMBER(MATCH(C135,'Apr 16'!$E$2:$E$300,0)),ISNUMBER(MATCH(C135,'Apr 16'!$F$2:$F$300,0))),AND(ISNUMBER(MATCH(D135,'Apr 16'!$H$2:$H$300,0)),(ISNUMBER(MATCH(E135,'Apr 16'!$G$2:$G$300,0))))),"Found","Not Found")</f>
        <v>Not Found</v>
      </c>
      <c r="L135" s="33" t="str">
        <f>IF(OR(OR(ISNUMBER(MATCH(C135,'Apr 17'!$E$2:$E$300,0)),ISNUMBER(MATCH(C135,'Apr 17'!$F$2:$F$300,0))),AND(ISNUMBER(MATCH(D135,'Apr 17'!$H$2:$H$300,0)),(ISNUMBER(MATCH(E135,'Apr 17'!$G$2:$G$300,0))))),"Found","Not Found")</f>
        <v>Not Found</v>
      </c>
      <c r="M135" s="33">
        <f t="shared" si="4"/>
        <v>0</v>
      </c>
      <c r="N135" s="33" t="str">
        <f t="shared" si="5"/>
        <v>Yes</v>
      </c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J135" s="33"/>
    </row>
    <row r="136" spans="1:36" s="40" customFormat="1" ht="15.75" customHeight="1" x14ac:dyDescent="0.2">
      <c r="A136" s="33"/>
      <c r="B136" s="46" t="s">
        <v>1201</v>
      </c>
      <c r="C136" s="45" t="s">
        <v>371</v>
      </c>
      <c r="D136" s="44" t="s">
        <v>203</v>
      </c>
      <c r="E136" s="44" t="s">
        <v>202</v>
      </c>
      <c r="F136" s="40" t="str">
        <f>IF(OR(OR(ISNUMBER(MATCH(C136,'Apr 11'!$E$2:$E$300,0)),ISNUMBER(MATCH(C136,'Apr 11'!$F$2:$F$300,0))),AND(ISNUMBER(MATCH(D136,'Apr 11'!$H$2:$H$300,0)),(ISNUMBER(MATCH(E136,'Apr 11'!$G$2:$G$300,0))))),"Found","Not Found")</f>
        <v>Found</v>
      </c>
      <c r="G136" s="40" t="str">
        <f>IF(OR(OR(ISNUMBER(MATCH(C136,'Apr 12'!$E$2:$E$300,0)),ISNUMBER(MATCH(C136,'Apr 12'!$F$2:$F$300,0))),AND(ISNUMBER(MATCH(D136,'Apr 12'!$H$2:$H$300,0)),(ISNUMBER(MATCH(E136,'Apr 12'!$G$2:$G$300,0))))),"Found","Not Found")</f>
        <v>Not Found</v>
      </c>
      <c r="H136" s="33" t="str">
        <f>IF(OR(OR(ISNUMBER(MATCH(C136,'Apr 13'!$E$2:$E$300,0)),ISNUMBER(MATCH(C136,'Apr 13'!$F$2:$F$300,0))),AND(ISNUMBER(MATCH(D136,'Apr 13'!$H$2:$H$300,0)),(ISNUMBER(MATCH(E136,'Apr 13'!$G$2:$G$300,0))))),"Found","Not Found")</f>
        <v>Found</v>
      </c>
      <c r="I136" s="33" t="str">
        <f>IF(OR(OR(ISNUMBER(MATCH(C136,'Apr 14'!$E$2:$E$300,0)),ISNUMBER(MATCH(C136,'Apr 14'!$F$2:$F$300,0))),AND(ISNUMBER(MATCH(D136,'Apr 14'!$H$2:$H$300,0)),(ISNUMBER(MATCH(E136,'Apr 14'!$G$2:$G$300,0))))),"Found","Not Found")</f>
        <v>Found</v>
      </c>
      <c r="J136" s="33" t="str">
        <f>IF(OR(OR(ISNUMBER(MATCH(C136,'Apr 15'!$E$2:$E$300,0)),ISNUMBER(MATCH(C136,'Apr 15'!$F$2:$F$300,0))),AND(ISNUMBER(MATCH(D136,'Apr 15'!$H$2:$H$300,0)),(ISNUMBER(MATCH(E136,'Apr 15'!$G$2:$G$300,0))))),"Found","Not Found")</f>
        <v>Not Found</v>
      </c>
      <c r="K136" s="33" t="str">
        <f>IF(OR(OR(ISNUMBER(MATCH(C136,'Apr 16'!$E$2:$E$300,0)),ISNUMBER(MATCH(C136,'Apr 16'!$F$2:$F$300,0))),AND(ISNUMBER(MATCH(D136,'Apr 16'!$H$2:$H$300,0)),(ISNUMBER(MATCH(E136,'Apr 16'!$G$2:$G$300,0))))),"Found","Not Found")</f>
        <v>Found</v>
      </c>
      <c r="L136" s="33" t="str">
        <f>IF(OR(OR(ISNUMBER(MATCH(C136,'Apr 17'!$E$2:$E$300,0)),ISNUMBER(MATCH(C136,'Apr 17'!$F$2:$F$300,0))),AND(ISNUMBER(MATCH(D136,'Apr 17'!$H$2:$H$300,0)),(ISNUMBER(MATCH(E136,'Apr 17'!$G$2:$G$300,0))))),"Found","Not Found")</f>
        <v>Found</v>
      </c>
      <c r="M136" s="33">
        <f t="shared" si="4"/>
        <v>5</v>
      </c>
      <c r="N136" s="33" t="str">
        <f t="shared" si="5"/>
        <v>No</v>
      </c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J136" s="33"/>
    </row>
    <row r="137" spans="1:36" s="40" customFormat="1" ht="15.75" customHeight="1" x14ac:dyDescent="0.2">
      <c r="A137" s="33"/>
      <c r="B137" s="46" t="s">
        <v>1368</v>
      </c>
      <c r="C137" s="45" t="s">
        <v>302</v>
      </c>
      <c r="D137" s="44" t="s">
        <v>1369</v>
      </c>
      <c r="E137" s="44" t="s">
        <v>510</v>
      </c>
      <c r="F137" s="40" t="str">
        <f>IF(OR(OR(ISNUMBER(MATCH(C137,'Apr 11'!$E$2:$E$300,0)),ISNUMBER(MATCH(C137,'Apr 11'!$F$2:$F$300,0))),AND(ISNUMBER(MATCH(D137,'Apr 11'!$H$2:$H$300,0)),(ISNUMBER(MATCH(E137,'Apr 11'!$G$2:$G$300,0))))),"Found","Not Found")</f>
        <v>Not Found</v>
      </c>
      <c r="G137" s="40" t="str">
        <f>IF(OR(OR(ISNUMBER(MATCH(C137,'Apr 12'!$E$2:$E$300,0)),ISNUMBER(MATCH(C137,'Apr 12'!$F$2:$F$300,0))),AND(ISNUMBER(MATCH(D137,'Apr 12'!$H$2:$H$300,0)),(ISNUMBER(MATCH(E137,'Apr 12'!$G$2:$G$300,0))))),"Found","Not Found")</f>
        <v>Found</v>
      </c>
      <c r="H137" s="33" t="str">
        <f>IF(OR(OR(ISNUMBER(MATCH(C137,'Apr 13'!$E$2:$E$300,0)),ISNUMBER(MATCH(C137,'Apr 13'!$F$2:$F$300,0))),AND(ISNUMBER(MATCH(D137,'Apr 13'!$H$2:$H$300,0)),(ISNUMBER(MATCH(E137,'Apr 13'!$G$2:$G$300,0))))),"Found","Not Found")</f>
        <v>Found</v>
      </c>
      <c r="I137" s="33" t="str">
        <f>IF(OR(OR(ISNUMBER(MATCH(C137,'Apr 14'!$E$2:$E$300,0)),ISNUMBER(MATCH(C137,'Apr 14'!$F$2:$F$300,0))),AND(ISNUMBER(MATCH(D137,'Apr 14'!$H$2:$H$300,0)),(ISNUMBER(MATCH(E137,'Apr 14'!$G$2:$G$300,0))))),"Found","Not Found")</f>
        <v>Not Found</v>
      </c>
      <c r="J137" s="33" t="str">
        <f>IF(OR(OR(ISNUMBER(MATCH(C137,'Apr 15'!$E$2:$E$300,0)),ISNUMBER(MATCH(C137,'Apr 15'!$F$2:$F$300,0))),AND(ISNUMBER(MATCH(D137,'Apr 15'!$H$2:$H$300,0)),(ISNUMBER(MATCH(E137,'Apr 15'!$G$2:$G$300,0))))),"Found","Not Found")</f>
        <v>Not Found</v>
      </c>
      <c r="K137" s="33" t="str">
        <f>IF(OR(OR(ISNUMBER(MATCH(C137,'Apr 16'!$E$2:$E$300,0)),ISNUMBER(MATCH(C137,'Apr 16'!$F$2:$F$300,0))),AND(ISNUMBER(MATCH(D137,'Apr 16'!$H$2:$H$300,0)),(ISNUMBER(MATCH(E137,'Apr 16'!$G$2:$G$300,0))))),"Found","Not Found")</f>
        <v>Not Found</v>
      </c>
      <c r="L137" s="33" t="str">
        <f>IF(OR(OR(ISNUMBER(MATCH(C137,'Apr 17'!$E$2:$E$300,0)),ISNUMBER(MATCH(C137,'Apr 17'!$F$2:$F$300,0))),AND(ISNUMBER(MATCH(D137,'Apr 17'!$H$2:$H$300,0)),(ISNUMBER(MATCH(E137,'Apr 17'!$G$2:$G$300,0))))),"Found","Not Found")</f>
        <v>Not Found</v>
      </c>
      <c r="M137" s="33">
        <f t="shared" si="4"/>
        <v>2</v>
      </c>
      <c r="N137" s="33" t="str">
        <f t="shared" si="5"/>
        <v>Yes</v>
      </c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J137" s="33"/>
    </row>
    <row r="138" spans="1:36" s="40" customFormat="1" ht="15.75" customHeight="1" x14ac:dyDescent="0.2">
      <c r="A138" s="33"/>
      <c r="B138" s="46" t="s">
        <v>902</v>
      </c>
      <c r="C138" s="45" t="s">
        <v>903</v>
      </c>
      <c r="D138" s="44" t="s">
        <v>904</v>
      </c>
      <c r="E138" s="44" t="s">
        <v>905</v>
      </c>
      <c r="F138" s="40" t="str">
        <f>IF(OR(OR(ISNUMBER(MATCH(C138,'Apr 11'!$E$2:$E$300,0)),ISNUMBER(MATCH(C138,'Apr 11'!$F$2:$F$300,0))),AND(ISNUMBER(MATCH(D138,'Apr 11'!$H$2:$H$300,0)),(ISNUMBER(MATCH(E138,'Apr 11'!$G$2:$G$300,0))))),"Found","Not Found")</f>
        <v>Not Found</v>
      </c>
      <c r="G138" s="40" t="str">
        <f>IF(OR(OR(ISNUMBER(MATCH(C138,'Apr 12'!$E$2:$E$300,0)),ISNUMBER(MATCH(C138,'Apr 12'!$F$2:$F$300,0))),AND(ISNUMBER(MATCH(D138,'Apr 12'!$H$2:$H$300,0)),(ISNUMBER(MATCH(E138,'Apr 12'!$G$2:$G$300,0))))),"Found","Not Found")</f>
        <v>Not Found</v>
      </c>
      <c r="H138" s="33" t="str">
        <f>IF(OR(OR(ISNUMBER(MATCH(C138,'Apr 13'!$E$2:$E$300,0)),ISNUMBER(MATCH(C138,'Apr 13'!$F$2:$F$300,0))),AND(ISNUMBER(MATCH(D138,'Apr 13'!$H$2:$H$300,0)),(ISNUMBER(MATCH(E138,'Apr 13'!$G$2:$G$300,0))))),"Found","Not Found")</f>
        <v>Not Found</v>
      </c>
      <c r="I138" s="33" t="str">
        <f>IF(OR(OR(ISNUMBER(MATCH(C138,'Apr 14'!$E$2:$E$300,0)),ISNUMBER(MATCH(C138,'Apr 14'!$F$2:$F$300,0))),AND(ISNUMBER(MATCH(D138,'Apr 14'!$H$2:$H$300,0)),(ISNUMBER(MATCH(E138,'Apr 14'!$G$2:$G$300,0))))),"Found","Not Found")</f>
        <v>Not Found</v>
      </c>
      <c r="J138" s="33" t="str">
        <f>IF(OR(OR(ISNUMBER(MATCH(C138,'Apr 15'!$E$2:$E$300,0)),ISNUMBER(MATCH(C138,'Apr 15'!$F$2:$F$300,0))),AND(ISNUMBER(MATCH(D138,'Apr 15'!$H$2:$H$300,0)),(ISNUMBER(MATCH(E138,'Apr 15'!$G$2:$G$300,0))))),"Found","Not Found")</f>
        <v>Not Found</v>
      </c>
      <c r="K138" s="33" t="str">
        <f>IF(OR(OR(ISNUMBER(MATCH(C138,'Apr 16'!$E$2:$E$300,0)),ISNUMBER(MATCH(C138,'Apr 16'!$F$2:$F$300,0))),AND(ISNUMBER(MATCH(D138,'Apr 16'!$H$2:$H$300,0)),(ISNUMBER(MATCH(E138,'Apr 16'!$G$2:$G$300,0))))),"Found","Not Found")</f>
        <v>Not Found</v>
      </c>
      <c r="L138" s="33" t="str">
        <f>IF(OR(OR(ISNUMBER(MATCH(C138,'Apr 17'!$E$2:$E$300,0)),ISNUMBER(MATCH(C138,'Apr 17'!$F$2:$F$300,0))),AND(ISNUMBER(MATCH(D138,'Apr 17'!$H$2:$H$300,0)),(ISNUMBER(MATCH(E138,'Apr 17'!$G$2:$G$300,0))))),"Found","Not Found")</f>
        <v>Not Found</v>
      </c>
      <c r="M138" s="33">
        <f t="shared" si="4"/>
        <v>0</v>
      </c>
      <c r="N138" s="33" t="str">
        <f t="shared" si="5"/>
        <v>Yes</v>
      </c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J138" s="33"/>
    </row>
    <row r="139" spans="1:36" s="40" customFormat="1" ht="15.75" customHeight="1" x14ac:dyDescent="0.2">
      <c r="A139" s="33"/>
      <c r="B139" s="46" t="s">
        <v>913</v>
      </c>
      <c r="C139" s="45" t="s">
        <v>914</v>
      </c>
      <c r="D139" s="44" t="s">
        <v>197</v>
      </c>
      <c r="E139" s="44" t="s">
        <v>196</v>
      </c>
      <c r="F139" s="40" t="str">
        <f>IF(OR(OR(ISNUMBER(MATCH(C139,'Apr 11'!$E$2:$E$300,0)),ISNUMBER(MATCH(C139,'Apr 11'!$F$2:$F$300,0))),AND(ISNUMBER(MATCH(D139,'Apr 11'!$H$2:$H$300,0)),(ISNUMBER(MATCH(E139,'Apr 11'!$G$2:$G$300,0))))),"Found","Not Found")</f>
        <v>Found</v>
      </c>
      <c r="G139" s="40" t="str">
        <f>IF(OR(OR(ISNUMBER(MATCH(C139,'Apr 12'!$E$2:$E$300,0)),ISNUMBER(MATCH(C139,'Apr 12'!$F$2:$F$300,0))),AND(ISNUMBER(MATCH(D139,'Apr 12'!$H$2:$H$300,0)),(ISNUMBER(MATCH(E139,'Apr 12'!$G$2:$G$300,0))))),"Found","Not Found")</f>
        <v>Not Found</v>
      </c>
      <c r="H139" s="33" t="str">
        <f>IF(OR(OR(ISNUMBER(MATCH(C139,'Apr 13'!$E$2:$E$300,0)),ISNUMBER(MATCH(C139,'Apr 13'!$F$2:$F$300,0))),AND(ISNUMBER(MATCH(D139,'Apr 13'!$H$2:$H$300,0)),(ISNUMBER(MATCH(E139,'Apr 13'!$G$2:$G$300,0))))),"Found","Not Found")</f>
        <v>Not Found</v>
      </c>
      <c r="I139" s="33" t="str">
        <f>IF(OR(OR(ISNUMBER(MATCH(C139,'Apr 14'!$E$2:$E$300,0)),ISNUMBER(MATCH(C139,'Apr 14'!$F$2:$F$300,0))),AND(ISNUMBER(MATCH(D139,'Apr 14'!$H$2:$H$300,0)),(ISNUMBER(MATCH(E139,'Apr 14'!$G$2:$G$300,0))))),"Found","Not Found")</f>
        <v>Not Found</v>
      </c>
      <c r="J139" s="33" t="str">
        <f>IF(OR(OR(ISNUMBER(MATCH(C139,'Apr 15'!$E$2:$E$300,0)),ISNUMBER(MATCH(C139,'Apr 15'!$F$2:$F$300,0))),AND(ISNUMBER(MATCH(D139,'Apr 15'!$H$2:$H$300,0)),(ISNUMBER(MATCH(E139,'Apr 15'!$G$2:$G$300,0))))),"Found","Not Found")</f>
        <v>Not Found</v>
      </c>
      <c r="K139" s="33" t="str">
        <f>IF(OR(OR(ISNUMBER(MATCH(C139,'Apr 16'!$E$2:$E$300,0)),ISNUMBER(MATCH(C139,'Apr 16'!$F$2:$F$300,0))),AND(ISNUMBER(MATCH(D139,'Apr 16'!$H$2:$H$300,0)),(ISNUMBER(MATCH(E139,'Apr 16'!$G$2:$G$300,0))))),"Found","Not Found")</f>
        <v>Not Found</v>
      </c>
      <c r="L139" s="33" t="str">
        <f>IF(OR(OR(ISNUMBER(MATCH(C139,'Apr 17'!$E$2:$E$300,0)),ISNUMBER(MATCH(C139,'Apr 17'!$F$2:$F$300,0))),AND(ISNUMBER(MATCH(D139,'Apr 17'!$H$2:$H$300,0)),(ISNUMBER(MATCH(E139,'Apr 17'!$G$2:$G$300,0))))),"Found","Not Found")</f>
        <v>Found</v>
      </c>
      <c r="M139" s="33">
        <f t="shared" si="4"/>
        <v>2</v>
      </c>
      <c r="N139" s="33" t="str">
        <f t="shared" si="5"/>
        <v>Yes</v>
      </c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J139" s="33"/>
    </row>
    <row r="140" spans="1:36" s="40" customFormat="1" ht="15.75" customHeight="1" x14ac:dyDescent="0.2">
      <c r="A140" s="33"/>
      <c r="B140" s="46" t="s">
        <v>773</v>
      </c>
      <c r="C140" s="45" t="s">
        <v>774</v>
      </c>
      <c r="D140" s="44" t="s">
        <v>76</v>
      </c>
      <c r="E140" s="44" t="s">
        <v>75</v>
      </c>
      <c r="F140" s="40" t="str">
        <f>IF(OR(OR(ISNUMBER(MATCH(C140,'Apr 11'!$E$2:$E$300,0)),ISNUMBER(MATCH(C140,'Apr 11'!$F$2:$F$300,0))),AND(ISNUMBER(MATCH(D140,'Apr 11'!$H$2:$H$300,0)),(ISNUMBER(MATCH(E140,'Apr 11'!$G$2:$G$300,0))))),"Found","Not Found")</f>
        <v>Found</v>
      </c>
      <c r="G140" s="40" t="str">
        <f>IF(OR(OR(ISNUMBER(MATCH(C140,'Apr 12'!$E$2:$E$300,0)),ISNUMBER(MATCH(C140,'Apr 12'!$F$2:$F$300,0))),AND(ISNUMBER(MATCH(D140,'Apr 12'!$H$2:$H$300,0)),(ISNUMBER(MATCH(E140,'Apr 12'!$G$2:$G$300,0))))),"Found","Not Found")</f>
        <v>Not Found</v>
      </c>
      <c r="H140" s="33" t="str">
        <f>IF(OR(OR(ISNUMBER(MATCH(C140,'Apr 13'!$E$2:$E$300,0)),ISNUMBER(MATCH(C140,'Apr 13'!$F$2:$F$300,0))),AND(ISNUMBER(MATCH(D140,'Apr 13'!$H$2:$H$300,0)),(ISNUMBER(MATCH(E140,'Apr 13'!$G$2:$G$300,0))))),"Found","Not Found")</f>
        <v>Not Found</v>
      </c>
      <c r="I140" s="33" t="str">
        <f>IF(OR(OR(ISNUMBER(MATCH(C140,'Apr 14'!$E$2:$E$300,0)),ISNUMBER(MATCH(C140,'Apr 14'!$F$2:$F$300,0))),AND(ISNUMBER(MATCH(D140,'Apr 14'!$H$2:$H$300,0)),(ISNUMBER(MATCH(E140,'Apr 14'!$G$2:$G$300,0))))),"Found","Not Found")</f>
        <v>Not Found</v>
      </c>
      <c r="J140" s="33" t="str">
        <f>IF(OR(OR(ISNUMBER(MATCH(C140,'Apr 15'!$E$2:$E$300,0)),ISNUMBER(MATCH(C140,'Apr 15'!$F$2:$F$300,0))),AND(ISNUMBER(MATCH(D140,'Apr 15'!$H$2:$H$300,0)),(ISNUMBER(MATCH(E140,'Apr 15'!$G$2:$G$300,0))))),"Found","Not Found")</f>
        <v>Not Found</v>
      </c>
      <c r="K140" s="33" t="str">
        <f>IF(OR(OR(ISNUMBER(MATCH(C140,'Apr 16'!$E$2:$E$300,0)),ISNUMBER(MATCH(C140,'Apr 16'!$F$2:$F$300,0))),AND(ISNUMBER(MATCH(D140,'Apr 16'!$H$2:$H$300,0)),(ISNUMBER(MATCH(E140,'Apr 16'!$G$2:$G$300,0))))),"Found","Not Found")</f>
        <v>Not Found</v>
      </c>
      <c r="L140" s="33" t="str">
        <f>IF(OR(OR(ISNUMBER(MATCH(C140,'Apr 17'!$E$2:$E$300,0)),ISNUMBER(MATCH(C140,'Apr 17'!$F$2:$F$300,0))),AND(ISNUMBER(MATCH(D140,'Apr 17'!$H$2:$H$300,0)),(ISNUMBER(MATCH(E140,'Apr 17'!$G$2:$G$300,0))))),"Found","Not Found")</f>
        <v>Not Found</v>
      </c>
      <c r="M140" s="33">
        <f t="shared" si="4"/>
        <v>1</v>
      </c>
      <c r="N140" s="33" t="str">
        <f t="shared" si="5"/>
        <v>Yes</v>
      </c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J140" s="33"/>
    </row>
    <row r="141" spans="1:36" s="40" customFormat="1" ht="15.75" customHeight="1" x14ac:dyDescent="0.2">
      <c r="A141" s="33"/>
      <c r="B141" s="46" t="s">
        <v>1273</v>
      </c>
      <c r="C141" s="45" t="s">
        <v>180</v>
      </c>
      <c r="D141" s="44" t="s">
        <v>1274</v>
      </c>
      <c r="E141" s="44" t="s">
        <v>451</v>
      </c>
      <c r="F141" s="40" t="str">
        <f>IF(OR(OR(ISNUMBER(MATCH(C141,'Apr 11'!$E$2:$E$300,0)),ISNUMBER(MATCH(C141,'Apr 11'!$F$2:$F$300,0))),AND(ISNUMBER(MATCH(D141,'Apr 11'!$H$2:$H$300,0)),(ISNUMBER(MATCH(E141,'Apr 11'!$G$2:$G$300,0))))),"Found","Not Found")</f>
        <v>Found</v>
      </c>
      <c r="G141" s="40" t="str">
        <f>IF(OR(OR(ISNUMBER(MATCH(C141,'Apr 12'!$E$2:$E$300,0)),ISNUMBER(MATCH(C141,'Apr 12'!$F$2:$F$300,0))),AND(ISNUMBER(MATCH(D141,'Apr 12'!$H$2:$H$300,0)),(ISNUMBER(MATCH(E141,'Apr 12'!$G$2:$G$300,0))))),"Found","Not Found")</f>
        <v>Not Found</v>
      </c>
      <c r="H141" s="33" t="str">
        <f>IF(OR(OR(ISNUMBER(MATCH(C141,'Apr 13'!$E$2:$E$300,0)),ISNUMBER(MATCH(C141,'Apr 13'!$F$2:$F$300,0))),AND(ISNUMBER(MATCH(D141,'Apr 13'!$H$2:$H$300,0)),(ISNUMBER(MATCH(E141,'Apr 13'!$G$2:$G$300,0))))),"Found","Not Found")</f>
        <v>Not Found</v>
      </c>
      <c r="I141" s="33" t="str">
        <f>IF(OR(OR(ISNUMBER(MATCH(C141,'Apr 14'!$E$2:$E$300,0)),ISNUMBER(MATCH(C141,'Apr 14'!$F$2:$F$300,0))),AND(ISNUMBER(MATCH(D141,'Apr 14'!$H$2:$H$300,0)),(ISNUMBER(MATCH(E141,'Apr 14'!$G$2:$G$300,0))))),"Found","Not Found")</f>
        <v>Not Found</v>
      </c>
      <c r="J141" s="33" t="str">
        <f>IF(OR(OR(ISNUMBER(MATCH(C141,'Apr 15'!$E$2:$E$300,0)),ISNUMBER(MATCH(C141,'Apr 15'!$F$2:$F$300,0))),AND(ISNUMBER(MATCH(D141,'Apr 15'!$H$2:$H$300,0)),(ISNUMBER(MATCH(E141,'Apr 15'!$G$2:$G$300,0))))),"Found","Not Found")</f>
        <v>Not Found</v>
      </c>
      <c r="K141" s="33" t="str">
        <f>IF(OR(OR(ISNUMBER(MATCH(C141,'Apr 16'!$E$2:$E$300,0)),ISNUMBER(MATCH(C141,'Apr 16'!$F$2:$F$300,0))),AND(ISNUMBER(MATCH(D141,'Apr 16'!$H$2:$H$300,0)),(ISNUMBER(MATCH(E141,'Apr 16'!$G$2:$G$300,0))))),"Found","Not Found")</f>
        <v>Not Found</v>
      </c>
      <c r="L141" s="33" t="str">
        <f>IF(OR(OR(ISNUMBER(MATCH(C141,'Apr 17'!$E$2:$E$300,0)),ISNUMBER(MATCH(C141,'Apr 17'!$F$2:$F$300,0))),AND(ISNUMBER(MATCH(D141,'Apr 17'!$H$2:$H$300,0)),(ISNUMBER(MATCH(E141,'Apr 17'!$G$2:$G$300,0))))),"Found","Not Found")</f>
        <v>Found</v>
      </c>
      <c r="M141" s="33">
        <f t="shared" si="4"/>
        <v>2</v>
      </c>
      <c r="N141" s="33" t="str">
        <f t="shared" si="5"/>
        <v>Yes</v>
      </c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J141" s="33"/>
    </row>
    <row r="142" spans="1:36" s="40" customFormat="1" ht="15.75" customHeight="1" x14ac:dyDescent="0.2">
      <c r="A142" s="33"/>
      <c r="B142" s="46" t="s">
        <v>963</v>
      </c>
      <c r="C142" s="45" t="s">
        <v>964</v>
      </c>
      <c r="D142" s="44" t="s">
        <v>333</v>
      </c>
      <c r="E142" s="44" t="s">
        <v>965</v>
      </c>
      <c r="F142" s="40" t="str">
        <f>IF(OR(OR(ISNUMBER(MATCH(C142,'Apr 11'!$E$2:$E$300,0)),ISNUMBER(MATCH(C142,'Apr 11'!$F$2:$F$300,0))),AND(ISNUMBER(MATCH(D142,'Apr 11'!$H$2:$H$300,0)),(ISNUMBER(MATCH(E142,'Apr 11'!$G$2:$G$300,0))))),"Found","Not Found")</f>
        <v>Found</v>
      </c>
      <c r="G142" s="40" t="str">
        <f>IF(OR(OR(ISNUMBER(MATCH(C142,'Apr 12'!$E$2:$E$300,0)),ISNUMBER(MATCH(C142,'Apr 12'!$F$2:$F$300,0))),AND(ISNUMBER(MATCH(D142,'Apr 12'!$H$2:$H$300,0)),(ISNUMBER(MATCH(E142,'Apr 12'!$G$2:$G$300,0))))),"Found","Not Found")</f>
        <v>Not Found</v>
      </c>
      <c r="H142" s="33" t="str">
        <f>IF(OR(OR(ISNUMBER(MATCH(C142,'Apr 13'!$E$2:$E$300,0)),ISNUMBER(MATCH(C142,'Apr 13'!$F$2:$F$300,0))),AND(ISNUMBER(MATCH(D142,'Apr 13'!$H$2:$H$300,0)),(ISNUMBER(MATCH(E142,'Apr 13'!$G$2:$G$300,0))))),"Found","Not Found")</f>
        <v>Not Found</v>
      </c>
      <c r="I142" s="33" t="str">
        <f>IF(OR(OR(ISNUMBER(MATCH(C142,'Apr 14'!$E$2:$E$300,0)),ISNUMBER(MATCH(C142,'Apr 14'!$F$2:$F$300,0))),AND(ISNUMBER(MATCH(D142,'Apr 14'!$H$2:$H$300,0)),(ISNUMBER(MATCH(E142,'Apr 14'!$G$2:$G$300,0))))),"Found","Not Found")</f>
        <v>Not Found</v>
      </c>
      <c r="J142" s="33" t="str">
        <f>IF(OR(OR(ISNUMBER(MATCH(C142,'Apr 15'!$E$2:$E$300,0)),ISNUMBER(MATCH(C142,'Apr 15'!$F$2:$F$300,0))),AND(ISNUMBER(MATCH(D142,'Apr 15'!$H$2:$H$300,0)),(ISNUMBER(MATCH(E142,'Apr 15'!$G$2:$G$300,0))))),"Found","Not Found")</f>
        <v>Not Found</v>
      </c>
      <c r="K142" s="33" t="str">
        <f>IF(OR(OR(ISNUMBER(MATCH(C142,'Apr 16'!$E$2:$E$300,0)),ISNUMBER(MATCH(C142,'Apr 16'!$F$2:$F$300,0))),AND(ISNUMBER(MATCH(D142,'Apr 16'!$H$2:$H$300,0)),(ISNUMBER(MATCH(E142,'Apr 16'!$G$2:$G$300,0))))),"Found","Not Found")</f>
        <v>Not Found</v>
      </c>
      <c r="L142" s="33" t="str">
        <f>IF(OR(OR(ISNUMBER(MATCH(C142,'Apr 17'!$E$2:$E$300,0)),ISNUMBER(MATCH(C142,'Apr 17'!$F$2:$F$300,0))),AND(ISNUMBER(MATCH(D142,'Apr 17'!$H$2:$H$300,0)),(ISNUMBER(MATCH(E142,'Apr 17'!$G$2:$G$300,0))))),"Found","Not Found")</f>
        <v>Not Found</v>
      </c>
      <c r="M142" s="33">
        <f t="shared" si="4"/>
        <v>1</v>
      </c>
      <c r="N142" s="33" t="str">
        <f t="shared" si="5"/>
        <v>Yes</v>
      </c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J142" s="33"/>
    </row>
    <row r="143" spans="1:36" ht="15.75" customHeight="1" x14ac:dyDescent="0.2">
      <c r="B143" s="46" t="s">
        <v>966</v>
      </c>
      <c r="C143" s="45" t="s">
        <v>967</v>
      </c>
      <c r="D143" s="44" t="s">
        <v>333</v>
      </c>
      <c r="E143" s="44" t="s">
        <v>332</v>
      </c>
      <c r="F143" s="40" t="str">
        <f>IF(OR(OR(ISNUMBER(MATCH(C143,'Apr 11'!$E$2:$E$300,0)),ISNUMBER(MATCH(C143,'Apr 11'!$F$2:$F$300,0))),AND(ISNUMBER(MATCH(D143,'Apr 11'!$H$2:$H$300,0)),(ISNUMBER(MATCH(E143,'Apr 11'!$G$2:$G$300,0))))),"Found","Not Found")</f>
        <v>Found</v>
      </c>
      <c r="G143" s="40" t="str">
        <f>IF(OR(OR(ISNUMBER(MATCH(C143,'Apr 12'!$E$2:$E$300,0)),ISNUMBER(MATCH(C143,'Apr 12'!$F$2:$F$300,0))),AND(ISNUMBER(MATCH(D143,'Apr 12'!$H$2:$H$300,0)),(ISNUMBER(MATCH(E143,'Apr 12'!$G$2:$G$300,0))))),"Found","Not Found")</f>
        <v>Found</v>
      </c>
      <c r="H143" s="33" t="str">
        <f>IF(OR(OR(ISNUMBER(MATCH(C143,'Apr 13'!$E$2:$E$300,0)),ISNUMBER(MATCH(C143,'Apr 13'!$F$2:$F$300,0))),AND(ISNUMBER(MATCH(D143,'Apr 13'!$H$2:$H$300,0)),(ISNUMBER(MATCH(E143,'Apr 13'!$G$2:$G$300,0))))),"Found","Not Found")</f>
        <v>Found</v>
      </c>
      <c r="I143" s="33" t="str">
        <f>IF(OR(OR(ISNUMBER(MATCH(C143,'Apr 14'!$E$2:$E$300,0)),ISNUMBER(MATCH(C143,'Apr 14'!$F$2:$F$300,0))),AND(ISNUMBER(MATCH(D143,'Apr 14'!$H$2:$H$300,0)),(ISNUMBER(MATCH(E143,'Apr 14'!$G$2:$G$300,0))))),"Found","Not Found")</f>
        <v>Found</v>
      </c>
      <c r="J143" s="33" t="str">
        <f>IF(OR(OR(ISNUMBER(MATCH(C143,'Apr 15'!$E$2:$E$300,0)),ISNUMBER(MATCH(C143,'Apr 15'!$F$2:$F$300,0))),AND(ISNUMBER(MATCH(D143,'Apr 15'!$H$2:$H$300,0)),(ISNUMBER(MATCH(E143,'Apr 15'!$G$2:$G$300,0))))),"Found","Not Found")</f>
        <v>Not Found</v>
      </c>
      <c r="K143" s="33" t="str">
        <f>IF(OR(OR(ISNUMBER(MATCH(C143,'Apr 16'!$E$2:$E$300,0)),ISNUMBER(MATCH(C143,'Apr 16'!$F$2:$F$300,0))),AND(ISNUMBER(MATCH(D143,'Apr 16'!$H$2:$H$300,0)),(ISNUMBER(MATCH(E143,'Apr 16'!$G$2:$G$300,0))))),"Found","Not Found")</f>
        <v>Not Found</v>
      </c>
      <c r="L143" s="33" t="str">
        <f>IF(OR(OR(ISNUMBER(MATCH(C143,'Apr 17'!$E$2:$E$300,0)),ISNUMBER(MATCH(C143,'Apr 17'!$F$2:$F$300,0))),AND(ISNUMBER(MATCH(D143,'Apr 17'!$H$2:$H$300,0)),(ISNUMBER(MATCH(E143,'Apr 17'!$G$2:$G$300,0))))),"Found","Not Found")</f>
        <v>Found</v>
      </c>
      <c r="M143" s="33">
        <f t="shared" si="4"/>
        <v>5</v>
      </c>
      <c r="N143" s="33" t="str">
        <f t="shared" si="5"/>
        <v>No</v>
      </c>
    </row>
    <row r="144" spans="1:36" ht="15.75" customHeight="1" x14ac:dyDescent="0.2">
      <c r="B144" s="46" t="s">
        <v>1079</v>
      </c>
      <c r="C144" s="45" t="s">
        <v>1080</v>
      </c>
      <c r="D144" s="44" t="s">
        <v>1077</v>
      </c>
      <c r="E144" s="44" t="s">
        <v>1081</v>
      </c>
      <c r="F144" s="40" t="str">
        <f>IF(OR(OR(ISNUMBER(MATCH(C144,'Apr 11'!$E$2:$E$300,0)),ISNUMBER(MATCH(C144,'Apr 11'!$F$2:$F$300,0))),AND(ISNUMBER(MATCH(D144,'Apr 11'!$H$2:$H$300,0)),(ISNUMBER(MATCH(E144,'Apr 11'!$G$2:$G$300,0))))),"Found","Not Found")</f>
        <v>Not Found</v>
      </c>
      <c r="G144" s="40" t="str">
        <f>IF(OR(OR(ISNUMBER(MATCH(C144,'Apr 12'!$E$2:$E$300,0)),ISNUMBER(MATCH(C144,'Apr 12'!$F$2:$F$300,0))),AND(ISNUMBER(MATCH(D144,'Apr 12'!$H$2:$H$300,0)),(ISNUMBER(MATCH(E144,'Apr 12'!$G$2:$G$300,0))))),"Found","Not Found")</f>
        <v>Not Found</v>
      </c>
      <c r="H144" s="33" t="str">
        <f>IF(OR(OR(ISNUMBER(MATCH(C144,'Apr 13'!$E$2:$E$300,0)),ISNUMBER(MATCH(C144,'Apr 13'!$F$2:$F$300,0))),AND(ISNUMBER(MATCH(D144,'Apr 13'!$H$2:$H$300,0)),(ISNUMBER(MATCH(E144,'Apr 13'!$G$2:$G$300,0))))),"Found","Not Found")</f>
        <v>Not Found</v>
      </c>
      <c r="I144" s="33" t="str">
        <f>IF(OR(OR(ISNUMBER(MATCH(C144,'Apr 14'!$E$2:$E$300,0)),ISNUMBER(MATCH(C144,'Apr 14'!$F$2:$F$300,0))),AND(ISNUMBER(MATCH(D144,'Apr 14'!$H$2:$H$300,0)),(ISNUMBER(MATCH(E144,'Apr 14'!$G$2:$G$300,0))))),"Found","Not Found")</f>
        <v>Not Found</v>
      </c>
      <c r="J144" s="33" t="str">
        <f>IF(OR(OR(ISNUMBER(MATCH(C144,'Apr 15'!$E$2:$E$300,0)),ISNUMBER(MATCH(C144,'Apr 15'!$F$2:$F$300,0))),AND(ISNUMBER(MATCH(D144,'Apr 15'!$H$2:$H$300,0)),(ISNUMBER(MATCH(E144,'Apr 15'!$G$2:$G$300,0))))),"Found","Not Found")</f>
        <v>Not Found</v>
      </c>
      <c r="K144" s="33" t="str">
        <f>IF(OR(OR(ISNUMBER(MATCH(C144,'Apr 16'!$E$2:$E$300,0)),ISNUMBER(MATCH(C144,'Apr 16'!$F$2:$F$300,0))),AND(ISNUMBER(MATCH(D144,'Apr 16'!$H$2:$H$300,0)),(ISNUMBER(MATCH(E144,'Apr 16'!$G$2:$G$300,0))))),"Found","Not Found")</f>
        <v>Not Found</v>
      </c>
      <c r="L144" s="33" t="str">
        <f>IF(OR(OR(ISNUMBER(MATCH(C144,'Apr 17'!$E$2:$E$300,0)),ISNUMBER(MATCH(C144,'Apr 17'!$F$2:$F$300,0))),AND(ISNUMBER(MATCH(D144,'Apr 17'!$H$2:$H$300,0)),(ISNUMBER(MATCH(E144,'Apr 17'!$G$2:$G$300,0))))),"Found","Not Found")</f>
        <v>Not Found</v>
      </c>
      <c r="M144" s="33">
        <f t="shared" si="4"/>
        <v>0</v>
      </c>
      <c r="N144" s="33" t="str">
        <f t="shared" si="5"/>
        <v>Yes</v>
      </c>
    </row>
    <row r="145" spans="2:14" ht="15.75" customHeight="1" x14ac:dyDescent="0.2">
      <c r="B145" s="46" t="s">
        <v>635</v>
      </c>
      <c r="C145" s="45" t="s">
        <v>636</v>
      </c>
      <c r="D145" s="44" t="s">
        <v>200</v>
      </c>
      <c r="E145" s="44" t="s">
        <v>637</v>
      </c>
      <c r="F145" s="40" t="str">
        <f>IF(OR(OR(ISNUMBER(MATCH(C145,'Apr 11'!$E$2:$E$300,0)),ISNUMBER(MATCH(C145,'Apr 11'!$F$2:$F$300,0))),AND(ISNUMBER(MATCH(D145,'Apr 11'!$H$2:$H$300,0)),(ISNUMBER(MATCH(E145,'Apr 11'!$G$2:$G$300,0))))),"Found","Not Found")</f>
        <v>Not Found</v>
      </c>
      <c r="G145" s="40" t="str">
        <f>IF(OR(OR(ISNUMBER(MATCH(C145,'Apr 12'!$E$2:$E$300,0)),ISNUMBER(MATCH(C145,'Apr 12'!$F$2:$F$300,0))),AND(ISNUMBER(MATCH(D145,'Apr 12'!$H$2:$H$300,0)),(ISNUMBER(MATCH(E145,'Apr 12'!$G$2:$G$300,0))))),"Found","Not Found")</f>
        <v>Not Found</v>
      </c>
      <c r="H145" s="33" t="str">
        <f>IF(OR(OR(ISNUMBER(MATCH(C145,'Apr 13'!$E$2:$E$300,0)),ISNUMBER(MATCH(C145,'Apr 13'!$F$2:$F$300,0))),AND(ISNUMBER(MATCH(D145,'Apr 13'!$H$2:$H$300,0)),(ISNUMBER(MATCH(E145,'Apr 13'!$G$2:$G$300,0))))),"Found","Not Found")</f>
        <v>Not Found</v>
      </c>
      <c r="I145" s="33" t="str">
        <f>IF(OR(OR(ISNUMBER(MATCH(C145,'Apr 14'!$E$2:$E$300,0)),ISNUMBER(MATCH(C145,'Apr 14'!$F$2:$F$300,0))),AND(ISNUMBER(MATCH(D145,'Apr 14'!$H$2:$H$300,0)),(ISNUMBER(MATCH(E145,'Apr 14'!$G$2:$G$300,0))))),"Found","Not Found")</f>
        <v>Not Found</v>
      </c>
      <c r="J145" s="33" t="str">
        <f>IF(OR(OR(ISNUMBER(MATCH(C145,'Apr 15'!$E$2:$E$300,0)),ISNUMBER(MATCH(C145,'Apr 15'!$F$2:$F$300,0))),AND(ISNUMBER(MATCH(D145,'Apr 15'!$H$2:$H$300,0)),(ISNUMBER(MATCH(E145,'Apr 15'!$G$2:$G$300,0))))),"Found","Not Found")</f>
        <v>Not Found</v>
      </c>
      <c r="K145" s="33" t="str">
        <f>IF(OR(OR(ISNUMBER(MATCH(C145,'Apr 16'!$E$2:$E$300,0)),ISNUMBER(MATCH(C145,'Apr 16'!$F$2:$F$300,0))),AND(ISNUMBER(MATCH(D145,'Apr 16'!$H$2:$H$300,0)),(ISNUMBER(MATCH(E145,'Apr 16'!$G$2:$G$300,0))))),"Found","Not Found")</f>
        <v>Not Found</v>
      </c>
      <c r="L145" s="33" t="str">
        <f>IF(OR(OR(ISNUMBER(MATCH(C145,'Apr 17'!$E$2:$E$300,0)),ISNUMBER(MATCH(C145,'Apr 17'!$F$2:$F$300,0))),AND(ISNUMBER(MATCH(D145,'Apr 17'!$H$2:$H$300,0)),(ISNUMBER(MATCH(E145,'Apr 17'!$G$2:$G$300,0))))),"Found","Not Found")</f>
        <v>Not Found</v>
      </c>
      <c r="M145" s="33">
        <f t="shared" si="4"/>
        <v>0</v>
      </c>
      <c r="N145" s="33" t="str">
        <f t="shared" si="5"/>
        <v>Yes</v>
      </c>
    </row>
    <row r="146" spans="2:14" ht="15.75" customHeight="1" x14ac:dyDescent="0.2">
      <c r="B146" s="46" t="s">
        <v>390</v>
      </c>
      <c r="C146" s="45" t="s">
        <v>391</v>
      </c>
      <c r="D146" s="44" t="s">
        <v>392</v>
      </c>
      <c r="E146" s="44" t="s">
        <v>393</v>
      </c>
      <c r="F146" s="40" t="str">
        <f>IF(OR(OR(ISNUMBER(MATCH(C146,'Apr 11'!$E$2:$E$300,0)),ISNUMBER(MATCH(C146,'Apr 11'!$F$2:$F$300,0))),AND(ISNUMBER(MATCH(D146,'Apr 11'!$H$2:$H$300,0)),(ISNUMBER(MATCH(E146,'Apr 11'!$G$2:$G$300,0))))),"Found","Not Found")</f>
        <v>Not Found</v>
      </c>
      <c r="G146" s="40" t="str">
        <f>IF(OR(OR(ISNUMBER(MATCH(C146,'Apr 12'!$E$2:$E$300,0)),ISNUMBER(MATCH(C146,'Apr 12'!$F$2:$F$300,0))),AND(ISNUMBER(MATCH(D146,'Apr 12'!$H$2:$H$300,0)),(ISNUMBER(MATCH(E146,'Apr 12'!$G$2:$G$300,0))))),"Found","Not Found")</f>
        <v>Not Found</v>
      </c>
      <c r="H146" s="33" t="str">
        <f>IF(OR(OR(ISNUMBER(MATCH(C146,'Apr 13'!$E$2:$E$300,0)),ISNUMBER(MATCH(C146,'Apr 13'!$F$2:$F$300,0))),AND(ISNUMBER(MATCH(D146,'Apr 13'!$H$2:$H$300,0)),(ISNUMBER(MATCH(E146,'Apr 13'!$G$2:$G$300,0))))),"Found","Not Found")</f>
        <v>Not Found</v>
      </c>
      <c r="I146" s="33" t="str">
        <f>IF(OR(OR(ISNUMBER(MATCH(C146,'Apr 14'!$E$2:$E$300,0)),ISNUMBER(MATCH(C146,'Apr 14'!$F$2:$F$300,0))),AND(ISNUMBER(MATCH(D146,'Apr 14'!$H$2:$H$300,0)),(ISNUMBER(MATCH(E146,'Apr 14'!$G$2:$G$300,0))))),"Found","Not Found")</f>
        <v>Not Found</v>
      </c>
      <c r="J146" s="33" t="str">
        <f>IF(OR(OR(ISNUMBER(MATCH(C146,'Apr 15'!$E$2:$E$300,0)),ISNUMBER(MATCH(C146,'Apr 15'!$F$2:$F$300,0))),AND(ISNUMBER(MATCH(D146,'Apr 15'!$H$2:$H$300,0)),(ISNUMBER(MATCH(E146,'Apr 15'!$G$2:$G$300,0))))),"Found","Not Found")</f>
        <v>Not Found</v>
      </c>
      <c r="K146" s="33" t="str">
        <f>IF(OR(OR(ISNUMBER(MATCH(C146,'Apr 16'!$E$2:$E$300,0)),ISNUMBER(MATCH(C146,'Apr 16'!$F$2:$F$300,0))),AND(ISNUMBER(MATCH(D146,'Apr 16'!$H$2:$H$300,0)),(ISNUMBER(MATCH(E146,'Apr 16'!$G$2:$G$300,0))))),"Found","Not Found")</f>
        <v>Not Found</v>
      </c>
      <c r="L146" s="33" t="str">
        <f>IF(OR(OR(ISNUMBER(MATCH(C146,'Apr 17'!$E$2:$E$300,0)),ISNUMBER(MATCH(C146,'Apr 17'!$F$2:$F$300,0))),AND(ISNUMBER(MATCH(D146,'Apr 17'!$H$2:$H$300,0)),(ISNUMBER(MATCH(E146,'Apr 17'!$G$2:$G$300,0))))),"Found","Not Found")</f>
        <v>Not Found</v>
      </c>
      <c r="M146" s="33">
        <f t="shared" si="4"/>
        <v>0</v>
      </c>
      <c r="N146" s="33" t="str">
        <f t="shared" si="5"/>
        <v>Yes</v>
      </c>
    </row>
    <row r="147" spans="2:14" ht="15.75" customHeight="1" x14ac:dyDescent="0.2">
      <c r="B147" s="46" t="s">
        <v>681</v>
      </c>
      <c r="C147" s="45" t="s">
        <v>682</v>
      </c>
      <c r="D147" s="44" t="s">
        <v>676</v>
      </c>
      <c r="E147" s="44" t="s">
        <v>683</v>
      </c>
      <c r="F147" s="40" t="str">
        <f>IF(OR(OR(ISNUMBER(MATCH(C147,'Apr 11'!$E$2:$E$300,0)),ISNUMBER(MATCH(C147,'Apr 11'!$F$2:$F$300,0))),AND(ISNUMBER(MATCH(D147,'Apr 11'!$H$2:$H$300,0)),(ISNUMBER(MATCH(E147,'Apr 11'!$G$2:$G$300,0))))),"Found","Not Found")</f>
        <v>Not Found</v>
      </c>
      <c r="G147" s="40" t="str">
        <f>IF(OR(OR(ISNUMBER(MATCH(C147,'Apr 12'!$E$2:$E$300,0)),ISNUMBER(MATCH(C147,'Apr 12'!$F$2:$F$300,0))),AND(ISNUMBER(MATCH(D147,'Apr 12'!$H$2:$H$300,0)),(ISNUMBER(MATCH(E147,'Apr 12'!$G$2:$G$300,0))))),"Found","Not Found")</f>
        <v>Not Found</v>
      </c>
      <c r="H147" s="33" t="str">
        <f>IF(OR(OR(ISNUMBER(MATCH(C147,'Apr 13'!$E$2:$E$300,0)),ISNUMBER(MATCH(C147,'Apr 13'!$F$2:$F$300,0))),AND(ISNUMBER(MATCH(D147,'Apr 13'!$H$2:$H$300,0)),(ISNUMBER(MATCH(E147,'Apr 13'!$G$2:$G$300,0))))),"Found","Not Found")</f>
        <v>Not Found</v>
      </c>
      <c r="I147" s="33" t="str">
        <f>IF(OR(OR(ISNUMBER(MATCH(C147,'Apr 14'!$E$2:$E$300,0)),ISNUMBER(MATCH(C147,'Apr 14'!$F$2:$F$300,0))),AND(ISNUMBER(MATCH(D147,'Apr 14'!$H$2:$H$300,0)),(ISNUMBER(MATCH(E147,'Apr 14'!$G$2:$G$300,0))))),"Found","Not Found")</f>
        <v>Not Found</v>
      </c>
      <c r="J147" s="33" t="str">
        <f>IF(OR(OR(ISNUMBER(MATCH(C147,'Apr 15'!$E$2:$E$300,0)),ISNUMBER(MATCH(C147,'Apr 15'!$F$2:$F$300,0))),AND(ISNUMBER(MATCH(D147,'Apr 15'!$H$2:$H$300,0)),(ISNUMBER(MATCH(E147,'Apr 15'!$G$2:$G$300,0))))),"Found","Not Found")</f>
        <v>Not Found</v>
      </c>
      <c r="K147" s="33" t="str">
        <f>IF(OR(OR(ISNUMBER(MATCH(C147,'Apr 16'!$E$2:$E$300,0)),ISNUMBER(MATCH(C147,'Apr 16'!$F$2:$F$300,0))),AND(ISNUMBER(MATCH(D147,'Apr 16'!$H$2:$H$300,0)),(ISNUMBER(MATCH(E147,'Apr 16'!$G$2:$G$300,0))))),"Found","Not Found")</f>
        <v>Not Found</v>
      </c>
      <c r="L147" s="33" t="str">
        <f>IF(OR(OR(ISNUMBER(MATCH(C147,'Apr 17'!$E$2:$E$300,0)),ISNUMBER(MATCH(C147,'Apr 17'!$F$2:$F$300,0))),AND(ISNUMBER(MATCH(D147,'Apr 17'!$H$2:$H$300,0)),(ISNUMBER(MATCH(E147,'Apr 17'!$G$2:$G$300,0))))),"Found","Not Found")</f>
        <v>Not Found</v>
      </c>
      <c r="M147" s="33">
        <f t="shared" si="4"/>
        <v>0</v>
      </c>
      <c r="N147" s="33" t="str">
        <f t="shared" si="5"/>
        <v>Yes</v>
      </c>
    </row>
    <row r="148" spans="2:14" ht="15.75" customHeight="1" x14ac:dyDescent="0.2">
      <c r="B148" s="46" t="s">
        <v>819</v>
      </c>
      <c r="C148" s="45" t="s">
        <v>820</v>
      </c>
      <c r="D148" s="44" t="s">
        <v>821</v>
      </c>
      <c r="E148" s="44" t="s">
        <v>822</v>
      </c>
      <c r="F148" s="40" t="str">
        <f>IF(OR(OR(ISNUMBER(MATCH(C148,'Apr 11'!$E$2:$E$300,0)),ISNUMBER(MATCH(C148,'Apr 11'!$F$2:$F$300,0))),AND(ISNUMBER(MATCH(D148,'Apr 11'!$H$2:$H$300,0)),(ISNUMBER(MATCH(E148,'Apr 11'!$G$2:$G$300,0))))),"Found","Not Found")</f>
        <v>Not Found</v>
      </c>
      <c r="G148" s="40" t="str">
        <f>IF(OR(OR(ISNUMBER(MATCH(C148,'Apr 12'!$E$2:$E$300,0)),ISNUMBER(MATCH(C148,'Apr 12'!$F$2:$F$300,0))),AND(ISNUMBER(MATCH(D148,'Apr 12'!$H$2:$H$300,0)),(ISNUMBER(MATCH(E148,'Apr 12'!$G$2:$G$300,0))))),"Found","Not Found")</f>
        <v>Not Found</v>
      </c>
      <c r="H148" s="33" t="str">
        <f>IF(OR(OR(ISNUMBER(MATCH(C148,'Apr 13'!$E$2:$E$300,0)),ISNUMBER(MATCH(C148,'Apr 13'!$F$2:$F$300,0))),AND(ISNUMBER(MATCH(D148,'Apr 13'!$H$2:$H$300,0)),(ISNUMBER(MATCH(E148,'Apr 13'!$G$2:$G$300,0))))),"Found","Not Found")</f>
        <v>Not Found</v>
      </c>
      <c r="I148" s="33" t="str">
        <f>IF(OR(OR(ISNUMBER(MATCH(C148,'Apr 14'!$E$2:$E$300,0)),ISNUMBER(MATCH(C148,'Apr 14'!$F$2:$F$300,0))),AND(ISNUMBER(MATCH(D148,'Apr 14'!$H$2:$H$300,0)),(ISNUMBER(MATCH(E148,'Apr 14'!$G$2:$G$300,0))))),"Found","Not Found")</f>
        <v>Not Found</v>
      </c>
      <c r="J148" s="33" t="str">
        <f>IF(OR(OR(ISNUMBER(MATCH(C148,'Apr 15'!$E$2:$E$300,0)),ISNUMBER(MATCH(C148,'Apr 15'!$F$2:$F$300,0))),AND(ISNUMBER(MATCH(D148,'Apr 15'!$H$2:$H$300,0)),(ISNUMBER(MATCH(E148,'Apr 15'!$G$2:$G$300,0))))),"Found","Not Found")</f>
        <v>Not Found</v>
      </c>
      <c r="K148" s="33" t="str">
        <f>IF(OR(OR(ISNUMBER(MATCH(C148,'Apr 16'!$E$2:$E$300,0)),ISNUMBER(MATCH(C148,'Apr 16'!$F$2:$F$300,0))),AND(ISNUMBER(MATCH(D148,'Apr 16'!$H$2:$H$300,0)),(ISNUMBER(MATCH(E148,'Apr 16'!$G$2:$G$300,0))))),"Found","Not Found")</f>
        <v>Not Found</v>
      </c>
      <c r="L148" s="33" t="str">
        <f>IF(OR(OR(ISNUMBER(MATCH(C148,'Apr 17'!$E$2:$E$300,0)),ISNUMBER(MATCH(C148,'Apr 17'!$F$2:$F$300,0))),AND(ISNUMBER(MATCH(D148,'Apr 17'!$H$2:$H$300,0)),(ISNUMBER(MATCH(E148,'Apr 17'!$G$2:$G$300,0))))),"Found","Not Found")</f>
        <v>Not Found</v>
      </c>
      <c r="M148" s="33">
        <f t="shared" si="4"/>
        <v>0</v>
      </c>
      <c r="N148" s="33" t="str">
        <f t="shared" si="5"/>
        <v>Yes</v>
      </c>
    </row>
    <row r="149" spans="2:14" ht="15.75" customHeight="1" x14ac:dyDescent="0.2">
      <c r="B149" s="46" t="s">
        <v>515</v>
      </c>
      <c r="C149" s="45" t="s">
        <v>512</v>
      </c>
      <c r="D149" s="44" t="s">
        <v>513</v>
      </c>
      <c r="E149" s="44" t="s">
        <v>514</v>
      </c>
      <c r="F149" s="40" t="str">
        <f>IF(OR(OR(ISNUMBER(MATCH(C149,'Apr 11'!$E$2:$E$300,0)),ISNUMBER(MATCH(C149,'Apr 11'!$F$2:$F$300,0))),AND(ISNUMBER(MATCH(D149,'Apr 11'!$H$2:$H$300,0)),(ISNUMBER(MATCH(E149,'Apr 11'!$G$2:$G$300,0))))),"Found","Not Found")</f>
        <v>Not Found</v>
      </c>
      <c r="G149" s="40" t="str">
        <f>IF(OR(OR(ISNUMBER(MATCH(C149,'Apr 12'!$E$2:$E$300,0)),ISNUMBER(MATCH(C149,'Apr 12'!$F$2:$F$300,0))),AND(ISNUMBER(MATCH(D149,'Apr 12'!$H$2:$H$300,0)),(ISNUMBER(MATCH(E149,'Apr 12'!$G$2:$G$300,0))))),"Found","Not Found")</f>
        <v>Found</v>
      </c>
      <c r="H149" s="33" t="str">
        <f>IF(OR(OR(ISNUMBER(MATCH(C149,'Apr 13'!$E$2:$E$300,0)),ISNUMBER(MATCH(C149,'Apr 13'!$F$2:$F$300,0))),AND(ISNUMBER(MATCH(D149,'Apr 13'!$H$2:$H$300,0)),(ISNUMBER(MATCH(E149,'Apr 13'!$G$2:$G$300,0))))),"Found","Not Found")</f>
        <v>Not Found</v>
      </c>
      <c r="I149" s="33" t="str">
        <f>IF(OR(OR(ISNUMBER(MATCH(C149,'Apr 14'!$E$2:$E$300,0)),ISNUMBER(MATCH(C149,'Apr 14'!$F$2:$F$300,0))),AND(ISNUMBER(MATCH(D149,'Apr 14'!$H$2:$H$300,0)),(ISNUMBER(MATCH(E149,'Apr 14'!$G$2:$G$300,0))))),"Found","Not Found")</f>
        <v>Not Found</v>
      </c>
      <c r="J149" s="33" t="str">
        <f>IF(OR(OR(ISNUMBER(MATCH(C149,'Apr 15'!$E$2:$E$300,0)),ISNUMBER(MATCH(C149,'Apr 15'!$F$2:$F$300,0))),AND(ISNUMBER(MATCH(D149,'Apr 15'!$H$2:$H$300,0)),(ISNUMBER(MATCH(E149,'Apr 15'!$G$2:$G$300,0))))),"Found","Not Found")</f>
        <v>Not Found</v>
      </c>
      <c r="K149" s="33" t="str">
        <f>IF(OR(OR(ISNUMBER(MATCH(C149,'Apr 16'!$E$2:$E$300,0)),ISNUMBER(MATCH(C149,'Apr 16'!$F$2:$F$300,0))),AND(ISNUMBER(MATCH(D149,'Apr 16'!$H$2:$H$300,0)),(ISNUMBER(MATCH(E149,'Apr 16'!$G$2:$G$300,0))))),"Found","Not Found")</f>
        <v>Not Found</v>
      </c>
      <c r="L149" s="33" t="str">
        <f>IF(OR(OR(ISNUMBER(MATCH(C149,'Apr 17'!$E$2:$E$300,0)),ISNUMBER(MATCH(C149,'Apr 17'!$F$2:$F$300,0))),AND(ISNUMBER(MATCH(D149,'Apr 17'!$H$2:$H$300,0)),(ISNUMBER(MATCH(E149,'Apr 17'!$G$2:$G$300,0))))),"Found","Not Found")</f>
        <v>Not Found</v>
      </c>
      <c r="M149" s="33">
        <f t="shared" si="4"/>
        <v>1</v>
      </c>
      <c r="N149" s="33" t="str">
        <f t="shared" si="5"/>
        <v>Yes</v>
      </c>
    </row>
    <row r="150" spans="2:14" ht="15.75" customHeight="1" x14ac:dyDescent="0.2">
      <c r="B150" s="46" t="s">
        <v>460</v>
      </c>
      <c r="C150" s="45" t="s">
        <v>229</v>
      </c>
      <c r="D150" s="44" t="s">
        <v>461</v>
      </c>
      <c r="E150" s="44" t="s">
        <v>462</v>
      </c>
      <c r="F150" s="40" t="str">
        <f>IF(OR(OR(ISNUMBER(MATCH(C150,'Apr 11'!$E$2:$E$300,0)),ISNUMBER(MATCH(C150,'Apr 11'!$F$2:$F$300,0))),AND(ISNUMBER(MATCH(D150,'Apr 11'!$H$2:$H$300,0)),(ISNUMBER(MATCH(E150,'Apr 11'!$G$2:$G$300,0))))),"Found","Not Found")</f>
        <v>Found</v>
      </c>
      <c r="G150" s="40" t="str">
        <f>IF(OR(OR(ISNUMBER(MATCH(C150,'Apr 12'!$E$2:$E$300,0)),ISNUMBER(MATCH(C150,'Apr 12'!$F$2:$F$300,0))),AND(ISNUMBER(MATCH(D150,'Apr 12'!$H$2:$H$300,0)),(ISNUMBER(MATCH(E150,'Apr 12'!$G$2:$G$300,0))))),"Found","Not Found")</f>
        <v>Not Found</v>
      </c>
      <c r="H150" s="33" t="str">
        <f>IF(OR(OR(ISNUMBER(MATCH(C150,'Apr 13'!$E$2:$E$300,0)),ISNUMBER(MATCH(C150,'Apr 13'!$F$2:$F$300,0))),AND(ISNUMBER(MATCH(D150,'Apr 13'!$H$2:$H$300,0)),(ISNUMBER(MATCH(E150,'Apr 13'!$G$2:$G$300,0))))),"Found","Not Found")</f>
        <v>Found</v>
      </c>
      <c r="I150" s="33" t="str">
        <f>IF(OR(OR(ISNUMBER(MATCH(C150,'Apr 14'!$E$2:$E$300,0)),ISNUMBER(MATCH(C150,'Apr 14'!$F$2:$F$300,0))),AND(ISNUMBER(MATCH(D150,'Apr 14'!$H$2:$H$300,0)),(ISNUMBER(MATCH(E150,'Apr 14'!$G$2:$G$300,0))))),"Found","Not Found")</f>
        <v>Found</v>
      </c>
      <c r="J150" s="33" t="str">
        <f>IF(OR(OR(ISNUMBER(MATCH(C150,'Apr 15'!$E$2:$E$300,0)),ISNUMBER(MATCH(C150,'Apr 15'!$F$2:$F$300,0))),AND(ISNUMBER(MATCH(D150,'Apr 15'!$H$2:$H$300,0)),(ISNUMBER(MATCH(E150,'Apr 15'!$G$2:$G$300,0))))),"Found","Not Found")</f>
        <v>Found</v>
      </c>
      <c r="K150" s="33" t="str">
        <f>IF(OR(OR(ISNUMBER(MATCH(C150,'Apr 16'!$E$2:$E$300,0)),ISNUMBER(MATCH(C150,'Apr 16'!$F$2:$F$300,0))),AND(ISNUMBER(MATCH(D150,'Apr 16'!$H$2:$H$300,0)),(ISNUMBER(MATCH(E150,'Apr 16'!$G$2:$G$300,0))))),"Found","Not Found")</f>
        <v>Not Found</v>
      </c>
      <c r="L150" s="33" t="str">
        <f>IF(OR(OR(ISNUMBER(MATCH(C150,'Apr 17'!$E$2:$E$300,0)),ISNUMBER(MATCH(C150,'Apr 17'!$F$2:$F$300,0))),AND(ISNUMBER(MATCH(D150,'Apr 17'!$H$2:$H$300,0)),(ISNUMBER(MATCH(E150,'Apr 17'!$G$2:$G$300,0))))),"Found","Not Found")</f>
        <v>Not Found</v>
      </c>
      <c r="M150" s="33">
        <f t="shared" si="4"/>
        <v>4</v>
      </c>
      <c r="N150" s="33" t="str">
        <f t="shared" si="5"/>
        <v>No</v>
      </c>
    </row>
    <row r="151" spans="2:14" ht="15.75" customHeight="1" x14ac:dyDescent="0.2">
      <c r="B151" s="46" t="s">
        <v>872</v>
      </c>
      <c r="C151" s="45" t="s">
        <v>873</v>
      </c>
      <c r="D151" s="44" t="s">
        <v>367</v>
      </c>
      <c r="E151" s="44" t="s">
        <v>366</v>
      </c>
      <c r="F151" s="40" t="str">
        <f>IF(OR(OR(ISNUMBER(MATCH(C151,'Apr 11'!$E$2:$E$300,0)),ISNUMBER(MATCH(C151,'Apr 11'!$F$2:$F$300,0))),AND(ISNUMBER(MATCH(D151,'Apr 11'!$H$2:$H$300,0)),(ISNUMBER(MATCH(E151,'Apr 11'!$G$2:$G$300,0))))),"Found","Not Found")</f>
        <v>Not Found</v>
      </c>
      <c r="G151" s="40" t="str">
        <f>IF(OR(OR(ISNUMBER(MATCH(C151,'Apr 12'!$E$2:$E$300,0)),ISNUMBER(MATCH(C151,'Apr 12'!$F$2:$F$300,0))),AND(ISNUMBER(MATCH(D151,'Apr 12'!$H$2:$H$300,0)),(ISNUMBER(MATCH(E151,'Apr 12'!$G$2:$G$300,0))))),"Found","Not Found")</f>
        <v>Not Found</v>
      </c>
      <c r="H151" s="33" t="str">
        <f>IF(OR(OR(ISNUMBER(MATCH(C151,'Apr 13'!$E$2:$E$300,0)),ISNUMBER(MATCH(C151,'Apr 13'!$F$2:$F$300,0))),AND(ISNUMBER(MATCH(D151,'Apr 13'!$H$2:$H$300,0)),(ISNUMBER(MATCH(E151,'Apr 13'!$G$2:$G$300,0))))),"Found","Not Found")</f>
        <v>Not Found</v>
      </c>
      <c r="I151" s="33" t="str">
        <f>IF(OR(OR(ISNUMBER(MATCH(C151,'Apr 14'!$E$2:$E$300,0)),ISNUMBER(MATCH(C151,'Apr 14'!$F$2:$F$300,0))),AND(ISNUMBER(MATCH(D151,'Apr 14'!$H$2:$H$300,0)),(ISNUMBER(MATCH(E151,'Apr 14'!$G$2:$G$300,0))))),"Found","Not Found")</f>
        <v>Not Found</v>
      </c>
      <c r="J151" s="33" t="str">
        <f>IF(OR(OR(ISNUMBER(MATCH(C151,'Apr 15'!$E$2:$E$300,0)),ISNUMBER(MATCH(C151,'Apr 15'!$F$2:$F$300,0))),AND(ISNUMBER(MATCH(D151,'Apr 15'!$H$2:$H$300,0)),(ISNUMBER(MATCH(E151,'Apr 15'!$G$2:$G$300,0))))),"Found","Not Found")</f>
        <v>Not Found</v>
      </c>
      <c r="K151" s="33" t="str">
        <f>IF(OR(OR(ISNUMBER(MATCH(C151,'Apr 16'!$E$2:$E$300,0)),ISNUMBER(MATCH(C151,'Apr 16'!$F$2:$F$300,0))),AND(ISNUMBER(MATCH(D151,'Apr 16'!$H$2:$H$300,0)),(ISNUMBER(MATCH(E151,'Apr 16'!$G$2:$G$300,0))))),"Found","Not Found")</f>
        <v>Found</v>
      </c>
      <c r="L151" s="33" t="str">
        <f>IF(OR(OR(ISNUMBER(MATCH(C151,'Apr 17'!$E$2:$E$300,0)),ISNUMBER(MATCH(C151,'Apr 17'!$F$2:$F$300,0))),AND(ISNUMBER(MATCH(D151,'Apr 17'!$H$2:$H$300,0)),(ISNUMBER(MATCH(E151,'Apr 17'!$G$2:$G$300,0))))),"Found","Not Found")</f>
        <v>Not Found</v>
      </c>
      <c r="M151" s="33">
        <f t="shared" si="4"/>
        <v>1</v>
      </c>
      <c r="N151" s="33" t="str">
        <f t="shared" si="5"/>
        <v>Yes</v>
      </c>
    </row>
    <row r="152" spans="2:14" ht="15.75" customHeight="1" x14ac:dyDescent="0.2">
      <c r="B152" s="46" t="s">
        <v>779</v>
      </c>
      <c r="C152" s="45" t="s">
        <v>111</v>
      </c>
      <c r="D152" s="44" t="s">
        <v>780</v>
      </c>
      <c r="E152" s="44" t="s">
        <v>76</v>
      </c>
      <c r="F152" s="40" t="str">
        <f>IF(OR(OR(ISNUMBER(MATCH(C152,'Apr 11'!$E$2:$E$300,0)),ISNUMBER(MATCH(C152,'Apr 11'!$F$2:$F$300,0))),AND(ISNUMBER(MATCH(D152,'Apr 11'!$H$2:$H$300,0)),(ISNUMBER(MATCH(E152,'Apr 11'!$G$2:$G$300,0))))),"Found","Not Found")</f>
        <v>Found</v>
      </c>
      <c r="G152" s="40" t="str">
        <f>IF(OR(OR(ISNUMBER(MATCH(C152,'Apr 12'!$E$2:$E$300,0)),ISNUMBER(MATCH(C152,'Apr 12'!$F$2:$F$300,0))),AND(ISNUMBER(MATCH(D152,'Apr 12'!$H$2:$H$300,0)),(ISNUMBER(MATCH(E152,'Apr 12'!$G$2:$G$300,0))))),"Found","Not Found")</f>
        <v>Found</v>
      </c>
      <c r="H152" s="33" t="str">
        <f>IF(OR(OR(ISNUMBER(MATCH(C152,'Apr 13'!$E$2:$E$300,0)),ISNUMBER(MATCH(C152,'Apr 13'!$F$2:$F$300,0))),AND(ISNUMBER(MATCH(D152,'Apr 13'!$H$2:$H$300,0)),(ISNUMBER(MATCH(E152,'Apr 13'!$G$2:$G$300,0))))),"Found","Not Found")</f>
        <v>Found</v>
      </c>
      <c r="I152" s="33" t="str">
        <f>IF(OR(OR(ISNUMBER(MATCH(C152,'Apr 14'!$E$2:$E$300,0)),ISNUMBER(MATCH(C152,'Apr 14'!$F$2:$F$300,0))),AND(ISNUMBER(MATCH(D152,'Apr 14'!$H$2:$H$300,0)),(ISNUMBER(MATCH(E152,'Apr 14'!$G$2:$G$300,0))))),"Found","Not Found")</f>
        <v>Not Found</v>
      </c>
      <c r="J152" s="33" t="str">
        <f>IF(OR(OR(ISNUMBER(MATCH(C152,'Apr 15'!$E$2:$E$300,0)),ISNUMBER(MATCH(C152,'Apr 15'!$F$2:$F$300,0))),AND(ISNUMBER(MATCH(D152,'Apr 15'!$H$2:$H$300,0)),(ISNUMBER(MATCH(E152,'Apr 15'!$G$2:$G$300,0))))),"Found","Not Found")</f>
        <v>Not Found</v>
      </c>
      <c r="K152" s="33" t="str">
        <f>IF(OR(OR(ISNUMBER(MATCH(C152,'Apr 16'!$E$2:$E$300,0)),ISNUMBER(MATCH(C152,'Apr 16'!$F$2:$F$300,0))),AND(ISNUMBER(MATCH(D152,'Apr 16'!$H$2:$H$300,0)),(ISNUMBER(MATCH(E152,'Apr 16'!$G$2:$G$300,0))))),"Found","Not Found")</f>
        <v>Not Found</v>
      </c>
      <c r="L152" s="33" t="str">
        <f>IF(OR(OR(ISNUMBER(MATCH(C152,'Apr 17'!$E$2:$E$300,0)),ISNUMBER(MATCH(C152,'Apr 17'!$F$2:$F$300,0))),AND(ISNUMBER(MATCH(D152,'Apr 17'!$H$2:$H$300,0)),(ISNUMBER(MATCH(E152,'Apr 17'!$G$2:$G$300,0))))),"Found","Not Found")</f>
        <v>Not Found</v>
      </c>
      <c r="M152" s="33">
        <f t="shared" si="4"/>
        <v>3</v>
      </c>
      <c r="N152" s="33" t="str">
        <f t="shared" si="5"/>
        <v>Yes</v>
      </c>
    </row>
    <row r="153" spans="2:14" ht="15.75" customHeight="1" x14ac:dyDescent="0.2">
      <c r="B153" s="46" t="s">
        <v>1559</v>
      </c>
      <c r="C153" s="45" t="s">
        <v>101</v>
      </c>
      <c r="D153" s="44" t="s">
        <v>1270</v>
      </c>
      <c r="E153" s="44" t="s">
        <v>1560</v>
      </c>
      <c r="F153" s="40" t="str">
        <f>IF(OR(OR(ISNUMBER(MATCH(C153,'Apr 11'!$E$2:$E$300,0)),ISNUMBER(MATCH(C153,'Apr 11'!$F$2:$F$300,0))),AND(ISNUMBER(MATCH(D153,'Apr 11'!$H$2:$H$300,0)),(ISNUMBER(MATCH(E153,'Apr 11'!$G$2:$G$300,0))))),"Found","Not Found")</f>
        <v>Found</v>
      </c>
      <c r="G153" s="40" t="str">
        <f>IF(OR(OR(ISNUMBER(MATCH(C153,'Apr 12'!$E$2:$E$300,0)),ISNUMBER(MATCH(C153,'Apr 12'!$F$2:$F$300,0))),AND(ISNUMBER(MATCH(D153,'Apr 12'!$H$2:$H$300,0)),(ISNUMBER(MATCH(E153,'Apr 12'!$G$2:$G$300,0))))),"Found","Not Found")</f>
        <v>Found</v>
      </c>
      <c r="H153" s="33" t="str">
        <f>IF(OR(OR(ISNUMBER(MATCH(C153,'Apr 13'!$E$2:$E$300,0)),ISNUMBER(MATCH(C153,'Apr 13'!$F$2:$F$300,0))),AND(ISNUMBER(MATCH(D153,'Apr 13'!$H$2:$H$300,0)),(ISNUMBER(MATCH(E153,'Apr 13'!$G$2:$G$300,0))))),"Found","Not Found")</f>
        <v>Found</v>
      </c>
      <c r="I153" s="33" t="str">
        <f>IF(OR(OR(ISNUMBER(MATCH(C153,'Apr 14'!$E$2:$E$300,0)),ISNUMBER(MATCH(C153,'Apr 14'!$F$2:$F$300,0))),AND(ISNUMBER(MATCH(D153,'Apr 14'!$H$2:$H$300,0)),(ISNUMBER(MATCH(E153,'Apr 14'!$G$2:$G$300,0))))),"Found","Not Found")</f>
        <v>Found</v>
      </c>
      <c r="J153" s="33" t="str">
        <f>IF(OR(OR(ISNUMBER(MATCH(C153,'Apr 15'!$E$2:$E$300,0)),ISNUMBER(MATCH(C153,'Apr 15'!$F$2:$F$300,0))),AND(ISNUMBER(MATCH(D153,'Apr 15'!$H$2:$H$300,0)),(ISNUMBER(MATCH(E153,'Apr 15'!$G$2:$G$300,0))))),"Found","Not Found")</f>
        <v>Found</v>
      </c>
      <c r="K153" s="33" t="str">
        <f>IF(OR(OR(ISNUMBER(MATCH(C153,'Apr 16'!$E$2:$E$300,0)),ISNUMBER(MATCH(C153,'Apr 16'!$F$2:$F$300,0))),AND(ISNUMBER(MATCH(D153,'Apr 16'!$H$2:$H$300,0)),(ISNUMBER(MATCH(E153,'Apr 16'!$G$2:$G$300,0))))),"Found","Not Found")</f>
        <v>Found</v>
      </c>
      <c r="L153" s="33" t="str">
        <f>IF(OR(OR(ISNUMBER(MATCH(C153,'Apr 17'!$E$2:$E$300,0)),ISNUMBER(MATCH(C153,'Apr 17'!$F$2:$F$300,0))),AND(ISNUMBER(MATCH(D153,'Apr 17'!$H$2:$H$300,0)),(ISNUMBER(MATCH(E153,'Apr 17'!$G$2:$G$300,0))))),"Found","Not Found")</f>
        <v>Found</v>
      </c>
      <c r="M153" s="33">
        <f t="shared" si="4"/>
        <v>7</v>
      </c>
      <c r="N153" s="33" t="str">
        <f t="shared" si="5"/>
        <v>No</v>
      </c>
    </row>
    <row r="154" spans="2:14" ht="15.75" customHeight="1" x14ac:dyDescent="0.2">
      <c r="B154" s="46" t="s">
        <v>1561</v>
      </c>
      <c r="C154" s="45" t="s">
        <v>1562</v>
      </c>
      <c r="D154" s="44" t="s">
        <v>1563</v>
      </c>
      <c r="E154" s="44" t="s">
        <v>1564</v>
      </c>
      <c r="F154" s="40" t="str">
        <f>IF(OR(OR(ISNUMBER(MATCH(C154,'Apr 11'!$E$2:$E$300,0)),ISNUMBER(MATCH(C154,'Apr 11'!$F$2:$F$300,0))),AND(ISNUMBER(MATCH(D154,'Apr 11'!$H$2:$H$300,0)),(ISNUMBER(MATCH(E154,'Apr 11'!$G$2:$G$300,0))))),"Found","Not Found")</f>
        <v>Not Found</v>
      </c>
      <c r="G154" s="40" t="str">
        <f>IF(OR(OR(ISNUMBER(MATCH(C154,'Apr 12'!$E$2:$E$300,0)),ISNUMBER(MATCH(C154,'Apr 12'!$F$2:$F$300,0))),AND(ISNUMBER(MATCH(D154,'Apr 12'!$H$2:$H$300,0)),(ISNUMBER(MATCH(E154,'Apr 12'!$G$2:$G$300,0))))),"Found","Not Found")</f>
        <v>Not Found</v>
      </c>
      <c r="H154" s="33" t="str">
        <f>IF(OR(OR(ISNUMBER(MATCH(C154,'Apr 13'!$E$2:$E$300,0)),ISNUMBER(MATCH(C154,'Apr 13'!$F$2:$F$300,0))),AND(ISNUMBER(MATCH(D154,'Apr 13'!$H$2:$H$300,0)),(ISNUMBER(MATCH(E154,'Apr 13'!$G$2:$G$300,0))))),"Found","Not Found")</f>
        <v>Not Found</v>
      </c>
      <c r="I154" s="33" t="str">
        <f>IF(OR(OR(ISNUMBER(MATCH(C154,'Apr 14'!$E$2:$E$300,0)),ISNUMBER(MATCH(C154,'Apr 14'!$F$2:$F$300,0))),AND(ISNUMBER(MATCH(D154,'Apr 14'!$H$2:$H$300,0)),(ISNUMBER(MATCH(E154,'Apr 14'!$G$2:$G$300,0))))),"Found","Not Found")</f>
        <v>Not Found</v>
      </c>
      <c r="J154" s="33" t="str">
        <f>IF(OR(OR(ISNUMBER(MATCH(C154,'Apr 15'!$E$2:$E$300,0)),ISNUMBER(MATCH(C154,'Apr 15'!$F$2:$F$300,0))),AND(ISNUMBER(MATCH(D154,'Apr 15'!$H$2:$H$300,0)),(ISNUMBER(MATCH(E154,'Apr 15'!$G$2:$G$300,0))))),"Found","Not Found")</f>
        <v>Not Found</v>
      </c>
      <c r="K154" s="33" t="str">
        <f>IF(OR(OR(ISNUMBER(MATCH(C154,'Apr 16'!$E$2:$E$300,0)),ISNUMBER(MATCH(C154,'Apr 16'!$F$2:$F$300,0))),AND(ISNUMBER(MATCH(D154,'Apr 16'!$H$2:$H$300,0)),(ISNUMBER(MATCH(E154,'Apr 16'!$G$2:$G$300,0))))),"Found","Not Found")</f>
        <v>Not Found</v>
      </c>
      <c r="L154" s="33" t="str">
        <f>IF(OR(OR(ISNUMBER(MATCH(C154,'Apr 17'!$E$2:$E$300,0)),ISNUMBER(MATCH(C154,'Apr 17'!$F$2:$F$300,0))),AND(ISNUMBER(MATCH(D154,'Apr 17'!$H$2:$H$300,0)),(ISNUMBER(MATCH(E154,'Apr 17'!$G$2:$G$300,0))))),"Found","Not Found")</f>
        <v>Not Found</v>
      </c>
      <c r="M154" s="33">
        <f t="shared" si="4"/>
        <v>0</v>
      </c>
      <c r="N154" s="33" t="str">
        <f t="shared" si="5"/>
        <v>Yes</v>
      </c>
    </row>
    <row r="155" spans="2:14" ht="15.75" customHeight="1" x14ac:dyDescent="0.2">
      <c r="B155" s="46" t="s">
        <v>705</v>
      </c>
      <c r="C155" s="45" t="s">
        <v>706</v>
      </c>
      <c r="D155" s="44" t="s">
        <v>707</v>
      </c>
      <c r="E155" s="44" t="s">
        <v>708</v>
      </c>
      <c r="F155" s="40" t="str">
        <f>IF(OR(OR(ISNUMBER(MATCH(C155,'Apr 11'!$E$2:$E$300,0)),ISNUMBER(MATCH(C155,'Apr 11'!$F$2:$F$300,0))),AND(ISNUMBER(MATCH(D155,'Apr 11'!$H$2:$H$300,0)),(ISNUMBER(MATCH(E155,'Apr 11'!$G$2:$G$300,0))))),"Found","Not Found")</f>
        <v>Not Found</v>
      </c>
      <c r="G155" s="40" t="str">
        <f>IF(OR(OR(ISNUMBER(MATCH(C155,'Apr 12'!$E$2:$E$300,0)),ISNUMBER(MATCH(C155,'Apr 12'!$F$2:$F$300,0))),AND(ISNUMBER(MATCH(D155,'Apr 12'!$H$2:$H$300,0)),(ISNUMBER(MATCH(E155,'Apr 12'!$G$2:$G$300,0))))),"Found","Not Found")</f>
        <v>Not Found</v>
      </c>
      <c r="H155" s="33" t="str">
        <f>IF(OR(OR(ISNUMBER(MATCH(C155,'Apr 13'!$E$2:$E$300,0)),ISNUMBER(MATCH(C155,'Apr 13'!$F$2:$F$300,0))),AND(ISNUMBER(MATCH(D155,'Apr 13'!$H$2:$H$300,0)),(ISNUMBER(MATCH(E155,'Apr 13'!$G$2:$G$300,0))))),"Found","Not Found")</f>
        <v>Not Found</v>
      </c>
      <c r="I155" s="33" t="str">
        <f>IF(OR(OR(ISNUMBER(MATCH(C155,'Apr 14'!$E$2:$E$300,0)),ISNUMBER(MATCH(C155,'Apr 14'!$F$2:$F$300,0))),AND(ISNUMBER(MATCH(D155,'Apr 14'!$H$2:$H$300,0)),(ISNUMBER(MATCH(E155,'Apr 14'!$G$2:$G$300,0))))),"Found","Not Found")</f>
        <v>Not Found</v>
      </c>
      <c r="J155" s="33" t="str">
        <f>IF(OR(OR(ISNUMBER(MATCH(C155,'Apr 15'!$E$2:$E$300,0)),ISNUMBER(MATCH(C155,'Apr 15'!$F$2:$F$300,0))),AND(ISNUMBER(MATCH(D155,'Apr 15'!$H$2:$H$300,0)),(ISNUMBER(MATCH(E155,'Apr 15'!$G$2:$G$300,0))))),"Found","Not Found")</f>
        <v>Not Found</v>
      </c>
      <c r="K155" s="33" t="str">
        <f>IF(OR(OR(ISNUMBER(MATCH(C155,'Apr 16'!$E$2:$E$300,0)),ISNUMBER(MATCH(C155,'Apr 16'!$F$2:$F$300,0))),AND(ISNUMBER(MATCH(D155,'Apr 16'!$H$2:$H$300,0)),(ISNUMBER(MATCH(E155,'Apr 16'!$G$2:$G$300,0))))),"Found","Not Found")</f>
        <v>Not Found</v>
      </c>
      <c r="L155" s="33" t="str">
        <f>IF(OR(OR(ISNUMBER(MATCH(C155,'Apr 17'!$E$2:$E$300,0)),ISNUMBER(MATCH(C155,'Apr 17'!$F$2:$F$300,0))),AND(ISNUMBER(MATCH(D155,'Apr 17'!$H$2:$H$300,0)),(ISNUMBER(MATCH(E155,'Apr 17'!$G$2:$G$300,0))))),"Found","Not Found")</f>
        <v>Not Found</v>
      </c>
      <c r="M155" s="33">
        <f t="shared" si="4"/>
        <v>0</v>
      </c>
      <c r="N155" s="33" t="str">
        <f t="shared" si="5"/>
        <v>Yes</v>
      </c>
    </row>
    <row r="156" spans="2:14" ht="15.75" customHeight="1" x14ac:dyDescent="0.2">
      <c r="B156" s="46" t="s">
        <v>1023</v>
      </c>
      <c r="C156" s="45" t="s">
        <v>1020</v>
      </c>
      <c r="D156" s="44" t="s">
        <v>1021</v>
      </c>
      <c r="E156" s="44" t="s">
        <v>1022</v>
      </c>
      <c r="F156" s="40" t="str">
        <f>IF(OR(OR(ISNUMBER(MATCH(C156,'Apr 11'!$E$2:$E$300,0)),ISNUMBER(MATCH(C156,'Apr 11'!$F$2:$F$300,0))),AND(ISNUMBER(MATCH(D156,'Apr 11'!$H$2:$H$300,0)),(ISNUMBER(MATCH(E156,'Apr 11'!$G$2:$G$300,0))))),"Found","Not Found")</f>
        <v>Not Found</v>
      </c>
      <c r="G156" s="40" t="str">
        <f>IF(OR(OR(ISNUMBER(MATCH(C156,'Apr 12'!$E$2:$E$300,0)),ISNUMBER(MATCH(C156,'Apr 12'!$F$2:$F$300,0))),AND(ISNUMBER(MATCH(D156,'Apr 12'!$H$2:$H$300,0)),(ISNUMBER(MATCH(E156,'Apr 12'!$G$2:$G$300,0))))),"Found","Not Found")</f>
        <v>Not Found</v>
      </c>
      <c r="H156" s="33" t="str">
        <f>IF(OR(OR(ISNUMBER(MATCH(C156,'Apr 13'!$E$2:$E$300,0)),ISNUMBER(MATCH(C156,'Apr 13'!$F$2:$F$300,0))),AND(ISNUMBER(MATCH(D156,'Apr 13'!$H$2:$H$300,0)),(ISNUMBER(MATCH(E156,'Apr 13'!$G$2:$G$300,0))))),"Found","Not Found")</f>
        <v>Not Found</v>
      </c>
      <c r="I156" s="33" t="str">
        <f>IF(OR(OR(ISNUMBER(MATCH(C156,'Apr 14'!$E$2:$E$300,0)),ISNUMBER(MATCH(C156,'Apr 14'!$F$2:$F$300,0))),AND(ISNUMBER(MATCH(D156,'Apr 14'!$H$2:$H$300,0)),(ISNUMBER(MATCH(E156,'Apr 14'!$G$2:$G$300,0))))),"Found","Not Found")</f>
        <v>Not Found</v>
      </c>
      <c r="J156" s="33" t="str">
        <f>IF(OR(OR(ISNUMBER(MATCH(C156,'Apr 15'!$E$2:$E$300,0)),ISNUMBER(MATCH(C156,'Apr 15'!$F$2:$F$300,0))),AND(ISNUMBER(MATCH(D156,'Apr 15'!$H$2:$H$300,0)),(ISNUMBER(MATCH(E156,'Apr 15'!$G$2:$G$300,0))))),"Found","Not Found")</f>
        <v>Not Found</v>
      </c>
      <c r="K156" s="33" t="str">
        <f>IF(OR(OR(ISNUMBER(MATCH(C156,'Apr 16'!$E$2:$E$300,0)),ISNUMBER(MATCH(C156,'Apr 16'!$F$2:$F$300,0))),AND(ISNUMBER(MATCH(D156,'Apr 16'!$H$2:$H$300,0)),(ISNUMBER(MATCH(E156,'Apr 16'!$G$2:$G$300,0))))),"Found","Not Found")</f>
        <v>Not Found</v>
      </c>
      <c r="L156" s="33" t="str">
        <f>IF(OR(OR(ISNUMBER(MATCH(C156,'Apr 17'!$E$2:$E$300,0)),ISNUMBER(MATCH(C156,'Apr 17'!$F$2:$F$300,0))),AND(ISNUMBER(MATCH(D156,'Apr 17'!$H$2:$H$300,0)),(ISNUMBER(MATCH(E156,'Apr 17'!$G$2:$G$300,0))))),"Found","Not Found")</f>
        <v>Not Found</v>
      </c>
      <c r="M156" s="33">
        <f t="shared" si="4"/>
        <v>0</v>
      </c>
      <c r="N156" s="33" t="str">
        <f t="shared" si="5"/>
        <v>Yes</v>
      </c>
    </row>
    <row r="157" spans="2:14" ht="15.75" customHeight="1" x14ac:dyDescent="0.2">
      <c r="B157" s="46" t="s">
        <v>448</v>
      </c>
      <c r="C157" s="45" t="s">
        <v>449</v>
      </c>
      <c r="D157" s="44" t="s">
        <v>450</v>
      </c>
      <c r="E157" s="44" t="s">
        <v>451</v>
      </c>
      <c r="F157" s="40" t="str">
        <f>IF(OR(OR(ISNUMBER(MATCH(C157,'Apr 11'!$E$2:$E$300,0)),ISNUMBER(MATCH(C157,'Apr 11'!$F$2:$F$300,0))),AND(ISNUMBER(MATCH(D157,'Apr 11'!$H$2:$H$300,0)),(ISNUMBER(MATCH(E157,'Apr 11'!$G$2:$G$300,0))))),"Found","Not Found")</f>
        <v>Not Found</v>
      </c>
      <c r="G157" s="40" t="str">
        <f>IF(OR(OR(ISNUMBER(MATCH(C157,'Apr 12'!$E$2:$E$300,0)),ISNUMBER(MATCH(C157,'Apr 12'!$F$2:$F$300,0))),AND(ISNUMBER(MATCH(D157,'Apr 12'!$H$2:$H$300,0)),(ISNUMBER(MATCH(E157,'Apr 12'!$G$2:$G$300,0))))),"Found","Not Found")</f>
        <v>Not Found</v>
      </c>
      <c r="H157" s="33" t="str">
        <f>IF(OR(OR(ISNUMBER(MATCH(C157,'Apr 13'!$E$2:$E$300,0)),ISNUMBER(MATCH(C157,'Apr 13'!$F$2:$F$300,0))),AND(ISNUMBER(MATCH(D157,'Apr 13'!$H$2:$H$300,0)),(ISNUMBER(MATCH(E157,'Apr 13'!$G$2:$G$300,0))))),"Found","Not Found")</f>
        <v>Not Found</v>
      </c>
      <c r="I157" s="33" t="str">
        <f>IF(OR(OR(ISNUMBER(MATCH(C157,'Apr 14'!$E$2:$E$300,0)),ISNUMBER(MATCH(C157,'Apr 14'!$F$2:$F$300,0))),AND(ISNUMBER(MATCH(D157,'Apr 14'!$H$2:$H$300,0)),(ISNUMBER(MATCH(E157,'Apr 14'!$G$2:$G$300,0))))),"Found","Not Found")</f>
        <v>Not Found</v>
      </c>
      <c r="J157" s="33" t="str">
        <f>IF(OR(OR(ISNUMBER(MATCH(C157,'Apr 15'!$E$2:$E$300,0)),ISNUMBER(MATCH(C157,'Apr 15'!$F$2:$F$300,0))),AND(ISNUMBER(MATCH(D157,'Apr 15'!$H$2:$H$300,0)),(ISNUMBER(MATCH(E157,'Apr 15'!$G$2:$G$300,0))))),"Found","Not Found")</f>
        <v>Not Found</v>
      </c>
      <c r="K157" s="33" t="str">
        <f>IF(OR(OR(ISNUMBER(MATCH(C157,'Apr 16'!$E$2:$E$300,0)),ISNUMBER(MATCH(C157,'Apr 16'!$F$2:$F$300,0))),AND(ISNUMBER(MATCH(D157,'Apr 16'!$H$2:$H$300,0)),(ISNUMBER(MATCH(E157,'Apr 16'!$G$2:$G$300,0))))),"Found","Not Found")</f>
        <v>Not Found</v>
      </c>
      <c r="L157" s="33" t="str">
        <f>IF(OR(OR(ISNUMBER(MATCH(C157,'Apr 17'!$E$2:$E$300,0)),ISNUMBER(MATCH(C157,'Apr 17'!$F$2:$F$300,0))),AND(ISNUMBER(MATCH(D157,'Apr 17'!$H$2:$H$300,0)),(ISNUMBER(MATCH(E157,'Apr 17'!$G$2:$G$300,0))))),"Found","Not Found")</f>
        <v>Not Found</v>
      </c>
      <c r="M157" s="33">
        <f t="shared" si="4"/>
        <v>0</v>
      </c>
      <c r="N157" s="33" t="str">
        <f t="shared" si="5"/>
        <v>Yes</v>
      </c>
    </row>
    <row r="158" spans="2:14" ht="15.75" customHeight="1" x14ac:dyDescent="0.2">
      <c r="B158" s="46" t="s">
        <v>1167</v>
      </c>
      <c r="C158" s="45" t="s">
        <v>1168</v>
      </c>
      <c r="D158" s="44" t="s">
        <v>135</v>
      </c>
      <c r="E158" s="44" t="s">
        <v>134</v>
      </c>
      <c r="F158" s="40" t="str">
        <f>IF(OR(OR(ISNUMBER(MATCH(C158,'Apr 11'!$E$2:$E$300,0)),ISNUMBER(MATCH(C158,'Apr 11'!$F$2:$F$300,0))),AND(ISNUMBER(MATCH(D158,'Apr 11'!$H$2:$H$300,0)),(ISNUMBER(MATCH(E158,'Apr 11'!$G$2:$G$300,0))))),"Found","Not Found")</f>
        <v>Found</v>
      </c>
      <c r="G158" s="40" t="str">
        <f>IF(OR(OR(ISNUMBER(MATCH(C158,'Apr 12'!$E$2:$E$300,0)),ISNUMBER(MATCH(C158,'Apr 12'!$F$2:$F$300,0))),AND(ISNUMBER(MATCH(D158,'Apr 12'!$H$2:$H$300,0)),(ISNUMBER(MATCH(E158,'Apr 12'!$G$2:$G$300,0))))),"Found","Not Found")</f>
        <v>Found</v>
      </c>
      <c r="H158" s="33" t="str">
        <f>IF(OR(OR(ISNUMBER(MATCH(C158,'Apr 13'!$E$2:$E$300,0)),ISNUMBER(MATCH(C158,'Apr 13'!$F$2:$F$300,0))),AND(ISNUMBER(MATCH(D158,'Apr 13'!$H$2:$H$300,0)),(ISNUMBER(MATCH(E158,'Apr 13'!$G$2:$G$300,0))))),"Found","Not Found")</f>
        <v>Found</v>
      </c>
      <c r="I158" s="33" t="str">
        <f>IF(OR(OR(ISNUMBER(MATCH(C158,'Apr 14'!$E$2:$E$300,0)),ISNUMBER(MATCH(C158,'Apr 14'!$F$2:$F$300,0))),AND(ISNUMBER(MATCH(D158,'Apr 14'!$H$2:$H$300,0)),(ISNUMBER(MATCH(E158,'Apr 14'!$G$2:$G$300,0))))),"Found","Not Found")</f>
        <v>Found</v>
      </c>
      <c r="J158" s="33" t="str">
        <f>IF(OR(OR(ISNUMBER(MATCH(C158,'Apr 15'!$E$2:$E$300,0)),ISNUMBER(MATCH(C158,'Apr 15'!$F$2:$F$300,0))),AND(ISNUMBER(MATCH(D158,'Apr 15'!$H$2:$H$300,0)),(ISNUMBER(MATCH(E158,'Apr 15'!$G$2:$G$300,0))))),"Found","Not Found")</f>
        <v>Not Found</v>
      </c>
      <c r="K158" s="33" t="str">
        <f>IF(OR(OR(ISNUMBER(MATCH(C158,'Apr 16'!$E$2:$E$300,0)),ISNUMBER(MATCH(C158,'Apr 16'!$F$2:$F$300,0))),AND(ISNUMBER(MATCH(D158,'Apr 16'!$H$2:$H$300,0)),(ISNUMBER(MATCH(E158,'Apr 16'!$G$2:$G$300,0))))),"Found","Not Found")</f>
        <v>Not Found</v>
      </c>
      <c r="L158" s="33" t="str">
        <f>IF(OR(OR(ISNUMBER(MATCH(C158,'Apr 17'!$E$2:$E$300,0)),ISNUMBER(MATCH(C158,'Apr 17'!$F$2:$F$300,0))),AND(ISNUMBER(MATCH(D158,'Apr 17'!$H$2:$H$300,0)),(ISNUMBER(MATCH(E158,'Apr 17'!$G$2:$G$300,0))))),"Found","Not Found")</f>
        <v>Found</v>
      </c>
      <c r="M158" s="33">
        <f t="shared" si="4"/>
        <v>5</v>
      </c>
      <c r="N158" s="33" t="str">
        <f t="shared" si="5"/>
        <v>No</v>
      </c>
    </row>
    <row r="159" spans="2:14" ht="15.75" customHeight="1" x14ac:dyDescent="0.2">
      <c r="B159" s="46" t="s">
        <v>1128</v>
      </c>
      <c r="C159" s="45" t="s">
        <v>1129</v>
      </c>
      <c r="D159" s="44" t="s">
        <v>1125</v>
      </c>
      <c r="E159" s="44" t="s">
        <v>1130</v>
      </c>
      <c r="F159" s="40" t="str">
        <f>IF(OR(OR(ISNUMBER(MATCH(C159,'Apr 11'!$E$2:$E$300,0)),ISNUMBER(MATCH(C159,'Apr 11'!$F$2:$F$300,0))),AND(ISNUMBER(MATCH(D159,'Apr 11'!$H$2:$H$300,0)),(ISNUMBER(MATCH(E159,'Apr 11'!$G$2:$G$300,0))))),"Found","Not Found")</f>
        <v>Not Found</v>
      </c>
      <c r="G159" s="40" t="str">
        <f>IF(OR(OR(ISNUMBER(MATCH(C159,'Apr 12'!$E$2:$E$300,0)),ISNUMBER(MATCH(C159,'Apr 12'!$F$2:$F$300,0))),AND(ISNUMBER(MATCH(D159,'Apr 12'!$H$2:$H$300,0)),(ISNUMBER(MATCH(E159,'Apr 12'!$G$2:$G$300,0))))),"Found","Not Found")</f>
        <v>Not Found</v>
      </c>
      <c r="H159" s="33" t="str">
        <f>IF(OR(OR(ISNUMBER(MATCH(C159,'Apr 13'!$E$2:$E$300,0)),ISNUMBER(MATCH(C159,'Apr 13'!$F$2:$F$300,0))),AND(ISNUMBER(MATCH(D159,'Apr 13'!$H$2:$H$300,0)),(ISNUMBER(MATCH(E159,'Apr 13'!$G$2:$G$300,0))))),"Found","Not Found")</f>
        <v>Not Found</v>
      </c>
      <c r="I159" s="33" t="str">
        <f>IF(OR(OR(ISNUMBER(MATCH(C159,'Apr 14'!$E$2:$E$300,0)),ISNUMBER(MATCH(C159,'Apr 14'!$F$2:$F$300,0))),AND(ISNUMBER(MATCH(D159,'Apr 14'!$H$2:$H$300,0)),(ISNUMBER(MATCH(E159,'Apr 14'!$G$2:$G$300,0))))),"Found","Not Found")</f>
        <v>Not Found</v>
      </c>
      <c r="J159" s="33" t="str">
        <f>IF(OR(OR(ISNUMBER(MATCH(C159,'Apr 15'!$E$2:$E$300,0)),ISNUMBER(MATCH(C159,'Apr 15'!$F$2:$F$300,0))),AND(ISNUMBER(MATCH(D159,'Apr 15'!$H$2:$H$300,0)),(ISNUMBER(MATCH(E159,'Apr 15'!$G$2:$G$300,0))))),"Found","Not Found")</f>
        <v>Not Found</v>
      </c>
      <c r="K159" s="33" t="str">
        <f>IF(OR(OR(ISNUMBER(MATCH(C159,'Apr 16'!$E$2:$E$300,0)),ISNUMBER(MATCH(C159,'Apr 16'!$F$2:$F$300,0))),AND(ISNUMBER(MATCH(D159,'Apr 16'!$H$2:$H$300,0)),(ISNUMBER(MATCH(E159,'Apr 16'!$G$2:$G$300,0))))),"Found","Not Found")</f>
        <v>Not Found</v>
      </c>
      <c r="L159" s="33" t="str">
        <f>IF(OR(OR(ISNUMBER(MATCH(C159,'Apr 17'!$E$2:$E$300,0)),ISNUMBER(MATCH(C159,'Apr 17'!$F$2:$F$300,0))),AND(ISNUMBER(MATCH(D159,'Apr 17'!$H$2:$H$300,0)),(ISNUMBER(MATCH(E159,'Apr 17'!$G$2:$G$300,0))))),"Found","Not Found")</f>
        <v>Not Found</v>
      </c>
      <c r="M159" s="33">
        <f t="shared" si="4"/>
        <v>0</v>
      </c>
      <c r="N159" s="33" t="str">
        <f t="shared" si="5"/>
        <v>Yes</v>
      </c>
    </row>
    <row r="160" spans="2:14" ht="15.75" customHeight="1" x14ac:dyDescent="0.2">
      <c r="B160" s="46" t="s">
        <v>1565</v>
      </c>
      <c r="C160" s="45" t="s">
        <v>128</v>
      </c>
      <c r="D160" s="44" t="s">
        <v>1566</v>
      </c>
      <c r="E160" s="44" t="s">
        <v>299</v>
      </c>
      <c r="F160" s="40" t="str">
        <f>IF(OR(OR(ISNUMBER(MATCH(C160,'Apr 11'!$E$2:$E$300,0)),ISNUMBER(MATCH(C160,'Apr 11'!$F$2:$F$300,0))),AND(ISNUMBER(MATCH(D160,'Apr 11'!$H$2:$H$300,0)),(ISNUMBER(MATCH(E160,'Apr 11'!$G$2:$G$300,0))))),"Found","Not Found")</f>
        <v>Found</v>
      </c>
      <c r="G160" s="40" t="str">
        <f>IF(OR(OR(ISNUMBER(MATCH(C160,'Apr 12'!$E$2:$E$300,0)),ISNUMBER(MATCH(C160,'Apr 12'!$F$2:$F$300,0))),AND(ISNUMBER(MATCH(D160,'Apr 12'!$H$2:$H$300,0)),(ISNUMBER(MATCH(E160,'Apr 12'!$G$2:$G$300,0))))),"Found","Not Found")</f>
        <v>Found</v>
      </c>
      <c r="H160" s="33" t="str">
        <f>IF(OR(OR(ISNUMBER(MATCH(C160,'Apr 13'!$E$2:$E$300,0)),ISNUMBER(MATCH(C160,'Apr 13'!$F$2:$F$300,0))),AND(ISNUMBER(MATCH(D160,'Apr 13'!$H$2:$H$300,0)),(ISNUMBER(MATCH(E160,'Apr 13'!$G$2:$G$300,0))))),"Found","Not Found")</f>
        <v>Found</v>
      </c>
      <c r="I160" s="33" t="str">
        <f>IF(OR(OR(ISNUMBER(MATCH(C160,'Apr 14'!$E$2:$E$300,0)),ISNUMBER(MATCH(C160,'Apr 14'!$F$2:$F$300,0))),AND(ISNUMBER(MATCH(D160,'Apr 14'!$H$2:$H$300,0)),(ISNUMBER(MATCH(E160,'Apr 14'!$G$2:$G$300,0))))),"Found","Not Found")</f>
        <v>Not Found</v>
      </c>
      <c r="J160" s="33" t="str">
        <f>IF(OR(OR(ISNUMBER(MATCH(C160,'Apr 15'!$E$2:$E$300,0)),ISNUMBER(MATCH(C160,'Apr 15'!$F$2:$F$300,0))),AND(ISNUMBER(MATCH(D160,'Apr 15'!$H$2:$H$300,0)),(ISNUMBER(MATCH(E160,'Apr 15'!$G$2:$G$300,0))))),"Found","Not Found")</f>
        <v>Not Found</v>
      </c>
      <c r="K160" s="33" t="str">
        <f>IF(OR(OR(ISNUMBER(MATCH(C160,'Apr 16'!$E$2:$E$300,0)),ISNUMBER(MATCH(C160,'Apr 16'!$F$2:$F$300,0))),AND(ISNUMBER(MATCH(D160,'Apr 16'!$H$2:$H$300,0)),(ISNUMBER(MATCH(E160,'Apr 16'!$G$2:$G$300,0))))),"Found","Not Found")</f>
        <v>Not Found</v>
      </c>
      <c r="L160" s="33" t="str">
        <f>IF(OR(OR(ISNUMBER(MATCH(C160,'Apr 17'!$E$2:$E$300,0)),ISNUMBER(MATCH(C160,'Apr 17'!$F$2:$F$300,0))),AND(ISNUMBER(MATCH(D160,'Apr 17'!$H$2:$H$300,0)),(ISNUMBER(MATCH(E160,'Apr 17'!$G$2:$G$300,0))))),"Found","Not Found")</f>
        <v>Not Found</v>
      </c>
      <c r="M160" s="33">
        <f t="shared" si="4"/>
        <v>3</v>
      </c>
      <c r="N160" s="33" t="str">
        <f t="shared" si="5"/>
        <v>Yes</v>
      </c>
    </row>
    <row r="161" spans="2:14" ht="15.75" customHeight="1" x14ac:dyDescent="0.2">
      <c r="B161" s="46" t="s">
        <v>1567</v>
      </c>
      <c r="C161" s="45" t="s">
        <v>80</v>
      </c>
      <c r="D161" s="44" t="s">
        <v>1568</v>
      </c>
      <c r="E161" s="44" t="s">
        <v>1569</v>
      </c>
      <c r="F161" s="40" t="str">
        <f>IF(OR(OR(ISNUMBER(MATCH(C161,'Apr 11'!$E$2:$E$300,0)),ISNUMBER(MATCH(C161,'Apr 11'!$F$2:$F$300,0))),AND(ISNUMBER(MATCH(D161,'Apr 11'!$H$2:$H$300,0)),(ISNUMBER(MATCH(E161,'Apr 11'!$G$2:$G$300,0))))),"Found","Not Found")</f>
        <v>Found</v>
      </c>
      <c r="G161" s="40" t="str">
        <f>IF(OR(OR(ISNUMBER(MATCH(C161,'Apr 12'!$E$2:$E$300,0)),ISNUMBER(MATCH(C161,'Apr 12'!$F$2:$F$300,0))),AND(ISNUMBER(MATCH(D161,'Apr 12'!$H$2:$H$300,0)),(ISNUMBER(MATCH(E161,'Apr 12'!$G$2:$G$300,0))))),"Found","Not Found")</f>
        <v>Found</v>
      </c>
      <c r="H161" s="33" t="str">
        <f>IF(OR(OR(ISNUMBER(MATCH(C161,'Apr 13'!$E$2:$E$300,0)),ISNUMBER(MATCH(C161,'Apr 13'!$F$2:$F$300,0))),AND(ISNUMBER(MATCH(D161,'Apr 13'!$H$2:$H$300,0)),(ISNUMBER(MATCH(E161,'Apr 13'!$G$2:$G$300,0))))),"Found","Not Found")</f>
        <v>Found</v>
      </c>
      <c r="I161" s="33" t="str">
        <f>IF(OR(OR(ISNUMBER(MATCH(C161,'Apr 14'!$E$2:$E$300,0)),ISNUMBER(MATCH(C161,'Apr 14'!$F$2:$F$300,0))),AND(ISNUMBER(MATCH(D161,'Apr 14'!$H$2:$H$300,0)),(ISNUMBER(MATCH(E161,'Apr 14'!$G$2:$G$300,0))))),"Found","Not Found")</f>
        <v>Found</v>
      </c>
      <c r="J161" s="33" t="str">
        <f>IF(OR(OR(ISNUMBER(MATCH(C161,'Apr 15'!$E$2:$E$300,0)),ISNUMBER(MATCH(C161,'Apr 15'!$F$2:$F$300,0))),AND(ISNUMBER(MATCH(D161,'Apr 15'!$H$2:$H$300,0)),(ISNUMBER(MATCH(E161,'Apr 15'!$G$2:$G$300,0))))),"Found","Not Found")</f>
        <v>Not Found</v>
      </c>
      <c r="K161" s="33" t="str">
        <f>IF(OR(OR(ISNUMBER(MATCH(C161,'Apr 16'!$E$2:$E$300,0)),ISNUMBER(MATCH(C161,'Apr 16'!$F$2:$F$300,0))),AND(ISNUMBER(MATCH(D161,'Apr 16'!$H$2:$H$300,0)),(ISNUMBER(MATCH(E161,'Apr 16'!$G$2:$G$300,0))))),"Found","Not Found")</f>
        <v>Found</v>
      </c>
      <c r="L161" s="33" t="str">
        <f>IF(OR(OR(ISNUMBER(MATCH(C161,'Apr 17'!$E$2:$E$300,0)),ISNUMBER(MATCH(C161,'Apr 17'!$F$2:$F$300,0))),AND(ISNUMBER(MATCH(D161,'Apr 17'!$H$2:$H$300,0)),(ISNUMBER(MATCH(E161,'Apr 17'!$G$2:$G$300,0))))),"Found","Not Found")</f>
        <v>Not Found</v>
      </c>
      <c r="M161" s="33">
        <f t="shared" si="4"/>
        <v>5</v>
      </c>
      <c r="N161" s="33" t="str">
        <f t="shared" si="5"/>
        <v>No</v>
      </c>
    </row>
    <row r="162" spans="2:14" ht="15.75" customHeight="1" x14ac:dyDescent="0.2">
      <c r="B162" s="46" t="s">
        <v>1570</v>
      </c>
      <c r="C162" s="45" t="s">
        <v>1571</v>
      </c>
      <c r="D162" s="44" t="s">
        <v>1572</v>
      </c>
      <c r="E162" s="44" t="s">
        <v>1573</v>
      </c>
      <c r="F162" s="40" t="str">
        <f>IF(OR(OR(ISNUMBER(MATCH(C162,'Apr 11'!$E$2:$E$300,0)),ISNUMBER(MATCH(C162,'Apr 11'!$F$2:$F$300,0))),AND(ISNUMBER(MATCH(D162,'Apr 11'!$H$2:$H$300,0)),(ISNUMBER(MATCH(E162,'Apr 11'!$G$2:$G$300,0))))),"Found","Not Found")</f>
        <v>Not Found</v>
      </c>
      <c r="G162" s="40" t="str">
        <f>IF(OR(OR(ISNUMBER(MATCH(C162,'Apr 12'!$E$2:$E$300,0)),ISNUMBER(MATCH(C162,'Apr 12'!$F$2:$F$300,0))),AND(ISNUMBER(MATCH(D162,'Apr 12'!$H$2:$H$300,0)),(ISNUMBER(MATCH(E162,'Apr 12'!$G$2:$G$300,0))))),"Found","Not Found")</f>
        <v>Not Found</v>
      </c>
      <c r="H162" s="33" t="str">
        <f>IF(OR(OR(ISNUMBER(MATCH(C162,'Apr 13'!$E$2:$E$300,0)),ISNUMBER(MATCH(C162,'Apr 13'!$F$2:$F$300,0))),AND(ISNUMBER(MATCH(D162,'Apr 13'!$H$2:$H$300,0)),(ISNUMBER(MATCH(E162,'Apr 13'!$G$2:$G$300,0))))),"Found","Not Found")</f>
        <v>Not Found</v>
      </c>
      <c r="I162" s="33" t="str">
        <f>IF(OR(OR(ISNUMBER(MATCH(C162,'Apr 14'!$E$2:$E$300,0)),ISNUMBER(MATCH(C162,'Apr 14'!$F$2:$F$300,0))),AND(ISNUMBER(MATCH(D162,'Apr 14'!$H$2:$H$300,0)),(ISNUMBER(MATCH(E162,'Apr 14'!$G$2:$G$300,0))))),"Found","Not Found")</f>
        <v>Not Found</v>
      </c>
      <c r="J162" s="33" t="str">
        <f>IF(OR(OR(ISNUMBER(MATCH(C162,'Apr 15'!$E$2:$E$300,0)),ISNUMBER(MATCH(C162,'Apr 15'!$F$2:$F$300,0))),AND(ISNUMBER(MATCH(D162,'Apr 15'!$H$2:$H$300,0)),(ISNUMBER(MATCH(E162,'Apr 15'!$G$2:$G$300,0))))),"Found","Not Found")</f>
        <v>Not Found</v>
      </c>
      <c r="K162" s="33" t="str">
        <f>IF(OR(OR(ISNUMBER(MATCH(C162,'Apr 16'!$E$2:$E$300,0)),ISNUMBER(MATCH(C162,'Apr 16'!$F$2:$F$300,0))),AND(ISNUMBER(MATCH(D162,'Apr 16'!$H$2:$H$300,0)),(ISNUMBER(MATCH(E162,'Apr 16'!$G$2:$G$300,0))))),"Found","Not Found")</f>
        <v>Not Found</v>
      </c>
      <c r="L162" s="33" t="str">
        <f>IF(OR(OR(ISNUMBER(MATCH(C162,'Apr 17'!$E$2:$E$300,0)),ISNUMBER(MATCH(C162,'Apr 17'!$F$2:$F$300,0))),AND(ISNUMBER(MATCH(D162,'Apr 17'!$H$2:$H$300,0)),(ISNUMBER(MATCH(E162,'Apr 17'!$G$2:$G$300,0))))),"Found","Not Found")</f>
        <v>Not Found</v>
      </c>
      <c r="M162" s="33">
        <f t="shared" si="4"/>
        <v>0</v>
      </c>
      <c r="N162" s="33" t="str">
        <f t="shared" si="5"/>
        <v>Yes</v>
      </c>
    </row>
    <row r="163" spans="2:14" ht="15.75" customHeight="1" x14ac:dyDescent="0.2">
      <c r="B163" s="46" t="s">
        <v>1574</v>
      </c>
      <c r="C163" s="45" t="s">
        <v>1575</v>
      </c>
      <c r="D163" s="44" t="s">
        <v>1576</v>
      </c>
      <c r="E163" s="44" t="s">
        <v>1577</v>
      </c>
      <c r="F163" s="40" t="str">
        <f>IF(OR(OR(ISNUMBER(MATCH(C163,'Apr 11'!$E$2:$E$300,0)),ISNUMBER(MATCH(C163,'Apr 11'!$F$2:$F$300,0))),AND(ISNUMBER(MATCH(D163,'Apr 11'!$H$2:$H$300,0)),(ISNUMBER(MATCH(E163,'Apr 11'!$G$2:$G$300,0))))),"Found","Not Found")</f>
        <v>Not Found</v>
      </c>
      <c r="G163" s="40" t="str">
        <f>IF(OR(OR(ISNUMBER(MATCH(C163,'Apr 12'!$E$2:$E$300,0)),ISNUMBER(MATCH(C163,'Apr 12'!$F$2:$F$300,0))),AND(ISNUMBER(MATCH(D163,'Apr 12'!$H$2:$H$300,0)),(ISNUMBER(MATCH(E163,'Apr 12'!$G$2:$G$300,0))))),"Found","Not Found")</f>
        <v>Not Found</v>
      </c>
      <c r="H163" s="33" t="str">
        <f>IF(OR(OR(ISNUMBER(MATCH(C163,'Apr 13'!$E$2:$E$300,0)),ISNUMBER(MATCH(C163,'Apr 13'!$F$2:$F$300,0))),AND(ISNUMBER(MATCH(D163,'Apr 13'!$H$2:$H$300,0)),(ISNUMBER(MATCH(E163,'Apr 13'!$G$2:$G$300,0))))),"Found","Not Found")</f>
        <v>Not Found</v>
      </c>
      <c r="I163" s="33" t="str">
        <f>IF(OR(OR(ISNUMBER(MATCH(C163,'Apr 14'!$E$2:$E$300,0)),ISNUMBER(MATCH(C163,'Apr 14'!$F$2:$F$300,0))),AND(ISNUMBER(MATCH(D163,'Apr 14'!$H$2:$H$300,0)),(ISNUMBER(MATCH(E163,'Apr 14'!$G$2:$G$300,0))))),"Found","Not Found")</f>
        <v>Not Found</v>
      </c>
      <c r="J163" s="33" t="str">
        <f>IF(OR(OR(ISNUMBER(MATCH(C163,'Apr 15'!$E$2:$E$300,0)),ISNUMBER(MATCH(C163,'Apr 15'!$F$2:$F$300,0))),AND(ISNUMBER(MATCH(D163,'Apr 15'!$H$2:$H$300,0)),(ISNUMBER(MATCH(E163,'Apr 15'!$G$2:$G$300,0))))),"Found","Not Found")</f>
        <v>Not Found</v>
      </c>
      <c r="K163" s="33" t="str">
        <f>IF(OR(OR(ISNUMBER(MATCH(C163,'Apr 16'!$E$2:$E$300,0)),ISNUMBER(MATCH(C163,'Apr 16'!$F$2:$F$300,0))),AND(ISNUMBER(MATCH(D163,'Apr 16'!$H$2:$H$300,0)),(ISNUMBER(MATCH(E163,'Apr 16'!$G$2:$G$300,0))))),"Found","Not Found")</f>
        <v>Not Found</v>
      </c>
      <c r="L163" s="33" t="str">
        <f>IF(OR(OR(ISNUMBER(MATCH(C163,'Apr 17'!$E$2:$E$300,0)),ISNUMBER(MATCH(C163,'Apr 17'!$F$2:$F$300,0))),AND(ISNUMBER(MATCH(D163,'Apr 17'!$H$2:$H$300,0)),(ISNUMBER(MATCH(E163,'Apr 17'!$G$2:$G$300,0))))),"Found","Not Found")</f>
        <v>Not Found</v>
      </c>
      <c r="M163" s="33">
        <f t="shared" si="4"/>
        <v>0</v>
      </c>
      <c r="N163" s="33" t="str">
        <f t="shared" si="5"/>
        <v>Yes</v>
      </c>
    </row>
    <row r="164" spans="2:14" ht="15.75" customHeight="1" x14ac:dyDescent="0.2">
      <c r="B164" s="46" t="s">
        <v>1578</v>
      </c>
      <c r="C164" s="45" t="s">
        <v>1579</v>
      </c>
      <c r="D164" s="44" t="s">
        <v>1580</v>
      </c>
      <c r="E164" s="44" t="s">
        <v>1581</v>
      </c>
      <c r="F164" s="40" t="str">
        <f>IF(OR(OR(ISNUMBER(MATCH(C164,'Apr 11'!$E$2:$E$300,0)),ISNUMBER(MATCH(C164,'Apr 11'!$F$2:$F$300,0))),AND(ISNUMBER(MATCH(D164,'Apr 11'!$H$2:$H$300,0)),(ISNUMBER(MATCH(E164,'Apr 11'!$G$2:$G$300,0))))),"Found","Not Found")</f>
        <v>Not Found</v>
      </c>
      <c r="G164" s="40" t="str">
        <f>IF(OR(OR(ISNUMBER(MATCH(C164,'Apr 12'!$E$2:$E$300,0)),ISNUMBER(MATCH(C164,'Apr 12'!$F$2:$F$300,0))),AND(ISNUMBER(MATCH(D164,'Apr 12'!$H$2:$H$300,0)),(ISNUMBER(MATCH(E164,'Apr 12'!$G$2:$G$300,0))))),"Found","Not Found")</f>
        <v>Not Found</v>
      </c>
      <c r="H164" s="33" t="str">
        <f>IF(OR(OR(ISNUMBER(MATCH(C164,'Apr 13'!$E$2:$E$300,0)),ISNUMBER(MATCH(C164,'Apr 13'!$F$2:$F$300,0))),AND(ISNUMBER(MATCH(D164,'Apr 13'!$H$2:$H$300,0)),(ISNUMBER(MATCH(E164,'Apr 13'!$G$2:$G$300,0))))),"Found","Not Found")</f>
        <v>Not Found</v>
      </c>
      <c r="I164" s="33" t="str">
        <f>IF(OR(OR(ISNUMBER(MATCH(C164,'Apr 14'!$E$2:$E$300,0)),ISNUMBER(MATCH(C164,'Apr 14'!$F$2:$F$300,0))),AND(ISNUMBER(MATCH(D164,'Apr 14'!$H$2:$H$300,0)),(ISNUMBER(MATCH(E164,'Apr 14'!$G$2:$G$300,0))))),"Found","Not Found")</f>
        <v>Not Found</v>
      </c>
      <c r="J164" s="33" t="str">
        <f>IF(OR(OR(ISNUMBER(MATCH(C164,'Apr 15'!$E$2:$E$300,0)),ISNUMBER(MATCH(C164,'Apr 15'!$F$2:$F$300,0))),AND(ISNUMBER(MATCH(D164,'Apr 15'!$H$2:$H$300,0)),(ISNUMBER(MATCH(E164,'Apr 15'!$G$2:$G$300,0))))),"Found","Not Found")</f>
        <v>Not Found</v>
      </c>
      <c r="K164" s="33" t="str">
        <f>IF(OR(OR(ISNUMBER(MATCH(C164,'Apr 16'!$E$2:$E$300,0)),ISNUMBER(MATCH(C164,'Apr 16'!$F$2:$F$300,0))),AND(ISNUMBER(MATCH(D164,'Apr 16'!$H$2:$H$300,0)),(ISNUMBER(MATCH(E164,'Apr 16'!$G$2:$G$300,0))))),"Found","Not Found")</f>
        <v>Not Found</v>
      </c>
      <c r="L164" s="33" t="str">
        <f>IF(OR(OR(ISNUMBER(MATCH(C164,'Apr 17'!$E$2:$E$300,0)),ISNUMBER(MATCH(C164,'Apr 17'!$F$2:$F$300,0))),AND(ISNUMBER(MATCH(D164,'Apr 17'!$H$2:$H$300,0)),(ISNUMBER(MATCH(E164,'Apr 17'!$G$2:$G$300,0))))),"Found","Not Found")</f>
        <v>Not Found</v>
      </c>
      <c r="M164" s="33">
        <f t="shared" si="4"/>
        <v>0</v>
      </c>
      <c r="N164" s="33" t="str">
        <f t="shared" si="5"/>
        <v>Yes</v>
      </c>
    </row>
    <row r="165" spans="2:14" ht="15.75" customHeight="1" x14ac:dyDescent="0.2">
      <c r="B165" s="33" t="s">
        <v>1582</v>
      </c>
      <c r="C165" s="34">
        <v>799</v>
      </c>
      <c r="D165" s="33" t="s">
        <v>1583</v>
      </c>
      <c r="E165" s="33" t="s">
        <v>1584</v>
      </c>
      <c r="F165" s="40" t="str">
        <f>IF(OR(OR(ISNUMBER(MATCH(C165,'Apr 11'!$E$2:$E$300,0)),ISNUMBER(MATCH(C165,'Apr 11'!$F$2:$F$300,0))),AND(ISNUMBER(MATCH(D165,'Apr 11'!$H$2:$H$300,0)),(ISNUMBER(MATCH(E165,'Apr 11'!$G$2:$G$300,0))))),"Found","Not Found")</f>
        <v>Found</v>
      </c>
      <c r="G165" s="40" t="str">
        <f>IF(OR(OR(ISNUMBER(MATCH(C165,'Apr 12'!$E$2:$E$300,0)),ISNUMBER(MATCH(C165,'Apr 12'!$F$2:$F$300,0))),AND(ISNUMBER(MATCH(D165,'Apr 12'!$H$2:$H$300,0)),(ISNUMBER(MATCH(E165,'Apr 12'!$G$2:$G$300,0))))),"Found","Not Found")</f>
        <v>Found</v>
      </c>
      <c r="H165" s="33" t="str">
        <f>IF(OR(OR(ISNUMBER(MATCH(C165,'Apr 13'!$E$2:$E$300,0)),ISNUMBER(MATCH(C165,'Apr 13'!$F$2:$F$300,0))),AND(ISNUMBER(MATCH(D165,'Apr 13'!$H$2:$H$300,0)),(ISNUMBER(MATCH(E165,'Apr 13'!$G$2:$G$300,0))))),"Found","Not Found")</f>
        <v>Found</v>
      </c>
      <c r="I165" s="33" t="str">
        <f>IF(OR(OR(ISNUMBER(MATCH(C165,'Apr 14'!$E$2:$E$300,0)),ISNUMBER(MATCH(C165,'Apr 14'!$F$2:$F$300,0))),AND(ISNUMBER(MATCH(D165,'Apr 14'!$H$2:$H$300,0)),(ISNUMBER(MATCH(E165,'Apr 14'!$G$2:$G$300,0))))),"Found","Not Found")</f>
        <v>Not Found</v>
      </c>
      <c r="J165" s="33" t="str">
        <f>IF(OR(OR(ISNUMBER(MATCH(C165,'Apr 15'!$E$2:$E$300,0)),ISNUMBER(MATCH(C165,'Apr 15'!$F$2:$F$300,0))),AND(ISNUMBER(MATCH(D165,'Apr 15'!$H$2:$H$300,0)),(ISNUMBER(MATCH(E165,'Apr 15'!$G$2:$G$300,0))))),"Found","Not Found")</f>
        <v>Found</v>
      </c>
      <c r="K165" s="33" t="str">
        <f>IF(OR(OR(ISNUMBER(MATCH(C165,'Apr 16'!$E$2:$E$300,0)),ISNUMBER(MATCH(C165,'Apr 16'!$F$2:$F$300,0))),AND(ISNUMBER(MATCH(D165,'Apr 16'!$H$2:$H$300,0)),(ISNUMBER(MATCH(E165,'Apr 16'!$G$2:$G$300,0))))),"Found","Not Found")</f>
        <v>Not Found</v>
      </c>
      <c r="L165" s="33" t="str">
        <f>IF(OR(OR(ISNUMBER(MATCH(C165,'Apr 17'!$E$2:$E$300,0)),ISNUMBER(MATCH(C165,'Apr 17'!$F$2:$F$300,0))),AND(ISNUMBER(MATCH(D165,'Apr 17'!$H$2:$H$300,0)),(ISNUMBER(MATCH(E165,'Apr 17'!$G$2:$G$300,0))))),"Found","Not Found")</f>
        <v>Not Found</v>
      </c>
      <c r="M165" s="33">
        <f t="shared" si="4"/>
        <v>4</v>
      </c>
      <c r="N165" s="33" t="str">
        <f t="shared" si="5"/>
        <v>No</v>
      </c>
    </row>
    <row r="166" spans="2:14" ht="15.75" customHeight="1" x14ac:dyDescent="0.2">
      <c r="B166" s="37" t="s">
        <v>1585</v>
      </c>
      <c r="C166" s="35"/>
      <c r="D166" s="47" t="s">
        <v>234</v>
      </c>
      <c r="E166" s="48" t="s">
        <v>233</v>
      </c>
      <c r="F166" s="40" t="str">
        <f>IF(OR(OR(ISNUMBER(MATCH(C166,'Apr 11'!$E$2:$E$300,0)),ISNUMBER(MATCH(C166,'Apr 11'!$F$2:$F$300,0))),AND(ISNUMBER(MATCH(D166,'Apr 11'!$H$2:$H$300,0)),(ISNUMBER(MATCH(E166,'Apr 11'!$G$2:$G$300,0))))),"Found","Not Found")</f>
        <v>Not Found</v>
      </c>
      <c r="G166" s="40" t="str">
        <f>IF(OR(OR(ISNUMBER(MATCH(C166,'Apr 12'!$E$2:$E$300,0)),ISNUMBER(MATCH(C166,'Apr 12'!$F$2:$F$300,0))),AND(ISNUMBER(MATCH(D166,'Apr 12'!$H$2:$H$300,0)),(ISNUMBER(MATCH(E166,'Apr 12'!$G$2:$G$300,0))))),"Found","Not Found")</f>
        <v>Found</v>
      </c>
      <c r="H166" s="33" t="str">
        <f>IF(OR(OR(ISNUMBER(MATCH(C166,'Apr 13'!$E$2:$E$300,0)),ISNUMBER(MATCH(C166,'Apr 13'!$F$2:$F$300,0))),AND(ISNUMBER(MATCH(D166,'Apr 13'!$H$2:$H$300,0)),(ISNUMBER(MATCH(E166,'Apr 13'!$G$2:$G$300,0))))),"Found","Not Found")</f>
        <v>Found</v>
      </c>
      <c r="I166" s="33" t="str">
        <f>IF(OR(OR(ISNUMBER(MATCH(C166,'Apr 14'!$E$2:$E$300,0)),ISNUMBER(MATCH(C166,'Apr 14'!$F$2:$F$300,0))),AND(ISNUMBER(MATCH(D166,'Apr 14'!$H$2:$H$300,0)),(ISNUMBER(MATCH(E166,'Apr 14'!$G$2:$G$300,0))))),"Found","Not Found")</f>
        <v>Not Found</v>
      </c>
      <c r="J166" s="33" t="str">
        <f>IF(OR(OR(ISNUMBER(MATCH(C166,'Apr 15'!$E$2:$E$300,0)),ISNUMBER(MATCH(C166,'Apr 15'!$F$2:$F$300,0))),AND(ISNUMBER(MATCH(D166,'Apr 15'!$H$2:$H$300,0)),(ISNUMBER(MATCH(E166,'Apr 15'!$G$2:$G$300,0))))),"Found","Not Found")</f>
        <v>Not Found</v>
      </c>
      <c r="K166" s="33" t="str">
        <f>IF(OR(OR(ISNUMBER(MATCH(C166,'Apr 16'!$E$2:$E$300,0)),ISNUMBER(MATCH(C166,'Apr 16'!$F$2:$F$300,0))),AND(ISNUMBER(MATCH(D166,'Apr 16'!$H$2:$H$300,0)),(ISNUMBER(MATCH(E166,'Apr 16'!$G$2:$G$300,0))))),"Found","Not Found")</f>
        <v>Not Found</v>
      </c>
      <c r="L166" s="33" t="str">
        <f>IF(OR(OR(ISNUMBER(MATCH(C166,'Apr 17'!$E$2:$E$300,0)),ISNUMBER(MATCH(C166,'Apr 17'!$F$2:$F$300,0))),AND(ISNUMBER(MATCH(D166,'Apr 17'!$H$2:$H$300,0)),(ISNUMBER(MATCH(E166,'Apr 17'!$G$2:$G$300,0))))),"Found","Not Found")</f>
        <v>Not Found</v>
      </c>
      <c r="M166" s="33">
        <f t="shared" si="4"/>
        <v>2</v>
      </c>
      <c r="N166" s="33" t="str">
        <f t="shared" si="5"/>
        <v>Yes</v>
      </c>
    </row>
    <row r="167" spans="2:14" ht="15.75" customHeight="1" x14ac:dyDescent="0.2">
      <c r="B167" s="37" t="s">
        <v>1586</v>
      </c>
      <c r="C167" s="34"/>
      <c r="D167" s="33" t="s">
        <v>1587</v>
      </c>
      <c r="E167" s="33" t="s">
        <v>1588</v>
      </c>
      <c r="F167" s="40" t="str">
        <f>IF(OR(OR(ISNUMBER(MATCH(C167,'Apr 11'!$E$2:$E$300,0)),ISNUMBER(MATCH(C167,'Apr 11'!$F$2:$F$300,0))),AND(ISNUMBER(MATCH(D167,'Apr 11'!$H$2:$H$300,0)),(ISNUMBER(MATCH(E167,'Apr 11'!$G$2:$G$300,0))))),"Found","Not Found")</f>
        <v>Not Found</v>
      </c>
      <c r="G167" s="40" t="str">
        <f>IF(OR(OR(ISNUMBER(MATCH(C167,'Apr 12'!$E$2:$E$300,0)),ISNUMBER(MATCH(C167,'Apr 12'!$F$2:$F$300,0))),AND(ISNUMBER(MATCH(D167,'Apr 12'!$H$2:$H$300,0)),(ISNUMBER(MATCH(E167,'Apr 12'!$G$2:$G$300,0))))),"Found","Not Found")</f>
        <v>Not Found</v>
      </c>
      <c r="H167" s="33" t="str">
        <f>IF(OR(OR(ISNUMBER(MATCH(C167,'Apr 13'!$E$2:$E$300,0)),ISNUMBER(MATCH(C167,'Apr 13'!$F$2:$F$300,0))),AND(ISNUMBER(MATCH(D167,'Apr 13'!$H$2:$H$300,0)),(ISNUMBER(MATCH(E167,'Apr 13'!$G$2:$G$300,0))))),"Found","Not Found")</f>
        <v>Not Found</v>
      </c>
      <c r="I167" s="33" t="str">
        <f>IF(OR(OR(ISNUMBER(MATCH(C167,'Apr 14'!$E$2:$E$300,0)),ISNUMBER(MATCH(C167,'Apr 14'!$F$2:$F$300,0))),AND(ISNUMBER(MATCH(D167,'Apr 14'!$H$2:$H$300,0)),(ISNUMBER(MATCH(E167,'Apr 14'!$G$2:$G$300,0))))),"Found","Not Found")</f>
        <v>Not Found</v>
      </c>
      <c r="J167" s="33" t="str">
        <f>IF(OR(OR(ISNUMBER(MATCH(C167,'Apr 15'!$E$2:$E$300,0)),ISNUMBER(MATCH(C167,'Apr 15'!$F$2:$F$300,0))),AND(ISNUMBER(MATCH(D167,'Apr 15'!$H$2:$H$300,0)),(ISNUMBER(MATCH(E167,'Apr 15'!$G$2:$G$300,0))))),"Found","Not Found")</f>
        <v>Not Found</v>
      </c>
      <c r="K167" s="33" t="str">
        <f>IF(OR(OR(ISNUMBER(MATCH(C167,'Apr 16'!$E$2:$E$300,0)),ISNUMBER(MATCH(C167,'Apr 16'!$F$2:$F$300,0))),AND(ISNUMBER(MATCH(D167,'Apr 16'!$H$2:$H$300,0)),(ISNUMBER(MATCH(E167,'Apr 16'!$G$2:$G$300,0))))),"Found","Not Found")</f>
        <v>Not Found</v>
      </c>
      <c r="L167" s="33" t="str">
        <f>IF(OR(OR(ISNUMBER(MATCH(C167,'Apr 17'!$E$2:$E$300,0)),ISNUMBER(MATCH(C167,'Apr 17'!$F$2:$F$300,0))),AND(ISNUMBER(MATCH(D167,'Apr 17'!$H$2:$H$300,0)),(ISNUMBER(MATCH(E167,'Apr 17'!$G$2:$G$300,0))))),"Found","Not Found")</f>
        <v>Not Found</v>
      </c>
      <c r="M167" s="33">
        <f t="shared" si="4"/>
        <v>0</v>
      </c>
      <c r="N167" s="33" t="str">
        <f t="shared" si="5"/>
        <v>Yes</v>
      </c>
    </row>
    <row r="168" spans="2:14" ht="15.75" customHeight="1" x14ac:dyDescent="0.2">
      <c r="B168" s="37" t="s">
        <v>1589</v>
      </c>
      <c r="C168" s="34"/>
      <c r="D168" s="33" t="s">
        <v>1590</v>
      </c>
      <c r="E168" s="33" t="s">
        <v>1591</v>
      </c>
      <c r="F168" s="40" t="str">
        <f>IF(OR(OR(ISNUMBER(MATCH(C168,'Apr 11'!$E$2:$E$300,0)),ISNUMBER(MATCH(C168,'Apr 11'!$F$2:$F$300,0))),AND(ISNUMBER(MATCH(D168,'Apr 11'!$H$2:$H$300,0)),(ISNUMBER(MATCH(E168,'Apr 11'!$G$2:$G$300,0))))),"Found","Not Found")</f>
        <v>Not Found</v>
      </c>
      <c r="G168" s="40" t="str">
        <f>IF(OR(OR(ISNUMBER(MATCH(C168,'Apr 12'!$E$2:$E$300,0)),ISNUMBER(MATCH(C168,'Apr 12'!$F$2:$F$300,0))),AND(ISNUMBER(MATCH(D168,'Apr 12'!$H$2:$H$300,0)),(ISNUMBER(MATCH(E168,'Apr 12'!$G$2:$G$300,0))))),"Found","Not Found")</f>
        <v>Not Found</v>
      </c>
      <c r="H168" s="33" t="str">
        <f>IF(OR(OR(ISNUMBER(MATCH(C168,'Apr 13'!$E$2:$E$300,0)),ISNUMBER(MATCH(C168,'Apr 13'!$F$2:$F$300,0))),AND(ISNUMBER(MATCH(D168,'Apr 13'!$H$2:$H$300,0)),(ISNUMBER(MATCH(E168,'Apr 13'!$G$2:$G$300,0))))),"Found","Not Found")</f>
        <v>Not Found</v>
      </c>
      <c r="I168" s="33" t="str">
        <f>IF(OR(OR(ISNUMBER(MATCH(C168,'Apr 14'!$E$2:$E$300,0)),ISNUMBER(MATCH(C168,'Apr 14'!$F$2:$F$300,0))),AND(ISNUMBER(MATCH(D168,'Apr 14'!$H$2:$H$300,0)),(ISNUMBER(MATCH(E168,'Apr 14'!$G$2:$G$300,0))))),"Found","Not Found")</f>
        <v>Not Found</v>
      </c>
      <c r="J168" s="33" t="str">
        <f>IF(OR(OR(ISNUMBER(MATCH(C168,'Apr 15'!$E$2:$E$300,0)),ISNUMBER(MATCH(C168,'Apr 15'!$F$2:$F$300,0))),AND(ISNUMBER(MATCH(D168,'Apr 15'!$H$2:$H$300,0)),(ISNUMBER(MATCH(E168,'Apr 15'!$G$2:$G$300,0))))),"Found","Not Found")</f>
        <v>Not Found</v>
      </c>
      <c r="K168" s="33" t="str">
        <f>IF(OR(OR(ISNUMBER(MATCH(C168,'Apr 16'!$E$2:$E$300,0)),ISNUMBER(MATCH(C168,'Apr 16'!$F$2:$F$300,0))),AND(ISNUMBER(MATCH(D168,'Apr 16'!$H$2:$H$300,0)),(ISNUMBER(MATCH(E168,'Apr 16'!$G$2:$G$300,0))))),"Found","Not Found")</f>
        <v>Not Found</v>
      </c>
      <c r="L168" s="33" t="str">
        <f>IF(OR(OR(ISNUMBER(MATCH(C168,'Apr 17'!$E$2:$E$300,0)),ISNUMBER(MATCH(C168,'Apr 17'!$F$2:$F$300,0))),AND(ISNUMBER(MATCH(D168,'Apr 17'!$H$2:$H$300,0)),(ISNUMBER(MATCH(E168,'Apr 17'!$G$2:$G$300,0))))),"Found","Not Found")</f>
        <v>Not Found</v>
      </c>
      <c r="M168" s="33">
        <f t="shared" si="4"/>
        <v>0</v>
      </c>
      <c r="N168" s="33" t="str">
        <f t="shared" si="5"/>
        <v>Yes</v>
      </c>
    </row>
    <row r="169" spans="2:14" ht="15.75" customHeight="1" x14ac:dyDescent="0.2">
      <c r="B169" s="37" t="s">
        <v>1592</v>
      </c>
      <c r="C169" s="34"/>
      <c r="D169" s="33" t="s">
        <v>1593</v>
      </c>
      <c r="E169" s="33" t="s">
        <v>1594</v>
      </c>
      <c r="F169" s="40" t="str">
        <f>IF(OR(OR(ISNUMBER(MATCH(C169,'Apr 11'!$E$2:$E$300,0)),ISNUMBER(MATCH(C169,'Apr 11'!$F$2:$F$300,0))),AND(ISNUMBER(MATCH(D169,'Apr 11'!$H$2:$H$300,0)),(ISNUMBER(MATCH(E169,'Apr 11'!$G$2:$G$300,0))))),"Found","Not Found")</f>
        <v>Not Found</v>
      </c>
      <c r="G169" s="40" t="str">
        <f>IF(OR(OR(ISNUMBER(MATCH(C169,'Apr 12'!$E$2:$E$300,0)),ISNUMBER(MATCH(C169,'Apr 12'!$F$2:$F$300,0))),AND(ISNUMBER(MATCH(D169,'Apr 12'!$H$2:$H$300,0)),(ISNUMBER(MATCH(E169,'Apr 12'!$G$2:$G$300,0))))),"Found","Not Found")</f>
        <v>Not Found</v>
      </c>
      <c r="H169" s="33" t="str">
        <f>IF(OR(OR(ISNUMBER(MATCH(C169,'Apr 13'!$E$2:$E$300,0)),ISNUMBER(MATCH(C169,'Apr 13'!$F$2:$F$300,0))),AND(ISNUMBER(MATCH(D169,'Apr 13'!$H$2:$H$300,0)),(ISNUMBER(MATCH(E169,'Apr 13'!$G$2:$G$300,0))))),"Found","Not Found")</f>
        <v>Not Found</v>
      </c>
      <c r="I169" s="33" t="str">
        <f>IF(OR(OR(ISNUMBER(MATCH(C169,'Apr 14'!$E$2:$E$300,0)),ISNUMBER(MATCH(C169,'Apr 14'!$F$2:$F$300,0))),AND(ISNUMBER(MATCH(D169,'Apr 14'!$H$2:$H$300,0)),(ISNUMBER(MATCH(E169,'Apr 14'!$G$2:$G$300,0))))),"Found","Not Found")</f>
        <v>Not Found</v>
      </c>
      <c r="J169" s="33" t="str">
        <f>IF(OR(OR(ISNUMBER(MATCH(C169,'Apr 15'!$E$2:$E$300,0)),ISNUMBER(MATCH(C169,'Apr 15'!$F$2:$F$300,0))),AND(ISNUMBER(MATCH(D169,'Apr 15'!$H$2:$H$300,0)),(ISNUMBER(MATCH(E169,'Apr 15'!$G$2:$G$300,0))))),"Found","Not Found")</f>
        <v>Not Found</v>
      </c>
      <c r="K169" s="33" t="str">
        <f>IF(OR(OR(ISNUMBER(MATCH(C169,'Apr 16'!$E$2:$E$300,0)),ISNUMBER(MATCH(C169,'Apr 16'!$F$2:$F$300,0))),AND(ISNUMBER(MATCH(D169,'Apr 16'!$H$2:$H$300,0)),(ISNUMBER(MATCH(E169,'Apr 16'!$G$2:$G$300,0))))),"Found","Not Found")</f>
        <v>Not Found</v>
      </c>
      <c r="L169" s="33" t="str">
        <f>IF(OR(OR(ISNUMBER(MATCH(C169,'Apr 17'!$E$2:$E$300,0)),ISNUMBER(MATCH(C169,'Apr 17'!$F$2:$F$300,0))),AND(ISNUMBER(MATCH(D169,'Apr 17'!$H$2:$H$300,0)),(ISNUMBER(MATCH(E169,'Apr 17'!$G$2:$G$300,0))))),"Found","Not Found")</f>
        <v>Not Found</v>
      </c>
      <c r="M169" s="33">
        <f t="shared" si="4"/>
        <v>0</v>
      </c>
      <c r="N169" s="33" t="str">
        <f t="shared" si="5"/>
        <v>Yes</v>
      </c>
    </row>
    <row r="170" spans="2:14" ht="15.75" customHeight="1" x14ac:dyDescent="0.2">
      <c r="B170" s="37" t="s">
        <v>1595</v>
      </c>
      <c r="C170" s="34"/>
      <c r="D170" s="33" t="s">
        <v>1596</v>
      </c>
      <c r="E170" s="33" t="s">
        <v>1597</v>
      </c>
      <c r="F170" s="40" t="str">
        <f>IF(OR(OR(ISNUMBER(MATCH(C170,'Apr 11'!$E$2:$E$300,0)),ISNUMBER(MATCH(C170,'Apr 11'!$F$2:$F$300,0))),AND(ISNUMBER(MATCH(D170,'Apr 11'!$H$2:$H$300,0)),(ISNUMBER(MATCH(E170,'Apr 11'!$G$2:$G$300,0))))),"Found","Not Found")</f>
        <v>Not Found</v>
      </c>
      <c r="G170" s="40" t="str">
        <f>IF(OR(OR(ISNUMBER(MATCH(C170,'Apr 12'!$E$2:$E$300,0)),ISNUMBER(MATCH(C170,'Apr 12'!$F$2:$F$300,0))),AND(ISNUMBER(MATCH(D170,'Apr 12'!$H$2:$H$300,0)),(ISNUMBER(MATCH(E170,'Apr 12'!$G$2:$G$300,0))))),"Found","Not Found")</f>
        <v>Not Found</v>
      </c>
      <c r="H170" s="33" t="str">
        <f>IF(OR(OR(ISNUMBER(MATCH(C170,'Apr 13'!$E$2:$E$300,0)),ISNUMBER(MATCH(C170,'Apr 13'!$F$2:$F$300,0))),AND(ISNUMBER(MATCH(D170,'Apr 13'!$H$2:$H$300,0)),(ISNUMBER(MATCH(E170,'Apr 13'!$G$2:$G$300,0))))),"Found","Not Found")</f>
        <v>Not Found</v>
      </c>
      <c r="I170" s="33" t="str">
        <f>IF(OR(OR(ISNUMBER(MATCH(C170,'Apr 14'!$E$2:$E$300,0)),ISNUMBER(MATCH(C170,'Apr 14'!$F$2:$F$300,0))),AND(ISNUMBER(MATCH(D170,'Apr 14'!$H$2:$H$300,0)),(ISNUMBER(MATCH(E170,'Apr 14'!$G$2:$G$300,0))))),"Found","Not Found")</f>
        <v>Not Found</v>
      </c>
      <c r="J170" s="33" t="str">
        <f>IF(OR(OR(ISNUMBER(MATCH(C170,'Apr 15'!$E$2:$E$300,0)),ISNUMBER(MATCH(C170,'Apr 15'!$F$2:$F$300,0))),AND(ISNUMBER(MATCH(D170,'Apr 15'!$H$2:$H$300,0)),(ISNUMBER(MATCH(E170,'Apr 15'!$G$2:$G$300,0))))),"Found","Not Found")</f>
        <v>Not Found</v>
      </c>
      <c r="K170" s="33" t="str">
        <f>IF(OR(OR(ISNUMBER(MATCH(C170,'Apr 16'!$E$2:$E$300,0)),ISNUMBER(MATCH(C170,'Apr 16'!$F$2:$F$300,0))),AND(ISNUMBER(MATCH(D170,'Apr 16'!$H$2:$H$300,0)),(ISNUMBER(MATCH(E170,'Apr 16'!$G$2:$G$300,0))))),"Found","Not Found")</f>
        <v>Not Found</v>
      </c>
      <c r="L170" s="33" t="str">
        <f>IF(OR(OR(ISNUMBER(MATCH(C170,'Apr 17'!$E$2:$E$300,0)),ISNUMBER(MATCH(C170,'Apr 17'!$F$2:$F$300,0))),AND(ISNUMBER(MATCH(D170,'Apr 17'!$H$2:$H$300,0)),(ISNUMBER(MATCH(E170,'Apr 17'!$G$2:$G$300,0))))),"Found","Not Found")</f>
        <v>Not Found</v>
      </c>
      <c r="M170" s="33">
        <f t="shared" si="4"/>
        <v>0</v>
      </c>
      <c r="N170" s="33" t="str">
        <f t="shared" si="5"/>
        <v>Yes</v>
      </c>
    </row>
    <row r="171" spans="2:14" ht="15.75" customHeight="1" x14ac:dyDescent="0.2">
      <c r="B171" s="33" t="s">
        <v>1598</v>
      </c>
      <c r="C171" s="34">
        <v>801</v>
      </c>
      <c r="D171" s="33" t="s">
        <v>1599</v>
      </c>
      <c r="E171" s="33" t="s">
        <v>1600</v>
      </c>
      <c r="F171" s="40" t="str">
        <f>IF(OR(OR(ISNUMBER(MATCH(C171,'Apr 11'!$E$2:$E$300,0)),ISNUMBER(MATCH(C171,'Apr 11'!$F$2:$F$300,0))),AND(ISNUMBER(MATCH(D171,'Apr 11'!$H$2:$H$300,0)),(ISNUMBER(MATCH(E171,'Apr 11'!$G$2:$G$300,0))))),"Found","Not Found")</f>
        <v>Found</v>
      </c>
      <c r="G171" s="40" t="str">
        <f>IF(OR(OR(ISNUMBER(MATCH(C171,'Apr 12'!$E$2:$E$300,0)),ISNUMBER(MATCH(C171,'Apr 12'!$F$2:$F$300,0))),AND(ISNUMBER(MATCH(D171,'Apr 12'!$H$2:$H$300,0)),(ISNUMBER(MATCH(E171,'Apr 12'!$G$2:$G$300,0))))),"Found","Not Found")</f>
        <v>Found</v>
      </c>
      <c r="H171" s="33" t="str">
        <f>IF(OR(OR(ISNUMBER(MATCH(C171,'Apr 13'!$E$2:$E$300,0)),ISNUMBER(MATCH(C171,'Apr 13'!$F$2:$F$300,0))),AND(ISNUMBER(MATCH(D171,'Apr 13'!$H$2:$H$300,0)),(ISNUMBER(MATCH(E171,'Apr 13'!$G$2:$G$300,0))))),"Found","Not Found")</f>
        <v>Found</v>
      </c>
      <c r="I171" s="33" t="str">
        <f>IF(OR(OR(ISNUMBER(MATCH(C171,'Apr 14'!$E$2:$E$300,0)),ISNUMBER(MATCH(C171,'Apr 14'!$F$2:$F$300,0))),AND(ISNUMBER(MATCH(D171,'Apr 14'!$H$2:$H$300,0)),(ISNUMBER(MATCH(E171,'Apr 14'!$G$2:$G$300,0))))),"Found","Not Found")</f>
        <v>Found</v>
      </c>
      <c r="J171" s="33" t="str">
        <f>IF(OR(OR(ISNUMBER(MATCH(C171,'Apr 15'!$E$2:$E$300,0)),ISNUMBER(MATCH(C171,'Apr 15'!$F$2:$F$300,0))),AND(ISNUMBER(MATCH(D171,'Apr 15'!$H$2:$H$300,0)),(ISNUMBER(MATCH(E171,'Apr 15'!$G$2:$G$300,0))))),"Found","Not Found")</f>
        <v>Not Found</v>
      </c>
      <c r="K171" s="33" t="str">
        <f>IF(OR(OR(ISNUMBER(MATCH(C171,'Apr 16'!$E$2:$E$300,0)),ISNUMBER(MATCH(C171,'Apr 16'!$F$2:$F$300,0))),AND(ISNUMBER(MATCH(D171,'Apr 16'!$H$2:$H$300,0)),(ISNUMBER(MATCH(E171,'Apr 16'!$G$2:$G$300,0))))),"Found","Not Found")</f>
        <v>Not Found</v>
      </c>
      <c r="L171" s="33" t="str">
        <f>IF(OR(OR(ISNUMBER(MATCH(C171,'Apr 17'!$E$2:$E$300,0)),ISNUMBER(MATCH(C171,'Apr 17'!$F$2:$F$300,0))),AND(ISNUMBER(MATCH(D171,'Apr 17'!$H$2:$H$300,0)),(ISNUMBER(MATCH(E171,'Apr 17'!$G$2:$G$300,0))))),"Found","Not Found")</f>
        <v>Found</v>
      </c>
      <c r="M171" s="33">
        <f t="shared" si="4"/>
        <v>5</v>
      </c>
      <c r="N171" s="33" t="str">
        <f t="shared" si="5"/>
        <v>No</v>
      </c>
    </row>
    <row r="172" spans="2:14" ht="15.75" customHeight="1" x14ac:dyDescent="0.2">
      <c r="B172" s="33" t="s">
        <v>1601</v>
      </c>
      <c r="C172" s="40">
        <v>802</v>
      </c>
      <c r="D172" s="33" t="s">
        <v>1602</v>
      </c>
      <c r="E172" s="33" t="s">
        <v>1603</v>
      </c>
      <c r="F172" s="40" t="str">
        <f>IF(OR(OR(ISNUMBER(MATCH(C172,'Apr 11'!$E$2:$E$300,0)),ISNUMBER(MATCH(C172,'Apr 11'!$F$2:$F$300,0))),AND(ISNUMBER(MATCH(D172,'Apr 11'!$H$2:$H$300,0)),(ISNUMBER(MATCH(E172,'Apr 11'!$G$2:$G$300,0))))),"Found","Not Found")</f>
        <v>Not Found</v>
      </c>
      <c r="G172" s="40" t="str">
        <f>IF(OR(OR(ISNUMBER(MATCH(C172,'Apr 12'!$E$2:$E$300,0)),ISNUMBER(MATCH(C172,'Apr 12'!$F$2:$F$300,0))),AND(ISNUMBER(MATCH(D172,'Apr 12'!$H$2:$H$300,0)),(ISNUMBER(MATCH(E172,'Apr 12'!$G$2:$G$300,0))))),"Found","Not Found")</f>
        <v>Not Found</v>
      </c>
      <c r="H172" s="33" t="str">
        <f>IF(OR(OR(ISNUMBER(MATCH(C172,'Apr 13'!$E$2:$E$300,0)),ISNUMBER(MATCH(C172,'Apr 13'!$F$2:$F$300,0))),AND(ISNUMBER(MATCH(D172,'Apr 13'!$H$2:$H$300,0)),(ISNUMBER(MATCH(E172,'Apr 13'!$G$2:$G$300,0))))),"Found","Not Found")</f>
        <v>Not Found</v>
      </c>
      <c r="I172" s="33" t="str">
        <f>IF(OR(OR(ISNUMBER(MATCH(C172,'Apr 14'!$E$2:$E$300,0)),ISNUMBER(MATCH(C172,'Apr 14'!$F$2:$F$300,0))),AND(ISNUMBER(MATCH(D172,'Apr 14'!$H$2:$H$300,0)),(ISNUMBER(MATCH(E172,'Apr 14'!$G$2:$G$300,0))))),"Found","Not Found")</f>
        <v>Not Found</v>
      </c>
      <c r="J172" s="33" t="str">
        <f>IF(OR(OR(ISNUMBER(MATCH(C172,'Apr 15'!$E$2:$E$300,0)),ISNUMBER(MATCH(C172,'Apr 15'!$F$2:$F$300,0))),AND(ISNUMBER(MATCH(D172,'Apr 15'!$H$2:$H$300,0)),(ISNUMBER(MATCH(E172,'Apr 15'!$G$2:$G$300,0))))),"Found","Not Found")</f>
        <v>Not Found</v>
      </c>
      <c r="K172" s="33" t="str">
        <f>IF(OR(OR(ISNUMBER(MATCH(C172,'Apr 16'!$E$2:$E$300,0)),ISNUMBER(MATCH(C172,'Apr 16'!$F$2:$F$300,0))),AND(ISNUMBER(MATCH(D172,'Apr 16'!$H$2:$H$300,0)),(ISNUMBER(MATCH(E172,'Apr 16'!$G$2:$G$300,0))))),"Found","Not Found")</f>
        <v>Not Found</v>
      </c>
      <c r="L172" s="33" t="str">
        <f>IF(OR(OR(ISNUMBER(MATCH(C172,'Apr 17'!$E$2:$E$300,0)),ISNUMBER(MATCH(C172,'Apr 17'!$F$2:$F$300,0))),AND(ISNUMBER(MATCH(D172,'Apr 17'!$H$2:$H$300,0)),(ISNUMBER(MATCH(E172,'Apr 17'!$G$2:$G$300,0))))),"Found","Not Found")</f>
        <v>Not Found</v>
      </c>
      <c r="M172" s="33">
        <f t="shared" si="4"/>
        <v>0</v>
      </c>
      <c r="N172" s="33" t="str">
        <f t="shared" si="5"/>
        <v>Yes</v>
      </c>
    </row>
    <row r="173" spans="2:14" ht="15.75" customHeight="1" x14ac:dyDescent="0.2">
      <c r="F173" s="40">
        <f t="shared" ref="F173:L173" si="6">COUNTIF(F2:F171,"Found")</f>
        <v>112</v>
      </c>
      <c r="G173" s="40">
        <f t="shared" si="6"/>
        <v>97</v>
      </c>
      <c r="H173" s="40">
        <f t="shared" si="6"/>
        <v>94</v>
      </c>
      <c r="I173" s="40">
        <f t="shared" si="6"/>
        <v>56</v>
      </c>
      <c r="J173" s="40">
        <f t="shared" si="6"/>
        <v>48</v>
      </c>
      <c r="K173" s="40">
        <f t="shared" si="6"/>
        <v>48</v>
      </c>
      <c r="L173" s="40">
        <f t="shared" si="6"/>
        <v>61</v>
      </c>
      <c r="N173" s="33" t="str">
        <f t="shared" si="5"/>
        <v>No</v>
      </c>
    </row>
  </sheetData>
  <mergeCells count="3">
    <mergeCell ref="O2:Q2"/>
    <mergeCell ref="P4:Q4"/>
    <mergeCell ref="P5:Q5"/>
  </mergeCells>
  <conditionalFormatting sqref="M6:AJ11 M5:P5 R5:AJ5 M12:N16 R12:AJ16 M17:AJ69 M70 F174:AJ1048576 M71:AJ171 M172 K173:AJ173 M2:AJ4 N1:AJ1 F1:L2 F3:J173 K3:L172 N3:N173">
    <cfRule type="cellIs" dxfId="7" priority="4" operator="equal">
      <formula>"Found"</formula>
    </cfRule>
  </conditionalFormatting>
  <conditionalFormatting sqref="N70:AJ70">
    <cfRule type="cellIs" dxfId="6" priority="3" operator="equal">
      <formula>"Found"</formula>
    </cfRule>
  </conditionalFormatting>
  <conditionalFormatting sqref="F173:L173">
    <cfRule type="cellIs" dxfId="5" priority="2" operator="equal">
      <formula>"Found"</formula>
    </cfRule>
  </conditionalFormatting>
  <conditionalFormatting sqref="N1:N1048576">
    <cfRule type="cellIs" dxfId="4" priority="1" operator="equal">
      <formula>"Yes"</formula>
    </cfRule>
  </conditionalFormatting>
  <hyperlinks>
    <hyperlink ref="B46" r:id="rId1" xr:uid="{26B451C5-4CF9-4FC3-B723-CF9C520DAF43}"/>
    <hyperlink ref="B124" r:id="rId2" xr:uid="{22717450-7DEC-4DE9-A8B3-9B50442FC56C}"/>
    <hyperlink ref="B168" r:id="rId3" xr:uid="{8702B3D8-CD81-419B-8A9A-38FDEA07A999}"/>
    <hyperlink ref="B169" r:id="rId4" xr:uid="{0DA71DE2-EAD7-4359-8380-E7D90DA9B756}"/>
    <hyperlink ref="B167" r:id="rId5" xr:uid="{F02FA6AE-68FB-4B20-886B-76B0CC6A79A1}"/>
    <hyperlink ref="B170" r:id="rId6" xr:uid="{1FFF128B-C648-4D9A-B5C5-A4A696AA7EE8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3D5EB-5BDF-4F1B-A0EE-C4D7C3A951A6}">
  <sheetPr filterMode="1"/>
  <dimension ref="A1:AK173"/>
  <sheetViews>
    <sheetView tabSelected="1" topLeftCell="B1" zoomScaleNormal="100" workbookViewId="0">
      <selection activeCell="N2" sqref="N2"/>
    </sheetView>
  </sheetViews>
  <sheetFormatPr defaultRowHeight="15.75" customHeight="1" x14ac:dyDescent="0.2"/>
  <cols>
    <col min="1" max="1" width="19.28515625" style="33" hidden="1" customWidth="1"/>
    <col min="2" max="2" width="34.85546875" style="33" customWidth="1"/>
    <col min="3" max="3" width="20.85546875" style="40" customWidth="1"/>
    <col min="4" max="4" width="17.7109375" style="33" customWidth="1"/>
    <col min="5" max="5" width="19.7109375" style="33" customWidth="1"/>
    <col min="6" max="6" width="13.7109375" style="40" customWidth="1"/>
    <col min="7" max="13" width="13.7109375" style="33" customWidth="1"/>
    <col min="14" max="14" width="29.140625" style="33" customWidth="1"/>
    <col min="15" max="16" width="13.7109375" style="33" customWidth="1"/>
    <col min="17" max="17" width="22.28515625" style="33" customWidth="1"/>
    <col min="18" max="34" width="13.7109375" style="33" customWidth="1"/>
    <col min="35" max="35" width="13.7109375" style="40" customWidth="1"/>
    <col min="36" max="36" width="13.7109375" style="33" customWidth="1"/>
    <col min="37" max="37" width="9.140625" style="40"/>
    <col min="38" max="16384" width="9.140625" style="33"/>
  </cols>
  <sheetData>
    <row r="1" spans="1:37" ht="12" customHeight="1" x14ac:dyDescent="0.2">
      <c r="A1" s="33" t="s">
        <v>1408</v>
      </c>
      <c r="C1" s="34" t="s">
        <v>4</v>
      </c>
      <c r="D1" s="35" t="s">
        <v>6</v>
      </c>
      <c r="E1" s="35" t="s">
        <v>5</v>
      </c>
      <c r="F1" s="36">
        <v>44662</v>
      </c>
      <c r="G1" s="36">
        <v>44663</v>
      </c>
      <c r="H1" s="36">
        <v>44664</v>
      </c>
      <c r="I1" s="36">
        <v>44665</v>
      </c>
      <c r="J1" s="36">
        <v>44666</v>
      </c>
      <c r="K1" s="36">
        <v>44667</v>
      </c>
      <c r="L1" s="36">
        <v>44668</v>
      </c>
      <c r="N1" s="36" t="s">
        <v>1604</v>
      </c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4"/>
    </row>
    <row r="2" spans="1:37" ht="15.75" customHeight="1" x14ac:dyDescent="0.2">
      <c r="A2" s="33" t="s">
        <v>1409</v>
      </c>
      <c r="B2" s="37" t="s">
        <v>1261</v>
      </c>
      <c r="C2" s="38" t="s">
        <v>70</v>
      </c>
      <c r="D2" s="39" t="s">
        <v>1262</v>
      </c>
      <c r="E2" s="39" t="s">
        <v>444</v>
      </c>
      <c r="F2" s="40" t="str">
        <f>IF(OR(OR(ISNUMBER(MATCH(C2,'Apr 11'!$E$2:$E$300,0)),ISNUMBER(MATCH(C2,'Apr 11'!$F$2:$F$300,0))),AND(ISNUMBER(MATCH(D2,'Apr 11'!$H$2:$H$300,0)),(ISNUMBER(MATCH(E2,'Apr 11'!$G$2:$G$300,0))))),"Found","Not Found")</f>
        <v>Found</v>
      </c>
      <c r="G2" s="40" t="str">
        <f>IF(OR(OR(ISNUMBER(MATCH(C2,'Apr 12'!$E$2:$E$300,0)),ISNUMBER(MATCH(C2,'Apr 12'!$F$2:$F$300,0))),AND(ISNUMBER(MATCH(D2,'Apr 12'!$H$2:$H$300,0)),(ISNUMBER(MATCH(E2,'Apr 12'!$G$2:$G$300,0))))),"Found","Not Found")</f>
        <v>Found</v>
      </c>
      <c r="H2" s="33" t="str">
        <f>IF(OR(OR(ISNUMBER(MATCH(C2,'Apr 13'!$E$2:$E$300,0)),ISNUMBER(MATCH(C2,'Apr 13'!$F$2:$F$300,0))),AND(ISNUMBER(MATCH(D2,'Apr 13'!$H$2:$H$300,0)),(ISNUMBER(MATCH(E2,'Apr 13'!$G$2:$G$300,0))))),"Found","Not Found")</f>
        <v>Found</v>
      </c>
      <c r="I2" s="33" t="str">
        <f>IF(OR(OR(ISNUMBER(MATCH(C2,'Apr 14'!$E$2:$E$300,0)),ISNUMBER(MATCH(C2,'Apr 14'!$F$2:$F$300,0))),AND(ISNUMBER(MATCH(D2,'Apr 14'!$H$2:$H$300,0)),(ISNUMBER(MATCH(E2,'Apr 14'!$G$2:$G$300,0))))),"Found","Not Found")</f>
        <v>Not Found</v>
      </c>
      <c r="J2" s="33" t="str">
        <f>IF(OR(OR(ISNUMBER(MATCH(C2,'Apr 15'!$E$2:$E$300,0)),ISNUMBER(MATCH(C2,'Apr 15'!$F$2:$F$300,0))),AND(ISNUMBER(MATCH(D2,'Apr 15'!$H$2:$H$300,0)),(ISNUMBER(MATCH(E2,'Apr 15'!$G$2:$G$300,0))))),"Found","Not Found")</f>
        <v>Not Found</v>
      </c>
      <c r="K2" s="33" t="str">
        <f>IF(OR(OR(ISNUMBER(MATCH(C2,'Apr 16'!$E$2:$E$300,0)),ISNUMBER(MATCH(C2,'Apr 16'!$F$2:$F$300,0))),AND(ISNUMBER(MATCH(D2,'Apr 16'!$H$2:$H$300,0)),(ISNUMBER(MATCH(E2,'Apr 16'!$G$2:$G$300,0))))),"Found","Not Found")</f>
        <v>Not Found</v>
      </c>
      <c r="L2" s="33" t="str">
        <f>IF(OR(OR(ISNUMBER(MATCH(C2,'Apr 17'!$E$2:$E$300,0)),ISNUMBER(MATCH(C2,'Apr 17'!$F$2:$F$300,0))),AND(ISNUMBER(MATCH(D2,'Apr 17'!$H$2:$H$300,0)),(ISNUMBER(MATCH(E2,'Apr 17'!$G$2:$G$300,0))))),"Found","Not Found")</f>
        <v>Not Found</v>
      </c>
      <c r="M2" s="33">
        <f t="shared" ref="M2:M65" si="0">COUNTIF(F2:L2,"Found")</f>
        <v>3</v>
      </c>
      <c r="N2" s="33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O2" s="55"/>
      <c r="P2" s="55"/>
      <c r="Q2" s="55"/>
    </row>
    <row r="3" spans="1:37" ht="15.75" hidden="1" customHeight="1" x14ac:dyDescent="0.2">
      <c r="A3" s="33" t="s">
        <v>1410</v>
      </c>
      <c r="B3" s="37" t="s">
        <v>1227</v>
      </c>
      <c r="C3" s="38" t="s">
        <v>125</v>
      </c>
      <c r="D3" s="39" t="s">
        <v>1228</v>
      </c>
      <c r="E3" s="39" t="s">
        <v>1229</v>
      </c>
      <c r="F3" s="40" t="str">
        <f>IF(OR(OR(ISNUMBER(MATCH(C3,'Apr 11'!$E$2:$E$300,0)),ISNUMBER(MATCH(C3,'Apr 11'!$F$2:$F$300,0))),AND(ISNUMBER(MATCH(D3,'Apr 11'!$H$2:$H$300,0)),(ISNUMBER(MATCH(E3,'Apr 11'!$G$2:$G$300,0))))),"Found","Not Found")</f>
        <v>Found</v>
      </c>
      <c r="G3" s="40" t="str">
        <f>IF(OR(OR(ISNUMBER(MATCH(C3,'Apr 12'!$E$2:$E$300,0)),ISNUMBER(MATCH(C3,'Apr 12'!$F$2:$F$300,0))),AND(ISNUMBER(MATCH(D3,'Apr 12'!$H$2:$H$300,0)),(ISNUMBER(MATCH(E3,'Apr 12'!$G$2:$G$300,0))))),"Found","Not Found")</f>
        <v>Found</v>
      </c>
      <c r="H3" s="33" t="str">
        <f>IF(OR(OR(ISNUMBER(MATCH(C3,'Apr 13'!$E$2:$E$300,0)),ISNUMBER(MATCH(C3,'Apr 13'!$F$2:$F$300,0))),AND(ISNUMBER(MATCH(D3,'Apr 13'!$H$2:$H$300,0)),(ISNUMBER(MATCH(E3,'Apr 13'!$G$2:$G$300,0))))),"Found","Not Found")</f>
        <v>Found</v>
      </c>
      <c r="I3" s="33" t="str">
        <f>IF(OR(OR(ISNUMBER(MATCH(C3,'Apr 14'!$E$2:$E$300,0)),ISNUMBER(MATCH(C3,'Apr 14'!$F$2:$F$300,0))),AND(ISNUMBER(MATCH(D3,'Apr 14'!$H$2:$H$300,0)),(ISNUMBER(MATCH(E3,'Apr 14'!$G$2:$G$300,0))))),"Found","Not Found")</f>
        <v>Found</v>
      </c>
      <c r="J3" s="33" t="str">
        <f>IF(OR(OR(ISNUMBER(MATCH(C3,'Apr 15'!$E$2:$E$300,0)),ISNUMBER(MATCH(C3,'Apr 15'!$F$2:$F$300,0))),AND(ISNUMBER(MATCH(D3,'Apr 15'!$H$2:$H$300,0)),(ISNUMBER(MATCH(E3,'Apr 15'!$G$2:$G$300,0))))),"Found","Not Found")</f>
        <v>Found</v>
      </c>
      <c r="K3" s="33" t="str">
        <f>IF(OR(OR(ISNUMBER(MATCH(C3,'Apr 16'!$E$2:$E$300,0)),ISNUMBER(MATCH(C3,'Apr 16'!$F$2:$F$300,0))),AND(ISNUMBER(MATCH(D3,'Apr 16'!$H$2:$H$300,0)),(ISNUMBER(MATCH(E3,'Apr 16'!$G$2:$G$300,0))))),"Found","Not Found")</f>
        <v>Found</v>
      </c>
      <c r="L3" s="33" t="str">
        <f>IF(OR(OR(ISNUMBER(MATCH(C3,'Apr 17'!$E$2:$E$300,0)),ISNUMBER(MATCH(C3,'Apr 17'!$F$2:$F$300,0))),AND(ISNUMBER(MATCH(D3,'Apr 17'!$H$2:$H$300,0)),(ISNUMBER(MATCH(E3,'Apr 17'!$G$2:$G$300,0))))),"Found","Not Found")</f>
        <v>Not Found</v>
      </c>
      <c r="M3" s="33">
        <f t="shared" si="0"/>
        <v>6</v>
      </c>
      <c r="N3" s="33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33" t="s">
        <v>1411</v>
      </c>
      <c r="B4" s="37" t="s">
        <v>389</v>
      </c>
      <c r="C4" s="35">
        <v>53</v>
      </c>
      <c r="D4" s="39" t="s">
        <v>215</v>
      </c>
      <c r="E4" s="39" t="s">
        <v>214</v>
      </c>
      <c r="F4" s="40" t="str">
        <f>IF(OR(OR(ISNUMBER(MATCH(C4,'Apr 11'!$E$2:$E$300,0)),ISNUMBER(MATCH(C4,'Apr 11'!$F$2:$F$300,0))),AND(ISNUMBER(MATCH(D4,'Apr 11'!$H$2:$H$300,0)),(ISNUMBER(MATCH(E4,'Apr 11'!$G$2:$G$300,0))))),"Found","Not Found")</f>
        <v>Found</v>
      </c>
      <c r="G4" s="40" t="str">
        <f>IF(OR(OR(ISNUMBER(MATCH(C4,'Apr 12'!$E$2:$E$300,0)),ISNUMBER(MATCH(C4,'Apr 12'!$F$2:$F$300,0))),AND(ISNUMBER(MATCH(D4,'Apr 12'!$H$2:$H$300,0)),(ISNUMBER(MATCH(E4,'Apr 12'!$G$2:$G$300,0))))),"Found","Not Found")</f>
        <v>Not Found</v>
      </c>
      <c r="H4" s="33" t="str">
        <f>IF(OR(OR(ISNUMBER(MATCH(C4,'Apr 13'!$E$2:$E$300,0)),ISNUMBER(MATCH(C4,'Apr 13'!$F$2:$F$300,0))),AND(ISNUMBER(MATCH(D4,'Apr 13'!$H$2:$H$300,0)),(ISNUMBER(MATCH(E4,'Apr 13'!$G$2:$G$300,0))))),"Found","Not Found")</f>
        <v>Not Found</v>
      </c>
      <c r="I4" s="33" t="str">
        <f>IF(OR(OR(ISNUMBER(MATCH(C4,'Apr 14'!$E$2:$E$300,0)),ISNUMBER(MATCH(C4,'Apr 14'!$F$2:$F$300,0))),AND(ISNUMBER(MATCH(D4,'Apr 14'!$H$2:$H$300,0)),(ISNUMBER(MATCH(E4,'Apr 14'!$G$2:$G$300,0))))),"Found","Not Found")</f>
        <v>Not Found</v>
      </c>
      <c r="J4" s="33" t="str">
        <f>IF(OR(OR(ISNUMBER(MATCH(C4,'Apr 15'!$E$2:$E$300,0)),ISNUMBER(MATCH(C4,'Apr 15'!$F$2:$F$300,0))),AND(ISNUMBER(MATCH(D4,'Apr 15'!$H$2:$H$300,0)),(ISNUMBER(MATCH(E4,'Apr 15'!$G$2:$G$300,0))))),"Found","Not Found")</f>
        <v>Not Found</v>
      </c>
      <c r="K4" s="33" t="str">
        <f>IF(OR(OR(ISNUMBER(MATCH(C4,'Apr 16'!$E$2:$E$300,0)),ISNUMBER(MATCH(C4,'Apr 16'!$F$2:$F$300,0))),AND(ISNUMBER(MATCH(D4,'Apr 16'!$H$2:$H$300,0)),(ISNUMBER(MATCH(E4,'Apr 16'!$G$2:$G$300,0))))),"Found","Not Found")</f>
        <v>Not Found</v>
      </c>
      <c r="L4" s="33" t="str">
        <f>IF(OR(OR(ISNUMBER(MATCH(C4,'Apr 17'!$E$2:$E$300,0)),ISNUMBER(MATCH(C4,'Apr 17'!$F$2:$F$300,0))),AND(ISNUMBER(MATCH(D4,'Apr 17'!$H$2:$H$300,0)),(ISNUMBER(MATCH(E4,'Apr 17'!$G$2:$G$300,0))))),"Found","Not Found")</f>
        <v>Not Found</v>
      </c>
      <c r="M4" s="33">
        <f t="shared" si="0"/>
        <v>1</v>
      </c>
      <c r="N4" s="33" t="str">
        <f t="shared" si="1"/>
        <v>Yes</v>
      </c>
      <c r="P4" s="56" t="s">
        <v>1412</v>
      </c>
      <c r="Q4" s="56"/>
    </row>
    <row r="5" spans="1:37" ht="15" hidden="1" customHeight="1" x14ac:dyDescent="0.25">
      <c r="A5" s="33" t="s">
        <v>1413</v>
      </c>
      <c r="B5" s="37" t="s">
        <v>1341</v>
      </c>
      <c r="C5" s="41" t="s">
        <v>85</v>
      </c>
      <c r="D5" s="39" t="s">
        <v>1339</v>
      </c>
      <c r="E5" s="39" t="s">
        <v>937</v>
      </c>
      <c r="F5" s="40" t="str">
        <f>IF(OR(OR(ISNUMBER(MATCH(C5,'Apr 11'!$E$2:$E$300,0)),ISNUMBER(MATCH(C5,'Apr 11'!$F$2:$F$300,0))),AND(ISNUMBER(MATCH(D5,'Apr 11'!$H$2:$H$300,0)),(ISNUMBER(MATCH(E5,'Apr 11'!$G$2:$G$300,0))))),"Found","Not Found")</f>
        <v>Found</v>
      </c>
      <c r="G5" s="40" t="str">
        <f>IF(OR(OR(ISNUMBER(MATCH(C5,'Apr 12'!$E$2:$E$300,0)),ISNUMBER(MATCH(C5,'Apr 12'!$F$2:$F$300,0))),AND(ISNUMBER(MATCH(D5,'Apr 12'!$H$2:$H$300,0)),(ISNUMBER(MATCH(E5,'Apr 12'!$G$2:$G$300,0))))),"Found","Not Found")</f>
        <v>Found</v>
      </c>
      <c r="H5" s="33" t="str">
        <f>IF(OR(OR(ISNUMBER(MATCH(C5,'Apr 13'!$E$2:$E$300,0)),ISNUMBER(MATCH(C5,'Apr 13'!$F$2:$F$300,0))),AND(ISNUMBER(MATCH(D5,'Apr 13'!$H$2:$H$300,0)),(ISNUMBER(MATCH(E5,'Apr 13'!$G$2:$G$300,0))))),"Found","Not Found")</f>
        <v>Found</v>
      </c>
      <c r="I5" s="33" t="str">
        <f>IF(OR(OR(ISNUMBER(MATCH(C5,'Apr 14'!$E$2:$E$300,0)),ISNUMBER(MATCH(C5,'Apr 14'!$F$2:$F$300,0))),AND(ISNUMBER(MATCH(D5,'Apr 14'!$H$2:$H$300,0)),(ISNUMBER(MATCH(E5,'Apr 14'!$G$2:$G$300,0))))),"Found","Not Found")</f>
        <v>Found</v>
      </c>
      <c r="J5" s="33" t="str">
        <f>IF(OR(OR(ISNUMBER(MATCH(C5,'Apr 15'!$E$2:$E$300,0)),ISNUMBER(MATCH(C5,'Apr 15'!$F$2:$F$300,0))),AND(ISNUMBER(MATCH(D5,'Apr 15'!$H$2:$H$300,0)),(ISNUMBER(MATCH(E5,'Apr 15'!$G$2:$G$300,0))))),"Found","Not Found")</f>
        <v>Found</v>
      </c>
      <c r="K5" s="33" t="str">
        <f>IF(OR(OR(ISNUMBER(MATCH(C5,'Apr 16'!$E$2:$E$300,0)),ISNUMBER(MATCH(C5,'Apr 16'!$F$2:$F$300,0))),AND(ISNUMBER(MATCH(D5,'Apr 16'!$H$2:$H$300,0)),(ISNUMBER(MATCH(E5,'Apr 16'!$G$2:$G$300,0))))),"Found","Not Found")</f>
        <v>Not Found</v>
      </c>
      <c r="L5" s="33" t="str">
        <f>IF(OR(OR(ISNUMBER(MATCH(C5,'Apr 17'!$E$2:$E$300,0)),ISNUMBER(MATCH(C5,'Apr 17'!$F$2:$F$300,0))),AND(ISNUMBER(MATCH(D5,'Apr 17'!$H$2:$H$300,0)),(ISNUMBER(MATCH(E5,'Apr 17'!$G$2:$G$300,0))))),"Found","Not Found")</f>
        <v>Found</v>
      </c>
      <c r="M5" s="33">
        <f t="shared" si="0"/>
        <v>6</v>
      </c>
      <c r="N5" s="33" t="str">
        <f t="shared" si="1"/>
        <v>No</v>
      </c>
      <c r="P5" s="56" t="s">
        <v>1414</v>
      </c>
      <c r="Q5" s="56"/>
    </row>
    <row r="6" spans="1:37" ht="14.25" customHeight="1" x14ac:dyDescent="0.2">
      <c r="A6" s="33" t="s">
        <v>1415</v>
      </c>
      <c r="B6" s="37" t="s">
        <v>527</v>
      </c>
      <c r="C6" s="35">
        <v>112</v>
      </c>
      <c r="D6" s="39" t="s">
        <v>525</v>
      </c>
      <c r="E6" s="39" t="s">
        <v>526</v>
      </c>
      <c r="F6" s="40" t="str">
        <f>IF(OR(OR(ISNUMBER(MATCH(C6,'Apr 11'!$E$2:$E$300,0)),ISNUMBER(MATCH(C6,'Apr 11'!$F$2:$F$300,0))),AND(ISNUMBER(MATCH(D6,'Apr 11'!$H$2:$H$300,0)),(ISNUMBER(MATCH(E6,'Apr 11'!$G$2:$G$300,0))))),"Found","Not Found")</f>
        <v>Not Found</v>
      </c>
      <c r="G6" s="40" t="str">
        <f>IF(OR(OR(ISNUMBER(MATCH(C6,'Apr 12'!$E$2:$E$300,0)),ISNUMBER(MATCH(C6,'Apr 12'!$F$2:$F$300,0))),AND(ISNUMBER(MATCH(D6,'Apr 12'!$H$2:$H$300,0)),(ISNUMBER(MATCH(E6,'Apr 12'!$G$2:$G$300,0))))),"Found","Not Found")</f>
        <v>Not Found</v>
      </c>
      <c r="H6" s="33" t="str">
        <f>IF(OR(OR(ISNUMBER(MATCH(C6,'Apr 13'!$E$2:$E$300,0)),ISNUMBER(MATCH(C6,'Apr 13'!$F$2:$F$300,0))),AND(ISNUMBER(MATCH(D6,'Apr 13'!$H$2:$H$300,0)),(ISNUMBER(MATCH(E6,'Apr 13'!$G$2:$G$300,0))))),"Found","Not Found")</f>
        <v>Not Found</v>
      </c>
      <c r="I6" s="33" t="str">
        <f>IF(OR(OR(ISNUMBER(MATCH(C6,'Apr 14'!$E$2:$E$300,0)),ISNUMBER(MATCH(C6,'Apr 14'!$F$2:$F$300,0))),AND(ISNUMBER(MATCH(D6,'Apr 14'!$H$2:$H$300,0)),(ISNUMBER(MATCH(E6,'Apr 14'!$G$2:$G$300,0))))),"Found","Not Found")</f>
        <v>Not Found</v>
      </c>
      <c r="J6" s="33" t="str">
        <f>IF(OR(OR(ISNUMBER(MATCH(C6,'Apr 15'!$E$2:$E$300,0)),ISNUMBER(MATCH(C6,'Apr 15'!$F$2:$F$300,0))),AND(ISNUMBER(MATCH(D6,'Apr 15'!$H$2:$H$300,0)),(ISNUMBER(MATCH(E6,'Apr 15'!$G$2:$G$300,0))))),"Found","Not Found")</f>
        <v>Not Found</v>
      </c>
      <c r="K6" s="33" t="str">
        <f>IF(OR(OR(ISNUMBER(MATCH(C6,'Apr 16'!$E$2:$E$300,0)),ISNUMBER(MATCH(C6,'Apr 16'!$F$2:$F$300,0))),AND(ISNUMBER(MATCH(D6,'Apr 16'!$H$2:$H$300,0)),(ISNUMBER(MATCH(E6,'Apr 16'!$G$2:$G$300,0))))),"Found","Not Found")</f>
        <v>Not Found</v>
      </c>
      <c r="L6" s="33" t="str">
        <f>IF(OR(OR(ISNUMBER(MATCH(C6,'Apr 17'!$E$2:$E$300,0)),ISNUMBER(MATCH(C6,'Apr 17'!$F$2:$F$300,0))),AND(ISNUMBER(MATCH(D6,'Apr 17'!$H$2:$H$300,0)),(ISNUMBER(MATCH(E6,'Apr 17'!$G$2:$G$300,0))))),"Found","Not Found")</f>
        <v>Not Found</v>
      </c>
      <c r="M6" s="33">
        <f t="shared" si="0"/>
        <v>0</v>
      </c>
      <c r="N6" s="33" t="str">
        <f t="shared" si="1"/>
        <v>Yes</v>
      </c>
    </row>
    <row r="7" spans="1:37" ht="15" customHeight="1" x14ac:dyDescent="0.2">
      <c r="A7" s="33" t="s">
        <v>1416</v>
      </c>
      <c r="B7" s="37" t="s">
        <v>516</v>
      </c>
      <c r="C7" s="35">
        <v>113</v>
      </c>
      <c r="D7" s="39" t="s">
        <v>517</v>
      </c>
      <c r="E7" s="39" t="s">
        <v>413</v>
      </c>
      <c r="F7" s="40" t="str">
        <f>IF(OR(OR(ISNUMBER(MATCH(C7,'Apr 11'!$E$2:$E$300,0)),ISNUMBER(MATCH(C7,'Apr 11'!$F$2:$F$300,0))),AND(ISNUMBER(MATCH(D7,'Apr 11'!$H$2:$H$300,0)),(ISNUMBER(MATCH(E7,'Apr 11'!$G$2:$G$300,0))))),"Found","Not Found")</f>
        <v>Found</v>
      </c>
      <c r="G7" s="40" t="str">
        <f>IF(OR(OR(ISNUMBER(MATCH(C7,'Apr 12'!$E$2:$E$300,0)),ISNUMBER(MATCH(C7,'Apr 12'!$F$2:$F$300,0))),AND(ISNUMBER(MATCH(D7,'Apr 12'!$H$2:$H$300,0)),(ISNUMBER(MATCH(E7,'Apr 12'!$G$2:$G$300,0))))),"Found","Not Found")</f>
        <v>Found</v>
      </c>
      <c r="H7" s="33" t="str">
        <f>IF(OR(OR(ISNUMBER(MATCH(C7,'Apr 13'!$E$2:$E$300,0)),ISNUMBER(MATCH(C7,'Apr 13'!$F$2:$F$300,0))),AND(ISNUMBER(MATCH(D7,'Apr 13'!$H$2:$H$300,0)),(ISNUMBER(MATCH(E7,'Apr 13'!$G$2:$G$300,0))))),"Found","Not Found")</f>
        <v>Not Found</v>
      </c>
      <c r="I7" s="33" t="str">
        <f>IF(OR(OR(ISNUMBER(MATCH(C7,'Apr 14'!$E$2:$E$300,0)),ISNUMBER(MATCH(C7,'Apr 14'!$F$2:$F$300,0))),AND(ISNUMBER(MATCH(D7,'Apr 14'!$H$2:$H$300,0)),(ISNUMBER(MATCH(E7,'Apr 14'!$G$2:$G$300,0))))),"Found","Not Found")</f>
        <v>Not Found</v>
      </c>
      <c r="J7" s="33" t="str">
        <f>IF(OR(OR(ISNUMBER(MATCH(C7,'Apr 15'!$E$2:$E$300,0)),ISNUMBER(MATCH(C7,'Apr 15'!$F$2:$F$300,0))),AND(ISNUMBER(MATCH(D7,'Apr 15'!$H$2:$H$300,0)),(ISNUMBER(MATCH(E7,'Apr 15'!$G$2:$G$300,0))))),"Found","Not Found")</f>
        <v>Not Found</v>
      </c>
      <c r="K7" s="33" t="str">
        <f>IF(OR(OR(ISNUMBER(MATCH(C7,'Apr 16'!$E$2:$E$300,0)),ISNUMBER(MATCH(C7,'Apr 16'!$F$2:$F$300,0))),AND(ISNUMBER(MATCH(D7,'Apr 16'!$H$2:$H$300,0)),(ISNUMBER(MATCH(E7,'Apr 16'!$G$2:$G$300,0))))),"Found","Not Found")</f>
        <v>Not Found</v>
      </c>
      <c r="L7" s="33" t="str">
        <f>IF(OR(OR(ISNUMBER(MATCH(C7,'Apr 17'!$E$2:$E$300,0)),ISNUMBER(MATCH(C7,'Apr 17'!$F$2:$F$300,0))),AND(ISNUMBER(MATCH(D7,'Apr 17'!$H$2:$H$300,0)),(ISNUMBER(MATCH(E7,'Apr 17'!$G$2:$G$300,0))))),"Found","Not Found")</f>
        <v>Not Found</v>
      </c>
      <c r="M7" s="33">
        <f t="shared" si="0"/>
        <v>2</v>
      </c>
      <c r="N7" s="33" t="str">
        <f t="shared" si="1"/>
        <v>Yes</v>
      </c>
    </row>
    <row r="8" spans="1:37" ht="15.75" hidden="1" customHeight="1" x14ac:dyDescent="0.2">
      <c r="A8" s="33" t="s">
        <v>1417</v>
      </c>
      <c r="B8" s="37" t="s">
        <v>1418</v>
      </c>
      <c r="C8" s="35">
        <v>140</v>
      </c>
      <c r="D8" s="39" t="s">
        <v>536</v>
      </c>
      <c r="E8" s="39" t="s">
        <v>537</v>
      </c>
      <c r="F8" s="40" t="str">
        <f>IF(OR(OR(ISNUMBER(MATCH(C8,'Apr 11'!$E$2:$E$300,0)),ISNUMBER(MATCH(C8,'Apr 11'!$F$2:$F$300,0))),AND(ISNUMBER(MATCH(D8,'Apr 11'!$H$2:$H$300,0)),(ISNUMBER(MATCH(E8,'Apr 11'!$G$2:$G$300,0))))),"Found","Not Found")</f>
        <v>Found</v>
      </c>
      <c r="G8" s="40" t="str">
        <f>IF(OR(OR(ISNUMBER(MATCH(C8,'Apr 12'!$E$2:$E$300,0)),ISNUMBER(MATCH(C8,'Apr 12'!$F$2:$F$300,0))),AND(ISNUMBER(MATCH(D8,'Apr 12'!$H$2:$H$300,0)),(ISNUMBER(MATCH(E8,'Apr 12'!$G$2:$G$300,0))))),"Found","Not Found")</f>
        <v>Found</v>
      </c>
      <c r="H8" s="33" t="str">
        <f>IF(OR(OR(ISNUMBER(MATCH(C8,'Apr 13'!$E$2:$E$300,0)),ISNUMBER(MATCH(C8,'Apr 13'!$F$2:$F$300,0))),AND(ISNUMBER(MATCH(D8,'Apr 13'!$H$2:$H$300,0)),(ISNUMBER(MATCH(E8,'Apr 13'!$G$2:$G$300,0))))),"Found","Not Found")</f>
        <v>Found</v>
      </c>
      <c r="I8" s="33" t="str">
        <f>IF(OR(OR(ISNUMBER(MATCH(C8,'Apr 14'!$E$2:$E$300,0)),ISNUMBER(MATCH(C8,'Apr 14'!$F$2:$F$300,0))),AND(ISNUMBER(MATCH(D8,'Apr 14'!$H$2:$H$300,0)),(ISNUMBER(MATCH(E8,'Apr 14'!$G$2:$G$300,0))))),"Found","Not Found")</f>
        <v>Found</v>
      </c>
      <c r="J8" s="33" t="str">
        <f>IF(OR(OR(ISNUMBER(MATCH(C8,'Apr 15'!$E$2:$E$300,0)),ISNUMBER(MATCH(C8,'Apr 15'!$F$2:$F$300,0))),AND(ISNUMBER(MATCH(D8,'Apr 15'!$H$2:$H$300,0)),(ISNUMBER(MATCH(E8,'Apr 15'!$G$2:$G$300,0))))),"Found","Not Found")</f>
        <v>Found</v>
      </c>
      <c r="K8" s="33" t="str">
        <f>IF(OR(OR(ISNUMBER(MATCH(C8,'Apr 16'!$E$2:$E$300,0)),ISNUMBER(MATCH(C8,'Apr 16'!$F$2:$F$300,0))),AND(ISNUMBER(MATCH(D8,'Apr 16'!$H$2:$H$300,0)),(ISNUMBER(MATCH(E8,'Apr 16'!$G$2:$G$300,0))))),"Found","Not Found")</f>
        <v>Found</v>
      </c>
      <c r="L8" s="33" t="str">
        <f>IF(OR(OR(ISNUMBER(MATCH(C8,'Apr 17'!$E$2:$E$300,0)),ISNUMBER(MATCH(C8,'Apr 17'!$F$2:$F$300,0))),AND(ISNUMBER(MATCH(D8,'Apr 17'!$H$2:$H$300,0)),(ISNUMBER(MATCH(E8,'Apr 17'!$G$2:$G$300,0))))),"Found","Not Found")</f>
        <v>Not Found</v>
      </c>
      <c r="M8" s="33">
        <f t="shared" si="0"/>
        <v>6</v>
      </c>
      <c r="N8" s="33" t="str">
        <f t="shared" si="1"/>
        <v>No</v>
      </c>
    </row>
    <row r="9" spans="1:37" ht="15.75" hidden="1" customHeight="1" x14ac:dyDescent="0.2">
      <c r="A9" s="33" t="s">
        <v>1419</v>
      </c>
      <c r="B9" s="37" t="s">
        <v>1057</v>
      </c>
      <c r="C9" s="35">
        <v>143</v>
      </c>
      <c r="D9" s="39" t="s">
        <v>1058</v>
      </c>
      <c r="E9" s="39" t="s">
        <v>1059</v>
      </c>
      <c r="F9" s="40" t="str">
        <f>IF(OR(OR(ISNUMBER(MATCH(C9,'Apr 11'!$E$2:$E$300,0)),ISNUMBER(MATCH(C9,'Apr 11'!$F$2:$F$300,0))),AND(ISNUMBER(MATCH(D9,'Apr 11'!$H$2:$H$300,0)),(ISNUMBER(MATCH(E9,'Apr 11'!$G$2:$G$300,0))))),"Found","Not Found")</f>
        <v>Found</v>
      </c>
      <c r="G9" s="40" t="str">
        <f>IF(OR(OR(ISNUMBER(MATCH(C9,'Apr 12'!$E$2:$E$300,0)),ISNUMBER(MATCH(C9,'Apr 12'!$F$2:$F$300,0))),AND(ISNUMBER(MATCH(D9,'Apr 12'!$H$2:$H$300,0)),(ISNUMBER(MATCH(E9,'Apr 12'!$G$2:$G$300,0))))),"Found","Not Found")</f>
        <v>Found</v>
      </c>
      <c r="H9" s="33" t="str">
        <f>IF(OR(OR(ISNUMBER(MATCH(C9,'Apr 13'!$E$2:$E$300,0)),ISNUMBER(MATCH(C9,'Apr 13'!$F$2:$F$300,0))),AND(ISNUMBER(MATCH(D9,'Apr 13'!$H$2:$H$300,0)),(ISNUMBER(MATCH(E9,'Apr 13'!$G$2:$G$300,0))))),"Found","Not Found")</f>
        <v>Found</v>
      </c>
      <c r="I9" s="33" t="str">
        <f>IF(OR(OR(ISNUMBER(MATCH(C9,'Apr 14'!$E$2:$E$300,0)),ISNUMBER(MATCH(C9,'Apr 14'!$F$2:$F$300,0))),AND(ISNUMBER(MATCH(D9,'Apr 14'!$H$2:$H$300,0)),(ISNUMBER(MATCH(E9,'Apr 14'!$G$2:$G$300,0))))),"Found","Not Found")</f>
        <v>Not Found</v>
      </c>
      <c r="J9" s="33" t="str">
        <f>IF(OR(OR(ISNUMBER(MATCH(C9,'Apr 15'!$E$2:$E$300,0)),ISNUMBER(MATCH(C9,'Apr 15'!$F$2:$F$300,0))),AND(ISNUMBER(MATCH(D9,'Apr 15'!$H$2:$H$300,0)),(ISNUMBER(MATCH(E9,'Apr 15'!$G$2:$G$300,0))))),"Found","Not Found")</f>
        <v>Found</v>
      </c>
      <c r="K9" s="33" t="str">
        <f>IF(OR(OR(ISNUMBER(MATCH(C9,'Apr 16'!$E$2:$E$300,0)),ISNUMBER(MATCH(C9,'Apr 16'!$F$2:$F$300,0))),AND(ISNUMBER(MATCH(D9,'Apr 16'!$H$2:$H$300,0)),(ISNUMBER(MATCH(E9,'Apr 16'!$G$2:$G$300,0))))),"Found","Not Found")</f>
        <v>Found</v>
      </c>
      <c r="L9" s="33" t="str">
        <f>IF(OR(OR(ISNUMBER(MATCH(C9,'Apr 17'!$E$2:$E$300,0)),ISNUMBER(MATCH(C9,'Apr 17'!$F$2:$F$300,0))),AND(ISNUMBER(MATCH(D9,'Apr 17'!$H$2:$H$300,0)),(ISNUMBER(MATCH(E9,'Apr 17'!$G$2:$G$300,0))))),"Found","Not Found")</f>
        <v>Found</v>
      </c>
      <c r="M9" s="33">
        <f t="shared" si="0"/>
        <v>6</v>
      </c>
      <c r="N9" s="33" t="str">
        <f t="shared" si="1"/>
        <v>No</v>
      </c>
    </row>
    <row r="10" spans="1:37" ht="15.75" customHeight="1" x14ac:dyDescent="0.2">
      <c r="A10" s="33" t="s">
        <v>1420</v>
      </c>
      <c r="B10" s="37" t="s">
        <v>692</v>
      </c>
      <c r="C10" s="35">
        <v>144</v>
      </c>
      <c r="D10" s="39" t="s">
        <v>693</v>
      </c>
      <c r="E10" s="39" t="s">
        <v>694</v>
      </c>
      <c r="F10" s="40" t="str">
        <f>IF(OR(OR(ISNUMBER(MATCH(C10,'Apr 11'!$E$2:$E$300,0)),ISNUMBER(MATCH(C10,'Apr 11'!$F$2:$F$300,0))),AND(ISNUMBER(MATCH(D10,'Apr 11'!$H$2:$H$300,0)),(ISNUMBER(MATCH(E10,'Apr 11'!$G$2:$G$300,0))))),"Found","Not Found")</f>
        <v>Found</v>
      </c>
      <c r="G10" s="40" t="str">
        <f>IF(OR(OR(ISNUMBER(MATCH(C10,'Apr 12'!$E$2:$E$300,0)),ISNUMBER(MATCH(C10,'Apr 12'!$F$2:$F$300,0))),AND(ISNUMBER(MATCH(D10,'Apr 12'!$H$2:$H$300,0)),(ISNUMBER(MATCH(E10,'Apr 12'!$G$2:$G$300,0))))),"Found","Not Found")</f>
        <v>Found</v>
      </c>
      <c r="H10" s="33" t="str">
        <f>IF(OR(OR(ISNUMBER(MATCH(C10,'Apr 13'!$E$2:$E$300,0)),ISNUMBER(MATCH(C10,'Apr 13'!$F$2:$F$300,0))),AND(ISNUMBER(MATCH(D10,'Apr 13'!$H$2:$H$300,0)),(ISNUMBER(MATCH(E10,'Apr 13'!$G$2:$G$300,0))))),"Found","Not Found")</f>
        <v>Not Found</v>
      </c>
      <c r="I10" s="33" t="str">
        <f>IF(OR(OR(ISNUMBER(MATCH(C10,'Apr 14'!$E$2:$E$300,0)),ISNUMBER(MATCH(C10,'Apr 14'!$F$2:$F$300,0))),AND(ISNUMBER(MATCH(D10,'Apr 14'!$H$2:$H$300,0)),(ISNUMBER(MATCH(E10,'Apr 14'!$G$2:$G$300,0))))),"Found","Not Found")</f>
        <v>Not Found</v>
      </c>
      <c r="J10" s="33" t="str">
        <f>IF(OR(OR(ISNUMBER(MATCH(C10,'Apr 15'!$E$2:$E$300,0)),ISNUMBER(MATCH(C10,'Apr 15'!$F$2:$F$300,0))),AND(ISNUMBER(MATCH(D10,'Apr 15'!$H$2:$H$300,0)),(ISNUMBER(MATCH(E10,'Apr 15'!$G$2:$G$300,0))))),"Found","Not Found")</f>
        <v>Not Found</v>
      </c>
      <c r="K10" s="33" t="str">
        <f>IF(OR(OR(ISNUMBER(MATCH(C10,'Apr 16'!$E$2:$E$300,0)),ISNUMBER(MATCH(C10,'Apr 16'!$F$2:$F$300,0))),AND(ISNUMBER(MATCH(D10,'Apr 16'!$H$2:$H$300,0)),(ISNUMBER(MATCH(E10,'Apr 16'!$G$2:$G$300,0))))),"Found","Not Found")</f>
        <v>Not Found</v>
      </c>
      <c r="L10" s="33" t="str">
        <f>IF(OR(OR(ISNUMBER(MATCH(C10,'Apr 17'!$E$2:$E$300,0)),ISNUMBER(MATCH(C10,'Apr 17'!$F$2:$F$300,0))),AND(ISNUMBER(MATCH(D10,'Apr 17'!$H$2:$H$300,0)),(ISNUMBER(MATCH(E10,'Apr 17'!$G$2:$G$300,0))))),"Found","Not Found")</f>
        <v>Not Found</v>
      </c>
      <c r="M10" s="33">
        <f t="shared" si="0"/>
        <v>2</v>
      </c>
      <c r="N10" s="33" t="str">
        <f t="shared" si="1"/>
        <v>Yes</v>
      </c>
    </row>
    <row r="11" spans="1:37" ht="15.75" hidden="1" customHeight="1" x14ac:dyDescent="0.2">
      <c r="A11" s="33" t="s">
        <v>1421</v>
      </c>
      <c r="B11" s="37" t="s">
        <v>595</v>
      </c>
      <c r="C11" s="35">
        <v>152</v>
      </c>
      <c r="D11" s="39" t="s">
        <v>596</v>
      </c>
      <c r="E11" s="39" t="s">
        <v>597</v>
      </c>
      <c r="F11" s="40" t="str">
        <f>IF(OR(OR(ISNUMBER(MATCH(C11,'Apr 11'!$E$2:$E$300,0)),ISNUMBER(MATCH(C11,'Apr 11'!$F$2:$F$300,0))),AND(ISNUMBER(MATCH(D11,'Apr 11'!$H$2:$H$300,0)),(ISNUMBER(MATCH(E11,'Apr 11'!$G$2:$G$300,0))))),"Found","Not Found")</f>
        <v>Found</v>
      </c>
      <c r="G11" s="40" t="str">
        <f>IF(OR(OR(ISNUMBER(MATCH(C11,'Apr 12'!$E$2:$E$300,0)),ISNUMBER(MATCH(C11,'Apr 12'!$F$2:$F$300,0))),AND(ISNUMBER(MATCH(D11,'Apr 12'!$H$2:$H$300,0)),(ISNUMBER(MATCH(E11,'Apr 12'!$G$2:$G$300,0))))),"Found","Not Found")</f>
        <v>Found</v>
      </c>
      <c r="H11" s="33" t="str">
        <f>IF(OR(OR(ISNUMBER(MATCH(C11,'Apr 13'!$E$2:$E$300,0)),ISNUMBER(MATCH(C11,'Apr 13'!$F$2:$F$300,0))),AND(ISNUMBER(MATCH(D11,'Apr 13'!$H$2:$H$300,0)),(ISNUMBER(MATCH(E11,'Apr 13'!$G$2:$G$300,0))))),"Found","Not Found")</f>
        <v>Not Found</v>
      </c>
      <c r="I11" s="33" t="str">
        <f>IF(OR(OR(ISNUMBER(MATCH(C11,'Apr 14'!$E$2:$E$300,0)),ISNUMBER(MATCH(C11,'Apr 14'!$F$2:$F$300,0))),AND(ISNUMBER(MATCH(D11,'Apr 14'!$H$2:$H$300,0)),(ISNUMBER(MATCH(E11,'Apr 14'!$G$2:$G$300,0))))),"Found","Not Found")</f>
        <v>Not Found</v>
      </c>
      <c r="J11" s="33" t="str">
        <f>IF(OR(OR(ISNUMBER(MATCH(C11,'Apr 15'!$E$2:$E$300,0)),ISNUMBER(MATCH(C11,'Apr 15'!$F$2:$F$300,0))),AND(ISNUMBER(MATCH(D11,'Apr 15'!$H$2:$H$300,0)),(ISNUMBER(MATCH(E11,'Apr 15'!$G$2:$G$300,0))))),"Found","Not Found")</f>
        <v>Found</v>
      </c>
      <c r="K11" s="33" t="str">
        <f>IF(OR(OR(ISNUMBER(MATCH(C11,'Apr 16'!$E$2:$E$300,0)),ISNUMBER(MATCH(C11,'Apr 16'!$F$2:$F$300,0))),AND(ISNUMBER(MATCH(D11,'Apr 16'!$H$2:$H$300,0)),(ISNUMBER(MATCH(E11,'Apr 16'!$G$2:$G$300,0))))),"Found","Not Found")</f>
        <v>Found</v>
      </c>
      <c r="L11" s="33" t="str">
        <f>IF(OR(OR(ISNUMBER(MATCH(C11,'Apr 17'!$E$2:$E$300,0)),ISNUMBER(MATCH(C11,'Apr 17'!$F$2:$F$300,0))),AND(ISNUMBER(MATCH(D11,'Apr 17'!$H$2:$H$300,0)),(ISNUMBER(MATCH(E11,'Apr 17'!$G$2:$G$300,0))))),"Found","Not Found")</f>
        <v>Not Found</v>
      </c>
      <c r="M11" s="33">
        <f t="shared" si="0"/>
        <v>4</v>
      </c>
      <c r="N11" s="33" t="str">
        <f t="shared" si="1"/>
        <v>No</v>
      </c>
    </row>
    <row r="12" spans="1:37" ht="15.75" customHeight="1" x14ac:dyDescent="0.2">
      <c r="A12" s="33" t="s">
        <v>1422</v>
      </c>
      <c r="B12" s="37" t="s">
        <v>1280</v>
      </c>
      <c r="C12" s="35">
        <v>153</v>
      </c>
      <c r="D12" s="39" t="s">
        <v>1278</v>
      </c>
      <c r="E12" s="39" t="s">
        <v>1281</v>
      </c>
      <c r="F12" s="40" t="str">
        <f>IF(OR(OR(ISNUMBER(MATCH(C12,'Apr 11'!$E$2:$E$300,0)),ISNUMBER(MATCH(C12,'Apr 11'!$F$2:$F$300,0))),AND(ISNUMBER(MATCH(D12,'Apr 11'!$H$2:$H$300,0)),(ISNUMBER(MATCH(E12,'Apr 11'!$G$2:$G$300,0))))),"Found","Not Found")</f>
        <v>Found</v>
      </c>
      <c r="G12" s="40" t="str">
        <f>IF(OR(OR(ISNUMBER(MATCH(C12,'Apr 12'!$E$2:$E$300,0)),ISNUMBER(MATCH(C12,'Apr 12'!$F$2:$F$300,0))),AND(ISNUMBER(MATCH(D12,'Apr 12'!$H$2:$H$300,0)),(ISNUMBER(MATCH(E12,'Apr 12'!$G$2:$G$300,0))))),"Found","Not Found")</f>
        <v>Found</v>
      </c>
      <c r="H12" s="33" t="str">
        <f>IF(OR(OR(ISNUMBER(MATCH(C12,'Apr 13'!$E$2:$E$300,0)),ISNUMBER(MATCH(C12,'Apr 13'!$F$2:$F$300,0))),AND(ISNUMBER(MATCH(D12,'Apr 13'!$H$2:$H$300,0)),(ISNUMBER(MATCH(E12,'Apr 13'!$G$2:$G$300,0))))),"Found","Not Found")</f>
        <v>Found</v>
      </c>
      <c r="I12" s="33" t="str">
        <f>IF(OR(OR(ISNUMBER(MATCH(C12,'Apr 14'!$E$2:$E$300,0)),ISNUMBER(MATCH(C12,'Apr 14'!$F$2:$F$300,0))),AND(ISNUMBER(MATCH(D12,'Apr 14'!$H$2:$H$300,0)),(ISNUMBER(MATCH(E12,'Apr 14'!$G$2:$G$300,0))))),"Found","Not Found")</f>
        <v>Not Found</v>
      </c>
      <c r="J12" s="33" t="str">
        <f>IF(OR(OR(ISNUMBER(MATCH(C12,'Apr 15'!$E$2:$E$300,0)),ISNUMBER(MATCH(C12,'Apr 15'!$F$2:$F$300,0))),AND(ISNUMBER(MATCH(D12,'Apr 15'!$H$2:$H$300,0)),(ISNUMBER(MATCH(E12,'Apr 15'!$G$2:$G$300,0))))),"Found","Not Found")</f>
        <v>Not Found</v>
      </c>
      <c r="K12" s="33" t="str">
        <f>IF(OR(OR(ISNUMBER(MATCH(C12,'Apr 16'!$E$2:$E$300,0)),ISNUMBER(MATCH(C12,'Apr 16'!$F$2:$F$300,0))),AND(ISNUMBER(MATCH(D12,'Apr 16'!$H$2:$H$300,0)),(ISNUMBER(MATCH(E12,'Apr 16'!$G$2:$G$300,0))))),"Found","Not Found")</f>
        <v>Not Found</v>
      </c>
      <c r="L12" s="33" t="str">
        <f>IF(OR(OR(ISNUMBER(MATCH(C12,'Apr 17'!$E$2:$E$300,0)),ISNUMBER(MATCH(C12,'Apr 17'!$F$2:$F$300,0))),AND(ISNUMBER(MATCH(D12,'Apr 17'!$H$2:$H$300,0)),(ISNUMBER(MATCH(E12,'Apr 17'!$G$2:$G$300,0))))),"Found","Not Found")</f>
        <v>Not Found</v>
      </c>
      <c r="M12" s="33">
        <f t="shared" si="0"/>
        <v>3</v>
      </c>
      <c r="N12" s="33" t="str">
        <f t="shared" si="1"/>
        <v>Yes</v>
      </c>
    </row>
    <row r="13" spans="1:37" ht="15.75" customHeight="1" x14ac:dyDescent="0.2">
      <c r="A13" s="33" t="s">
        <v>1423</v>
      </c>
      <c r="B13" s="37" t="s">
        <v>521</v>
      </c>
      <c r="C13" s="35">
        <v>186</v>
      </c>
      <c r="D13" s="39" t="s">
        <v>522</v>
      </c>
      <c r="E13" s="39" t="s">
        <v>523</v>
      </c>
      <c r="F13" s="40" t="str">
        <f>IF(OR(OR(ISNUMBER(MATCH(C13,'Apr 11'!$E$2:$E$300,0)),ISNUMBER(MATCH(C13,'Apr 11'!$F$2:$F$300,0))),AND(ISNUMBER(MATCH(D13,'Apr 11'!$H$2:$H$300,0)),(ISNUMBER(MATCH(E13,'Apr 11'!$G$2:$G$300,0))))),"Found","Not Found")</f>
        <v>Not Found</v>
      </c>
      <c r="G13" s="40" t="str">
        <f>IF(OR(OR(ISNUMBER(MATCH(C13,'Apr 12'!$E$2:$E$300,0)),ISNUMBER(MATCH(C13,'Apr 12'!$F$2:$F$300,0))),AND(ISNUMBER(MATCH(D13,'Apr 12'!$H$2:$H$300,0)),(ISNUMBER(MATCH(E13,'Apr 12'!$G$2:$G$300,0))))),"Found","Not Found")</f>
        <v>Not Found</v>
      </c>
      <c r="H13" s="33" t="str">
        <f>IF(OR(OR(ISNUMBER(MATCH(C13,'Apr 13'!$E$2:$E$300,0)),ISNUMBER(MATCH(C13,'Apr 13'!$F$2:$F$300,0))),AND(ISNUMBER(MATCH(D13,'Apr 13'!$H$2:$H$300,0)),(ISNUMBER(MATCH(E13,'Apr 13'!$G$2:$G$300,0))))),"Found","Not Found")</f>
        <v>Found</v>
      </c>
      <c r="I13" s="33" t="str">
        <f>IF(OR(OR(ISNUMBER(MATCH(C13,'Apr 14'!$E$2:$E$300,0)),ISNUMBER(MATCH(C13,'Apr 14'!$F$2:$F$300,0))),AND(ISNUMBER(MATCH(D13,'Apr 14'!$H$2:$H$300,0)),(ISNUMBER(MATCH(E13,'Apr 14'!$G$2:$G$300,0))))),"Found","Not Found")</f>
        <v>Found</v>
      </c>
      <c r="J13" s="33" t="str">
        <f>IF(OR(OR(ISNUMBER(MATCH(C13,'Apr 15'!$E$2:$E$300,0)),ISNUMBER(MATCH(C13,'Apr 15'!$F$2:$F$300,0))),AND(ISNUMBER(MATCH(D13,'Apr 15'!$H$2:$H$300,0)),(ISNUMBER(MATCH(E13,'Apr 15'!$G$2:$G$300,0))))),"Found","Not Found")</f>
        <v>Not Found</v>
      </c>
      <c r="K13" s="33" t="str">
        <f>IF(OR(OR(ISNUMBER(MATCH(C13,'Apr 16'!$E$2:$E$300,0)),ISNUMBER(MATCH(C13,'Apr 16'!$F$2:$F$300,0))),AND(ISNUMBER(MATCH(D13,'Apr 16'!$H$2:$H$300,0)),(ISNUMBER(MATCH(E13,'Apr 16'!$G$2:$G$300,0))))),"Found","Not Found")</f>
        <v>Not Found</v>
      </c>
      <c r="L13" s="33" t="str">
        <f>IF(OR(OR(ISNUMBER(MATCH(C13,'Apr 17'!$E$2:$E$300,0)),ISNUMBER(MATCH(C13,'Apr 17'!$F$2:$F$300,0))),AND(ISNUMBER(MATCH(D13,'Apr 17'!$H$2:$H$300,0)),(ISNUMBER(MATCH(E13,'Apr 17'!$G$2:$G$300,0))))),"Found","Not Found")</f>
        <v>Not Found</v>
      </c>
      <c r="M13" s="33">
        <f t="shared" si="0"/>
        <v>2</v>
      </c>
      <c r="N13" s="33" t="str">
        <f t="shared" si="1"/>
        <v>Yes</v>
      </c>
    </row>
    <row r="14" spans="1:37" ht="15.75" hidden="1" customHeight="1" x14ac:dyDescent="0.2">
      <c r="A14" s="33" t="s">
        <v>1424</v>
      </c>
      <c r="B14" s="37" t="s">
        <v>1113</v>
      </c>
      <c r="C14" s="35">
        <v>189</v>
      </c>
      <c r="D14" s="39" t="s">
        <v>1114</v>
      </c>
      <c r="E14" s="39" t="s">
        <v>1115</v>
      </c>
      <c r="F14" s="40" t="str">
        <f>IF(OR(OR(ISNUMBER(MATCH(C14,'Apr 11'!$E$2:$E$300,0)),ISNUMBER(MATCH(C14,'Apr 11'!$F$2:$F$300,0))),AND(ISNUMBER(MATCH(D14,'Apr 11'!$H$2:$H$300,0)),(ISNUMBER(MATCH(E14,'Apr 11'!$G$2:$G$300,0))))),"Found","Not Found")</f>
        <v>Found</v>
      </c>
      <c r="G14" s="40" t="str">
        <f>IF(OR(OR(ISNUMBER(MATCH(C14,'Apr 12'!$E$2:$E$300,0)),ISNUMBER(MATCH(C14,'Apr 12'!$F$2:$F$300,0))),AND(ISNUMBER(MATCH(D14,'Apr 12'!$H$2:$H$300,0)),(ISNUMBER(MATCH(E14,'Apr 12'!$G$2:$G$300,0))))),"Found","Not Found")</f>
        <v>Found</v>
      </c>
      <c r="H14" s="33" t="str">
        <f>IF(OR(OR(ISNUMBER(MATCH(C14,'Apr 13'!$E$2:$E$300,0)),ISNUMBER(MATCH(C14,'Apr 13'!$F$2:$F$300,0))),AND(ISNUMBER(MATCH(D14,'Apr 13'!$H$2:$H$300,0)),(ISNUMBER(MATCH(E14,'Apr 13'!$G$2:$G$300,0))))),"Found","Not Found")</f>
        <v>Found</v>
      </c>
      <c r="I14" s="33" t="str">
        <f>IF(OR(OR(ISNUMBER(MATCH(C14,'Apr 14'!$E$2:$E$300,0)),ISNUMBER(MATCH(C14,'Apr 14'!$F$2:$F$300,0))),AND(ISNUMBER(MATCH(D14,'Apr 14'!$H$2:$H$300,0)),(ISNUMBER(MATCH(E14,'Apr 14'!$G$2:$G$300,0))))),"Found","Not Found")</f>
        <v>Found</v>
      </c>
      <c r="J14" s="33" t="str">
        <f>IF(OR(OR(ISNUMBER(MATCH(C14,'Apr 15'!$E$2:$E$300,0)),ISNUMBER(MATCH(C14,'Apr 15'!$F$2:$F$300,0))),AND(ISNUMBER(MATCH(D14,'Apr 15'!$H$2:$H$300,0)),(ISNUMBER(MATCH(E14,'Apr 15'!$G$2:$G$300,0))))),"Found","Not Found")</f>
        <v>Found</v>
      </c>
      <c r="K14" s="33" t="str">
        <f>IF(OR(OR(ISNUMBER(MATCH(C14,'Apr 16'!$E$2:$E$300,0)),ISNUMBER(MATCH(C14,'Apr 16'!$F$2:$F$300,0))),AND(ISNUMBER(MATCH(D14,'Apr 16'!$H$2:$H$300,0)),(ISNUMBER(MATCH(E14,'Apr 16'!$G$2:$G$300,0))))),"Found","Not Found")</f>
        <v>Not Found</v>
      </c>
      <c r="L14" s="33" t="str">
        <f>IF(OR(OR(ISNUMBER(MATCH(C14,'Apr 17'!$E$2:$E$300,0)),ISNUMBER(MATCH(C14,'Apr 17'!$F$2:$F$300,0))),AND(ISNUMBER(MATCH(D14,'Apr 17'!$H$2:$H$300,0)),(ISNUMBER(MATCH(E14,'Apr 17'!$G$2:$G$300,0))))),"Found","Not Found")</f>
        <v>Found</v>
      </c>
      <c r="M14" s="33">
        <f t="shared" si="0"/>
        <v>6</v>
      </c>
      <c r="N14" s="33" t="str">
        <f t="shared" si="1"/>
        <v>No</v>
      </c>
    </row>
    <row r="15" spans="1:37" s="40" customFormat="1" ht="15.75" customHeight="1" x14ac:dyDescent="0.2">
      <c r="A15" s="33" t="s">
        <v>1425</v>
      </c>
      <c r="B15" s="37" t="s">
        <v>646</v>
      </c>
      <c r="C15" s="35">
        <v>248</v>
      </c>
      <c r="D15" s="39" t="s">
        <v>640</v>
      </c>
      <c r="E15" s="39" t="s">
        <v>647</v>
      </c>
      <c r="F15" s="40" t="str">
        <f>IF(OR(OR(ISNUMBER(MATCH(C15,'Apr 11'!$E$2:$E$300,0)),ISNUMBER(MATCH(C15,'Apr 11'!$F$2:$F$300,0))),AND(ISNUMBER(MATCH(D15,'Apr 11'!$H$2:$H$300,0)),(ISNUMBER(MATCH(E15,'Apr 11'!$G$2:$G$300,0))))),"Found","Not Found")</f>
        <v>Found</v>
      </c>
      <c r="G15" s="40" t="str">
        <f>IF(OR(OR(ISNUMBER(MATCH(C15,'Apr 12'!$E$2:$E$300,0)),ISNUMBER(MATCH(C15,'Apr 12'!$F$2:$F$300,0))),AND(ISNUMBER(MATCH(D15,'Apr 12'!$H$2:$H$300,0)),(ISNUMBER(MATCH(E15,'Apr 12'!$G$2:$G$300,0))))),"Found","Not Found")</f>
        <v>Found</v>
      </c>
      <c r="H15" s="33" t="str">
        <f>IF(OR(OR(ISNUMBER(MATCH(C15,'Apr 13'!$E$2:$E$300,0)),ISNUMBER(MATCH(C15,'Apr 13'!$F$2:$F$300,0))),AND(ISNUMBER(MATCH(D15,'Apr 13'!$H$2:$H$300,0)),(ISNUMBER(MATCH(E15,'Apr 13'!$G$2:$G$300,0))))),"Found","Not Found")</f>
        <v>Found</v>
      </c>
      <c r="I15" s="33" t="str">
        <f>IF(OR(OR(ISNUMBER(MATCH(C15,'Apr 14'!$E$2:$E$300,0)),ISNUMBER(MATCH(C15,'Apr 14'!$F$2:$F$300,0))),AND(ISNUMBER(MATCH(D15,'Apr 14'!$H$2:$H$300,0)),(ISNUMBER(MATCH(E15,'Apr 14'!$G$2:$G$300,0))))),"Found","Not Found")</f>
        <v>Found</v>
      </c>
      <c r="J15" s="33" t="str">
        <f>IF(OR(OR(ISNUMBER(MATCH(C15,'Apr 15'!$E$2:$E$300,0)),ISNUMBER(MATCH(C15,'Apr 15'!$F$2:$F$300,0))),AND(ISNUMBER(MATCH(D15,'Apr 15'!$H$2:$H$300,0)),(ISNUMBER(MATCH(E15,'Apr 15'!$G$2:$G$300,0))))),"Found","Not Found")</f>
        <v>Not Found</v>
      </c>
      <c r="K15" s="33" t="str">
        <f>IF(OR(OR(ISNUMBER(MATCH(C15,'Apr 16'!$E$2:$E$300,0)),ISNUMBER(MATCH(C15,'Apr 16'!$F$2:$F$300,0))),AND(ISNUMBER(MATCH(D15,'Apr 16'!$H$2:$H$300,0)),(ISNUMBER(MATCH(E15,'Apr 16'!$G$2:$G$300,0))))),"Found","Not Found")</f>
        <v>Not Found</v>
      </c>
      <c r="L15" s="33" t="str">
        <f>IF(OR(OR(ISNUMBER(MATCH(C15,'Apr 17'!$E$2:$E$300,0)),ISNUMBER(MATCH(C15,'Apr 17'!$F$2:$F$300,0))),AND(ISNUMBER(MATCH(D15,'Apr 17'!$H$2:$H$300,0)),(ISNUMBER(MATCH(E15,'Apr 17'!$G$2:$G$300,0))))),"Found","Not Found")</f>
        <v>Not Found</v>
      </c>
      <c r="M15" s="33">
        <f t="shared" si="0"/>
        <v>4</v>
      </c>
      <c r="N15" s="33" t="str">
        <f t="shared" si="1"/>
        <v>Yes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J15" s="33"/>
    </row>
    <row r="16" spans="1:37" s="40" customFormat="1" ht="15.75" customHeight="1" x14ac:dyDescent="0.2">
      <c r="A16" s="33" t="s">
        <v>1426</v>
      </c>
      <c r="B16" s="37" t="s">
        <v>848</v>
      </c>
      <c r="C16" s="35">
        <v>250</v>
      </c>
      <c r="D16" s="39" t="s">
        <v>849</v>
      </c>
      <c r="E16" s="39" t="s">
        <v>850</v>
      </c>
      <c r="F16" s="40" t="str">
        <f>IF(OR(OR(ISNUMBER(MATCH(C16,'Apr 11'!$E$2:$E$300,0)),ISNUMBER(MATCH(C16,'Apr 11'!$F$2:$F$300,0))),AND(ISNUMBER(MATCH(D16,'Apr 11'!$H$2:$H$300,0)),(ISNUMBER(MATCH(E16,'Apr 11'!$G$2:$G$300,0))))),"Found","Not Found")</f>
        <v>Not Found</v>
      </c>
      <c r="G16" s="40" t="str">
        <f>IF(OR(OR(ISNUMBER(MATCH(C16,'Apr 12'!$E$2:$E$300,0)),ISNUMBER(MATCH(C16,'Apr 12'!$F$2:$F$300,0))),AND(ISNUMBER(MATCH(D16,'Apr 12'!$H$2:$H$300,0)),(ISNUMBER(MATCH(E16,'Apr 12'!$G$2:$G$300,0))))),"Found","Not Found")</f>
        <v>Not Found</v>
      </c>
      <c r="H16" s="33" t="str">
        <f>IF(OR(OR(ISNUMBER(MATCH(C16,'Apr 13'!$E$2:$E$300,0)),ISNUMBER(MATCH(C16,'Apr 13'!$F$2:$F$300,0))),AND(ISNUMBER(MATCH(D16,'Apr 13'!$H$2:$H$300,0)),(ISNUMBER(MATCH(E16,'Apr 13'!$G$2:$G$300,0))))),"Found","Not Found")</f>
        <v>Not Found</v>
      </c>
      <c r="I16" s="33" t="str">
        <f>IF(OR(OR(ISNUMBER(MATCH(C16,'Apr 14'!$E$2:$E$300,0)),ISNUMBER(MATCH(C16,'Apr 14'!$F$2:$F$300,0))),AND(ISNUMBER(MATCH(D16,'Apr 14'!$H$2:$H$300,0)),(ISNUMBER(MATCH(E16,'Apr 14'!$G$2:$G$300,0))))),"Found","Not Found")</f>
        <v>Not Found</v>
      </c>
      <c r="J16" s="33" t="str">
        <f>IF(OR(OR(ISNUMBER(MATCH(C16,'Apr 15'!$E$2:$E$300,0)),ISNUMBER(MATCH(C16,'Apr 15'!$F$2:$F$300,0))),AND(ISNUMBER(MATCH(D16,'Apr 15'!$H$2:$H$300,0)),(ISNUMBER(MATCH(E16,'Apr 15'!$G$2:$G$300,0))))),"Found","Not Found")</f>
        <v>Not Found</v>
      </c>
      <c r="K16" s="33" t="str">
        <f>IF(OR(OR(ISNUMBER(MATCH(C16,'Apr 16'!$E$2:$E$300,0)),ISNUMBER(MATCH(C16,'Apr 16'!$F$2:$F$300,0))),AND(ISNUMBER(MATCH(D16,'Apr 16'!$H$2:$H$300,0)),(ISNUMBER(MATCH(E16,'Apr 16'!$G$2:$G$300,0))))),"Found","Not Found")</f>
        <v>Not Found</v>
      </c>
      <c r="L16" s="33" t="str">
        <f>IF(OR(OR(ISNUMBER(MATCH(C16,'Apr 17'!$E$2:$E$300,0)),ISNUMBER(MATCH(C16,'Apr 17'!$F$2:$F$300,0))),AND(ISNUMBER(MATCH(D16,'Apr 17'!$H$2:$H$300,0)),(ISNUMBER(MATCH(E16,'Apr 17'!$G$2:$G$300,0))))),"Found","Not Found")</f>
        <v>Not Found</v>
      </c>
      <c r="M16" s="33">
        <f t="shared" si="0"/>
        <v>0</v>
      </c>
      <c r="N16" s="33" t="str">
        <f t="shared" si="1"/>
        <v>Yes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J16" s="33"/>
    </row>
    <row r="17" spans="1:36" s="40" customFormat="1" ht="15.75" hidden="1" customHeight="1" x14ac:dyDescent="0.2">
      <c r="A17" s="33" t="s">
        <v>1427</v>
      </c>
      <c r="B17" s="37" t="s">
        <v>1266</v>
      </c>
      <c r="C17" s="35">
        <v>268</v>
      </c>
      <c r="D17" s="39" t="s">
        <v>1267</v>
      </c>
      <c r="E17" s="39" t="s">
        <v>1268</v>
      </c>
      <c r="F17" s="40" t="str">
        <f>IF(OR(OR(ISNUMBER(MATCH(C17,'Apr 11'!$E$2:$E$300,0)),ISNUMBER(MATCH(C17,'Apr 11'!$F$2:$F$300,0))),AND(ISNUMBER(MATCH(D17,'Apr 11'!$H$2:$H$300,0)),(ISNUMBER(MATCH(E17,'Apr 11'!$G$2:$G$300,0))))),"Found","Not Found")</f>
        <v>Found</v>
      </c>
      <c r="G17" s="40" t="str">
        <f>IF(OR(OR(ISNUMBER(MATCH(C17,'Apr 12'!$E$2:$E$300,0)),ISNUMBER(MATCH(C17,'Apr 12'!$F$2:$F$300,0))),AND(ISNUMBER(MATCH(D17,'Apr 12'!$H$2:$H$300,0)),(ISNUMBER(MATCH(E17,'Apr 12'!$G$2:$G$300,0))))),"Found","Not Found")</f>
        <v>Found</v>
      </c>
      <c r="H17" s="33" t="str">
        <f>IF(OR(OR(ISNUMBER(MATCH(C17,'Apr 13'!$E$2:$E$300,0)),ISNUMBER(MATCH(C17,'Apr 13'!$F$2:$F$300,0))),AND(ISNUMBER(MATCH(D17,'Apr 13'!$H$2:$H$300,0)),(ISNUMBER(MATCH(E17,'Apr 13'!$G$2:$G$300,0))))),"Found","Not Found")</f>
        <v>Found</v>
      </c>
      <c r="I17" s="33" t="str">
        <f>IF(OR(OR(ISNUMBER(MATCH(C17,'Apr 14'!$E$2:$E$300,0)),ISNUMBER(MATCH(C17,'Apr 14'!$F$2:$F$300,0))),AND(ISNUMBER(MATCH(D17,'Apr 14'!$H$2:$H$300,0)),(ISNUMBER(MATCH(E17,'Apr 14'!$G$2:$G$300,0))))),"Found","Not Found")</f>
        <v>Found</v>
      </c>
      <c r="J17" s="33" t="str">
        <f>IF(OR(OR(ISNUMBER(MATCH(C17,'Apr 15'!$E$2:$E$300,0)),ISNUMBER(MATCH(C17,'Apr 15'!$F$2:$F$300,0))),AND(ISNUMBER(MATCH(D17,'Apr 15'!$H$2:$H$300,0)),(ISNUMBER(MATCH(E17,'Apr 15'!$G$2:$G$300,0))))),"Found","Not Found")</f>
        <v>Found</v>
      </c>
      <c r="K17" s="33" t="str">
        <f>IF(OR(OR(ISNUMBER(MATCH(C17,'Apr 16'!$E$2:$E$300,0)),ISNUMBER(MATCH(C17,'Apr 16'!$F$2:$F$300,0))),AND(ISNUMBER(MATCH(D17,'Apr 16'!$H$2:$H$300,0)),(ISNUMBER(MATCH(E17,'Apr 16'!$G$2:$G$300,0))))),"Found","Not Found")</f>
        <v>Found</v>
      </c>
      <c r="L17" s="33" t="str">
        <f>IF(OR(OR(ISNUMBER(MATCH(C17,'Apr 17'!$E$2:$E$300,0)),ISNUMBER(MATCH(C17,'Apr 17'!$F$2:$F$300,0))),AND(ISNUMBER(MATCH(D17,'Apr 17'!$H$2:$H$300,0)),(ISNUMBER(MATCH(E17,'Apr 17'!$G$2:$G$300,0))))),"Found","Not Found")</f>
        <v>Found</v>
      </c>
      <c r="M17" s="33">
        <f t="shared" si="0"/>
        <v>7</v>
      </c>
      <c r="N17" s="33" t="str">
        <f t="shared" si="1"/>
        <v>No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J17" s="33"/>
    </row>
    <row r="18" spans="1:36" s="40" customFormat="1" ht="15.75" customHeight="1" x14ac:dyDescent="0.2">
      <c r="A18" s="33" t="s">
        <v>1428</v>
      </c>
      <c r="B18" s="37" t="s">
        <v>1401</v>
      </c>
      <c r="C18" s="35">
        <v>279</v>
      </c>
      <c r="D18" s="39" t="s">
        <v>1402</v>
      </c>
      <c r="E18" s="39" t="s">
        <v>1403</v>
      </c>
      <c r="F18" s="40" t="str">
        <f>IF(OR(OR(ISNUMBER(MATCH(C18,'Apr 11'!$E$2:$E$300,0)),ISNUMBER(MATCH(C18,'Apr 11'!$F$2:$F$300,0))),AND(ISNUMBER(MATCH(D18,'Apr 11'!$H$2:$H$300,0)),(ISNUMBER(MATCH(E18,'Apr 11'!$G$2:$G$300,0))))),"Found","Not Found")</f>
        <v>Found</v>
      </c>
      <c r="G18" s="40" t="str">
        <f>IF(OR(OR(ISNUMBER(MATCH(C18,'Apr 12'!$E$2:$E$300,0)),ISNUMBER(MATCH(C18,'Apr 12'!$F$2:$F$300,0))),AND(ISNUMBER(MATCH(D18,'Apr 12'!$H$2:$H$300,0)),(ISNUMBER(MATCH(E18,'Apr 12'!$G$2:$G$300,0))))),"Found","Not Found")</f>
        <v>Found</v>
      </c>
      <c r="H18" s="33" t="str">
        <f>IF(OR(OR(ISNUMBER(MATCH(C18,'Apr 13'!$E$2:$E$300,0)),ISNUMBER(MATCH(C18,'Apr 13'!$F$2:$F$300,0))),AND(ISNUMBER(MATCH(D18,'Apr 13'!$H$2:$H$300,0)),(ISNUMBER(MATCH(E18,'Apr 13'!$G$2:$G$300,0))))),"Found","Not Found")</f>
        <v>Not Found</v>
      </c>
      <c r="I18" s="33" t="str">
        <f>IF(OR(OR(ISNUMBER(MATCH(C18,'Apr 14'!$E$2:$E$300,0)),ISNUMBER(MATCH(C18,'Apr 14'!$F$2:$F$300,0))),AND(ISNUMBER(MATCH(D18,'Apr 14'!$H$2:$H$300,0)),(ISNUMBER(MATCH(E18,'Apr 14'!$G$2:$G$300,0))))),"Found","Not Found")</f>
        <v>Not Found</v>
      </c>
      <c r="J18" s="33" t="str">
        <f>IF(OR(OR(ISNUMBER(MATCH(C18,'Apr 15'!$E$2:$E$300,0)),ISNUMBER(MATCH(C18,'Apr 15'!$F$2:$F$300,0))),AND(ISNUMBER(MATCH(D18,'Apr 15'!$H$2:$H$300,0)),(ISNUMBER(MATCH(E18,'Apr 15'!$G$2:$G$300,0))))),"Found","Not Found")</f>
        <v>Not Found</v>
      </c>
      <c r="K18" s="33" t="str">
        <f>IF(OR(OR(ISNUMBER(MATCH(C18,'Apr 16'!$E$2:$E$300,0)),ISNUMBER(MATCH(C18,'Apr 16'!$F$2:$F$300,0))),AND(ISNUMBER(MATCH(D18,'Apr 16'!$H$2:$H$300,0)),(ISNUMBER(MATCH(E18,'Apr 16'!$G$2:$G$300,0))))),"Found","Not Found")</f>
        <v>Not Found</v>
      </c>
      <c r="L18" s="33" t="str">
        <f>IF(OR(OR(ISNUMBER(MATCH(C18,'Apr 17'!$E$2:$E$300,0)),ISNUMBER(MATCH(C18,'Apr 17'!$F$2:$F$300,0))),AND(ISNUMBER(MATCH(D18,'Apr 17'!$H$2:$H$300,0)),(ISNUMBER(MATCH(E18,'Apr 17'!$G$2:$G$300,0))))),"Found","Not Found")</f>
        <v>Not Found</v>
      </c>
      <c r="M18" s="33">
        <f t="shared" si="0"/>
        <v>2</v>
      </c>
      <c r="N18" s="33" t="str">
        <f t="shared" si="1"/>
        <v>Yes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J18" s="33"/>
    </row>
    <row r="19" spans="1:36" s="40" customFormat="1" ht="15.75" hidden="1" customHeight="1" x14ac:dyDescent="0.2">
      <c r="A19" s="33" t="s">
        <v>1429</v>
      </c>
      <c r="B19" s="37" t="s">
        <v>718</v>
      </c>
      <c r="C19" s="35">
        <v>311</v>
      </c>
      <c r="D19" s="39" t="s">
        <v>719</v>
      </c>
      <c r="E19" s="39" t="s">
        <v>720</v>
      </c>
      <c r="F19" s="40" t="str">
        <f>IF(OR(OR(ISNUMBER(MATCH(C19,'Apr 11'!$E$2:$E$300,0)),ISNUMBER(MATCH(C19,'Apr 11'!$F$2:$F$300,0))),AND(ISNUMBER(MATCH(D19,'Apr 11'!$H$2:$H$300,0)),(ISNUMBER(MATCH(E19,'Apr 11'!$G$2:$G$300,0))))),"Found","Not Found")</f>
        <v>Found</v>
      </c>
      <c r="G19" s="40" t="str">
        <f>IF(OR(OR(ISNUMBER(MATCH(C19,'Apr 12'!$E$2:$E$300,0)),ISNUMBER(MATCH(C19,'Apr 12'!$F$2:$F$300,0))),AND(ISNUMBER(MATCH(D19,'Apr 12'!$H$2:$H$300,0)),(ISNUMBER(MATCH(E19,'Apr 12'!$G$2:$G$300,0))))),"Found","Not Found")</f>
        <v>Not Found</v>
      </c>
      <c r="H19" s="33" t="str">
        <f>IF(OR(OR(ISNUMBER(MATCH(C19,'Apr 13'!$E$2:$E$300,0)),ISNUMBER(MATCH(C19,'Apr 13'!$F$2:$F$300,0))),AND(ISNUMBER(MATCH(D19,'Apr 13'!$H$2:$H$300,0)),(ISNUMBER(MATCH(E19,'Apr 13'!$G$2:$G$300,0))))),"Found","Not Found")</f>
        <v>Found</v>
      </c>
      <c r="I19" s="33" t="str">
        <f>IF(OR(OR(ISNUMBER(MATCH(C19,'Apr 14'!$E$2:$E$300,0)),ISNUMBER(MATCH(C19,'Apr 14'!$F$2:$F$300,0))),AND(ISNUMBER(MATCH(D19,'Apr 14'!$H$2:$H$300,0)),(ISNUMBER(MATCH(E19,'Apr 14'!$G$2:$G$300,0))))),"Found","Not Found")</f>
        <v>Found</v>
      </c>
      <c r="J19" s="33" t="str">
        <f>IF(OR(OR(ISNUMBER(MATCH(C19,'Apr 15'!$E$2:$E$300,0)),ISNUMBER(MATCH(C19,'Apr 15'!$F$2:$F$300,0))),AND(ISNUMBER(MATCH(D19,'Apr 15'!$H$2:$H$300,0)),(ISNUMBER(MATCH(E19,'Apr 15'!$G$2:$G$300,0))))),"Found","Not Found")</f>
        <v>Found</v>
      </c>
      <c r="K19" s="33" t="str">
        <f>IF(OR(OR(ISNUMBER(MATCH(C19,'Apr 16'!$E$2:$E$300,0)),ISNUMBER(MATCH(C19,'Apr 16'!$F$2:$F$300,0))),AND(ISNUMBER(MATCH(D19,'Apr 16'!$H$2:$H$300,0)),(ISNUMBER(MATCH(E19,'Apr 16'!$G$2:$G$300,0))))),"Found","Not Found")</f>
        <v>Not Found</v>
      </c>
      <c r="L19" s="33" t="str">
        <f>IF(OR(OR(ISNUMBER(MATCH(C19,'Apr 17'!$E$2:$E$300,0)),ISNUMBER(MATCH(C19,'Apr 17'!$F$2:$F$300,0))),AND(ISNUMBER(MATCH(D19,'Apr 17'!$H$2:$H$300,0)),(ISNUMBER(MATCH(E19,'Apr 17'!$G$2:$G$300,0))))),"Found","Not Found")</f>
        <v>Found</v>
      </c>
      <c r="M19" s="33">
        <f t="shared" si="0"/>
        <v>5</v>
      </c>
      <c r="N19" s="33" t="str">
        <f t="shared" si="1"/>
        <v>No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J19" s="33"/>
    </row>
    <row r="20" spans="1:36" s="40" customFormat="1" ht="15.75" hidden="1" customHeight="1" x14ac:dyDescent="0.2">
      <c r="A20" s="33" t="s">
        <v>1430</v>
      </c>
      <c r="B20" s="37" t="s">
        <v>899</v>
      </c>
      <c r="C20" s="35">
        <v>325</v>
      </c>
      <c r="D20" s="39" t="s">
        <v>900</v>
      </c>
      <c r="E20" s="39" t="s">
        <v>901</v>
      </c>
      <c r="F20" s="40" t="str">
        <f>IF(OR(OR(ISNUMBER(MATCH(C20,'Apr 11'!$E$2:$E$300,0)),ISNUMBER(MATCH(C20,'Apr 11'!$F$2:$F$300,0))),AND(ISNUMBER(MATCH(D20,'Apr 11'!$H$2:$H$300,0)),(ISNUMBER(MATCH(E20,'Apr 11'!$G$2:$G$300,0))))),"Found","Not Found")</f>
        <v>Found</v>
      </c>
      <c r="G20" s="40" t="str">
        <f>IF(OR(OR(ISNUMBER(MATCH(C20,'Apr 12'!$E$2:$E$300,0)),ISNUMBER(MATCH(C20,'Apr 12'!$F$2:$F$300,0))),AND(ISNUMBER(MATCH(D20,'Apr 12'!$H$2:$H$300,0)),(ISNUMBER(MATCH(E20,'Apr 12'!$G$2:$G$300,0))))),"Found","Not Found")</f>
        <v>Found</v>
      </c>
      <c r="H20" s="33" t="str">
        <f>IF(OR(OR(ISNUMBER(MATCH(C20,'Apr 13'!$E$2:$E$300,0)),ISNUMBER(MATCH(C20,'Apr 13'!$F$2:$F$300,0))),AND(ISNUMBER(MATCH(D20,'Apr 13'!$H$2:$H$300,0)),(ISNUMBER(MATCH(E20,'Apr 13'!$G$2:$G$300,0))))),"Found","Not Found")</f>
        <v>Found</v>
      </c>
      <c r="I20" s="33" t="str">
        <f>IF(OR(OR(ISNUMBER(MATCH(C20,'Apr 14'!$E$2:$E$300,0)),ISNUMBER(MATCH(C20,'Apr 14'!$F$2:$F$300,0))),AND(ISNUMBER(MATCH(D20,'Apr 14'!$H$2:$H$300,0)),(ISNUMBER(MATCH(E20,'Apr 14'!$G$2:$G$300,0))))),"Found","Not Found")</f>
        <v>Found</v>
      </c>
      <c r="J20" s="33" t="str">
        <f>IF(OR(OR(ISNUMBER(MATCH(C20,'Apr 15'!$E$2:$E$300,0)),ISNUMBER(MATCH(C20,'Apr 15'!$F$2:$F$300,0))),AND(ISNUMBER(MATCH(D20,'Apr 15'!$H$2:$H$300,0)),(ISNUMBER(MATCH(E20,'Apr 15'!$G$2:$G$300,0))))),"Found","Not Found")</f>
        <v>Found</v>
      </c>
      <c r="K20" s="33" t="str">
        <f>IF(OR(OR(ISNUMBER(MATCH(C20,'Apr 16'!$E$2:$E$300,0)),ISNUMBER(MATCH(C20,'Apr 16'!$F$2:$F$300,0))),AND(ISNUMBER(MATCH(D20,'Apr 16'!$H$2:$H$300,0)),(ISNUMBER(MATCH(E20,'Apr 16'!$G$2:$G$300,0))))),"Found","Not Found")</f>
        <v>Found</v>
      </c>
      <c r="L20" s="33" t="str">
        <f>IF(OR(OR(ISNUMBER(MATCH(C20,'Apr 17'!$E$2:$E$300,0)),ISNUMBER(MATCH(C20,'Apr 17'!$F$2:$F$300,0))),AND(ISNUMBER(MATCH(D20,'Apr 17'!$H$2:$H$300,0)),(ISNUMBER(MATCH(E20,'Apr 17'!$G$2:$G$300,0))))),"Found","Not Found")</f>
        <v>Found</v>
      </c>
      <c r="M20" s="33">
        <f t="shared" si="0"/>
        <v>7</v>
      </c>
      <c r="N20" s="33" t="str">
        <f t="shared" si="1"/>
        <v>No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J20" s="33"/>
    </row>
    <row r="21" spans="1:36" s="40" customFormat="1" ht="15.75" customHeight="1" x14ac:dyDescent="0.2">
      <c r="A21" s="33" t="s">
        <v>1431</v>
      </c>
      <c r="B21" s="37" t="s">
        <v>602</v>
      </c>
      <c r="C21" s="35">
        <v>373</v>
      </c>
      <c r="D21" s="39" t="s">
        <v>600</v>
      </c>
      <c r="E21" s="39" t="s">
        <v>601</v>
      </c>
      <c r="F21" s="40" t="str">
        <f>IF(OR(OR(ISNUMBER(MATCH(C21,'Apr 11'!$E$2:$E$300,0)),ISNUMBER(MATCH(C21,'Apr 11'!$F$2:$F$300,0))),AND(ISNUMBER(MATCH(D21,'Apr 11'!$H$2:$H$300,0)),(ISNUMBER(MATCH(E21,'Apr 11'!$G$2:$G$300,0))))),"Found","Not Found")</f>
        <v>Not Found</v>
      </c>
      <c r="G21" s="40" t="str">
        <f>IF(OR(OR(ISNUMBER(MATCH(C21,'Apr 12'!$E$2:$E$300,0)),ISNUMBER(MATCH(C21,'Apr 12'!$F$2:$F$300,0))),AND(ISNUMBER(MATCH(D21,'Apr 12'!$H$2:$H$300,0)),(ISNUMBER(MATCH(E21,'Apr 12'!$G$2:$G$300,0))))),"Found","Not Found")</f>
        <v>Found</v>
      </c>
      <c r="H21" s="33" t="str">
        <f>IF(OR(OR(ISNUMBER(MATCH(C21,'Apr 13'!$E$2:$E$300,0)),ISNUMBER(MATCH(C21,'Apr 13'!$F$2:$F$300,0))),AND(ISNUMBER(MATCH(D21,'Apr 13'!$H$2:$H$300,0)),(ISNUMBER(MATCH(E21,'Apr 13'!$G$2:$G$300,0))))),"Found","Not Found")</f>
        <v>Found</v>
      </c>
      <c r="I21" s="33" t="str">
        <f>IF(OR(OR(ISNUMBER(MATCH(C21,'Apr 14'!$E$2:$E$300,0)),ISNUMBER(MATCH(C21,'Apr 14'!$F$2:$F$300,0))),AND(ISNUMBER(MATCH(D21,'Apr 14'!$H$2:$H$300,0)),(ISNUMBER(MATCH(E21,'Apr 14'!$G$2:$G$300,0))))),"Found","Not Found")</f>
        <v>Not Found</v>
      </c>
      <c r="J21" s="33" t="str">
        <f>IF(OR(OR(ISNUMBER(MATCH(C21,'Apr 15'!$E$2:$E$300,0)),ISNUMBER(MATCH(C21,'Apr 15'!$F$2:$F$300,0))),AND(ISNUMBER(MATCH(D21,'Apr 15'!$H$2:$H$300,0)),(ISNUMBER(MATCH(E21,'Apr 15'!$G$2:$G$300,0))))),"Found","Not Found")</f>
        <v>Not Found</v>
      </c>
      <c r="K21" s="33" t="str">
        <f>IF(OR(OR(ISNUMBER(MATCH(C21,'Apr 16'!$E$2:$E$300,0)),ISNUMBER(MATCH(C21,'Apr 16'!$F$2:$F$300,0))),AND(ISNUMBER(MATCH(D21,'Apr 16'!$H$2:$H$300,0)),(ISNUMBER(MATCH(E21,'Apr 16'!$G$2:$G$300,0))))),"Found","Not Found")</f>
        <v>Not Found</v>
      </c>
      <c r="L21" s="33" t="str">
        <f>IF(OR(OR(ISNUMBER(MATCH(C21,'Apr 17'!$E$2:$E$300,0)),ISNUMBER(MATCH(C21,'Apr 17'!$F$2:$F$300,0))),AND(ISNUMBER(MATCH(D21,'Apr 17'!$H$2:$H$300,0)),(ISNUMBER(MATCH(E21,'Apr 17'!$G$2:$G$300,0))))),"Found","Not Found")</f>
        <v>Not Found</v>
      </c>
      <c r="M21" s="33">
        <f t="shared" si="0"/>
        <v>2</v>
      </c>
      <c r="N21" s="33" t="str">
        <f t="shared" si="1"/>
        <v>Yes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J21" s="33"/>
    </row>
    <row r="22" spans="1:36" s="40" customFormat="1" ht="15.75" hidden="1" customHeight="1" x14ac:dyDescent="0.2">
      <c r="A22" s="33" t="s">
        <v>1432</v>
      </c>
      <c r="B22" s="37" t="s">
        <v>936</v>
      </c>
      <c r="C22" s="35">
        <v>407</v>
      </c>
      <c r="D22" s="39" t="s">
        <v>934</v>
      </c>
      <c r="E22" s="39" t="s">
        <v>937</v>
      </c>
      <c r="F22" s="40" t="str">
        <f>IF(OR(OR(ISNUMBER(MATCH(C22,'Apr 11'!$E$2:$E$300,0)),ISNUMBER(MATCH(C22,'Apr 11'!$F$2:$F$300,0))),AND(ISNUMBER(MATCH(D22,'Apr 11'!$H$2:$H$300,0)),(ISNUMBER(MATCH(E22,'Apr 11'!$G$2:$G$300,0))))),"Found","Not Found")</f>
        <v>Found</v>
      </c>
      <c r="G22" s="40" t="str">
        <f>IF(OR(OR(ISNUMBER(MATCH(C22,'Apr 12'!$E$2:$E$300,0)),ISNUMBER(MATCH(C22,'Apr 12'!$F$2:$F$300,0))),AND(ISNUMBER(MATCH(D22,'Apr 12'!$H$2:$H$300,0)),(ISNUMBER(MATCH(E22,'Apr 12'!$G$2:$G$300,0))))),"Found","Not Found")</f>
        <v>Found</v>
      </c>
      <c r="H22" s="33" t="str">
        <f>IF(OR(OR(ISNUMBER(MATCH(C22,'Apr 13'!$E$2:$E$300,0)),ISNUMBER(MATCH(C22,'Apr 13'!$F$2:$F$300,0))),AND(ISNUMBER(MATCH(D22,'Apr 13'!$H$2:$H$300,0)),(ISNUMBER(MATCH(E22,'Apr 13'!$G$2:$G$300,0))))),"Found","Not Found")</f>
        <v>Found</v>
      </c>
      <c r="I22" s="33" t="str">
        <f>IF(OR(OR(ISNUMBER(MATCH(C22,'Apr 14'!$E$2:$E$300,0)),ISNUMBER(MATCH(C22,'Apr 14'!$F$2:$F$300,0))),AND(ISNUMBER(MATCH(D22,'Apr 14'!$H$2:$H$300,0)),(ISNUMBER(MATCH(E22,'Apr 14'!$G$2:$G$300,0))))),"Found","Not Found")</f>
        <v>Found</v>
      </c>
      <c r="J22" s="33" t="str">
        <f>IF(OR(OR(ISNUMBER(MATCH(C22,'Apr 15'!$E$2:$E$300,0)),ISNUMBER(MATCH(C22,'Apr 15'!$F$2:$F$300,0))),AND(ISNUMBER(MATCH(D22,'Apr 15'!$H$2:$H$300,0)),(ISNUMBER(MATCH(E22,'Apr 15'!$G$2:$G$300,0))))),"Found","Not Found")</f>
        <v>Not Found</v>
      </c>
      <c r="K22" s="33" t="str">
        <f>IF(OR(OR(ISNUMBER(MATCH(C22,'Apr 16'!$E$2:$E$300,0)),ISNUMBER(MATCH(C22,'Apr 16'!$F$2:$F$300,0))),AND(ISNUMBER(MATCH(D22,'Apr 16'!$H$2:$H$300,0)),(ISNUMBER(MATCH(E22,'Apr 16'!$G$2:$G$300,0))))),"Found","Not Found")</f>
        <v>Not Found</v>
      </c>
      <c r="L22" s="33" t="str">
        <f>IF(OR(OR(ISNUMBER(MATCH(C22,'Apr 17'!$E$2:$E$300,0)),ISNUMBER(MATCH(C22,'Apr 17'!$F$2:$F$300,0))),AND(ISNUMBER(MATCH(D22,'Apr 17'!$H$2:$H$300,0)),(ISNUMBER(MATCH(E22,'Apr 17'!$G$2:$G$300,0))))),"Found","Not Found")</f>
        <v>Found</v>
      </c>
      <c r="M22" s="33">
        <f t="shared" si="0"/>
        <v>5</v>
      </c>
      <c r="N22" s="33" t="str">
        <f t="shared" si="1"/>
        <v>No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J22" s="33"/>
    </row>
    <row r="23" spans="1:36" s="40" customFormat="1" ht="15.75" hidden="1" customHeight="1" x14ac:dyDescent="0.2">
      <c r="A23" s="33" t="s">
        <v>1433</v>
      </c>
      <c r="B23" s="37" t="s">
        <v>769</v>
      </c>
      <c r="C23" s="35">
        <v>422</v>
      </c>
      <c r="D23" s="39" t="s">
        <v>160</v>
      </c>
      <c r="E23" s="39" t="s">
        <v>159</v>
      </c>
      <c r="F23" s="40" t="str">
        <f>IF(OR(OR(ISNUMBER(MATCH(C23,'Apr 11'!$E$2:$E$300,0)),ISNUMBER(MATCH(C23,'Apr 11'!$F$2:$F$300,0))),AND(ISNUMBER(MATCH(D23,'Apr 11'!$H$2:$H$300,0)),(ISNUMBER(MATCH(E23,'Apr 11'!$G$2:$G$300,0))))),"Found","Not Found")</f>
        <v>Found</v>
      </c>
      <c r="G23" s="40" t="str">
        <f>IF(OR(OR(ISNUMBER(MATCH(C23,'Apr 12'!$E$2:$E$300,0)),ISNUMBER(MATCH(C23,'Apr 12'!$F$2:$F$300,0))),AND(ISNUMBER(MATCH(D23,'Apr 12'!$H$2:$H$300,0)),(ISNUMBER(MATCH(E23,'Apr 12'!$G$2:$G$300,0))))),"Found","Not Found")</f>
        <v>Found</v>
      </c>
      <c r="H23" s="33" t="str">
        <f>IF(OR(OR(ISNUMBER(MATCH(C23,'Apr 13'!$E$2:$E$300,0)),ISNUMBER(MATCH(C23,'Apr 13'!$F$2:$F$300,0))),AND(ISNUMBER(MATCH(D23,'Apr 13'!$H$2:$H$300,0)),(ISNUMBER(MATCH(E23,'Apr 13'!$G$2:$G$300,0))))),"Found","Not Found")</f>
        <v>Found</v>
      </c>
      <c r="I23" s="33" t="str">
        <f>IF(OR(OR(ISNUMBER(MATCH(C23,'Apr 14'!$E$2:$E$300,0)),ISNUMBER(MATCH(C23,'Apr 14'!$F$2:$F$300,0))),AND(ISNUMBER(MATCH(D23,'Apr 14'!$H$2:$H$300,0)),(ISNUMBER(MATCH(E23,'Apr 14'!$G$2:$G$300,0))))),"Found","Not Found")</f>
        <v>Found</v>
      </c>
      <c r="J23" s="33" t="str">
        <f>IF(OR(OR(ISNUMBER(MATCH(C23,'Apr 15'!$E$2:$E$300,0)),ISNUMBER(MATCH(C23,'Apr 15'!$F$2:$F$300,0))),AND(ISNUMBER(MATCH(D23,'Apr 15'!$H$2:$H$300,0)),(ISNUMBER(MATCH(E23,'Apr 15'!$G$2:$G$300,0))))),"Found","Not Found")</f>
        <v>Found</v>
      </c>
      <c r="K23" s="33" t="str">
        <f>IF(OR(OR(ISNUMBER(MATCH(C23,'Apr 16'!$E$2:$E$300,0)),ISNUMBER(MATCH(C23,'Apr 16'!$F$2:$F$300,0))),AND(ISNUMBER(MATCH(D23,'Apr 16'!$H$2:$H$300,0)),(ISNUMBER(MATCH(E23,'Apr 16'!$G$2:$G$300,0))))),"Found","Not Found")</f>
        <v>Found</v>
      </c>
      <c r="L23" s="33" t="str">
        <f>IF(OR(OR(ISNUMBER(MATCH(C23,'Apr 17'!$E$2:$E$300,0)),ISNUMBER(MATCH(C23,'Apr 17'!$F$2:$F$300,0))),AND(ISNUMBER(MATCH(D23,'Apr 17'!$H$2:$H$300,0)),(ISNUMBER(MATCH(E23,'Apr 17'!$G$2:$G$300,0))))),"Found","Not Found")</f>
        <v>Found</v>
      </c>
      <c r="M23" s="33">
        <f t="shared" si="0"/>
        <v>7</v>
      </c>
      <c r="N23" s="33" t="str">
        <f t="shared" si="1"/>
        <v>No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J23" s="33"/>
    </row>
    <row r="24" spans="1:36" s="40" customFormat="1" ht="15.75" hidden="1" customHeight="1" x14ac:dyDescent="0.2">
      <c r="A24" s="33" t="s">
        <v>1434</v>
      </c>
      <c r="B24" s="37" t="s">
        <v>939</v>
      </c>
      <c r="C24" s="35">
        <v>443</v>
      </c>
      <c r="D24" s="39" t="s">
        <v>940</v>
      </c>
      <c r="E24" s="39" t="s">
        <v>941</v>
      </c>
      <c r="F24" s="40" t="str">
        <f>IF(OR(OR(ISNUMBER(MATCH(C24,'Apr 11'!$E$2:$E$300,0)),ISNUMBER(MATCH(C24,'Apr 11'!$F$2:$F$300,0))),AND(ISNUMBER(MATCH(D24,'Apr 11'!$H$2:$H$300,0)),(ISNUMBER(MATCH(E24,'Apr 11'!$G$2:$G$300,0))))),"Found","Not Found")</f>
        <v>Found</v>
      </c>
      <c r="G24" s="40" t="str">
        <f>IF(OR(OR(ISNUMBER(MATCH(C24,'Apr 12'!$E$2:$E$300,0)),ISNUMBER(MATCH(C24,'Apr 12'!$F$2:$F$300,0))),AND(ISNUMBER(MATCH(D24,'Apr 12'!$H$2:$H$300,0)),(ISNUMBER(MATCH(E24,'Apr 12'!$G$2:$G$300,0))))),"Found","Not Found")</f>
        <v>Found</v>
      </c>
      <c r="H24" s="33" t="str">
        <f>IF(OR(OR(ISNUMBER(MATCH(C24,'Apr 13'!$E$2:$E$300,0)),ISNUMBER(MATCH(C24,'Apr 13'!$F$2:$F$300,0))),AND(ISNUMBER(MATCH(D24,'Apr 13'!$H$2:$H$300,0)),(ISNUMBER(MATCH(E24,'Apr 13'!$G$2:$G$300,0))))),"Found","Not Found")</f>
        <v>Found</v>
      </c>
      <c r="I24" s="33" t="str">
        <f>IF(OR(OR(ISNUMBER(MATCH(C24,'Apr 14'!$E$2:$E$300,0)),ISNUMBER(MATCH(C24,'Apr 14'!$F$2:$F$300,0))),AND(ISNUMBER(MATCH(D24,'Apr 14'!$H$2:$H$300,0)),(ISNUMBER(MATCH(E24,'Apr 14'!$G$2:$G$300,0))))),"Found","Not Found")</f>
        <v>Not Found</v>
      </c>
      <c r="J24" s="33" t="str">
        <f>IF(OR(OR(ISNUMBER(MATCH(C24,'Apr 15'!$E$2:$E$300,0)),ISNUMBER(MATCH(C24,'Apr 15'!$F$2:$F$300,0))),AND(ISNUMBER(MATCH(D24,'Apr 15'!$H$2:$H$300,0)),(ISNUMBER(MATCH(E24,'Apr 15'!$G$2:$G$300,0))))),"Found","Not Found")</f>
        <v>Found</v>
      </c>
      <c r="K24" s="33" t="str">
        <f>IF(OR(OR(ISNUMBER(MATCH(C24,'Apr 16'!$E$2:$E$300,0)),ISNUMBER(MATCH(C24,'Apr 16'!$F$2:$F$300,0))),AND(ISNUMBER(MATCH(D24,'Apr 16'!$H$2:$H$300,0)),(ISNUMBER(MATCH(E24,'Apr 16'!$G$2:$G$300,0))))),"Found","Not Found")</f>
        <v>Found</v>
      </c>
      <c r="L24" s="33" t="str">
        <f>IF(OR(OR(ISNUMBER(MATCH(C24,'Apr 17'!$E$2:$E$300,0)),ISNUMBER(MATCH(C24,'Apr 17'!$F$2:$F$300,0))),AND(ISNUMBER(MATCH(D24,'Apr 17'!$H$2:$H$300,0)),(ISNUMBER(MATCH(E24,'Apr 17'!$G$2:$G$300,0))))),"Found","Not Found")</f>
        <v>Found</v>
      </c>
      <c r="M24" s="33">
        <f t="shared" si="0"/>
        <v>6</v>
      </c>
      <c r="N24" s="33" t="str">
        <f t="shared" si="1"/>
        <v>No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J24" s="33"/>
    </row>
    <row r="25" spans="1:36" s="40" customFormat="1" ht="15.75" hidden="1" customHeight="1" x14ac:dyDescent="0.2">
      <c r="A25" s="33" t="s">
        <v>1435</v>
      </c>
      <c r="B25" s="37" t="s">
        <v>951</v>
      </c>
      <c r="C25" s="35">
        <v>445</v>
      </c>
      <c r="D25" s="39" t="s">
        <v>952</v>
      </c>
      <c r="E25" s="39" t="s">
        <v>953</v>
      </c>
      <c r="F25" s="40" t="str">
        <f>IF(OR(OR(ISNUMBER(MATCH(C25,'Apr 11'!$E$2:$E$300,0)),ISNUMBER(MATCH(C25,'Apr 11'!$F$2:$F$300,0))),AND(ISNUMBER(MATCH(D25,'Apr 11'!$H$2:$H$300,0)),(ISNUMBER(MATCH(E25,'Apr 11'!$G$2:$G$300,0))))),"Found","Not Found")</f>
        <v>Found</v>
      </c>
      <c r="G25" s="40" t="str">
        <f>IF(OR(OR(ISNUMBER(MATCH(C25,'Apr 12'!$E$2:$E$300,0)),ISNUMBER(MATCH(C25,'Apr 12'!$F$2:$F$300,0))),AND(ISNUMBER(MATCH(D25,'Apr 12'!$H$2:$H$300,0)),(ISNUMBER(MATCH(E25,'Apr 12'!$G$2:$G$300,0))))),"Found","Not Found")</f>
        <v>Found</v>
      </c>
      <c r="H25" s="33" t="str">
        <f>IF(OR(OR(ISNUMBER(MATCH(C25,'Apr 13'!$E$2:$E$300,0)),ISNUMBER(MATCH(C25,'Apr 13'!$F$2:$F$300,0))),AND(ISNUMBER(MATCH(D25,'Apr 13'!$H$2:$H$300,0)),(ISNUMBER(MATCH(E25,'Apr 13'!$G$2:$G$300,0))))),"Found","Not Found")</f>
        <v>Found</v>
      </c>
      <c r="I25" s="33" t="str">
        <f>IF(OR(OR(ISNUMBER(MATCH(C25,'Apr 14'!$E$2:$E$300,0)),ISNUMBER(MATCH(C25,'Apr 14'!$F$2:$F$300,0))),AND(ISNUMBER(MATCH(D25,'Apr 14'!$H$2:$H$300,0)),(ISNUMBER(MATCH(E25,'Apr 14'!$G$2:$G$300,0))))),"Found","Not Found")</f>
        <v>Found</v>
      </c>
      <c r="J25" s="33" t="str">
        <f>IF(OR(OR(ISNUMBER(MATCH(C25,'Apr 15'!$E$2:$E$300,0)),ISNUMBER(MATCH(C25,'Apr 15'!$F$2:$F$300,0))),AND(ISNUMBER(MATCH(D25,'Apr 15'!$H$2:$H$300,0)),(ISNUMBER(MATCH(E25,'Apr 15'!$G$2:$G$300,0))))),"Found","Not Found")</f>
        <v>Found</v>
      </c>
      <c r="K25" s="33" t="str">
        <f>IF(OR(OR(ISNUMBER(MATCH(C25,'Apr 16'!$E$2:$E$300,0)),ISNUMBER(MATCH(C25,'Apr 16'!$F$2:$F$300,0))),AND(ISNUMBER(MATCH(D25,'Apr 16'!$H$2:$H$300,0)),(ISNUMBER(MATCH(E25,'Apr 16'!$G$2:$G$300,0))))),"Found","Not Found")</f>
        <v>Found</v>
      </c>
      <c r="L25" s="33" t="str">
        <f>IF(OR(OR(ISNUMBER(MATCH(C25,'Apr 17'!$E$2:$E$300,0)),ISNUMBER(MATCH(C25,'Apr 17'!$F$2:$F$300,0))),AND(ISNUMBER(MATCH(D25,'Apr 17'!$H$2:$H$300,0)),(ISNUMBER(MATCH(E25,'Apr 17'!$G$2:$G$300,0))))),"Found","Not Found")</f>
        <v>Found</v>
      </c>
      <c r="M25" s="33">
        <f t="shared" si="0"/>
        <v>7</v>
      </c>
      <c r="N25" s="33" t="str">
        <f t="shared" si="1"/>
        <v>No</v>
      </c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J25" s="33"/>
    </row>
    <row r="26" spans="1:36" s="40" customFormat="1" ht="15.75" hidden="1" customHeight="1" x14ac:dyDescent="0.2">
      <c r="A26" s="33" t="s">
        <v>1436</v>
      </c>
      <c r="B26" s="37" t="s">
        <v>494</v>
      </c>
      <c r="C26" s="35">
        <v>451</v>
      </c>
      <c r="D26" s="39" t="s">
        <v>495</v>
      </c>
      <c r="E26" s="39" t="s">
        <v>496</v>
      </c>
      <c r="F26" s="40" t="str">
        <f>IF(OR(OR(ISNUMBER(MATCH(C26,'Apr 11'!$E$2:$E$300,0)),ISNUMBER(MATCH(C26,'Apr 11'!$F$2:$F$300,0))),AND(ISNUMBER(MATCH(D26,'Apr 11'!$H$2:$H$300,0)),(ISNUMBER(MATCH(E26,'Apr 11'!$G$2:$G$300,0))))),"Found","Not Found")</f>
        <v>Found</v>
      </c>
      <c r="G26" s="40" t="str">
        <f>IF(OR(OR(ISNUMBER(MATCH(C26,'Apr 12'!$E$2:$E$300,0)),ISNUMBER(MATCH(C26,'Apr 12'!$F$2:$F$300,0))),AND(ISNUMBER(MATCH(D26,'Apr 12'!$H$2:$H$300,0)),(ISNUMBER(MATCH(E26,'Apr 12'!$G$2:$G$300,0))))),"Found","Not Found")</f>
        <v>Found</v>
      </c>
      <c r="H26" s="33" t="str">
        <f>IF(OR(OR(ISNUMBER(MATCH(C26,'Apr 13'!$E$2:$E$300,0)),ISNUMBER(MATCH(C26,'Apr 13'!$F$2:$F$300,0))),AND(ISNUMBER(MATCH(D26,'Apr 13'!$H$2:$H$300,0)),(ISNUMBER(MATCH(E26,'Apr 13'!$G$2:$G$300,0))))),"Found","Not Found")</f>
        <v>Found</v>
      </c>
      <c r="I26" s="33" t="str">
        <f>IF(OR(OR(ISNUMBER(MATCH(C26,'Apr 14'!$E$2:$E$300,0)),ISNUMBER(MATCH(C26,'Apr 14'!$F$2:$F$300,0))),AND(ISNUMBER(MATCH(D26,'Apr 14'!$H$2:$H$300,0)),(ISNUMBER(MATCH(E26,'Apr 14'!$G$2:$G$300,0))))),"Found","Not Found")</f>
        <v>Found</v>
      </c>
      <c r="J26" s="33" t="str">
        <f>IF(OR(OR(ISNUMBER(MATCH(C26,'Apr 15'!$E$2:$E$300,0)),ISNUMBER(MATCH(C26,'Apr 15'!$F$2:$F$300,0))),AND(ISNUMBER(MATCH(D26,'Apr 15'!$H$2:$H$300,0)),(ISNUMBER(MATCH(E26,'Apr 15'!$G$2:$G$300,0))))),"Found","Not Found")</f>
        <v>Found</v>
      </c>
      <c r="K26" s="33" t="str">
        <f>IF(OR(OR(ISNUMBER(MATCH(C26,'Apr 16'!$E$2:$E$300,0)),ISNUMBER(MATCH(C26,'Apr 16'!$F$2:$F$300,0))),AND(ISNUMBER(MATCH(D26,'Apr 16'!$H$2:$H$300,0)),(ISNUMBER(MATCH(E26,'Apr 16'!$G$2:$G$300,0))))),"Found","Not Found")</f>
        <v>Found</v>
      </c>
      <c r="L26" s="33" t="str">
        <f>IF(OR(OR(ISNUMBER(MATCH(C26,'Apr 17'!$E$2:$E$300,0)),ISNUMBER(MATCH(C26,'Apr 17'!$F$2:$F$300,0))),AND(ISNUMBER(MATCH(D26,'Apr 17'!$H$2:$H$300,0)),(ISNUMBER(MATCH(E26,'Apr 17'!$G$2:$G$300,0))))),"Found","Not Found")</f>
        <v>Found</v>
      </c>
      <c r="M26" s="33">
        <f t="shared" si="0"/>
        <v>7</v>
      </c>
      <c r="N26" s="33" t="str">
        <f t="shared" si="1"/>
        <v>No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J26" s="33"/>
    </row>
    <row r="27" spans="1:36" s="40" customFormat="1" ht="15.75" hidden="1" customHeight="1" x14ac:dyDescent="0.2">
      <c r="A27" s="33" t="s">
        <v>1437</v>
      </c>
      <c r="B27" s="37" t="s">
        <v>1393</v>
      </c>
      <c r="C27" s="35">
        <v>458</v>
      </c>
      <c r="D27" s="39" t="s">
        <v>1394</v>
      </c>
      <c r="E27" s="39" t="s">
        <v>1395</v>
      </c>
      <c r="F27" s="40" t="str">
        <f>IF(OR(OR(ISNUMBER(MATCH(C27,'Apr 11'!$E$2:$E$300,0)),ISNUMBER(MATCH(C27,'Apr 11'!$F$2:$F$300,0))),AND(ISNUMBER(MATCH(D27,'Apr 11'!$H$2:$H$300,0)),(ISNUMBER(MATCH(E27,'Apr 11'!$G$2:$G$300,0))))),"Found","Not Found")</f>
        <v>Found</v>
      </c>
      <c r="G27" s="40" t="str">
        <f>IF(OR(OR(ISNUMBER(MATCH(C27,'Apr 12'!$E$2:$E$300,0)),ISNUMBER(MATCH(C27,'Apr 12'!$F$2:$F$300,0))),AND(ISNUMBER(MATCH(D27,'Apr 12'!$H$2:$H$300,0)),(ISNUMBER(MATCH(E27,'Apr 12'!$G$2:$G$300,0))))),"Found","Not Found")</f>
        <v>Found</v>
      </c>
      <c r="H27" s="33" t="str">
        <f>IF(OR(OR(ISNUMBER(MATCH(C27,'Apr 13'!$E$2:$E$300,0)),ISNUMBER(MATCH(C27,'Apr 13'!$F$2:$F$300,0))),AND(ISNUMBER(MATCH(D27,'Apr 13'!$H$2:$H$300,0)),(ISNUMBER(MATCH(E27,'Apr 13'!$G$2:$G$300,0))))),"Found","Not Found")</f>
        <v>Found</v>
      </c>
      <c r="I27" s="33" t="str">
        <f>IF(OR(OR(ISNUMBER(MATCH(C27,'Apr 14'!$E$2:$E$300,0)),ISNUMBER(MATCH(C27,'Apr 14'!$F$2:$F$300,0))),AND(ISNUMBER(MATCH(D27,'Apr 14'!$H$2:$H$300,0)),(ISNUMBER(MATCH(E27,'Apr 14'!$G$2:$G$300,0))))),"Found","Not Found")</f>
        <v>Found</v>
      </c>
      <c r="J27" s="33" t="str">
        <f>IF(OR(OR(ISNUMBER(MATCH(C27,'Apr 15'!$E$2:$E$300,0)),ISNUMBER(MATCH(C27,'Apr 15'!$F$2:$F$300,0))),AND(ISNUMBER(MATCH(D27,'Apr 15'!$H$2:$H$300,0)),(ISNUMBER(MATCH(E27,'Apr 15'!$G$2:$G$300,0))))),"Found","Not Found")</f>
        <v>Not Found</v>
      </c>
      <c r="K27" s="33" t="str">
        <f>IF(OR(OR(ISNUMBER(MATCH(C27,'Apr 16'!$E$2:$E$300,0)),ISNUMBER(MATCH(C27,'Apr 16'!$F$2:$F$300,0))),AND(ISNUMBER(MATCH(D27,'Apr 16'!$H$2:$H$300,0)),(ISNUMBER(MATCH(E27,'Apr 16'!$G$2:$G$300,0))))),"Found","Not Found")</f>
        <v>Not Found</v>
      </c>
      <c r="L27" s="33" t="str">
        <f>IF(OR(OR(ISNUMBER(MATCH(C27,'Apr 17'!$E$2:$E$300,0)),ISNUMBER(MATCH(C27,'Apr 17'!$F$2:$F$300,0))),AND(ISNUMBER(MATCH(D27,'Apr 17'!$H$2:$H$300,0)),(ISNUMBER(MATCH(E27,'Apr 17'!$G$2:$G$300,0))))),"Found","Not Found")</f>
        <v>Found</v>
      </c>
      <c r="M27" s="33">
        <f t="shared" si="0"/>
        <v>5</v>
      </c>
      <c r="N27" s="33" t="str">
        <f t="shared" si="1"/>
        <v>No</v>
      </c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J27" s="33"/>
    </row>
    <row r="28" spans="1:36" s="40" customFormat="1" ht="15.75" customHeight="1" x14ac:dyDescent="0.2">
      <c r="A28" s="33" t="s">
        <v>1438</v>
      </c>
      <c r="B28" s="37" t="s">
        <v>426</v>
      </c>
      <c r="C28" s="35">
        <v>462</v>
      </c>
      <c r="D28" s="39" t="s">
        <v>427</v>
      </c>
      <c r="E28" s="39" t="s">
        <v>428</v>
      </c>
      <c r="F28" s="40" t="str">
        <f>IF(OR(OR(ISNUMBER(MATCH(C28,'Apr 11'!$E$2:$E$300,0)),ISNUMBER(MATCH(C28,'Apr 11'!$F$2:$F$300,0))),AND(ISNUMBER(MATCH(D28,'Apr 11'!$H$2:$H$300,0)),(ISNUMBER(MATCH(E28,'Apr 11'!$G$2:$G$300,0))))),"Found","Not Found")</f>
        <v>Found</v>
      </c>
      <c r="G28" s="40" t="str">
        <f>IF(OR(OR(ISNUMBER(MATCH(C28,'Apr 12'!$E$2:$E$300,0)),ISNUMBER(MATCH(C28,'Apr 12'!$F$2:$F$300,0))),AND(ISNUMBER(MATCH(D28,'Apr 12'!$H$2:$H$300,0)),(ISNUMBER(MATCH(E28,'Apr 12'!$G$2:$G$300,0))))),"Found","Not Found")</f>
        <v>Found</v>
      </c>
      <c r="H28" s="33" t="str">
        <f>IF(OR(OR(ISNUMBER(MATCH(C28,'Apr 13'!$E$2:$E$300,0)),ISNUMBER(MATCH(C28,'Apr 13'!$F$2:$F$300,0))),AND(ISNUMBER(MATCH(D28,'Apr 13'!$H$2:$H$300,0)),(ISNUMBER(MATCH(E28,'Apr 13'!$G$2:$G$300,0))))),"Found","Not Found")</f>
        <v>Found</v>
      </c>
      <c r="I28" s="33" t="str">
        <f>IF(OR(OR(ISNUMBER(MATCH(C28,'Apr 14'!$E$2:$E$300,0)),ISNUMBER(MATCH(C28,'Apr 14'!$F$2:$F$300,0))),AND(ISNUMBER(MATCH(D28,'Apr 14'!$H$2:$H$300,0)),(ISNUMBER(MATCH(E28,'Apr 14'!$G$2:$G$300,0))))),"Found","Not Found")</f>
        <v>Not Found</v>
      </c>
      <c r="J28" s="33" t="str">
        <f>IF(OR(OR(ISNUMBER(MATCH(C28,'Apr 15'!$E$2:$E$300,0)),ISNUMBER(MATCH(C28,'Apr 15'!$F$2:$F$300,0))),AND(ISNUMBER(MATCH(D28,'Apr 15'!$H$2:$H$300,0)),(ISNUMBER(MATCH(E28,'Apr 15'!$G$2:$G$300,0))))),"Found","Not Found")</f>
        <v>Not Found</v>
      </c>
      <c r="K28" s="33" t="str">
        <f>IF(OR(OR(ISNUMBER(MATCH(C28,'Apr 16'!$E$2:$E$300,0)),ISNUMBER(MATCH(C28,'Apr 16'!$F$2:$F$300,0))),AND(ISNUMBER(MATCH(D28,'Apr 16'!$H$2:$H$300,0)),(ISNUMBER(MATCH(E28,'Apr 16'!$G$2:$G$300,0))))),"Found","Not Found")</f>
        <v>Not Found</v>
      </c>
      <c r="L28" s="33" t="str">
        <f>IF(OR(OR(ISNUMBER(MATCH(C28,'Apr 17'!$E$2:$E$300,0)),ISNUMBER(MATCH(C28,'Apr 17'!$F$2:$F$300,0))),AND(ISNUMBER(MATCH(D28,'Apr 17'!$H$2:$H$300,0)),(ISNUMBER(MATCH(E28,'Apr 17'!$G$2:$G$300,0))))),"Found","Not Found")</f>
        <v>Not Found</v>
      </c>
      <c r="M28" s="33">
        <f t="shared" si="0"/>
        <v>3</v>
      </c>
      <c r="N28" s="33" t="str">
        <f t="shared" si="1"/>
        <v>Yes</v>
      </c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J28" s="33"/>
    </row>
    <row r="29" spans="1:36" s="40" customFormat="1" ht="15.75" customHeight="1" x14ac:dyDescent="0.2">
      <c r="A29" s="33" t="s">
        <v>1439</v>
      </c>
      <c r="B29" s="37" t="s">
        <v>1245</v>
      </c>
      <c r="C29" s="35">
        <v>483</v>
      </c>
      <c r="D29" s="39" t="s">
        <v>1243</v>
      </c>
      <c r="E29" s="39" t="s">
        <v>1244</v>
      </c>
      <c r="F29" s="40" t="str">
        <f>IF(OR(OR(ISNUMBER(MATCH(C29,'Apr 11'!$E$2:$E$300,0)),ISNUMBER(MATCH(C29,'Apr 11'!$F$2:$F$300,0))),AND(ISNUMBER(MATCH(D29,'Apr 11'!$H$2:$H$300,0)),(ISNUMBER(MATCH(E29,'Apr 11'!$G$2:$G$300,0))))),"Found","Not Found")</f>
        <v>Not Found</v>
      </c>
      <c r="G29" s="40" t="str">
        <f>IF(OR(OR(ISNUMBER(MATCH(C29,'Apr 12'!$E$2:$E$300,0)),ISNUMBER(MATCH(C29,'Apr 12'!$F$2:$F$300,0))),AND(ISNUMBER(MATCH(D29,'Apr 12'!$H$2:$H$300,0)),(ISNUMBER(MATCH(E29,'Apr 12'!$G$2:$G$300,0))))),"Found","Not Found")</f>
        <v>Not Found</v>
      </c>
      <c r="H29" s="33" t="str">
        <f>IF(OR(OR(ISNUMBER(MATCH(C29,'Apr 13'!$E$2:$E$300,0)),ISNUMBER(MATCH(C29,'Apr 13'!$F$2:$F$300,0))),AND(ISNUMBER(MATCH(D29,'Apr 13'!$H$2:$H$300,0)),(ISNUMBER(MATCH(E29,'Apr 13'!$G$2:$G$300,0))))),"Found","Not Found")</f>
        <v>Not Found</v>
      </c>
      <c r="I29" s="33" t="str">
        <f>IF(OR(OR(ISNUMBER(MATCH(C29,'Apr 14'!$E$2:$E$300,0)),ISNUMBER(MATCH(C29,'Apr 14'!$F$2:$F$300,0))),AND(ISNUMBER(MATCH(D29,'Apr 14'!$H$2:$H$300,0)),(ISNUMBER(MATCH(E29,'Apr 14'!$G$2:$G$300,0))))),"Found","Not Found")</f>
        <v>Not Found</v>
      </c>
      <c r="J29" s="33" t="str">
        <f>IF(OR(OR(ISNUMBER(MATCH(C29,'Apr 15'!$E$2:$E$300,0)),ISNUMBER(MATCH(C29,'Apr 15'!$F$2:$F$300,0))),AND(ISNUMBER(MATCH(D29,'Apr 15'!$H$2:$H$300,0)),(ISNUMBER(MATCH(E29,'Apr 15'!$G$2:$G$300,0))))),"Found","Not Found")</f>
        <v>Not Found</v>
      </c>
      <c r="K29" s="33" t="str">
        <f>IF(OR(OR(ISNUMBER(MATCH(C29,'Apr 16'!$E$2:$E$300,0)),ISNUMBER(MATCH(C29,'Apr 16'!$F$2:$F$300,0))),AND(ISNUMBER(MATCH(D29,'Apr 16'!$H$2:$H$300,0)),(ISNUMBER(MATCH(E29,'Apr 16'!$G$2:$G$300,0))))),"Found","Not Found")</f>
        <v>Not Found</v>
      </c>
      <c r="L29" s="33" t="str">
        <f>IF(OR(OR(ISNUMBER(MATCH(C29,'Apr 17'!$E$2:$E$300,0)),ISNUMBER(MATCH(C29,'Apr 17'!$F$2:$F$300,0))),AND(ISNUMBER(MATCH(D29,'Apr 17'!$H$2:$H$300,0)),(ISNUMBER(MATCH(E29,'Apr 17'!$G$2:$G$300,0))))),"Found","Not Found")</f>
        <v>Not Found</v>
      </c>
      <c r="M29" s="33">
        <f t="shared" si="0"/>
        <v>0</v>
      </c>
      <c r="N29" s="33" t="str">
        <f t="shared" si="1"/>
        <v>Yes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J29" s="33"/>
    </row>
    <row r="30" spans="1:36" s="40" customFormat="1" ht="15.75" customHeight="1" x14ac:dyDescent="0.2">
      <c r="A30" s="33" t="s">
        <v>1440</v>
      </c>
      <c r="B30" s="37" t="s">
        <v>423</v>
      </c>
      <c r="C30" s="35">
        <v>486</v>
      </c>
      <c r="D30" s="39" t="s">
        <v>424</v>
      </c>
      <c r="E30" s="39" t="s">
        <v>425</v>
      </c>
      <c r="F30" s="40" t="str">
        <f>IF(OR(OR(ISNUMBER(MATCH(C30,'Apr 11'!$E$2:$E$300,0)),ISNUMBER(MATCH(C30,'Apr 11'!$F$2:$F$300,0))),AND(ISNUMBER(MATCH(D30,'Apr 11'!$H$2:$H$300,0)),(ISNUMBER(MATCH(E30,'Apr 11'!$G$2:$G$300,0))))),"Found","Not Found")</f>
        <v>Found</v>
      </c>
      <c r="G30" s="40" t="str">
        <f>IF(OR(OR(ISNUMBER(MATCH(C30,'Apr 12'!$E$2:$E$300,0)),ISNUMBER(MATCH(C30,'Apr 12'!$F$2:$F$300,0))),AND(ISNUMBER(MATCH(D30,'Apr 12'!$H$2:$H$300,0)),(ISNUMBER(MATCH(E30,'Apr 12'!$G$2:$G$300,0))))),"Found","Not Found")</f>
        <v>Found</v>
      </c>
      <c r="H30" s="33" t="str">
        <f>IF(OR(OR(ISNUMBER(MATCH(C30,'Apr 13'!$E$2:$E$300,0)),ISNUMBER(MATCH(C30,'Apr 13'!$F$2:$F$300,0))),AND(ISNUMBER(MATCH(D30,'Apr 13'!$H$2:$H$300,0)),(ISNUMBER(MATCH(E30,'Apr 13'!$G$2:$G$300,0))))),"Found","Not Found")</f>
        <v>Found</v>
      </c>
      <c r="I30" s="33" t="str">
        <f>IF(OR(OR(ISNUMBER(MATCH(C30,'Apr 14'!$E$2:$E$300,0)),ISNUMBER(MATCH(C30,'Apr 14'!$F$2:$F$300,0))),AND(ISNUMBER(MATCH(D30,'Apr 14'!$H$2:$H$300,0)),(ISNUMBER(MATCH(E30,'Apr 14'!$G$2:$G$300,0))))),"Found","Not Found")</f>
        <v>Not Found</v>
      </c>
      <c r="J30" s="33" t="str">
        <f>IF(OR(OR(ISNUMBER(MATCH(C30,'Apr 15'!$E$2:$E$300,0)),ISNUMBER(MATCH(C30,'Apr 15'!$F$2:$F$300,0))),AND(ISNUMBER(MATCH(D30,'Apr 15'!$H$2:$H$300,0)),(ISNUMBER(MATCH(E30,'Apr 15'!$G$2:$G$300,0))))),"Found","Not Found")</f>
        <v>Not Found</v>
      </c>
      <c r="K30" s="33" t="str">
        <f>IF(OR(OR(ISNUMBER(MATCH(C30,'Apr 16'!$E$2:$E$300,0)),ISNUMBER(MATCH(C30,'Apr 16'!$F$2:$F$300,0))),AND(ISNUMBER(MATCH(D30,'Apr 16'!$H$2:$H$300,0)),(ISNUMBER(MATCH(E30,'Apr 16'!$G$2:$G$300,0))))),"Found","Not Found")</f>
        <v>Not Found</v>
      </c>
      <c r="L30" s="33" t="str">
        <f>IF(OR(OR(ISNUMBER(MATCH(C30,'Apr 17'!$E$2:$E$300,0)),ISNUMBER(MATCH(C30,'Apr 17'!$F$2:$F$300,0))),AND(ISNUMBER(MATCH(D30,'Apr 17'!$H$2:$H$300,0)),(ISNUMBER(MATCH(E30,'Apr 17'!$G$2:$G$300,0))))),"Found","Not Found")</f>
        <v>Not Found</v>
      </c>
      <c r="M30" s="33">
        <f t="shared" si="0"/>
        <v>3</v>
      </c>
      <c r="N30" s="33" t="str">
        <f t="shared" si="1"/>
        <v>Yes</v>
      </c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J30" s="33"/>
    </row>
    <row r="31" spans="1:36" s="40" customFormat="1" ht="15.75" hidden="1" customHeight="1" x14ac:dyDescent="0.2">
      <c r="A31" s="33" t="s">
        <v>1441</v>
      </c>
      <c r="B31" s="37" t="s">
        <v>1442</v>
      </c>
      <c r="C31" s="35">
        <v>508</v>
      </c>
      <c r="D31" s="39" t="s">
        <v>1379</v>
      </c>
      <c r="E31" s="39" t="s">
        <v>1380</v>
      </c>
      <c r="F31" s="40" t="str">
        <f>IF(OR(OR(ISNUMBER(MATCH(C31,'Apr 11'!$E$2:$E$300,0)),ISNUMBER(MATCH(C31,'Apr 11'!$F$2:$F$300,0))),AND(ISNUMBER(MATCH(D31,'Apr 11'!$H$2:$H$300,0)),(ISNUMBER(MATCH(E31,'Apr 11'!$G$2:$G$300,0))))),"Found","Not Found")</f>
        <v>Found</v>
      </c>
      <c r="G31" s="40" t="str">
        <f>IF(OR(OR(ISNUMBER(MATCH(C31,'Apr 12'!$E$2:$E$300,0)),ISNUMBER(MATCH(C31,'Apr 12'!$F$2:$F$300,0))),AND(ISNUMBER(MATCH(D31,'Apr 12'!$H$2:$H$300,0)),(ISNUMBER(MATCH(E31,'Apr 12'!$G$2:$G$300,0))))),"Found","Not Found")</f>
        <v>Found</v>
      </c>
      <c r="H31" s="33" t="str">
        <f>IF(OR(OR(ISNUMBER(MATCH(C31,'Apr 13'!$E$2:$E$300,0)),ISNUMBER(MATCH(C31,'Apr 13'!$F$2:$F$300,0))),AND(ISNUMBER(MATCH(D31,'Apr 13'!$H$2:$H$300,0)),(ISNUMBER(MATCH(E31,'Apr 13'!$G$2:$G$300,0))))),"Found","Not Found")</f>
        <v>Found</v>
      </c>
      <c r="I31" s="33" t="str">
        <f>IF(OR(OR(ISNUMBER(MATCH(C31,'Apr 14'!$E$2:$E$300,0)),ISNUMBER(MATCH(C31,'Apr 14'!$F$2:$F$300,0))),AND(ISNUMBER(MATCH(D31,'Apr 14'!$H$2:$H$300,0)),(ISNUMBER(MATCH(E31,'Apr 14'!$G$2:$G$300,0))))),"Found","Not Found")</f>
        <v>Found</v>
      </c>
      <c r="J31" s="33" t="str">
        <f>IF(OR(OR(ISNUMBER(MATCH(C31,'Apr 15'!$E$2:$E$300,0)),ISNUMBER(MATCH(C31,'Apr 15'!$F$2:$F$300,0))),AND(ISNUMBER(MATCH(D31,'Apr 15'!$H$2:$H$300,0)),(ISNUMBER(MATCH(E31,'Apr 15'!$G$2:$G$300,0))))),"Found","Not Found")</f>
        <v>Found</v>
      </c>
      <c r="K31" s="33" t="str">
        <f>IF(OR(OR(ISNUMBER(MATCH(C31,'Apr 16'!$E$2:$E$300,0)),ISNUMBER(MATCH(C31,'Apr 16'!$F$2:$F$300,0))),AND(ISNUMBER(MATCH(D31,'Apr 16'!$H$2:$H$300,0)),(ISNUMBER(MATCH(E31,'Apr 16'!$G$2:$G$300,0))))),"Found","Not Found")</f>
        <v>Found</v>
      </c>
      <c r="L31" s="33" t="str">
        <f>IF(OR(OR(ISNUMBER(MATCH(C31,'Apr 17'!$E$2:$E$300,0)),ISNUMBER(MATCH(C31,'Apr 17'!$F$2:$F$300,0))),AND(ISNUMBER(MATCH(D31,'Apr 17'!$H$2:$H$300,0)),(ISNUMBER(MATCH(E31,'Apr 17'!$G$2:$G$300,0))))),"Found","Not Found")</f>
        <v>Found</v>
      </c>
      <c r="M31" s="33">
        <f t="shared" si="0"/>
        <v>7</v>
      </c>
      <c r="N31" s="33" t="str">
        <f t="shared" si="1"/>
        <v>No</v>
      </c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J31" s="33"/>
    </row>
    <row r="32" spans="1:36" s="40" customFormat="1" ht="15.75" customHeight="1" x14ac:dyDescent="0.2">
      <c r="A32" s="33" t="s">
        <v>1443</v>
      </c>
      <c r="B32" s="37" t="s">
        <v>661</v>
      </c>
      <c r="C32" s="35">
        <v>514</v>
      </c>
      <c r="D32" s="39" t="s">
        <v>93</v>
      </c>
      <c r="E32" s="39" t="s">
        <v>92</v>
      </c>
      <c r="F32" s="40" t="str">
        <f>IF(OR(OR(ISNUMBER(MATCH(C32,'Apr 11'!$E$2:$E$300,0)),ISNUMBER(MATCH(C32,'Apr 11'!$F$2:$F$300,0))),AND(ISNUMBER(MATCH(D32,'Apr 11'!$H$2:$H$300,0)),(ISNUMBER(MATCH(E32,'Apr 11'!$G$2:$G$300,0))))),"Found","Not Found")</f>
        <v>Found</v>
      </c>
      <c r="G32" s="40" t="str">
        <f>IF(OR(OR(ISNUMBER(MATCH(C32,'Apr 12'!$E$2:$E$300,0)),ISNUMBER(MATCH(C32,'Apr 12'!$F$2:$F$300,0))),AND(ISNUMBER(MATCH(D32,'Apr 12'!$H$2:$H$300,0)),(ISNUMBER(MATCH(E32,'Apr 12'!$G$2:$G$300,0))))),"Found","Not Found")</f>
        <v>Found</v>
      </c>
      <c r="H32" s="33" t="str">
        <f>IF(OR(OR(ISNUMBER(MATCH(C32,'Apr 13'!$E$2:$E$300,0)),ISNUMBER(MATCH(C32,'Apr 13'!$F$2:$F$300,0))),AND(ISNUMBER(MATCH(D32,'Apr 13'!$H$2:$H$300,0)),(ISNUMBER(MATCH(E32,'Apr 13'!$G$2:$G$300,0))))),"Found","Not Found")</f>
        <v>Found</v>
      </c>
      <c r="I32" s="33" t="str">
        <f>IF(OR(OR(ISNUMBER(MATCH(C32,'Apr 14'!$E$2:$E$300,0)),ISNUMBER(MATCH(C32,'Apr 14'!$F$2:$F$300,0))),AND(ISNUMBER(MATCH(D32,'Apr 14'!$H$2:$H$300,0)),(ISNUMBER(MATCH(E32,'Apr 14'!$G$2:$G$300,0))))),"Found","Not Found")</f>
        <v>Not Found</v>
      </c>
      <c r="J32" s="33" t="str">
        <f>IF(OR(OR(ISNUMBER(MATCH(C32,'Apr 15'!$E$2:$E$300,0)),ISNUMBER(MATCH(C32,'Apr 15'!$F$2:$F$300,0))),AND(ISNUMBER(MATCH(D32,'Apr 15'!$H$2:$H$300,0)),(ISNUMBER(MATCH(E32,'Apr 15'!$G$2:$G$300,0))))),"Found","Not Found")</f>
        <v>Not Found</v>
      </c>
      <c r="K32" s="33" t="str">
        <f>IF(OR(OR(ISNUMBER(MATCH(C32,'Apr 16'!$E$2:$E$300,0)),ISNUMBER(MATCH(C32,'Apr 16'!$F$2:$F$300,0))),AND(ISNUMBER(MATCH(D32,'Apr 16'!$H$2:$H$300,0)),(ISNUMBER(MATCH(E32,'Apr 16'!$G$2:$G$300,0))))),"Found","Not Found")</f>
        <v>Not Found</v>
      </c>
      <c r="L32" s="33" t="str">
        <f>IF(OR(OR(ISNUMBER(MATCH(C32,'Apr 17'!$E$2:$E$300,0)),ISNUMBER(MATCH(C32,'Apr 17'!$F$2:$F$300,0))),AND(ISNUMBER(MATCH(D32,'Apr 17'!$H$2:$H$300,0)),(ISNUMBER(MATCH(E32,'Apr 17'!$G$2:$G$300,0))))),"Found","Not Found")</f>
        <v>Not Found</v>
      </c>
      <c r="M32" s="33">
        <f t="shared" si="0"/>
        <v>3</v>
      </c>
      <c r="N32" s="33" t="str">
        <f t="shared" si="1"/>
        <v>Yes</v>
      </c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J32" s="33"/>
    </row>
    <row r="33" spans="1:36" s="40" customFormat="1" ht="15.75" hidden="1" customHeight="1" x14ac:dyDescent="0.2">
      <c r="A33" s="33" t="s">
        <v>1444</v>
      </c>
      <c r="B33" s="37" t="s">
        <v>656</v>
      </c>
      <c r="C33" s="35">
        <v>529</v>
      </c>
      <c r="D33" s="39" t="s">
        <v>184</v>
      </c>
      <c r="E33" s="39" t="s">
        <v>183</v>
      </c>
      <c r="F33" s="40" t="str">
        <f>IF(OR(OR(ISNUMBER(MATCH(C33,'Apr 11'!$E$2:$E$300,0)),ISNUMBER(MATCH(C33,'Apr 11'!$F$2:$F$300,0))),AND(ISNUMBER(MATCH(D33,'Apr 11'!$H$2:$H$300,0)),(ISNUMBER(MATCH(E33,'Apr 11'!$G$2:$G$300,0))))),"Found","Not Found")</f>
        <v>Found</v>
      </c>
      <c r="G33" s="40" t="str">
        <f>IF(OR(OR(ISNUMBER(MATCH(C33,'Apr 12'!$E$2:$E$300,0)),ISNUMBER(MATCH(C33,'Apr 12'!$F$2:$F$300,0))),AND(ISNUMBER(MATCH(D33,'Apr 12'!$H$2:$H$300,0)),(ISNUMBER(MATCH(E33,'Apr 12'!$G$2:$G$300,0))))),"Found","Not Found")</f>
        <v>Found</v>
      </c>
      <c r="H33" s="33" t="str">
        <f>IF(OR(OR(ISNUMBER(MATCH(C33,'Apr 13'!$E$2:$E$300,0)),ISNUMBER(MATCH(C33,'Apr 13'!$F$2:$F$300,0))),AND(ISNUMBER(MATCH(D33,'Apr 13'!$H$2:$H$300,0)),(ISNUMBER(MATCH(E33,'Apr 13'!$G$2:$G$300,0))))),"Found","Not Found")</f>
        <v>Found</v>
      </c>
      <c r="I33" s="33" t="str">
        <f>IF(OR(OR(ISNUMBER(MATCH(C33,'Apr 14'!$E$2:$E$300,0)),ISNUMBER(MATCH(C33,'Apr 14'!$F$2:$F$300,0))),AND(ISNUMBER(MATCH(D33,'Apr 14'!$H$2:$H$300,0)),(ISNUMBER(MATCH(E33,'Apr 14'!$G$2:$G$300,0))))),"Found","Not Found")</f>
        <v>Found</v>
      </c>
      <c r="J33" s="33" t="str">
        <f>IF(OR(OR(ISNUMBER(MATCH(C33,'Apr 15'!$E$2:$E$300,0)),ISNUMBER(MATCH(C33,'Apr 15'!$F$2:$F$300,0))),AND(ISNUMBER(MATCH(D33,'Apr 15'!$H$2:$H$300,0)),(ISNUMBER(MATCH(E33,'Apr 15'!$G$2:$G$300,0))))),"Found","Not Found")</f>
        <v>Not Found</v>
      </c>
      <c r="K33" s="33" t="str">
        <f>IF(OR(OR(ISNUMBER(MATCH(C33,'Apr 16'!$E$2:$E$300,0)),ISNUMBER(MATCH(C33,'Apr 16'!$F$2:$F$300,0))),AND(ISNUMBER(MATCH(D33,'Apr 16'!$H$2:$H$300,0)),(ISNUMBER(MATCH(E33,'Apr 16'!$G$2:$G$300,0))))),"Found","Not Found")</f>
        <v>Not Found</v>
      </c>
      <c r="L33" s="33" t="str">
        <f>IF(OR(OR(ISNUMBER(MATCH(C33,'Apr 17'!$E$2:$E$300,0)),ISNUMBER(MATCH(C33,'Apr 17'!$F$2:$F$300,0))),AND(ISNUMBER(MATCH(D33,'Apr 17'!$H$2:$H$300,0)),(ISNUMBER(MATCH(E33,'Apr 17'!$G$2:$G$300,0))))),"Found","Not Found")</f>
        <v>Found</v>
      </c>
      <c r="M33" s="33">
        <f t="shared" si="0"/>
        <v>5</v>
      </c>
      <c r="N33" s="33" t="str">
        <f t="shared" si="1"/>
        <v>No</v>
      </c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J33" s="33"/>
    </row>
    <row r="34" spans="1:36" s="40" customFormat="1" ht="15.75" hidden="1" customHeight="1" x14ac:dyDescent="0.2">
      <c r="A34" s="33" t="s">
        <v>1445</v>
      </c>
      <c r="B34" s="37" t="s">
        <v>1096</v>
      </c>
      <c r="C34" s="35">
        <v>532</v>
      </c>
      <c r="D34" s="39" t="s">
        <v>165</v>
      </c>
      <c r="E34" s="39" t="s">
        <v>164</v>
      </c>
      <c r="F34" s="40" t="str">
        <f>IF(OR(OR(ISNUMBER(MATCH(C34,'Apr 11'!$E$2:$E$300,0)),ISNUMBER(MATCH(C34,'Apr 11'!$F$2:$F$300,0))),AND(ISNUMBER(MATCH(D34,'Apr 11'!$H$2:$H$300,0)),(ISNUMBER(MATCH(E34,'Apr 11'!$G$2:$G$300,0))))),"Found","Not Found")</f>
        <v>Found</v>
      </c>
      <c r="G34" s="40" t="str">
        <f>IF(OR(OR(ISNUMBER(MATCH(C34,'Apr 12'!$E$2:$E$300,0)),ISNUMBER(MATCH(C34,'Apr 12'!$F$2:$F$300,0))),AND(ISNUMBER(MATCH(D34,'Apr 12'!$H$2:$H$300,0)),(ISNUMBER(MATCH(E34,'Apr 12'!$G$2:$G$300,0))))),"Found","Not Found")</f>
        <v>Found</v>
      </c>
      <c r="H34" s="33" t="str">
        <f>IF(OR(OR(ISNUMBER(MATCH(C34,'Apr 13'!$E$2:$E$300,0)),ISNUMBER(MATCH(C34,'Apr 13'!$F$2:$F$300,0))),AND(ISNUMBER(MATCH(D34,'Apr 13'!$H$2:$H$300,0)),(ISNUMBER(MATCH(E34,'Apr 13'!$G$2:$G$300,0))))),"Found","Not Found")</f>
        <v>Found</v>
      </c>
      <c r="I34" s="33" t="str">
        <f>IF(OR(OR(ISNUMBER(MATCH(C34,'Apr 14'!$E$2:$E$300,0)),ISNUMBER(MATCH(C34,'Apr 14'!$F$2:$F$300,0))),AND(ISNUMBER(MATCH(D34,'Apr 14'!$H$2:$H$300,0)),(ISNUMBER(MATCH(E34,'Apr 14'!$G$2:$G$300,0))))),"Found","Not Found")</f>
        <v>Found</v>
      </c>
      <c r="J34" s="33" t="str">
        <f>IF(OR(OR(ISNUMBER(MATCH(C34,'Apr 15'!$E$2:$E$300,0)),ISNUMBER(MATCH(C34,'Apr 15'!$F$2:$F$300,0))),AND(ISNUMBER(MATCH(D34,'Apr 15'!$H$2:$H$300,0)),(ISNUMBER(MATCH(E34,'Apr 15'!$G$2:$G$300,0))))),"Found","Not Found")</f>
        <v>Found</v>
      </c>
      <c r="K34" s="33" t="str">
        <f>IF(OR(OR(ISNUMBER(MATCH(C34,'Apr 16'!$E$2:$E$300,0)),ISNUMBER(MATCH(C34,'Apr 16'!$F$2:$F$300,0))),AND(ISNUMBER(MATCH(D34,'Apr 16'!$H$2:$H$300,0)),(ISNUMBER(MATCH(E34,'Apr 16'!$G$2:$G$300,0))))),"Found","Not Found")</f>
        <v>Found</v>
      </c>
      <c r="L34" s="33" t="str">
        <f>IF(OR(OR(ISNUMBER(MATCH(C34,'Apr 17'!$E$2:$E$300,0)),ISNUMBER(MATCH(C34,'Apr 17'!$F$2:$F$300,0))),AND(ISNUMBER(MATCH(D34,'Apr 17'!$H$2:$H$300,0)),(ISNUMBER(MATCH(E34,'Apr 17'!$G$2:$G$300,0))))),"Found","Not Found")</f>
        <v>Found</v>
      </c>
      <c r="M34" s="33">
        <f t="shared" si="0"/>
        <v>7</v>
      </c>
      <c r="N34" s="33" t="str">
        <f t="shared" si="1"/>
        <v>No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J34" s="33"/>
    </row>
    <row r="35" spans="1:36" s="40" customFormat="1" ht="15.75" hidden="1" customHeight="1" x14ac:dyDescent="0.2">
      <c r="A35" s="33" t="s">
        <v>1446</v>
      </c>
      <c r="B35" s="37" t="s">
        <v>1154</v>
      </c>
      <c r="C35" s="35">
        <v>544</v>
      </c>
      <c r="D35" s="39" t="s">
        <v>1155</v>
      </c>
      <c r="E35" s="39" t="s">
        <v>183</v>
      </c>
      <c r="F35" s="40" t="str">
        <f>IF(OR(OR(ISNUMBER(MATCH(C35,'Apr 11'!$E$2:$E$300,0)),ISNUMBER(MATCH(C35,'Apr 11'!$F$2:$F$300,0))),AND(ISNUMBER(MATCH(D35,'Apr 11'!$H$2:$H$300,0)),(ISNUMBER(MATCH(E35,'Apr 11'!$G$2:$G$300,0))))),"Found","Not Found")</f>
        <v>Found</v>
      </c>
      <c r="G35" s="40" t="str">
        <f>IF(OR(OR(ISNUMBER(MATCH(C35,'Apr 12'!$E$2:$E$300,0)),ISNUMBER(MATCH(C35,'Apr 12'!$F$2:$F$300,0))),AND(ISNUMBER(MATCH(D35,'Apr 12'!$H$2:$H$300,0)),(ISNUMBER(MATCH(E35,'Apr 12'!$G$2:$G$300,0))))),"Found","Not Found")</f>
        <v>Found</v>
      </c>
      <c r="H35" s="33" t="str">
        <f>IF(OR(OR(ISNUMBER(MATCH(C35,'Apr 13'!$E$2:$E$300,0)),ISNUMBER(MATCH(C35,'Apr 13'!$F$2:$F$300,0))),AND(ISNUMBER(MATCH(D35,'Apr 13'!$H$2:$H$300,0)),(ISNUMBER(MATCH(E35,'Apr 13'!$G$2:$G$300,0))))),"Found","Not Found")</f>
        <v>Found</v>
      </c>
      <c r="I35" s="33" t="str">
        <f>IF(OR(OR(ISNUMBER(MATCH(C35,'Apr 14'!$E$2:$E$300,0)),ISNUMBER(MATCH(C35,'Apr 14'!$F$2:$F$300,0))),AND(ISNUMBER(MATCH(D35,'Apr 14'!$H$2:$H$300,0)),(ISNUMBER(MATCH(E35,'Apr 14'!$G$2:$G$300,0))))),"Found","Not Found")</f>
        <v>Found</v>
      </c>
      <c r="J35" s="33" t="str">
        <f>IF(OR(OR(ISNUMBER(MATCH(C35,'Apr 15'!$E$2:$E$300,0)),ISNUMBER(MATCH(C35,'Apr 15'!$F$2:$F$300,0))),AND(ISNUMBER(MATCH(D35,'Apr 15'!$H$2:$H$300,0)),(ISNUMBER(MATCH(E35,'Apr 15'!$G$2:$G$300,0))))),"Found","Not Found")</f>
        <v>Not Found</v>
      </c>
      <c r="K35" s="33" t="str">
        <f>IF(OR(OR(ISNUMBER(MATCH(C35,'Apr 16'!$E$2:$E$300,0)),ISNUMBER(MATCH(C35,'Apr 16'!$F$2:$F$300,0))),AND(ISNUMBER(MATCH(D35,'Apr 16'!$H$2:$H$300,0)),(ISNUMBER(MATCH(E35,'Apr 16'!$G$2:$G$300,0))))),"Found","Not Found")</f>
        <v>Found</v>
      </c>
      <c r="L35" s="33" t="str">
        <f>IF(OR(OR(ISNUMBER(MATCH(C35,'Apr 17'!$E$2:$E$300,0)),ISNUMBER(MATCH(C35,'Apr 17'!$F$2:$F$300,0))),AND(ISNUMBER(MATCH(D35,'Apr 17'!$H$2:$H$300,0)),(ISNUMBER(MATCH(E35,'Apr 17'!$G$2:$G$300,0))))),"Found","Not Found")</f>
        <v>Found</v>
      </c>
      <c r="M35" s="33">
        <f t="shared" si="0"/>
        <v>6</v>
      </c>
      <c r="N35" s="33" t="str">
        <f t="shared" si="1"/>
        <v>No</v>
      </c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J35" s="33"/>
    </row>
    <row r="36" spans="1:36" s="40" customFormat="1" ht="15.75" hidden="1" customHeight="1" x14ac:dyDescent="0.2">
      <c r="A36" s="33" t="s">
        <v>1447</v>
      </c>
      <c r="B36" s="37" t="s">
        <v>639</v>
      </c>
      <c r="C36" s="35">
        <v>546</v>
      </c>
      <c r="D36" s="39" t="s">
        <v>640</v>
      </c>
      <c r="E36" s="39" t="s">
        <v>641</v>
      </c>
      <c r="F36" s="40" t="str">
        <f>IF(OR(OR(ISNUMBER(MATCH(C36,'Apr 11'!$E$2:$E$300,0)),ISNUMBER(MATCH(C36,'Apr 11'!$F$2:$F$300,0))),AND(ISNUMBER(MATCH(D36,'Apr 11'!$H$2:$H$300,0)),(ISNUMBER(MATCH(E36,'Apr 11'!$G$2:$G$300,0))))),"Found","Not Found")</f>
        <v>Found</v>
      </c>
      <c r="G36" s="40" t="str">
        <f>IF(OR(OR(ISNUMBER(MATCH(C36,'Apr 12'!$E$2:$E$300,0)),ISNUMBER(MATCH(C36,'Apr 12'!$F$2:$F$300,0))),AND(ISNUMBER(MATCH(D36,'Apr 12'!$H$2:$H$300,0)),(ISNUMBER(MATCH(E36,'Apr 12'!$G$2:$G$300,0))))),"Found","Not Found")</f>
        <v>Found</v>
      </c>
      <c r="H36" s="33" t="str">
        <f>IF(OR(OR(ISNUMBER(MATCH(C36,'Apr 13'!$E$2:$E$300,0)),ISNUMBER(MATCH(C36,'Apr 13'!$F$2:$F$300,0))),AND(ISNUMBER(MATCH(D36,'Apr 13'!$H$2:$H$300,0)),(ISNUMBER(MATCH(E36,'Apr 13'!$G$2:$G$300,0))))),"Found","Not Found")</f>
        <v>Found</v>
      </c>
      <c r="I36" s="33" t="str">
        <f>IF(OR(OR(ISNUMBER(MATCH(C36,'Apr 14'!$E$2:$E$300,0)),ISNUMBER(MATCH(C36,'Apr 14'!$F$2:$F$300,0))),AND(ISNUMBER(MATCH(D36,'Apr 14'!$H$2:$H$300,0)),(ISNUMBER(MATCH(E36,'Apr 14'!$G$2:$G$300,0))))),"Found","Not Found")</f>
        <v>Not Found</v>
      </c>
      <c r="J36" s="33" t="str">
        <f>IF(OR(OR(ISNUMBER(MATCH(C36,'Apr 15'!$E$2:$E$300,0)),ISNUMBER(MATCH(C36,'Apr 15'!$F$2:$F$300,0))),AND(ISNUMBER(MATCH(D36,'Apr 15'!$H$2:$H$300,0)),(ISNUMBER(MATCH(E36,'Apr 15'!$G$2:$G$300,0))))),"Found","Not Found")</f>
        <v>Found</v>
      </c>
      <c r="K36" s="33" t="str">
        <f>IF(OR(OR(ISNUMBER(MATCH(C36,'Apr 16'!$E$2:$E$300,0)),ISNUMBER(MATCH(C36,'Apr 16'!$F$2:$F$300,0))),AND(ISNUMBER(MATCH(D36,'Apr 16'!$H$2:$H$300,0)),(ISNUMBER(MATCH(E36,'Apr 16'!$G$2:$G$300,0))))),"Found","Not Found")</f>
        <v>Found</v>
      </c>
      <c r="L36" s="33" t="str">
        <f>IF(OR(OR(ISNUMBER(MATCH(C36,'Apr 17'!$E$2:$E$300,0)),ISNUMBER(MATCH(C36,'Apr 17'!$F$2:$F$300,0))),AND(ISNUMBER(MATCH(D36,'Apr 17'!$H$2:$H$300,0)),(ISNUMBER(MATCH(E36,'Apr 17'!$G$2:$G$300,0))))),"Found","Not Found")</f>
        <v>Not Found</v>
      </c>
      <c r="M36" s="33">
        <f t="shared" si="0"/>
        <v>5</v>
      </c>
      <c r="N36" s="33" t="str">
        <f t="shared" si="1"/>
        <v>No</v>
      </c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J36" s="33"/>
    </row>
    <row r="37" spans="1:36" s="40" customFormat="1" ht="15.75" customHeight="1" x14ac:dyDescent="0.2">
      <c r="A37" s="33" t="s">
        <v>1448</v>
      </c>
      <c r="B37" s="37" t="s">
        <v>867</v>
      </c>
      <c r="C37" s="35">
        <v>571</v>
      </c>
      <c r="D37" s="39" t="s">
        <v>865</v>
      </c>
      <c r="E37" s="39" t="s">
        <v>866</v>
      </c>
      <c r="F37" s="40" t="str">
        <f>IF(OR(OR(ISNUMBER(MATCH(C37,'Apr 11'!$E$2:$E$300,0)),ISNUMBER(MATCH(C37,'Apr 11'!$F$2:$F$300,0))),AND(ISNUMBER(MATCH(D37,'Apr 11'!$H$2:$H$300,0)),(ISNUMBER(MATCH(E37,'Apr 11'!$G$2:$G$300,0))))),"Found","Not Found")</f>
        <v>Not Found</v>
      </c>
      <c r="G37" s="40" t="str">
        <f>IF(OR(OR(ISNUMBER(MATCH(C37,'Apr 12'!$E$2:$E$300,0)),ISNUMBER(MATCH(C37,'Apr 12'!$F$2:$F$300,0))),AND(ISNUMBER(MATCH(D37,'Apr 12'!$H$2:$H$300,0)),(ISNUMBER(MATCH(E37,'Apr 12'!$G$2:$G$300,0))))),"Found","Not Found")</f>
        <v>Not Found</v>
      </c>
      <c r="H37" s="33" t="str">
        <f>IF(OR(OR(ISNUMBER(MATCH(C37,'Apr 13'!$E$2:$E$300,0)),ISNUMBER(MATCH(C37,'Apr 13'!$F$2:$F$300,0))),AND(ISNUMBER(MATCH(D37,'Apr 13'!$H$2:$H$300,0)),(ISNUMBER(MATCH(E37,'Apr 13'!$G$2:$G$300,0))))),"Found","Not Found")</f>
        <v>Not Found</v>
      </c>
      <c r="I37" s="33" t="str">
        <f>IF(OR(OR(ISNUMBER(MATCH(C37,'Apr 14'!$E$2:$E$300,0)),ISNUMBER(MATCH(C37,'Apr 14'!$F$2:$F$300,0))),AND(ISNUMBER(MATCH(D37,'Apr 14'!$H$2:$H$300,0)),(ISNUMBER(MATCH(E37,'Apr 14'!$G$2:$G$300,0))))),"Found","Not Found")</f>
        <v>Not Found</v>
      </c>
      <c r="J37" s="33" t="str">
        <f>IF(OR(OR(ISNUMBER(MATCH(C37,'Apr 15'!$E$2:$E$300,0)),ISNUMBER(MATCH(C37,'Apr 15'!$F$2:$F$300,0))),AND(ISNUMBER(MATCH(D37,'Apr 15'!$H$2:$H$300,0)),(ISNUMBER(MATCH(E37,'Apr 15'!$G$2:$G$300,0))))),"Found","Not Found")</f>
        <v>Not Found</v>
      </c>
      <c r="K37" s="33" t="str">
        <f>IF(OR(OR(ISNUMBER(MATCH(C37,'Apr 16'!$E$2:$E$300,0)),ISNUMBER(MATCH(C37,'Apr 16'!$F$2:$F$300,0))),AND(ISNUMBER(MATCH(D37,'Apr 16'!$H$2:$H$300,0)),(ISNUMBER(MATCH(E37,'Apr 16'!$G$2:$G$300,0))))),"Found","Not Found")</f>
        <v>Not Found</v>
      </c>
      <c r="L37" s="33" t="str">
        <f>IF(OR(OR(ISNUMBER(MATCH(C37,'Apr 17'!$E$2:$E$300,0)),ISNUMBER(MATCH(C37,'Apr 17'!$F$2:$F$300,0))),AND(ISNUMBER(MATCH(D37,'Apr 17'!$H$2:$H$300,0)),(ISNUMBER(MATCH(E37,'Apr 17'!$G$2:$G$300,0))))),"Found","Not Found")</f>
        <v>Not Found</v>
      </c>
      <c r="M37" s="33">
        <f t="shared" si="0"/>
        <v>0</v>
      </c>
      <c r="N37" s="33" t="str">
        <f t="shared" si="1"/>
        <v>Yes</v>
      </c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J37" s="33"/>
    </row>
    <row r="38" spans="1:36" s="40" customFormat="1" ht="15.75" customHeight="1" x14ac:dyDescent="0.2">
      <c r="A38" s="33" t="s">
        <v>1449</v>
      </c>
      <c r="B38" s="37" t="s">
        <v>898</v>
      </c>
      <c r="C38" s="35">
        <v>619</v>
      </c>
      <c r="D38" s="39" t="s">
        <v>896</v>
      </c>
      <c r="E38" s="39" t="s">
        <v>897</v>
      </c>
      <c r="F38" s="40" t="str">
        <f>IF(OR(OR(ISNUMBER(MATCH(C38,'Apr 11'!$E$2:$E$300,0)),ISNUMBER(MATCH(C38,'Apr 11'!$F$2:$F$300,0))),AND(ISNUMBER(MATCH(D38,'Apr 11'!$H$2:$H$300,0)),(ISNUMBER(MATCH(E38,'Apr 11'!$G$2:$G$300,0))))),"Found","Not Found")</f>
        <v>Not Found</v>
      </c>
      <c r="G38" s="40" t="str">
        <f>IF(OR(OR(ISNUMBER(MATCH(C38,'Apr 12'!$E$2:$E$300,0)),ISNUMBER(MATCH(C38,'Apr 12'!$F$2:$F$300,0))),AND(ISNUMBER(MATCH(D38,'Apr 12'!$H$2:$H$300,0)),(ISNUMBER(MATCH(E38,'Apr 12'!$G$2:$G$300,0))))),"Found","Not Found")</f>
        <v>Not Found</v>
      </c>
      <c r="H38" s="33" t="str">
        <f>IF(OR(OR(ISNUMBER(MATCH(C38,'Apr 13'!$E$2:$E$300,0)),ISNUMBER(MATCH(C38,'Apr 13'!$F$2:$F$300,0))),AND(ISNUMBER(MATCH(D38,'Apr 13'!$H$2:$H$300,0)),(ISNUMBER(MATCH(E38,'Apr 13'!$G$2:$G$300,0))))),"Found","Not Found")</f>
        <v>Not Found</v>
      </c>
      <c r="I38" s="33" t="str">
        <f>IF(OR(OR(ISNUMBER(MATCH(C38,'Apr 14'!$E$2:$E$300,0)),ISNUMBER(MATCH(C38,'Apr 14'!$F$2:$F$300,0))),AND(ISNUMBER(MATCH(D38,'Apr 14'!$H$2:$H$300,0)),(ISNUMBER(MATCH(E38,'Apr 14'!$G$2:$G$300,0))))),"Found","Not Found")</f>
        <v>Not Found</v>
      </c>
      <c r="J38" s="33" t="str">
        <f>IF(OR(OR(ISNUMBER(MATCH(C38,'Apr 15'!$E$2:$E$300,0)),ISNUMBER(MATCH(C38,'Apr 15'!$F$2:$F$300,0))),AND(ISNUMBER(MATCH(D38,'Apr 15'!$H$2:$H$300,0)),(ISNUMBER(MATCH(E38,'Apr 15'!$G$2:$G$300,0))))),"Found","Not Found")</f>
        <v>Not Found</v>
      </c>
      <c r="K38" s="33" t="str">
        <f>IF(OR(OR(ISNUMBER(MATCH(C38,'Apr 16'!$E$2:$E$300,0)),ISNUMBER(MATCH(C38,'Apr 16'!$F$2:$F$300,0))),AND(ISNUMBER(MATCH(D38,'Apr 16'!$H$2:$H$300,0)),(ISNUMBER(MATCH(E38,'Apr 16'!$G$2:$G$300,0))))),"Found","Not Found")</f>
        <v>Not Found</v>
      </c>
      <c r="L38" s="33" t="str">
        <f>IF(OR(OR(ISNUMBER(MATCH(C38,'Apr 17'!$E$2:$E$300,0)),ISNUMBER(MATCH(C38,'Apr 17'!$F$2:$F$300,0))),AND(ISNUMBER(MATCH(D38,'Apr 17'!$H$2:$H$300,0)),(ISNUMBER(MATCH(E38,'Apr 17'!$G$2:$G$300,0))))),"Found","Not Found")</f>
        <v>Not Found</v>
      </c>
      <c r="M38" s="33">
        <f t="shared" si="0"/>
        <v>0</v>
      </c>
      <c r="N38" s="33" t="str">
        <f t="shared" si="1"/>
        <v>Yes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J38" s="33"/>
    </row>
    <row r="39" spans="1:36" s="40" customFormat="1" ht="15.75" hidden="1" customHeight="1" x14ac:dyDescent="0.2">
      <c r="A39" s="33" t="s">
        <v>1450</v>
      </c>
      <c r="B39" s="37" t="s">
        <v>757</v>
      </c>
      <c r="C39" s="35">
        <v>552</v>
      </c>
      <c r="D39" s="39" t="s">
        <v>758</v>
      </c>
      <c r="E39" s="39" t="s">
        <v>759</v>
      </c>
      <c r="F39" s="40" t="str">
        <f>IF(OR(OR(ISNUMBER(MATCH(C39,'Apr 11'!$E$2:$E$300,0)),ISNUMBER(MATCH(C39,'Apr 11'!$F$2:$F$300,0))),AND(ISNUMBER(MATCH(D39,'Apr 11'!$H$2:$H$300,0)),(ISNUMBER(MATCH(E39,'Apr 11'!$G$2:$G$300,0))))),"Found","Not Found")</f>
        <v>Found</v>
      </c>
      <c r="G39" s="40" t="str">
        <f>IF(OR(OR(ISNUMBER(MATCH(C39,'Apr 12'!$E$2:$E$300,0)),ISNUMBER(MATCH(C39,'Apr 12'!$F$2:$F$300,0))),AND(ISNUMBER(MATCH(D39,'Apr 12'!$H$2:$H$300,0)),(ISNUMBER(MATCH(E39,'Apr 12'!$G$2:$G$300,0))))),"Found","Not Found")</f>
        <v>Found</v>
      </c>
      <c r="H39" s="33" t="str">
        <f>IF(OR(OR(ISNUMBER(MATCH(C39,'Apr 13'!$E$2:$E$300,0)),ISNUMBER(MATCH(C39,'Apr 13'!$F$2:$F$300,0))),AND(ISNUMBER(MATCH(D39,'Apr 13'!$H$2:$H$300,0)),(ISNUMBER(MATCH(E39,'Apr 13'!$G$2:$G$300,0))))),"Found","Not Found")</f>
        <v>Found</v>
      </c>
      <c r="I39" s="33" t="str">
        <f>IF(OR(OR(ISNUMBER(MATCH(C39,'Apr 14'!$E$2:$E$300,0)),ISNUMBER(MATCH(C39,'Apr 14'!$F$2:$F$300,0))),AND(ISNUMBER(MATCH(D39,'Apr 14'!$H$2:$H$300,0)),(ISNUMBER(MATCH(E39,'Apr 14'!$G$2:$G$300,0))))),"Found","Not Found")</f>
        <v>Found</v>
      </c>
      <c r="J39" s="33" t="str">
        <f>IF(OR(OR(ISNUMBER(MATCH(C39,'Apr 15'!$E$2:$E$300,0)),ISNUMBER(MATCH(C39,'Apr 15'!$F$2:$F$300,0))),AND(ISNUMBER(MATCH(D39,'Apr 15'!$H$2:$H$300,0)),(ISNUMBER(MATCH(E39,'Apr 15'!$G$2:$G$300,0))))),"Found","Not Found")</f>
        <v>Found</v>
      </c>
      <c r="K39" s="33" t="str">
        <f>IF(OR(OR(ISNUMBER(MATCH(C39,'Apr 16'!$E$2:$E$300,0)),ISNUMBER(MATCH(C39,'Apr 16'!$F$2:$F$300,0))),AND(ISNUMBER(MATCH(D39,'Apr 16'!$H$2:$H$300,0)),(ISNUMBER(MATCH(E39,'Apr 16'!$G$2:$G$300,0))))),"Found","Not Found")</f>
        <v>Found</v>
      </c>
      <c r="L39" s="33" t="str">
        <f>IF(OR(OR(ISNUMBER(MATCH(C39,'Apr 17'!$E$2:$E$300,0)),ISNUMBER(MATCH(C39,'Apr 17'!$F$2:$F$300,0))),AND(ISNUMBER(MATCH(D39,'Apr 17'!$H$2:$H$300,0)),(ISNUMBER(MATCH(E39,'Apr 17'!$G$2:$G$300,0))))),"Found","Not Found")</f>
        <v>Found</v>
      </c>
      <c r="M39" s="33">
        <f t="shared" si="0"/>
        <v>7</v>
      </c>
      <c r="N39" s="33" t="str">
        <f t="shared" si="1"/>
        <v>No</v>
      </c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J39" s="33"/>
    </row>
    <row r="40" spans="1:36" s="40" customFormat="1" ht="15.75" customHeight="1" x14ac:dyDescent="0.2">
      <c r="A40" s="33" t="s">
        <v>1451</v>
      </c>
      <c r="B40" s="37" t="s">
        <v>1348</v>
      </c>
      <c r="C40" s="35">
        <v>554</v>
      </c>
      <c r="D40" s="39" t="s">
        <v>1284</v>
      </c>
      <c r="E40" s="39" t="s">
        <v>1349</v>
      </c>
      <c r="F40" s="40" t="str">
        <f>IF(OR(OR(ISNUMBER(MATCH(C40,'Apr 11'!$E$2:$E$300,0)),ISNUMBER(MATCH(C40,'Apr 11'!$F$2:$F$300,0))),AND(ISNUMBER(MATCH(D40,'Apr 11'!$H$2:$H$300,0)),(ISNUMBER(MATCH(E40,'Apr 11'!$G$2:$G$300,0))))),"Found","Not Found")</f>
        <v>Found</v>
      </c>
      <c r="G40" s="40" t="str">
        <f>IF(OR(OR(ISNUMBER(MATCH(C40,'Apr 12'!$E$2:$E$300,0)),ISNUMBER(MATCH(C40,'Apr 12'!$F$2:$F$300,0))),AND(ISNUMBER(MATCH(D40,'Apr 12'!$H$2:$H$300,0)),(ISNUMBER(MATCH(E40,'Apr 12'!$G$2:$G$300,0))))),"Found","Not Found")</f>
        <v>Found</v>
      </c>
      <c r="H40" s="33" t="str">
        <f>IF(OR(OR(ISNUMBER(MATCH(C40,'Apr 13'!$E$2:$E$300,0)),ISNUMBER(MATCH(C40,'Apr 13'!$F$2:$F$300,0))),AND(ISNUMBER(MATCH(D40,'Apr 13'!$H$2:$H$300,0)),(ISNUMBER(MATCH(E40,'Apr 13'!$G$2:$G$300,0))))),"Found","Not Found")</f>
        <v>Not Found</v>
      </c>
      <c r="I40" s="33" t="str">
        <f>IF(OR(OR(ISNUMBER(MATCH(C40,'Apr 14'!$E$2:$E$300,0)),ISNUMBER(MATCH(C40,'Apr 14'!$F$2:$F$300,0))),AND(ISNUMBER(MATCH(D40,'Apr 14'!$H$2:$H$300,0)),(ISNUMBER(MATCH(E40,'Apr 14'!$G$2:$G$300,0))))),"Found","Not Found")</f>
        <v>Not Found</v>
      </c>
      <c r="J40" s="33" t="str">
        <f>IF(OR(OR(ISNUMBER(MATCH(C40,'Apr 15'!$E$2:$E$300,0)),ISNUMBER(MATCH(C40,'Apr 15'!$F$2:$F$300,0))),AND(ISNUMBER(MATCH(D40,'Apr 15'!$H$2:$H$300,0)),(ISNUMBER(MATCH(E40,'Apr 15'!$G$2:$G$300,0))))),"Found","Not Found")</f>
        <v>Not Found</v>
      </c>
      <c r="K40" s="33" t="str">
        <f>IF(OR(OR(ISNUMBER(MATCH(C40,'Apr 16'!$E$2:$E$300,0)),ISNUMBER(MATCH(C40,'Apr 16'!$F$2:$F$300,0))),AND(ISNUMBER(MATCH(D40,'Apr 16'!$H$2:$H$300,0)),(ISNUMBER(MATCH(E40,'Apr 16'!$G$2:$G$300,0))))),"Found","Not Found")</f>
        <v>Not Found</v>
      </c>
      <c r="L40" s="33" t="str">
        <f>IF(OR(OR(ISNUMBER(MATCH(C40,'Apr 17'!$E$2:$E$300,0)),ISNUMBER(MATCH(C40,'Apr 17'!$F$2:$F$300,0))),AND(ISNUMBER(MATCH(D40,'Apr 17'!$H$2:$H$300,0)),(ISNUMBER(MATCH(E40,'Apr 17'!$G$2:$G$300,0))))),"Found","Not Found")</f>
        <v>Not Found</v>
      </c>
      <c r="M40" s="33">
        <f t="shared" si="0"/>
        <v>2</v>
      </c>
      <c r="N40" s="33" t="str">
        <f t="shared" si="1"/>
        <v>Yes</v>
      </c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J40" s="33"/>
    </row>
    <row r="41" spans="1:36" s="40" customFormat="1" ht="15.75" hidden="1" customHeight="1" x14ac:dyDescent="0.2">
      <c r="A41" s="33" t="s">
        <v>1452</v>
      </c>
      <c r="B41" s="37" t="s">
        <v>1087</v>
      </c>
      <c r="C41" s="35">
        <v>558</v>
      </c>
      <c r="D41" s="39" t="s">
        <v>1088</v>
      </c>
      <c r="E41" s="39" t="s">
        <v>1089</v>
      </c>
      <c r="F41" s="40" t="str">
        <f>IF(OR(OR(ISNUMBER(MATCH(C41,'Apr 11'!$E$2:$E$300,0)),ISNUMBER(MATCH(C41,'Apr 11'!$F$2:$F$300,0))),AND(ISNUMBER(MATCH(D41,'Apr 11'!$H$2:$H$300,0)),(ISNUMBER(MATCH(E41,'Apr 11'!$G$2:$G$300,0))))),"Found","Not Found")</f>
        <v>Found</v>
      </c>
      <c r="G41" s="40" t="str">
        <f>IF(OR(OR(ISNUMBER(MATCH(C41,'Apr 12'!$E$2:$E$300,0)),ISNUMBER(MATCH(C41,'Apr 12'!$F$2:$F$300,0))),AND(ISNUMBER(MATCH(D41,'Apr 12'!$H$2:$H$300,0)),(ISNUMBER(MATCH(E41,'Apr 12'!$G$2:$G$300,0))))),"Found","Not Found")</f>
        <v>Not Found</v>
      </c>
      <c r="H41" s="33" t="str">
        <f>IF(OR(OR(ISNUMBER(MATCH(C41,'Apr 13'!$E$2:$E$300,0)),ISNUMBER(MATCH(C41,'Apr 13'!$F$2:$F$300,0))),AND(ISNUMBER(MATCH(D41,'Apr 13'!$H$2:$H$300,0)),(ISNUMBER(MATCH(E41,'Apr 13'!$G$2:$G$300,0))))),"Found","Not Found")</f>
        <v>Not Found</v>
      </c>
      <c r="I41" s="33" t="str">
        <f>IF(OR(OR(ISNUMBER(MATCH(C41,'Apr 14'!$E$2:$E$300,0)),ISNUMBER(MATCH(C41,'Apr 14'!$F$2:$F$300,0))),AND(ISNUMBER(MATCH(D41,'Apr 14'!$H$2:$H$300,0)),(ISNUMBER(MATCH(E41,'Apr 14'!$G$2:$G$300,0))))),"Found","Not Found")</f>
        <v>Found</v>
      </c>
      <c r="J41" s="33" t="str">
        <f>IF(OR(OR(ISNUMBER(MATCH(C41,'Apr 15'!$E$2:$E$300,0)),ISNUMBER(MATCH(C41,'Apr 15'!$F$2:$F$300,0))),AND(ISNUMBER(MATCH(D41,'Apr 15'!$H$2:$H$300,0)),(ISNUMBER(MATCH(E41,'Apr 15'!$G$2:$G$300,0))))),"Found","Not Found")</f>
        <v>Found</v>
      </c>
      <c r="K41" s="33" t="str">
        <f>IF(OR(OR(ISNUMBER(MATCH(C41,'Apr 16'!$E$2:$E$300,0)),ISNUMBER(MATCH(C41,'Apr 16'!$F$2:$F$300,0))),AND(ISNUMBER(MATCH(D41,'Apr 16'!$H$2:$H$300,0)),(ISNUMBER(MATCH(E41,'Apr 16'!$G$2:$G$300,0))))),"Found","Not Found")</f>
        <v>Found</v>
      </c>
      <c r="L41" s="33" t="str">
        <f>IF(OR(OR(ISNUMBER(MATCH(C41,'Apr 17'!$E$2:$E$300,0)),ISNUMBER(MATCH(C41,'Apr 17'!$F$2:$F$300,0))),AND(ISNUMBER(MATCH(D41,'Apr 17'!$H$2:$H$300,0)),(ISNUMBER(MATCH(E41,'Apr 17'!$G$2:$G$300,0))))),"Found","Not Found")</f>
        <v>Found</v>
      </c>
      <c r="M41" s="33">
        <f t="shared" si="0"/>
        <v>5</v>
      </c>
      <c r="N41" s="33" t="str">
        <f t="shared" si="1"/>
        <v>No</v>
      </c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J41" s="33"/>
    </row>
    <row r="42" spans="1:36" s="40" customFormat="1" ht="15.75" hidden="1" customHeight="1" x14ac:dyDescent="0.2">
      <c r="A42" s="33" t="s">
        <v>1453</v>
      </c>
      <c r="B42" s="37" t="s">
        <v>1179</v>
      </c>
      <c r="C42" s="35">
        <v>567</v>
      </c>
      <c r="D42" s="39" t="s">
        <v>1180</v>
      </c>
      <c r="E42" s="39" t="s">
        <v>1181</v>
      </c>
      <c r="F42" s="40" t="str">
        <f>IF(OR(OR(ISNUMBER(MATCH(C42,'Apr 11'!$E$2:$E$300,0)),ISNUMBER(MATCH(C42,'Apr 11'!$F$2:$F$300,0))),AND(ISNUMBER(MATCH(D42,'Apr 11'!$H$2:$H$300,0)),(ISNUMBER(MATCH(E42,'Apr 11'!$G$2:$G$300,0))))),"Found","Not Found")</f>
        <v>Found</v>
      </c>
      <c r="G42" s="40" t="str">
        <f>IF(OR(OR(ISNUMBER(MATCH(C42,'Apr 12'!$E$2:$E$300,0)),ISNUMBER(MATCH(C42,'Apr 12'!$F$2:$F$300,0))),AND(ISNUMBER(MATCH(D42,'Apr 12'!$H$2:$H$300,0)),(ISNUMBER(MATCH(E42,'Apr 12'!$G$2:$G$300,0))))),"Found","Not Found")</f>
        <v>Found</v>
      </c>
      <c r="H42" s="33" t="str">
        <f>IF(OR(OR(ISNUMBER(MATCH(C42,'Apr 13'!$E$2:$E$300,0)),ISNUMBER(MATCH(C42,'Apr 13'!$F$2:$F$300,0))),AND(ISNUMBER(MATCH(D42,'Apr 13'!$H$2:$H$300,0)),(ISNUMBER(MATCH(E42,'Apr 13'!$G$2:$G$300,0))))),"Found","Not Found")</f>
        <v>Not Found</v>
      </c>
      <c r="I42" s="33" t="str">
        <f>IF(OR(OR(ISNUMBER(MATCH(C42,'Apr 14'!$E$2:$E$300,0)),ISNUMBER(MATCH(C42,'Apr 14'!$F$2:$F$300,0))),AND(ISNUMBER(MATCH(D42,'Apr 14'!$H$2:$H$300,0)),(ISNUMBER(MATCH(E42,'Apr 14'!$G$2:$G$300,0))))),"Found","Not Found")</f>
        <v>Found</v>
      </c>
      <c r="J42" s="33" t="str">
        <f>IF(OR(OR(ISNUMBER(MATCH(C42,'Apr 15'!$E$2:$E$300,0)),ISNUMBER(MATCH(C42,'Apr 15'!$F$2:$F$300,0))),AND(ISNUMBER(MATCH(D42,'Apr 15'!$H$2:$H$300,0)),(ISNUMBER(MATCH(E42,'Apr 15'!$G$2:$G$300,0))))),"Found","Not Found")</f>
        <v>Found</v>
      </c>
      <c r="K42" s="33" t="str">
        <f>IF(OR(OR(ISNUMBER(MATCH(C42,'Apr 16'!$E$2:$E$300,0)),ISNUMBER(MATCH(C42,'Apr 16'!$F$2:$F$300,0))),AND(ISNUMBER(MATCH(D42,'Apr 16'!$H$2:$H$300,0)),(ISNUMBER(MATCH(E42,'Apr 16'!$G$2:$G$300,0))))),"Found","Not Found")</f>
        <v>Found</v>
      </c>
      <c r="L42" s="33" t="str">
        <f>IF(OR(OR(ISNUMBER(MATCH(C42,'Apr 17'!$E$2:$E$300,0)),ISNUMBER(MATCH(C42,'Apr 17'!$F$2:$F$300,0))),AND(ISNUMBER(MATCH(D42,'Apr 17'!$H$2:$H$300,0)),(ISNUMBER(MATCH(E42,'Apr 17'!$G$2:$G$300,0))))),"Found","Not Found")</f>
        <v>Not Found</v>
      </c>
      <c r="M42" s="33">
        <f t="shared" si="0"/>
        <v>5</v>
      </c>
      <c r="N42" s="33" t="str">
        <f t="shared" si="1"/>
        <v>No</v>
      </c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J42" s="33"/>
    </row>
    <row r="43" spans="1:36" s="40" customFormat="1" ht="15.75" hidden="1" customHeight="1" x14ac:dyDescent="0.2">
      <c r="A43" s="33" t="s">
        <v>1454</v>
      </c>
      <c r="B43" s="37" t="s">
        <v>923</v>
      </c>
      <c r="C43" s="35">
        <v>578</v>
      </c>
      <c r="D43" s="39" t="s">
        <v>924</v>
      </c>
      <c r="E43" s="39" t="s">
        <v>925</v>
      </c>
      <c r="F43" s="40" t="str">
        <f>IF(OR(OR(ISNUMBER(MATCH(C43,'Apr 11'!$E$2:$E$300,0)),ISNUMBER(MATCH(C43,'Apr 11'!$F$2:$F$300,0))),AND(ISNUMBER(MATCH(D43,'Apr 11'!$H$2:$H$300,0)),(ISNUMBER(MATCH(E43,'Apr 11'!$G$2:$G$300,0))))),"Found","Not Found")</f>
        <v>Found</v>
      </c>
      <c r="G43" s="40" t="str">
        <f>IF(OR(OR(ISNUMBER(MATCH(C43,'Apr 12'!$E$2:$E$300,0)),ISNUMBER(MATCH(C43,'Apr 12'!$F$2:$F$300,0))),AND(ISNUMBER(MATCH(D43,'Apr 12'!$H$2:$H$300,0)),(ISNUMBER(MATCH(E43,'Apr 12'!$G$2:$G$300,0))))),"Found","Not Found")</f>
        <v>Found</v>
      </c>
      <c r="H43" s="33" t="str">
        <f>IF(OR(OR(ISNUMBER(MATCH(C43,'Apr 13'!$E$2:$E$300,0)),ISNUMBER(MATCH(C43,'Apr 13'!$F$2:$F$300,0))),AND(ISNUMBER(MATCH(D43,'Apr 13'!$H$2:$H$300,0)),(ISNUMBER(MATCH(E43,'Apr 13'!$G$2:$G$300,0))))),"Found","Not Found")</f>
        <v>Found</v>
      </c>
      <c r="I43" s="33" t="str">
        <f>IF(OR(OR(ISNUMBER(MATCH(C43,'Apr 14'!$E$2:$E$300,0)),ISNUMBER(MATCH(C43,'Apr 14'!$F$2:$F$300,0))),AND(ISNUMBER(MATCH(D43,'Apr 14'!$H$2:$H$300,0)),(ISNUMBER(MATCH(E43,'Apr 14'!$G$2:$G$300,0))))),"Found","Not Found")</f>
        <v>Found</v>
      </c>
      <c r="J43" s="33" t="str">
        <f>IF(OR(OR(ISNUMBER(MATCH(C43,'Apr 15'!$E$2:$E$300,0)),ISNUMBER(MATCH(C43,'Apr 15'!$F$2:$F$300,0))),AND(ISNUMBER(MATCH(D43,'Apr 15'!$H$2:$H$300,0)),(ISNUMBER(MATCH(E43,'Apr 15'!$G$2:$G$300,0))))),"Found","Not Found")</f>
        <v>Not Found</v>
      </c>
      <c r="K43" s="33" t="str">
        <f>IF(OR(OR(ISNUMBER(MATCH(C43,'Apr 16'!$E$2:$E$300,0)),ISNUMBER(MATCH(C43,'Apr 16'!$F$2:$F$300,0))),AND(ISNUMBER(MATCH(D43,'Apr 16'!$H$2:$H$300,0)),(ISNUMBER(MATCH(E43,'Apr 16'!$G$2:$G$300,0))))),"Found","Not Found")</f>
        <v>Found</v>
      </c>
      <c r="L43" s="33" t="str">
        <f>IF(OR(OR(ISNUMBER(MATCH(C43,'Apr 17'!$E$2:$E$300,0)),ISNUMBER(MATCH(C43,'Apr 17'!$F$2:$F$300,0))),AND(ISNUMBER(MATCH(D43,'Apr 17'!$H$2:$H$300,0)),(ISNUMBER(MATCH(E43,'Apr 17'!$G$2:$G$300,0))))),"Found","Not Found")</f>
        <v>Not Found</v>
      </c>
      <c r="M43" s="33">
        <f t="shared" si="0"/>
        <v>5</v>
      </c>
      <c r="N43" s="33" t="str">
        <f t="shared" si="1"/>
        <v>No</v>
      </c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J43" s="33"/>
    </row>
    <row r="44" spans="1:36" s="40" customFormat="1" ht="15.75" customHeight="1" x14ac:dyDescent="0.2">
      <c r="A44" s="33" t="s">
        <v>1455</v>
      </c>
      <c r="B44" s="37" t="s">
        <v>1105</v>
      </c>
      <c r="C44" s="35">
        <v>580</v>
      </c>
      <c r="D44" s="39" t="s">
        <v>1106</v>
      </c>
      <c r="E44" s="39" t="s">
        <v>1107</v>
      </c>
      <c r="F44" s="40" t="str">
        <f>IF(OR(OR(ISNUMBER(MATCH(C44,'Apr 11'!$E$2:$E$300,0)),ISNUMBER(MATCH(C44,'Apr 11'!$F$2:$F$300,0))),AND(ISNUMBER(MATCH(D44,'Apr 11'!$H$2:$H$300,0)),(ISNUMBER(MATCH(E44,'Apr 11'!$G$2:$G$300,0))))),"Found","Not Found")</f>
        <v>Found</v>
      </c>
      <c r="G44" s="40" t="str">
        <f>IF(OR(OR(ISNUMBER(MATCH(C44,'Apr 12'!$E$2:$E$300,0)),ISNUMBER(MATCH(C44,'Apr 12'!$F$2:$F$300,0))),AND(ISNUMBER(MATCH(D44,'Apr 12'!$H$2:$H$300,0)),(ISNUMBER(MATCH(E44,'Apr 12'!$G$2:$G$300,0))))),"Found","Not Found")</f>
        <v>Found</v>
      </c>
      <c r="H44" s="33" t="str">
        <f>IF(OR(OR(ISNUMBER(MATCH(C44,'Apr 13'!$E$2:$E$300,0)),ISNUMBER(MATCH(C44,'Apr 13'!$F$2:$F$300,0))),AND(ISNUMBER(MATCH(D44,'Apr 13'!$H$2:$H$300,0)),(ISNUMBER(MATCH(E44,'Apr 13'!$G$2:$G$300,0))))),"Found","Not Found")</f>
        <v>Found</v>
      </c>
      <c r="I44" s="33" t="str">
        <f>IF(OR(OR(ISNUMBER(MATCH(C44,'Apr 14'!$E$2:$E$300,0)),ISNUMBER(MATCH(C44,'Apr 14'!$F$2:$F$300,0))),AND(ISNUMBER(MATCH(D44,'Apr 14'!$H$2:$H$300,0)),(ISNUMBER(MATCH(E44,'Apr 14'!$G$2:$G$300,0))))),"Found","Not Found")</f>
        <v>Found</v>
      </c>
      <c r="J44" s="33" t="str">
        <f>IF(OR(OR(ISNUMBER(MATCH(C44,'Apr 15'!$E$2:$E$300,0)),ISNUMBER(MATCH(C44,'Apr 15'!$F$2:$F$300,0))),AND(ISNUMBER(MATCH(D44,'Apr 15'!$H$2:$H$300,0)),(ISNUMBER(MATCH(E44,'Apr 15'!$G$2:$G$300,0))))),"Found","Not Found")</f>
        <v>Not Found</v>
      </c>
      <c r="K44" s="33" t="str">
        <f>IF(OR(OR(ISNUMBER(MATCH(C44,'Apr 16'!$E$2:$E$300,0)),ISNUMBER(MATCH(C44,'Apr 16'!$F$2:$F$300,0))),AND(ISNUMBER(MATCH(D44,'Apr 16'!$H$2:$H$300,0)),(ISNUMBER(MATCH(E44,'Apr 16'!$G$2:$G$300,0))))),"Found","Not Found")</f>
        <v>Not Found</v>
      </c>
      <c r="L44" s="33" t="str">
        <f>IF(OR(OR(ISNUMBER(MATCH(C44,'Apr 17'!$E$2:$E$300,0)),ISNUMBER(MATCH(C44,'Apr 17'!$F$2:$F$300,0))),AND(ISNUMBER(MATCH(D44,'Apr 17'!$H$2:$H$300,0)),(ISNUMBER(MATCH(E44,'Apr 17'!$G$2:$G$300,0))))),"Found","Not Found")</f>
        <v>Not Found</v>
      </c>
      <c r="M44" s="33">
        <f t="shared" si="0"/>
        <v>4</v>
      </c>
      <c r="N44" s="33" t="str">
        <f t="shared" si="1"/>
        <v>Yes</v>
      </c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J44" s="33"/>
    </row>
    <row r="45" spans="1:36" s="40" customFormat="1" ht="15.75" hidden="1" customHeight="1" x14ac:dyDescent="0.2">
      <c r="A45" s="33" t="s">
        <v>1456</v>
      </c>
      <c r="B45" s="37" t="s">
        <v>625</v>
      </c>
      <c r="C45" s="35">
        <v>585</v>
      </c>
      <c r="D45" s="39" t="s">
        <v>623</v>
      </c>
      <c r="E45" s="39" t="s">
        <v>624</v>
      </c>
      <c r="F45" s="40" t="str">
        <f>IF(OR(OR(ISNUMBER(MATCH(C45,'Apr 11'!$E$2:$E$300,0)),ISNUMBER(MATCH(C45,'Apr 11'!$F$2:$F$300,0))),AND(ISNUMBER(MATCH(D45,'Apr 11'!$H$2:$H$300,0)),(ISNUMBER(MATCH(E45,'Apr 11'!$G$2:$G$300,0))))),"Found","Not Found")</f>
        <v>Found</v>
      </c>
      <c r="G45" s="40" t="str">
        <f>IF(OR(OR(ISNUMBER(MATCH(C45,'Apr 12'!$E$2:$E$300,0)),ISNUMBER(MATCH(C45,'Apr 12'!$F$2:$F$300,0))),AND(ISNUMBER(MATCH(D45,'Apr 12'!$H$2:$H$300,0)),(ISNUMBER(MATCH(E45,'Apr 12'!$G$2:$G$300,0))))),"Found","Not Found")</f>
        <v>Found</v>
      </c>
      <c r="H45" s="33" t="str">
        <f>IF(OR(OR(ISNUMBER(MATCH(C45,'Apr 13'!$E$2:$E$300,0)),ISNUMBER(MATCH(C45,'Apr 13'!$F$2:$F$300,0))),AND(ISNUMBER(MATCH(D45,'Apr 13'!$H$2:$H$300,0)),(ISNUMBER(MATCH(E45,'Apr 13'!$G$2:$G$300,0))))),"Found","Not Found")</f>
        <v>Found</v>
      </c>
      <c r="I45" s="33" t="str">
        <f>IF(OR(OR(ISNUMBER(MATCH(C45,'Apr 14'!$E$2:$E$300,0)),ISNUMBER(MATCH(C45,'Apr 14'!$F$2:$F$300,0))),AND(ISNUMBER(MATCH(D45,'Apr 14'!$H$2:$H$300,0)),(ISNUMBER(MATCH(E45,'Apr 14'!$G$2:$G$300,0))))),"Found","Not Found")</f>
        <v>Found</v>
      </c>
      <c r="J45" s="33" t="str">
        <f>IF(OR(OR(ISNUMBER(MATCH(C45,'Apr 15'!$E$2:$E$300,0)),ISNUMBER(MATCH(C45,'Apr 15'!$F$2:$F$300,0))),AND(ISNUMBER(MATCH(D45,'Apr 15'!$H$2:$H$300,0)),(ISNUMBER(MATCH(E45,'Apr 15'!$G$2:$G$300,0))))),"Found","Not Found")</f>
        <v>Found</v>
      </c>
      <c r="K45" s="33" t="str">
        <f>IF(OR(OR(ISNUMBER(MATCH(C45,'Apr 16'!$E$2:$E$300,0)),ISNUMBER(MATCH(C45,'Apr 16'!$F$2:$F$300,0))),AND(ISNUMBER(MATCH(D45,'Apr 16'!$H$2:$H$300,0)),(ISNUMBER(MATCH(E45,'Apr 16'!$G$2:$G$300,0))))),"Found","Not Found")</f>
        <v>Found</v>
      </c>
      <c r="L45" s="33" t="str">
        <f>IF(OR(OR(ISNUMBER(MATCH(C45,'Apr 17'!$E$2:$E$300,0)),ISNUMBER(MATCH(C45,'Apr 17'!$F$2:$F$300,0))),AND(ISNUMBER(MATCH(D45,'Apr 17'!$H$2:$H$300,0)),(ISNUMBER(MATCH(E45,'Apr 17'!$G$2:$G$300,0))))),"Found","Not Found")</f>
        <v>Not Found</v>
      </c>
      <c r="M45" s="33">
        <f t="shared" si="0"/>
        <v>6</v>
      </c>
      <c r="N45" s="33" t="str">
        <f t="shared" si="1"/>
        <v>No</v>
      </c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J45" s="33"/>
    </row>
    <row r="46" spans="1:36" s="40" customFormat="1" ht="15.75" hidden="1" customHeight="1" x14ac:dyDescent="0.2">
      <c r="A46" s="33" t="s">
        <v>1457</v>
      </c>
      <c r="B46" s="37" t="s">
        <v>419</v>
      </c>
      <c r="C46" s="35">
        <v>591</v>
      </c>
      <c r="D46" s="39" t="s">
        <v>420</v>
      </c>
      <c r="E46" s="39" t="s">
        <v>421</v>
      </c>
      <c r="F46" s="40" t="str">
        <f>IF(OR(OR(ISNUMBER(MATCH(C46,'Apr 11'!$E$2:$E$300,0)),ISNUMBER(MATCH(C46,'Apr 11'!$F$2:$F$300,0))),AND(ISNUMBER(MATCH(D46,'Apr 11'!$H$2:$H$300,0)),(ISNUMBER(MATCH(E46,'Apr 11'!$G$2:$G$300,0))))),"Found","Not Found")</f>
        <v>Found</v>
      </c>
      <c r="G46" s="40" t="str">
        <f>IF(OR(OR(ISNUMBER(MATCH(C46,'Apr 12'!$E$2:$E$300,0)),ISNUMBER(MATCH(C46,'Apr 12'!$F$2:$F$300,0))),AND(ISNUMBER(MATCH(D46,'Apr 12'!$H$2:$H$300,0)),(ISNUMBER(MATCH(E46,'Apr 12'!$G$2:$G$300,0))))),"Found","Not Found")</f>
        <v>Found</v>
      </c>
      <c r="H46" s="33" t="str">
        <f>IF(OR(OR(ISNUMBER(MATCH(C46,'Apr 13'!$E$2:$E$300,0)),ISNUMBER(MATCH(C46,'Apr 13'!$F$2:$F$300,0))),AND(ISNUMBER(MATCH(D46,'Apr 13'!$H$2:$H$300,0)),(ISNUMBER(MATCH(E46,'Apr 13'!$G$2:$G$300,0))))),"Found","Not Found")</f>
        <v>Found</v>
      </c>
      <c r="I46" s="33" t="str">
        <f>IF(OR(OR(ISNUMBER(MATCH(C46,'Apr 14'!$E$2:$E$300,0)),ISNUMBER(MATCH(C46,'Apr 14'!$F$2:$F$300,0))),AND(ISNUMBER(MATCH(D46,'Apr 14'!$H$2:$H$300,0)),(ISNUMBER(MATCH(E46,'Apr 14'!$G$2:$G$300,0))))),"Found","Not Found")</f>
        <v>Not Found</v>
      </c>
      <c r="J46" s="33" t="str">
        <f>IF(OR(OR(ISNUMBER(MATCH(C46,'Apr 15'!$E$2:$E$300,0)),ISNUMBER(MATCH(C46,'Apr 15'!$F$2:$F$300,0))),AND(ISNUMBER(MATCH(D46,'Apr 15'!$H$2:$H$300,0)),(ISNUMBER(MATCH(E46,'Apr 15'!$G$2:$G$300,0))))),"Found","Not Found")</f>
        <v>Found</v>
      </c>
      <c r="K46" s="33" t="str">
        <f>IF(OR(OR(ISNUMBER(MATCH(C46,'Apr 16'!$E$2:$E$300,0)),ISNUMBER(MATCH(C46,'Apr 16'!$F$2:$F$300,0))),AND(ISNUMBER(MATCH(D46,'Apr 16'!$H$2:$H$300,0)),(ISNUMBER(MATCH(E46,'Apr 16'!$G$2:$G$300,0))))),"Found","Not Found")</f>
        <v>Not Found</v>
      </c>
      <c r="L46" s="33" t="str">
        <f>IF(OR(OR(ISNUMBER(MATCH(C46,'Apr 17'!$E$2:$E$300,0)),ISNUMBER(MATCH(C46,'Apr 17'!$F$2:$F$300,0))),AND(ISNUMBER(MATCH(D46,'Apr 17'!$H$2:$H$300,0)),(ISNUMBER(MATCH(E46,'Apr 17'!$G$2:$G$300,0))))),"Found","Not Found")</f>
        <v>Found</v>
      </c>
      <c r="M46" s="33">
        <f t="shared" si="0"/>
        <v>5</v>
      </c>
      <c r="N46" s="33" t="str">
        <f t="shared" si="1"/>
        <v>No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J46" s="33"/>
    </row>
    <row r="47" spans="1:36" s="40" customFormat="1" ht="15.75" customHeight="1" x14ac:dyDescent="0.2">
      <c r="A47" s="33" t="s">
        <v>1458</v>
      </c>
      <c r="B47" s="37" t="s">
        <v>991</v>
      </c>
      <c r="C47" s="35">
        <v>596</v>
      </c>
      <c r="D47" s="39" t="s">
        <v>992</v>
      </c>
      <c r="E47" s="39" t="s">
        <v>993</v>
      </c>
      <c r="F47" s="40" t="str">
        <f>IF(OR(OR(ISNUMBER(MATCH(C47,'Apr 11'!$E$2:$E$300,0)),ISNUMBER(MATCH(C47,'Apr 11'!$F$2:$F$300,0))),AND(ISNUMBER(MATCH(D47,'Apr 11'!$H$2:$H$300,0)),(ISNUMBER(MATCH(E47,'Apr 11'!$G$2:$G$300,0))))),"Found","Not Found")</f>
        <v>Not Found</v>
      </c>
      <c r="G47" s="40" t="str">
        <f>IF(OR(OR(ISNUMBER(MATCH(C47,'Apr 12'!$E$2:$E$300,0)),ISNUMBER(MATCH(C47,'Apr 12'!$F$2:$F$300,0))),AND(ISNUMBER(MATCH(D47,'Apr 12'!$H$2:$H$300,0)),(ISNUMBER(MATCH(E47,'Apr 12'!$G$2:$G$300,0))))),"Found","Not Found")</f>
        <v>Not Found</v>
      </c>
      <c r="H47" s="33" t="str">
        <f>IF(OR(OR(ISNUMBER(MATCH(C47,'Apr 13'!$E$2:$E$300,0)),ISNUMBER(MATCH(C47,'Apr 13'!$F$2:$F$300,0))),AND(ISNUMBER(MATCH(D47,'Apr 13'!$H$2:$H$300,0)),(ISNUMBER(MATCH(E47,'Apr 13'!$G$2:$G$300,0))))),"Found","Not Found")</f>
        <v>Not Found</v>
      </c>
      <c r="I47" s="33" t="str">
        <f>IF(OR(OR(ISNUMBER(MATCH(C47,'Apr 14'!$E$2:$E$300,0)),ISNUMBER(MATCH(C47,'Apr 14'!$F$2:$F$300,0))),AND(ISNUMBER(MATCH(D47,'Apr 14'!$H$2:$H$300,0)),(ISNUMBER(MATCH(E47,'Apr 14'!$G$2:$G$300,0))))),"Found","Not Found")</f>
        <v>Not Found</v>
      </c>
      <c r="J47" s="33" t="str">
        <f>IF(OR(OR(ISNUMBER(MATCH(C47,'Apr 15'!$E$2:$E$300,0)),ISNUMBER(MATCH(C47,'Apr 15'!$F$2:$F$300,0))),AND(ISNUMBER(MATCH(D47,'Apr 15'!$H$2:$H$300,0)),(ISNUMBER(MATCH(E47,'Apr 15'!$G$2:$G$300,0))))),"Found","Not Found")</f>
        <v>Not Found</v>
      </c>
      <c r="K47" s="33" t="str">
        <f>IF(OR(OR(ISNUMBER(MATCH(C47,'Apr 16'!$E$2:$E$300,0)),ISNUMBER(MATCH(C47,'Apr 16'!$F$2:$F$300,0))),AND(ISNUMBER(MATCH(D47,'Apr 16'!$H$2:$H$300,0)),(ISNUMBER(MATCH(E47,'Apr 16'!$G$2:$G$300,0))))),"Found","Not Found")</f>
        <v>Not Found</v>
      </c>
      <c r="L47" s="33" t="str">
        <f>IF(OR(OR(ISNUMBER(MATCH(C47,'Apr 17'!$E$2:$E$300,0)),ISNUMBER(MATCH(C47,'Apr 17'!$F$2:$F$300,0))),AND(ISNUMBER(MATCH(D47,'Apr 17'!$H$2:$H$300,0)),(ISNUMBER(MATCH(E47,'Apr 17'!$G$2:$G$300,0))))),"Found","Not Found")</f>
        <v>Not Found</v>
      </c>
      <c r="M47" s="33">
        <f t="shared" si="0"/>
        <v>0</v>
      </c>
      <c r="N47" s="33" t="str">
        <f t="shared" si="1"/>
        <v>Yes</v>
      </c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J47" s="33"/>
    </row>
    <row r="48" spans="1:36" s="40" customFormat="1" ht="15.75" customHeight="1" x14ac:dyDescent="0.2">
      <c r="A48" s="33" t="s">
        <v>1459</v>
      </c>
      <c r="B48" s="37" t="s">
        <v>933</v>
      </c>
      <c r="C48" s="35">
        <v>597</v>
      </c>
      <c r="D48" s="39" t="s">
        <v>934</v>
      </c>
      <c r="E48" s="39" t="s">
        <v>935</v>
      </c>
      <c r="F48" s="40" t="str">
        <f>IF(OR(OR(ISNUMBER(MATCH(C48,'Apr 11'!$E$2:$E$300,0)),ISNUMBER(MATCH(C48,'Apr 11'!$F$2:$F$300,0))),AND(ISNUMBER(MATCH(D48,'Apr 11'!$H$2:$H$300,0)),(ISNUMBER(MATCH(E48,'Apr 11'!$G$2:$G$300,0))))),"Found","Not Found")</f>
        <v>Not Found</v>
      </c>
      <c r="G48" s="40" t="str">
        <f>IF(OR(OR(ISNUMBER(MATCH(C48,'Apr 12'!$E$2:$E$300,0)),ISNUMBER(MATCH(C48,'Apr 12'!$F$2:$F$300,0))),AND(ISNUMBER(MATCH(D48,'Apr 12'!$H$2:$H$300,0)),(ISNUMBER(MATCH(E48,'Apr 12'!$G$2:$G$300,0))))),"Found","Not Found")</f>
        <v>Not Found</v>
      </c>
      <c r="H48" s="33" t="str">
        <f>IF(OR(OR(ISNUMBER(MATCH(C48,'Apr 13'!$E$2:$E$300,0)),ISNUMBER(MATCH(C48,'Apr 13'!$F$2:$F$300,0))),AND(ISNUMBER(MATCH(D48,'Apr 13'!$H$2:$H$300,0)),(ISNUMBER(MATCH(E48,'Apr 13'!$G$2:$G$300,0))))),"Found","Not Found")</f>
        <v>Not Found</v>
      </c>
      <c r="I48" s="33" t="str">
        <f>IF(OR(OR(ISNUMBER(MATCH(C48,'Apr 14'!$E$2:$E$300,0)),ISNUMBER(MATCH(C48,'Apr 14'!$F$2:$F$300,0))),AND(ISNUMBER(MATCH(D48,'Apr 14'!$H$2:$H$300,0)),(ISNUMBER(MATCH(E48,'Apr 14'!$G$2:$G$300,0))))),"Found","Not Found")</f>
        <v>Not Found</v>
      </c>
      <c r="J48" s="33" t="str">
        <f>IF(OR(OR(ISNUMBER(MATCH(C48,'Apr 15'!$E$2:$E$300,0)),ISNUMBER(MATCH(C48,'Apr 15'!$F$2:$F$300,0))),AND(ISNUMBER(MATCH(D48,'Apr 15'!$H$2:$H$300,0)),(ISNUMBER(MATCH(E48,'Apr 15'!$G$2:$G$300,0))))),"Found","Not Found")</f>
        <v>Not Found</v>
      </c>
      <c r="K48" s="33" t="str">
        <f>IF(OR(OR(ISNUMBER(MATCH(C48,'Apr 16'!$E$2:$E$300,0)),ISNUMBER(MATCH(C48,'Apr 16'!$F$2:$F$300,0))),AND(ISNUMBER(MATCH(D48,'Apr 16'!$H$2:$H$300,0)),(ISNUMBER(MATCH(E48,'Apr 16'!$G$2:$G$300,0))))),"Found","Not Found")</f>
        <v>Not Found</v>
      </c>
      <c r="L48" s="33" t="str">
        <f>IF(OR(OR(ISNUMBER(MATCH(C48,'Apr 17'!$E$2:$E$300,0)),ISNUMBER(MATCH(C48,'Apr 17'!$F$2:$F$300,0))),AND(ISNUMBER(MATCH(D48,'Apr 17'!$H$2:$H$300,0)),(ISNUMBER(MATCH(E48,'Apr 17'!$G$2:$G$300,0))))),"Found","Not Found")</f>
        <v>Not Found</v>
      </c>
      <c r="M48" s="33">
        <f t="shared" si="0"/>
        <v>0</v>
      </c>
      <c r="N48" s="33" t="str">
        <f t="shared" si="1"/>
        <v>Yes</v>
      </c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J48" s="33"/>
    </row>
    <row r="49" spans="1:36" s="40" customFormat="1" ht="15.75" customHeight="1" x14ac:dyDescent="0.2">
      <c r="A49" s="33" t="s">
        <v>1460</v>
      </c>
      <c r="B49" s="37" t="s">
        <v>948</v>
      </c>
      <c r="C49" s="35">
        <v>612</v>
      </c>
      <c r="D49" s="39" t="s">
        <v>254</v>
      </c>
      <c r="E49" s="39" t="s">
        <v>949</v>
      </c>
      <c r="F49" s="40" t="str">
        <f>IF(OR(OR(ISNUMBER(MATCH(C49,'Apr 11'!$E$2:$E$300,0)),ISNUMBER(MATCH(C49,'Apr 11'!$F$2:$F$300,0))),AND(ISNUMBER(MATCH(D49,'Apr 11'!$H$2:$H$300,0)),(ISNUMBER(MATCH(E49,'Apr 11'!$G$2:$G$300,0))))),"Found","Not Found")</f>
        <v>Found</v>
      </c>
      <c r="G49" s="40" t="str">
        <f>IF(OR(OR(ISNUMBER(MATCH(C49,'Apr 12'!$E$2:$E$300,0)),ISNUMBER(MATCH(C49,'Apr 12'!$F$2:$F$300,0))),AND(ISNUMBER(MATCH(D49,'Apr 12'!$H$2:$H$300,0)),(ISNUMBER(MATCH(E49,'Apr 12'!$G$2:$G$300,0))))),"Found","Not Found")</f>
        <v>Found</v>
      </c>
      <c r="H49" s="33" t="str">
        <f>IF(OR(OR(ISNUMBER(MATCH(C49,'Apr 13'!$E$2:$E$300,0)),ISNUMBER(MATCH(C49,'Apr 13'!$F$2:$F$300,0))),AND(ISNUMBER(MATCH(D49,'Apr 13'!$H$2:$H$300,0)),(ISNUMBER(MATCH(E49,'Apr 13'!$G$2:$G$300,0))))),"Found","Not Found")</f>
        <v>Found</v>
      </c>
      <c r="I49" s="33" t="str">
        <f>IF(OR(OR(ISNUMBER(MATCH(C49,'Apr 14'!$E$2:$E$300,0)),ISNUMBER(MATCH(C49,'Apr 14'!$F$2:$F$300,0))),AND(ISNUMBER(MATCH(D49,'Apr 14'!$H$2:$H$300,0)),(ISNUMBER(MATCH(E49,'Apr 14'!$G$2:$G$300,0))))),"Found","Not Found")</f>
        <v>Not Found</v>
      </c>
      <c r="J49" s="33" t="str">
        <f>IF(OR(OR(ISNUMBER(MATCH(C49,'Apr 15'!$E$2:$E$300,0)),ISNUMBER(MATCH(C49,'Apr 15'!$F$2:$F$300,0))),AND(ISNUMBER(MATCH(D49,'Apr 15'!$H$2:$H$300,0)),(ISNUMBER(MATCH(E49,'Apr 15'!$G$2:$G$300,0))))),"Found","Not Found")</f>
        <v>Not Found</v>
      </c>
      <c r="K49" s="33" t="str">
        <f>IF(OR(OR(ISNUMBER(MATCH(C49,'Apr 16'!$E$2:$E$300,0)),ISNUMBER(MATCH(C49,'Apr 16'!$F$2:$F$300,0))),AND(ISNUMBER(MATCH(D49,'Apr 16'!$H$2:$H$300,0)),(ISNUMBER(MATCH(E49,'Apr 16'!$G$2:$G$300,0))))),"Found","Not Found")</f>
        <v>Not Found</v>
      </c>
      <c r="L49" s="33" t="str">
        <f>IF(OR(OR(ISNUMBER(MATCH(C49,'Apr 17'!$E$2:$E$300,0)),ISNUMBER(MATCH(C49,'Apr 17'!$F$2:$F$300,0))),AND(ISNUMBER(MATCH(D49,'Apr 17'!$H$2:$H$300,0)),(ISNUMBER(MATCH(E49,'Apr 17'!$G$2:$G$300,0))))),"Found","Not Found")</f>
        <v>Not Found</v>
      </c>
      <c r="M49" s="33">
        <f t="shared" si="0"/>
        <v>3</v>
      </c>
      <c r="N49" s="33" t="str">
        <f t="shared" si="1"/>
        <v>Yes</v>
      </c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J49" s="33"/>
    </row>
    <row r="50" spans="1:36" s="40" customFormat="1" ht="15.75" customHeight="1" x14ac:dyDescent="0.2">
      <c r="A50" s="33" t="s">
        <v>1461</v>
      </c>
      <c r="B50" s="33"/>
      <c r="C50" s="35">
        <v>612</v>
      </c>
      <c r="D50" s="42" t="s">
        <v>254</v>
      </c>
      <c r="E50" s="42" t="s">
        <v>370</v>
      </c>
      <c r="F50" s="40" t="str">
        <f>IF(OR(OR(ISNUMBER(MATCH(C50,'Apr 11'!$E$2:$E$300,0)),ISNUMBER(MATCH(C50,'Apr 11'!$F$2:$F$300,0))),AND(ISNUMBER(MATCH(D50,'Apr 11'!$H$2:$H$300,0)),(ISNUMBER(MATCH(E50,'Apr 11'!$G$2:$G$300,0))))),"Found","Not Found")</f>
        <v>Found</v>
      </c>
      <c r="G50" s="40" t="str">
        <f>IF(OR(OR(ISNUMBER(MATCH(C50,'Apr 12'!$E$2:$E$300,0)),ISNUMBER(MATCH(C50,'Apr 12'!$F$2:$F$300,0))),AND(ISNUMBER(MATCH(D50,'Apr 12'!$H$2:$H$300,0)),(ISNUMBER(MATCH(E50,'Apr 12'!$G$2:$G$300,0))))),"Found","Not Found")</f>
        <v>Found</v>
      </c>
      <c r="H50" s="33" t="str">
        <f>IF(OR(OR(ISNUMBER(MATCH(C50,'Apr 13'!$E$2:$E$300,0)),ISNUMBER(MATCH(C50,'Apr 13'!$F$2:$F$300,0))),AND(ISNUMBER(MATCH(D50,'Apr 13'!$H$2:$H$300,0)),(ISNUMBER(MATCH(E50,'Apr 13'!$G$2:$G$300,0))))),"Found","Not Found")</f>
        <v>Found</v>
      </c>
      <c r="I50" s="33" t="str">
        <f>IF(OR(OR(ISNUMBER(MATCH(C50,'Apr 14'!$E$2:$E$300,0)),ISNUMBER(MATCH(C50,'Apr 14'!$F$2:$F$300,0))),AND(ISNUMBER(MATCH(D50,'Apr 14'!$H$2:$H$300,0)),(ISNUMBER(MATCH(E50,'Apr 14'!$G$2:$G$300,0))))),"Found","Not Found")</f>
        <v>Not Found</v>
      </c>
      <c r="J50" s="33" t="str">
        <f>IF(OR(OR(ISNUMBER(MATCH(C50,'Apr 15'!$E$2:$E$300,0)),ISNUMBER(MATCH(C50,'Apr 15'!$F$2:$F$300,0))),AND(ISNUMBER(MATCH(D50,'Apr 15'!$H$2:$H$300,0)),(ISNUMBER(MATCH(E50,'Apr 15'!$G$2:$G$300,0))))),"Found","Not Found")</f>
        <v>Not Found</v>
      </c>
      <c r="K50" s="33" t="str">
        <f>IF(OR(OR(ISNUMBER(MATCH(C50,'Apr 16'!$E$2:$E$300,0)),ISNUMBER(MATCH(C50,'Apr 16'!$F$2:$F$300,0))),AND(ISNUMBER(MATCH(D50,'Apr 16'!$H$2:$H$300,0)),(ISNUMBER(MATCH(E50,'Apr 16'!$G$2:$G$300,0))))),"Found","Not Found")</f>
        <v>Not Found</v>
      </c>
      <c r="L50" s="33" t="str">
        <f>IF(OR(OR(ISNUMBER(MATCH(C50,'Apr 17'!$E$2:$E$300,0)),ISNUMBER(MATCH(C50,'Apr 17'!$F$2:$F$300,0))),AND(ISNUMBER(MATCH(D50,'Apr 17'!$H$2:$H$300,0)),(ISNUMBER(MATCH(E50,'Apr 17'!$G$2:$G$300,0))))),"Found","Not Found")</f>
        <v>Found</v>
      </c>
      <c r="M50" s="33">
        <f t="shared" si="0"/>
        <v>4</v>
      </c>
      <c r="N50" s="33" t="str">
        <f t="shared" si="1"/>
        <v>Yes</v>
      </c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J50" s="33"/>
    </row>
    <row r="51" spans="1:36" s="40" customFormat="1" ht="15.75" customHeight="1" x14ac:dyDescent="0.2">
      <c r="A51" s="33" t="s">
        <v>1462</v>
      </c>
      <c r="B51" s="37" t="s">
        <v>586</v>
      </c>
      <c r="C51" s="35">
        <v>616</v>
      </c>
      <c r="D51" s="39" t="s">
        <v>587</v>
      </c>
      <c r="E51" s="39" t="s">
        <v>588</v>
      </c>
      <c r="F51" s="40" t="str">
        <f>IF(OR(OR(ISNUMBER(MATCH(C51,'Apr 11'!$E$2:$E$300,0)),ISNUMBER(MATCH(C51,'Apr 11'!$F$2:$F$300,0))),AND(ISNUMBER(MATCH(D51,'Apr 11'!$H$2:$H$300,0)),(ISNUMBER(MATCH(E51,'Apr 11'!$G$2:$G$300,0))))),"Found","Not Found")</f>
        <v>Found</v>
      </c>
      <c r="G51" s="40" t="str">
        <f>IF(OR(OR(ISNUMBER(MATCH(C51,'Apr 12'!$E$2:$E$300,0)),ISNUMBER(MATCH(C51,'Apr 12'!$F$2:$F$300,0))),AND(ISNUMBER(MATCH(D51,'Apr 12'!$H$2:$H$300,0)),(ISNUMBER(MATCH(E51,'Apr 12'!$G$2:$G$300,0))))),"Found","Not Found")</f>
        <v>Found</v>
      </c>
      <c r="H51" s="33" t="str">
        <f>IF(OR(OR(ISNUMBER(MATCH(C51,'Apr 13'!$E$2:$E$300,0)),ISNUMBER(MATCH(C51,'Apr 13'!$F$2:$F$300,0))),AND(ISNUMBER(MATCH(D51,'Apr 13'!$H$2:$H$300,0)),(ISNUMBER(MATCH(E51,'Apr 13'!$G$2:$G$300,0))))),"Found","Not Found")</f>
        <v>Found</v>
      </c>
      <c r="I51" s="33" t="str">
        <f>IF(OR(OR(ISNUMBER(MATCH(C51,'Apr 14'!$E$2:$E$300,0)),ISNUMBER(MATCH(C51,'Apr 14'!$F$2:$F$300,0))),AND(ISNUMBER(MATCH(D51,'Apr 14'!$H$2:$H$300,0)),(ISNUMBER(MATCH(E51,'Apr 14'!$G$2:$G$300,0))))),"Found","Not Found")</f>
        <v>Not Found</v>
      </c>
      <c r="J51" s="33" t="str">
        <f>IF(OR(OR(ISNUMBER(MATCH(C51,'Apr 15'!$E$2:$E$300,0)),ISNUMBER(MATCH(C51,'Apr 15'!$F$2:$F$300,0))),AND(ISNUMBER(MATCH(D51,'Apr 15'!$H$2:$H$300,0)),(ISNUMBER(MATCH(E51,'Apr 15'!$G$2:$G$300,0))))),"Found","Not Found")</f>
        <v>Not Found</v>
      </c>
      <c r="K51" s="33" t="str">
        <f>IF(OR(OR(ISNUMBER(MATCH(C51,'Apr 16'!$E$2:$E$300,0)),ISNUMBER(MATCH(C51,'Apr 16'!$F$2:$F$300,0))),AND(ISNUMBER(MATCH(D51,'Apr 16'!$H$2:$H$300,0)),(ISNUMBER(MATCH(E51,'Apr 16'!$G$2:$G$300,0))))),"Found","Not Found")</f>
        <v>Not Found</v>
      </c>
      <c r="L51" s="33" t="str">
        <f>IF(OR(OR(ISNUMBER(MATCH(C51,'Apr 17'!$E$2:$E$300,0)),ISNUMBER(MATCH(C51,'Apr 17'!$F$2:$F$300,0))),AND(ISNUMBER(MATCH(D51,'Apr 17'!$H$2:$H$300,0)),(ISNUMBER(MATCH(E51,'Apr 17'!$G$2:$G$300,0))))),"Found","Not Found")</f>
        <v>Not Found</v>
      </c>
      <c r="M51" s="33">
        <f t="shared" si="0"/>
        <v>3</v>
      </c>
      <c r="N51" s="33" t="str">
        <f t="shared" si="1"/>
        <v>Yes</v>
      </c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J51" s="33"/>
    </row>
    <row r="52" spans="1:36" s="40" customFormat="1" ht="15.75" customHeight="1" x14ac:dyDescent="0.2">
      <c r="A52" s="33" t="s">
        <v>1463</v>
      </c>
      <c r="B52" s="37" t="s">
        <v>1464</v>
      </c>
      <c r="C52" s="35">
        <v>627</v>
      </c>
      <c r="D52" s="39" t="s">
        <v>1162</v>
      </c>
      <c r="E52" s="39" t="s">
        <v>1163</v>
      </c>
      <c r="F52" s="40" t="str">
        <f>IF(OR(OR(ISNUMBER(MATCH(C52,'Apr 11'!$E$2:$E$300,0)),ISNUMBER(MATCH(C52,'Apr 11'!$F$2:$F$300,0))),AND(ISNUMBER(MATCH(D52,'Apr 11'!$H$2:$H$300,0)),(ISNUMBER(MATCH(E52,'Apr 11'!$G$2:$G$300,0))))),"Found","Not Found")</f>
        <v>Not Found</v>
      </c>
      <c r="G52" s="40" t="str">
        <f>IF(OR(OR(ISNUMBER(MATCH(C52,'Apr 12'!$E$2:$E$300,0)),ISNUMBER(MATCH(C52,'Apr 12'!$F$2:$F$300,0))),AND(ISNUMBER(MATCH(D52,'Apr 12'!$H$2:$H$300,0)),(ISNUMBER(MATCH(E52,'Apr 12'!$G$2:$G$300,0))))),"Found","Not Found")</f>
        <v>Not Found</v>
      </c>
      <c r="H52" s="33" t="str">
        <f>IF(OR(OR(ISNUMBER(MATCH(C52,'Apr 13'!$E$2:$E$300,0)),ISNUMBER(MATCH(C52,'Apr 13'!$F$2:$F$300,0))),AND(ISNUMBER(MATCH(D52,'Apr 13'!$H$2:$H$300,0)),(ISNUMBER(MATCH(E52,'Apr 13'!$G$2:$G$300,0))))),"Found","Not Found")</f>
        <v>Not Found</v>
      </c>
      <c r="I52" s="33" t="str">
        <f>IF(OR(OR(ISNUMBER(MATCH(C52,'Apr 14'!$E$2:$E$300,0)),ISNUMBER(MATCH(C52,'Apr 14'!$F$2:$F$300,0))),AND(ISNUMBER(MATCH(D52,'Apr 14'!$H$2:$H$300,0)),(ISNUMBER(MATCH(E52,'Apr 14'!$G$2:$G$300,0))))),"Found","Not Found")</f>
        <v>Not Found</v>
      </c>
      <c r="J52" s="33" t="str">
        <f>IF(OR(OR(ISNUMBER(MATCH(C52,'Apr 15'!$E$2:$E$300,0)),ISNUMBER(MATCH(C52,'Apr 15'!$F$2:$F$300,0))),AND(ISNUMBER(MATCH(D52,'Apr 15'!$H$2:$H$300,0)),(ISNUMBER(MATCH(E52,'Apr 15'!$G$2:$G$300,0))))),"Found","Not Found")</f>
        <v>Not Found</v>
      </c>
      <c r="K52" s="33" t="str">
        <f>IF(OR(OR(ISNUMBER(MATCH(C52,'Apr 16'!$E$2:$E$300,0)),ISNUMBER(MATCH(C52,'Apr 16'!$F$2:$F$300,0))),AND(ISNUMBER(MATCH(D52,'Apr 16'!$H$2:$H$300,0)),(ISNUMBER(MATCH(E52,'Apr 16'!$G$2:$G$300,0))))),"Found","Not Found")</f>
        <v>Not Found</v>
      </c>
      <c r="L52" s="33" t="str">
        <f>IF(OR(OR(ISNUMBER(MATCH(C52,'Apr 17'!$E$2:$E$300,0)),ISNUMBER(MATCH(C52,'Apr 17'!$F$2:$F$300,0))),AND(ISNUMBER(MATCH(D52,'Apr 17'!$H$2:$H$300,0)),(ISNUMBER(MATCH(E52,'Apr 17'!$G$2:$G$300,0))))),"Found","Not Found")</f>
        <v>Not Found</v>
      </c>
      <c r="M52" s="33">
        <f t="shared" si="0"/>
        <v>0</v>
      </c>
      <c r="N52" s="33" t="str">
        <f t="shared" si="1"/>
        <v>Yes</v>
      </c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J52" s="33"/>
    </row>
    <row r="53" spans="1:36" s="40" customFormat="1" ht="15.75" customHeight="1" x14ac:dyDescent="0.2">
      <c r="A53" s="33" t="s">
        <v>1465</v>
      </c>
      <c r="B53" s="37" t="s">
        <v>1028</v>
      </c>
      <c r="C53" s="35">
        <v>505</v>
      </c>
      <c r="D53" s="39" t="s">
        <v>1029</v>
      </c>
      <c r="E53" s="39" t="s">
        <v>1030</v>
      </c>
      <c r="F53" s="40" t="str">
        <f>IF(OR(OR(ISNUMBER(MATCH(C53,'Apr 11'!$E$2:$E$300,0)),ISNUMBER(MATCH(C53,'Apr 11'!$F$2:$F$300,0))),AND(ISNUMBER(MATCH(D53,'Apr 11'!$H$2:$H$300,0)),(ISNUMBER(MATCH(E53,'Apr 11'!$G$2:$G$300,0))))),"Found","Not Found")</f>
        <v>Not Found</v>
      </c>
      <c r="G53" s="40" t="str">
        <f>IF(OR(OR(ISNUMBER(MATCH(C53,'Apr 12'!$E$2:$E$300,0)),ISNUMBER(MATCH(C53,'Apr 12'!$F$2:$F$300,0))),AND(ISNUMBER(MATCH(D53,'Apr 12'!$H$2:$H$300,0)),(ISNUMBER(MATCH(E53,'Apr 12'!$G$2:$G$300,0))))),"Found","Not Found")</f>
        <v>Not Found</v>
      </c>
      <c r="H53" s="33" t="str">
        <f>IF(OR(OR(ISNUMBER(MATCH(C53,'Apr 13'!$E$2:$E$300,0)),ISNUMBER(MATCH(C53,'Apr 13'!$F$2:$F$300,0))),AND(ISNUMBER(MATCH(D53,'Apr 13'!$H$2:$H$300,0)),(ISNUMBER(MATCH(E53,'Apr 13'!$G$2:$G$300,0))))),"Found","Not Found")</f>
        <v>Not Found</v>
      </c>
      <c r="I53" s="33" t="str">
        <f>IF(OR(OR(ISNUMBER(MATCH(C53,'Apr 14'!$E$2:$E$300,0)),ISNUMBER(MATCH(C53,'Apr 14'!$F$2:$F$300,0))),AND(ISNUMBER(MATCH(D53,'Apr 14'!$H$2:$H$300,0)),(ISNUMBER(MATCH(E53,'Apr 14'!$G$2:$G$300,0))))),"Found","Not Found")</f>
        <v>Not Found</v>
      </c>
      <c r="J53" s="33" t="str">
        <f>IF(OR(OR(ISNUMBER(MATCH(C53,'Apr 15'!$E$2:$E$300,0)),ISNUMBER(MATCH(C53,'Apr 15'!$F$2:$F$300,0))),AND(ISNUMBER(MATCH(D53,'Apr 15'!$H$2:$H$300,0)),(ISNUMBER(MATCH(E53,'Apr 15'!$G$2:$G$300,0))))),"Found","Not Found")</f>
        <v>Not Found</v>
      </c>
      <c r="K53" s="33" t="str">
        <f>IF(OR(OR(ISNUMBER(MATCH(C53,'Apr 16'!$E$2:$E$300,0)),ISNUMBER(MATCH(C53,'Apr 16'!$F$2:$F$300,0))),AND(ISNUMBER(MATCH(D53,'Apr 16'!$H$2:$H$300,0)),(ISNUMBER(MATCH(E53,'Apr 16'!$G$2:$G$300,0))))),"Found","Not Found")</f>
        <v>Not Found</v>
      </c>
      <c r="L53" s="33" t="str">
        <f>IF(OR(OR(ISNUMBER(MATCH(C53,'Apr 17'!$E$2:$E$300,0)),ISNUMBER(MATCH(C53,'Apr 17'!$F$2:$F$300,0))),AND(ISNUMBER(MATCH(D53,'Apr 17'!$H$2:$H$300,0)),(ISNUMBER(MATCH(E53,'Apr 17'!$G$2:$G$300,0))))),"Found","Not Found")</f>
        <v>Not Found</v>
      </c>
      <c r="M53" s="33">
        <f t="shared" si="0"/>
        <v>0</v>
      </c>
      <c r="N53" s="33" t="str">
        <f t="shared" si="1"/>
        <v>Yes</v>
      </c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J53" s="33"/>
    </row>
    <row r="54" spans="1:36" s="40" customFormat="1" ht="15.75" customHeight="1" x14ac:dyDescent="0.2">
      <c r="A54" s="33" t="s">
        <v>1466</v>
      </c>
      <c r="B54" s="37" t="s">
        <v>1321</v>
      </c>
      <c r="C54" s="35">
        <v>635</v>
      </c>
      <c r="D54" s="39" t="s">
        <v>1322</v>
      </c>
      <c r="E54" s="39" t="s">
        <v>1323</v>
      </c>
      <c r="F54" s="40" t="str">
        <f>IF(OR(OR(ISNUMBER(MATCH(C54,'Apr 11'!$E$2:$E$300,0)),ISNUMBER(MATCH(C54,'Apr 11'!$F$2:$F$300,0))),AND(ISNUMBER(MATCH(D54,'Apr 11'!$H$2:$H$300,0)),(ISNUMBER(MATCH(E54,'Apr 11'!$G$2:$G$300,0))))),"Found","Not Found")</f>
        <v>Found</v>
      </c>
      <c r="G54" s="40" t="str">
        <f>IF(OR(OR(ISNUMBER(MATCH(C54,'Apr 12'!$E$2:$E$300,0)),ISNUMBER(MATCH(C54,'Apr 12'!$F$2:$F$300,0))),AND(ISNUMBER(MATCH(D54,'Apr 12'!$H$2:$H$300,0)),(ISNUMBER(MATCH(E54,'Apr 12'!$G$2:$G$300,0))))),"Found","Not Found")</f>
        <v>Not Found</v>
      </c>
      <c r="H54" s="33" t="str">
        <f>IF(OR(OR(ISNUMBER(MATCH(C54,'Apr 13'!$E$2:$E$300,0)),ISNUMBER(MATCH(C54,'Apr 13'!$F$2:$F$300,0))),AND(ISNUMBER(MATCH(D54,'Apr 13'!$H$2:$H$300,0)),(ISNUMBER(MATCH(E54,'Apr 13'!$G$2:$G$300,0))))),"Found","Not Found")</f>
        <v>Found</v>
      </c>
      <c r="I54" s="33" t="str">
        <f>IF(OR(OR(ISNUMBER(MATCH(C54,'Apr 14'!$E$2:$E$300,0)),ISNUMBER(MATCH(C54,'Apr 14'!$F$2:$F$300,0))),AND(ISNUMBER(MATCH(D54,'Apr 14'!$H$2:$H$300,0)),(ISNUMBER(MATCH(E54,'Apr 14'!$G$2:$G$300,0))))),"Found","Not Found")</f>
        <v>Not Found</v>
      </c>
      <c r="J54" s="33" t="str">
        <f>IF(OR(OR(ISNUMBER(MATCH(C54,'Apr 15'!$E$2:$E$300,0)),ISNUMBER(MATCH(C54,'Apr 15'!$F$2:$F$300,0))),AND(ISNUMBER(MATCH(D54,'Apr 15'!$H$2:$H$300,0)),(ISNUMBER(MATCH(E54,'Apr 15'!$G$2:$G$300,0))))),"Found","Not Found")</f>
        <v>Not Found</v>
      </c>
      <c r="K54" s="33" t="str">
        <f>IF(OR(OR(ISNUMBER(MATCH(C54,'Apr 16'!$E$2:$E$300,0)),ISNUMBER(MATCH(C54,'Apr 16'!$F$2:$F$300,0))),AND(ISNUMBER(MATCH(D54,'Apr 16'!$H$2:$H$300,0)),(ISNUMBER(MATCH(E54,'Apr 16'!$G$2:$G$300,0))))),"Found","Not Found")</f>
        <v>Not Found</v>
      </c>
      <c r="L54" s="33" t="str">
        <f>IF(OR(OR(ISNUMBER(MATCH(C54,'Apr 17'!$E$2:$E$300,0)),ISNUMBER(MATCH(C54,'Apr 17'!$F$2:$F$300,0))),AND(ISNUMBER(MATCH(D54,'Apr 17'!$H$2:$H$300,0)),(ISNUMBER(MATCH(E54,'Apr 17'!$G$2:$G$300,0))))),"Found","Not Found")</f>
        <v>Not Found</v>
      </c>
      <c r="M54" s="33">
        <f t="shared" si="0"/>
        <v>2</v>
      </c>
      <c r="N54" s="33" t="str">
        <f t="shared" si="1"/>
        <v>Yes</v>
      </c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J54" s="33"/>
    </row>
    <row r="55" spans="1:36" s="40" customFormat="1" ht="15.75" customHeight="1" x14ac:dyDescent="0.2">
      <c r="A55" s="33" t="s">
        <v>1467</v>
      </c>
      <c r="B55" s="37" t="s">
        <v>1233</v>
      </c>
      <c r="C55" s="35">
        <v>636</v>
      </c>
      <c r="D55" s="39" t="s">
        <v>1232</v>
      </c>
      <c r="E55" s="39" t="s">
        <v>978</v>
      </c>
      <c r="F55" s="40" t="str">
        <f>IF(OR(OR(ISNUMBER(MATCH(C55,'Apr 11'!$E$2:$E$300,0)),ISNUMBER(MATCH(C55,'Apr 11'!$F$2:$F$300,0))),AND(ISNUMBER(MATCH(D55,'Apr 11'!$H$2:$H$300,0)),(ISNUMBER(MATCH(E55,'Apr 11'!$G$2:$G$300,0))))),"Found","Not Found")</f>
        <v>Not Found</v>
      </c>
      <c r="G55" s="40" t="str">
        <f>IF(OR(OR(ISNUMBER(MATCH(C55,'Apr 12'!$E$2:$E$300,0)),ISNUMBER(MATCH(C55,'Apr 12'!$F$2:$F$300,0))),AND(ISNUMBER(MATCH(D55,'Apr 12'!$H$2:$H$300,0)),(ISNUMBER(MATCH(E55,'Apr 12'!$G$2:$G$300,0))))),"Found","Not Found")</f>
        <v>Not Found</v>
      </c>
      <c r="H55" s="33" t="str">
        <f>IF(OR(OR(ISNUMBER(MATCH(C55,'Apr 13'!$E$2:$E$300,0)),ISNUMBER(MATCH(C55,'Apr 13'!$F$2:$F$300,0))),AND(ISNUMBER(MATCH(D55,'Apr 13'!$H$2:$H$300,0)),(ISNUMBER(MATCH(E55,'Apr 13'!$G$2:$G$300,0))))),"Found","Not Found")</f>
        <v>Not Found</v>
      </c>
      <c r="I55" s="33" t="str">
        <f>IF(OR(OR(ISNUMBER(MATCH(C55,'Apr 14'!$E$2:$E$300,0)),ISNUMBER(MATCH(C55,'Apr 14'!$F$2:$F$300,0))),AND(ISNUMBER(MATCH(D55,'Apr 14'!$H$2:$H$300,0)),(ISNUMBER(MATCH(E55,'Apr 14'!$G$2:$G$300,0))))),"Found","Not Found")</f>
        <v>Not Found</v>
      </c>
      <c r="J55" s="33" t="str">
        <f>IF(OR(OR(ISNUMBER(MATCH(C55,'Apr 15'!$E$2:$E$300,0)),ISNUMBER(MATCH(C55,'Apr 15'!$F$2:$F$300,0))),AND(ISNUMBER(MATCH(D55,'Apr 15'!$H$2:$H$300,0)),(ISNUMBER(MATCH(E55,'Apr 15'!$G$2:$G$300,0))))),"Found","Not Found")</f>
        <v>Found</v>
      </c>
      <c r="K55" s="33" t="str">
        <f>IF(OR(OR(ISNUMBER(MATCH(C55,'Apr 16'!$E$2:$E$300,0)),ISNUMBER(MATCH(C55,'Apr 16'!$F$2:$F$300,0))),AND(ISNUMBER(MATCH(D55,'Apr 16'!$H$2:$H$300,0)),(ISNUMBER(MATCH(E55,'Apr 16'!$G$2:$G$300,0))))),"Found","Not Found")</f>
        <v>Found</v>
      </c>
      <c r="L55" s="33" t="str">
        <f>IF(OR(OR(ISNUMBER(MATCH(C55,'Apr 17'!$E$2:$E$300,0)),ISNUMBER(MATCH(C55,'Apr 17'!$F$2:$F$300,0))),AND(ISNUMBER(MATCH(D55,'Apr 17'!$H$2:$H$300,0)),(ISNUMBER(MATCH(E55,'Apr 17'!$G$2:$G$300,0))))),"Found","Not Found")</f>
        <v>Found</v>
      </c>
      <c r="M55" s="33">
        <f t="shared" si="0"/>
        <v>3</v>
      </c>
      <c r="N55" s="33" t="str">
        <f t="shared" si="1"/>
        <v>Yes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J55" s="33"/>
    </row>
    <row r="56" spans="1:36" s="40" customFormat="1" ht="15.75" customHeight="1" x14ac:dyDescent="0.2">
      <c r="A56" s="33" t="s">
        <v>1468</v>
      </c>
      <c r="B56" s="37" t="s">
        <v>643</v>
      </c>
      <c r="C56" s="35">
        <v>638</v>
      </c>
      <c r="D56" s="39" t="s">
        <v>640</v>
      </c>
      <c r="E56" s="39" t="s">
        <v>644</v>
      </c>
      <c r="F56" s="40" t="str">
        <f>IF(OR(OR(ISNUMBER(MATCH(C56,'Apr 11'!$E$2:$E$300,0)),ISNUMBER(MATCH(C56,'Apr 11'!$F$2:$F$300,0))),AND(ISNUMBER(MATCH(D56,'Apr 11'!$H$2:$H$300,0)),(ISNUMBER(MATCH(E56,'Apr 11'!$G$2:$G$300,0))))),"Found","Not Found")</f>
        <v>Not Found</v>
      </c>
      <c r="G56" s="40" t="str">
        <f>IF(OR(OR(ISNUMBER(MATCH(C56,'Apr 12'!$E$2:$E$300,0)),ISNUMBER(MATCH(C56,'Apr 12'!$F$2:$F$300,0))),AND(ISNUMBER(MATCH(D56,'Apr 12'!$H$2:$H$300,0)),(ISNUMBER(MATCH(E56,'Apr 12'!$G$2:$G$300,0))))),"Found","Not Found")</f>
        <v>Not Found</v>
      </c>
      <c r="H56" s="33" t="str">
        <f>IF(OR(OR(ISNUMBER(MATCH(C56,'Apr 13'!$E$2:$E$300,0)),ISNUMBER(MATCH(C56,'Apr 13'!$F$2:$F$300,0))),AND(ISNUMBER(MATCH(D56,'Apr 13'!$H$2:$H$300,0)),(ISNUMBER(MATCH(E56,'Apr 13'!$G$2:$G$300,0))))),"Found","Not Found")</f>
        <v>Not Found</v>
      </c>
      <c r="I56" s="33" t="str">
        <f>IF(OR(OR(ISNUMBER(MATCH(C56,'Apr 14'!$E$2:$E$300,0)),ISNUMBER(MATCH(C56,'Apr 14'!$F$2:$F$300,0))),AND(ISNUMBER(MATCH(D56,'Apr 14'!$H$2:$H$300,0)),(ISNUMBER(MATCH(E56,'Apr 14'!$G$2:$G$300,0))))),"Found","Not Found")</f>
        <v>Not Found</v>
      </c>
      <c r="J56" s="33" t="str">
        <f>IF(OR(OR(ISNUMBER(MATCH(C56,'Apr 15'!$E$2:$E$300,0)),ISNUMBER(MATCH(C56,'Apr 15'!$F$2:$F$300,0))),AND(ISNUMBER(MATCH(D56,'Apr 15'!$H$2:$H$300,0)),(ISNUMBER(MATCH(E56,'Apr 15'!$G$2:$G$300,0))))),"Found","Not Found")</f>
        <v>Not Found</v>
      </c>
      <c r="K56" s="33" t="str">
        <f>IF(OR(OR(ISNUMBER(MATCH(C56,'Apr 16'!$E$2:$E$300,0)),ISNUMBER(MATCH(C56,'Apr 16'!$F$2:$F$300,0))),AND(ISNUMBER(MATCH(D56,'Apr 16'!$H$2:$H$300,0)),(ISNUMBER(MATCH(E56,'Apr 16'!$G$2:$G$300,0))))),"Found","Not Found")</f>
        <v>Not Found</v>
      </c>
      <c r="L56" s="33" t="str">
        <f>IF(OR(OR(ISNUMBER(MATCH(C56,'Apr 17'!$E$2:$E$300,0)),ISNUMBER(MATCH(C56,'Apr 17'!$F$2:$F$300,0))),AND(ISNUMBER(MATCH(D56,'Apr 17'!$H$2:$H$300,0)),(ISNUMBER(MATCH(E56,'Apr 17'!$G$2:$G$300,0))))),"Found","Not Found")</f>
        <v>Not Found</v>
      </c>
      <c r="M56" s="33">
        <f t="shared" si="0"/>
        <v>0</v>
      </c>
      <c r="N56" s="33" t="str">
        <f t="shared" si="1"/>
        <v>Yes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J56" s="33"/>
    </row>
    <row r="57" spans="1:36" s="40" customFormat="1" ht="15.75" hidden="1" customHeight="1" x14ac:dyDescent="0.2">
      <c r="A57" s="33" t="s">
        <v>1469</v>
      </c>
      <c r="B57" s="37" t="s">
        <v>1063</v>
      </c>
      <c r="C57" s="35">
        <v>640</v>
      </c>
      <c r="D57" s="39" t="s">
        <v>1064</v>
      </c>
      <c r="E57" s="39" t="s">
        <v>1065</v>
      </c>
      <c r="F57" s="40" t="str">
        <f>IF(OR(OR(ISNUMBER(MATCH(C57,'Apr 11'!$E$2:$E$300,0)),ISNUMBER(MATCH(C57,'Apr 11'!$F$2:$F$300,0))),AND(ISNUMBER(MATCH(D57,'Apr 11'!$H$2:$H$300,0)),(ISNUMBER(MATCH(E57,'Apr 11'!$G$2:$G$300,0))))),"Found","Not Found")</f>
        <v>Found</v>
      </c>
      <c r="G57" s="40" t="str">
        <f>IF(OR(OR(ISNUMBER(MATCH(C57,'Apr 12'!$E$2:$E$300,0)),ISNUMBER(MATCH(C57,'Apr 12'!$F$2:$F$300,0))),AND(ISNUMBER(MATCH(D57,'Apr 12'!$H$2:$H$300,0)),(ISNUMBER(MATCH(E57,'Apr 12'!$G$2:$G$300,0))))),"Found","Not Found")</f>
        <v>Found</v>
      </c>
      <c r="H57" s="33" t="str">
        <f>IF(OR(OR(ISNUMBER(MATCH(C57,'Apr 13'!$E$2:$E$300,0)),ISNUMBER(MATCH(C57,'Apr 13'!$F$2:$F$300,0))),AND(ISNUMBER(MATCH(D57,'Apr 13'!$H$2:$H$300,0)),(ISNUMBER(MATCH(E57,'Apr 13'!$G$2:$G$300,0))))),"Found","Not Found")</f>
        <v>Found</v>
      </c>
      <c r="I57" s="33" t="str">
        <f>IF(OR(OR(ISNUMBER(MATCH(C57,'Apr 14'!$E$2:$E$300,0)),ISNUMBER(MATCH(C57,'Apr 14'!$F$2:$F$300,0))),AND(ISNUMBER(MATCH(D57,'Apr 14'!$H$2:$H$300,0)),(ISNUMBER(MATCH(E57,'Apr 14'!$G$2:$G$300,0))))),"Found","Not Found")</f>
        <v>Found</v>
      </c>
      <c r="J57" s="33" t="str">
        <f>IF(OR(OR(ISNUMBER(MATCH(C57,'Apr 15'!$E$2:$E$300,0)),ISNUMBER(MATCH(C57,'Apr 15'!$F$2:$F$300,0))),AND(ISNUMBER(MATCH(D57,'Apr 15'!$H$2:$H$300,0)),(ISNUMBER(MATCH(E57,'Apr 15'!$G$2:$G$300,0))))),"Found","Not Found")</f>
        <v>Found</v>
      </c>
      <c r="K57" s="33" t="str">
        <f>IF(OR(OR(ISNUMBER(MATCH(C57,'Apr 16'!$E$2:$E$300,0)),ISNUMBER(MATCH(C57,'Apr 16'!$F$2:$F$300,0))),AND(ISNUMBER(MATCH(D57,'Apr 16'!$H$2:$H$300,0)),(ISNUMBER(MATCH(E57,'Apr 16'!$G$2:$G$300,0))))),"Found","Not Found")</f>
        <v>Found</v>
      </c>
      <c r="L57" s="33" t="str">
        <f>IF(OR(OR(ISNUMBER(MATCH(C57,'Apr 17'!$E$2:$E$300,0)),ISNUMBER(MATCH(C57,'Apr 17'!$F$2:$F$300,0))),AND(ISNUMBER(MATCH(D57,'Apr 17'!$H$2:$H$300,0)),(ISNUMBER(MATCH(E57,'Apr 17'!$G$2:$G$300,0))))),"Found","Not Found")</f>
        <v>Found</v>
      </c>
      <c r="M57" s="33">
        <f t="shared" si="0"/>
        <v>7</v>
      </c>
      <c r="N57" s="33" t="str">
        <f t="shared" si="1"/>
        <v>No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J57" s="33"/>
    </row>
    <row r="58" spans="1:36" s="40" customFormat="1" ht="15.75" customHeight="1" x14ac:dyDescent="0.2">
      <c r="A58" s="33" t="s">
        <v>1470</v>
      </c>
      <c r="B58" s="37" t="s">
        <v>1290</v>
      </c>
      <c r="C58" s="35">
        <v>647</v>
      </c>
      <c r="D58" s="39" t="s">
        <v>1291</v>
      </c>
      <c r="E58" s="39" t="s">
        <v>1292</v>
      </c>
      <c r="F58" s="40" t="str">
        <f>IF(OR(OR(ISNUMBER(MATCH(C58,'Apr 11'!$E$2:$E$300,0)),ISNUMBER(MATCH(C58,'Apr 11'!$F$2:$F$300,0))),AND(ISNUMBER(MATCH(D58,'Apr 11'!$H$2:$H$300,0)),(ISNUMBER(MATCH(E58,'Apr 11'!$G$2:$G$300,0))))),"Found","Not Found")</f>
        <v>Not Found</v>
      </c>
      <c r="G58" s="40" t="str">
        <f>IF(OR(OR(ISNUMBER(MATCH(C58,'Apr 12'!$E$2:$E$300,0)),ISNUMBER(MATCH(C58,'Apr 12'!$F$2:$F$300,0))),AND(ISNUMBER(MATCH(D58,'Apr 12'!$H$2:$H$300,0)),(ISNUMBER(MATCH(E58,'Apr 12'!$G$2:$G$300,0))))),"Found","Not Found")</f>
        <v>Found</v>
      </c>
      <c r="H58" s="33" t="str">
        <f>IF(OR(OR(ISNUMBER(MATCH(C58,'Apr 13'!$E$2:$E$300,0)),ISNUMBER(MATCH(C58,'Apr 13'!$F$2:$F$300,0))),AND(ISNUMBER(MATCH(D58,'Apr 13'!$H$2:$H$300,0)),(ISNUMBER(MATCH(E58,'Apr 13'!$G$2:$G$300,0))))),"Found","Not Found")</f>
        <v>Not Found</v>
      </c>
      <c r="I58" s="33" t="str">
        <f>IF(OR(OR(ISNUMBER(MATCH(C58,'Apr 14'!$E$2:$E$300,0)),ISNUMBER(MATCH(C58,'Apr 14'!$F$2:$F$300,0))),AND(ISNUMBER(MATCH(D58,'Apr 14'!$H$2:$H$300,0)),(ISNUMBER(MATCH(E58,'Apr 14'!$G$2:$G$300,0))))),"Found","Not Found")</f>
        <v>Not Found</v>
      </c>
      <c r="J58" s="33" t="str">
        <f>IF(OR(OR(ISNUMBER(MATCH(C58,'Apr 15'!$E$2:$E$300,0)),ISNUMBER(MATCH(C58,'Apr 15'!$F$2:$F$300,0))),AND(ISNUMBER(MATCH(D58,'Apr 15'!$H$2:$H$300,0)),(ISNUMBER(MATCH(E58,'Apr 15'!$G$2:$G$300,0))))),"Found","Not Found")</f>
        <v>Not Found</v>
      </c>
      <c r="K58" s="33" t="str">
        <f>IF(OR(OR(ISNUMBER(MATCH(C58,'Apr 16'!$E$2:$E$300,0)),ISNUMBER(MATCH(C58,'Apr 16'!$F$2:$F$300,0))),AND(ISNUMBER(MATCH(D58,'Apr 16'!$H$2:$H$300,0)),(ISNUMBER(MATCH(E58,'Apr 16'!$G$2:$G$300,0))))),"Found","Not Found")</f>
        <v>Not Found</v>
      </c>
      <c r="L58" s="33" t="str">
        <f>IF(OR(OR(ISNUMBER(MATCH(C58,'Apr 17'!$E$2:$E$300,0)),ISNUMBER(MATCH(C58,'Apr 17'!$F$2:$F$300,0))),AND(ISNUMBER(MATCH(D58,'Apr 17'!$H$2:$H$300,0)),(ISNUMBER(MATCH(E58,'Apr 17'!$G$2:$G$300,0))))),"Found","Not Found")</f>
        <v>Not Found</v>
      </c>
      <c r="M58" s="33">
        <f t="shared" si="0"/>
        <v>1</v>
      </c>
      <c r="N58" s="33" t="str">
        <f t="shared" si="1"/>
        <v>Yes</v>
      </c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J58" s="33"/>
    </row>
    <row r="59" spans="1:36" s="40" customFormat="1" ht="15.75" hidden="1" customHeight="1" x14ac:dyDescent="0.2">
      <c r="A59" s="33" t="s">
        <v>1471</v>
      </c>
      <c r="B59" s="37" t="s">
        <v>770</v>
      </c>
      <c r="C59" s="35">
        <v>649</v>
      </c>
      <c r="D59" s="39" t="s">
        <v>771</v>
      </c>
      <c r="E59" s="39" t="s">
        <v>772</v>
      </c>
      <c r="F59" s="40" t="str">
        <f>IF(OR(OR(ISNUMBER(MATCH(C59,'Apr 11'!$E$2:$E$300,0)),ISNUMBER(MATCH(C59,'Apr 11'!$F$2:$F$300,0))),AND(ISNUMBER(MATCH(D59,'Apr 11'!$H$2:$H$300,0)),(ISNUMBER(MATCH(E59,'Apr 11'!$G$2:$G$300,0))))),"Found","Not Found")</f>
        <v>Found</v>
      </c>
      <c r="G59" s="40" t="str">
        <f>IF(OR(OR(ISNUMBER(MATCH(C59,'Apr 12'!$E$2:$E$300,0)),ISNUMBER(MATCH(C59,'Apr 12'!$F$2:$F$300,0))),AND(ISNUMBER(MATCH(D59,'Apr 12'!$H$2:$H$300,0)),(ISNUMBER(MATCH(E59,'Apr 12'!$G$2:$G$300,0))))),"Found","Not Found")</f>
        <v>Found</v>
      </c>
      <c r="H59" s="33" t="str">
        <f>IF(OR(OR(ISNUMBER(MATCH(C59,'Apr 13'!$E$2:$E$300,0)),ISNUMBER(MATCH(C59,'Apr 13'!$F$2:$F$300,0))),AND(ISNUMBER(MATCH(D59,'Apr 13'!$H$2:$H$300,0)),(ISNUMBER(MATCH(E59,'Apr 13'!$G$2:$G$300,0))))),"Found","Not Found")</f>
        <v>Found</v>
      </c>
      <c r="I59" s="33" t="str">
        <f>IF(OR(OR(ISNUMBER(MATCH(C59,'Apr 14'!$E$2:$E$300,0)),ISNUMBER(MATCH(C59,'Apr 14'!$F$2:$F$300,0))),AND(ISNUMBER(MATCH(D59,'Apr 14'!$H$2:$H$300,0)),(ISNUMBER(MATCH(E59,'Apr 14'!$G$2:$G$300,0))))),"Found","Not Found")</f>
        <v>Found</v>
      </c>
      <c r="J59" s="33" t="str">
        <f>IF(OR(OR(ISNUMBER(MATCH(C59,'Apr 15'!$E$2:$E$300,0)),ISNUMBER(MATCH(C59,'Apr 15'!$F$2:$F$300,0))),AND(ISNUMBER(MATCH(D59,'Apr 15'!$H$2:$H$300,0)),(ISNUMBER(MATCH(E59,'Apr 15'!$G$2:$G$300,0))))),"Found","Not Found")</f>
        <v>Not Found</v>
      </c>
      <c r="K59" s="33" t="str">
        <f>IF(OR(OR(ISNUMBER(MATCH(C59,'Apr 16'!$E$2:$E$300,0)),ISNUMBER(MATCH(C59,'Apr 16'!$F$2:$F$300,0))),AND(ISNUMBER(MATCH(D59,'Apr 16'!$H$2:$H$300,0)),(ISNUMBER(MATCH(E59,'Apr 16'!$G$2:$G$300,0))))),"Found","Not Found")</f>
        <v>Found</v>
      </c>
      <c r="L59" s="33" t="str">
        <f>IF(OR(OR(ISNUMBER(MATCH(C59,'Apr 17'!$E$2:$E$300,0)),ISNUMBER(MATCH(C59,'Apr 17'!$F$2:$F$300,0))),AND(ISNUMBER(MATCH(D59,'Apr 17'!$H$2:$H$300,0)),(ISNUMBER(MATCH(E59,'Apr 17'!$G$2:$G$300,0))))),"Found","Not Found")</f>
        <v>Found</v>
      </c>
      <c r="M59" s="33">
        <f t="shared" si="0"/>
        <v>6</v>
      </c>
      <c r="N59" s="33" t="str">
        <f t="shared" si="1"/>
        <v>No</v>
      </c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J59" s="33"/>
    </row>
    <row r="60" spans="1:36" s="40" customFormat="1" ht="15.75" customHeight="1" x14ac:dyDescent="0.2">
      <c r="A60" s="33" t="s">
        <v>1472</v>
      </c>
      <c r="B60" s="37" t="s">
        <v>433</v>
      </c>
      <c r="C60" s="35">
        <v>650</v>
      </c>
      <c r="D60" s="39" t="s">
        <v>434</v>
      </c>
      <c r="E60" s="39" t="s">
        <v>435</v>
      </c>
      <c r="F60" s="40" t="str">
        <f>IF(OR(OR(ISNUMBER(MATCH(C60,'Apr 11'!$E$2:$E$300,0)),ISNUMBER(MATCH(C60,'Apr 11'!$F$2:$F$300,0))),AND(ISNUMBER(MATCH(D60,'Apr 11'!$H$2:$H$300,0)),(ISNUMBER(MATCH(E60,'Apr 11'!$G$2:$G$300,0))))),"Found","Not Found")</f>
        <v>Found</v>
      </c>
      <c r="G60" s="40" t="str">
        <f>IF(OR(OR(ISNUMBER(MATCH(C60,'Apr 12'!$E$2:$E$300,0)),ISNUMBER(MATCH(C60,'Apr 12'!$F$2:$F$300,0))),AND(ISNUMBER(MATCH(D60,'Apr 12'!$H$2:$H$300,0)),(ISNUMBER(MATCH(E60,'Apr 12'!$G$2:$G$300,0))))),"Found","Not Found")</f>
        <v>Not Found</v>
      </c>
      <c r="H60" s="33" t="str">
        <f>IF(OR(OR(ISNUMBER(MATCH(C60,'Apr 13'!$E$2:$E$300,0)),ISNUMBER(MATCH(C60,'Apr 13'!$F$2:$F$300,0))),AND(ISNUMBER(MATCH(D60,'Apr 13'!$H$2:$H$300,0)),(ISNUMBER(MATCH(E60,'Apr 13'!$G$2:$G$300,0))))),"Found","Not Found")</f>
        <v>Found</v>
      </c>
      <c r="I60" s="33" t="str">
        <f>IF(OR(OR(ISNUMBER(MATCH(C60,'Apr 14'!$E$2:$E$300,0)),ISNUMBER(MATCH(C60,'Apr 14'!$F$2:$F$300,0))),AND(ISNUMBER(MATCH(D60,'Apr 14'!$H$2:$H$300,0)),(ISNUMBER(MATCH(E60,'Apr 14'!$G$2:$G$300,0))))),"Found","Not Found")</f>
        <v>Not Found</v>
      </c>
      <c r="J60" s="33" t="str">
        <f>IF(OR(OR(ISNUMBER(MATCH(C60,'Apr 15'!$E$2:$E$300,0)),ISNUMBER(MATCH(C60,'Apr 15'!$F$2:$F$300,0))),AND(ISNUMBER(MATCH(D60,'Apr 15'!$H$2:$H$300,0)),(ISNUMBER(MATCH(E60,'Apr 15'!$G$2:$G$300,0))))),"Found","Not Found")</f>
        <v>Not Found</v>
      </c>
      <c r="K60" s="33" t="str">
        <f>IF(OR(OR(ISNUMBER(MATCH(C60,'Apr 16'!$E$2:$E$300,0)),ISNUMBER(MATCH(C60,'Apr 16'!$F$2:$F$300,0))),AND(ISNUMBER(MATCH(D60,'Apr 16'!$H$2:$H$300,0)),(ISNUMBER(MATCH(E60,'Apr 16'!$G$2:$G$300,0))))),"Found","Not Found")</f>
        <v>Not Found</v>
      </c>
      <c r="L60" s="33" t="str">
        <f>IF(OR(OR(ISNUMBER(MATCH(C60,'Apr 17'!$E$2:$E$300,0)),ISNUMBER(MATCH(C60,'Apr 17'!$F$2:$F$300,0))),AND(ISNUMBER(MATCH(D60,'Apr 17'!$H$2:$H$300,0)),(ISNUMBER(MATCH(E60,'Apr 17'!$G$2:$G$300,0))))),"Found","Not Found")</f>
        <v>Not Found</v>
      </c>
      <c r="M60" s="33">
        <f t="shared" si="0"/>
        <v>2</v>
      </c>
      <c r="N60" s="33" t="str">
        <f t="shared" si="1"/>
        <v>Yes</v>
      </c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J60" s="33"/>
    </row>
    <row r="61" spans="1:36" s="40" customFormat="1" ht="15.75" customHeight="1" x14ac:dyDescent="0.2">
      <c r="A61" s="33" t="s">
        <v>1473</v>
      </c>
      <c r="B61" s="37" t="s">
        <v>1370</v>
      </c>
      <c r="C61" s="35">
        <v>651</v>
      </c>
      <c r="D61" s="39" t="s">
        <v>1371</v>
      </c>
      <c r="E61" s="39" t="s">
        <v>1372</v>
      </c>
      <c r="F61" s="40" t="str">
        <f>IF(OR(OR(ISNUMBER(MATCH(C61,'Apr 11'!$E$2:$E$300,0)),ISNUMBER(MATCH(C61,'Apr 11'!$F$2:$F$300,0))),AND(ISNUMBER(MATCH(D61,'Apr 11'!$H$2:$H$300,0)),(ISNUMBER(MATCH(E61,'Apr 11'!$G$2:$G$300,0))))),"Found","Not Found")</f>
        <v>Found</v>
      </c>
      <c r="G61" s="40" t="str">
        <f>IF(OR(OR(ISNUMBER(MATCH(C61,'Apr 12'!$E$2:$E$300,0)),ISNUMBER(MATCH(C61,'Apr 12'!$F$2:$F$300,0))),AND(ISNUMBER(MATCH(D61,'Apr 12'!$H$2:$H$300,0)),(ISNUMBER(MATCH(E61,'Apr 12'!$G$2:$G$300,0))))),"Found","Not Found")</f>
        <v>Not Found</v>
      </c>
      <c r="H61" s="33" t="str">
        <f>IF(OR(OR(ISNUMBER(MATCH(C61,'Apr 13'!$E$2:$E$300,0)),ISNUMBER(MATCH(C61,'Apr 13'!$F$2:$F$300,0))),AND(ISNUMBER(MATCH(D61,'Apr 13'!$H$2:$H$300,0)),(ISNUMBER(MATCH(E61,'Apr 13'!$G$2:$G$300,0))))),"Found","Not Found")</f>
        <v>Not Found</v>
      </c>
      <c r="I61" s="33" t="str">
        <f>IF(OR(OR(ISNUMBER(MATCH(C61,'Apr 14'!$E$2:$E$300,0)),ISNUMBER(MATCH(C61,'Apr 14'!$F$2:$F$300,0))),AND(ISNUMBER(MATCH(D61,'Apr 14'!$H$2:$H$300,0)),(ISNUMBER(MATCH(E61,'Apr 14'!$G$2:$G$300,0))))),"Found","Not Found")</f>
        <v>Not Found</v>
      </c>
      <c r="J61" s="33" t="str">
        <f>IF(OR(OR(ISNUMBER(MATCH(C61,'Apr 15'!$E$2:$E$300,0)),ISNUMBER(MATCH(C61,'Apr 15'!$F$2:$F$300,0))),AND(ISNUMBER(MATCH(D61,'Apr 15'!$H$2:$H$300,0)),(ISNUMBER(MATCH(E61,'Apr 15'!$G$2:$G$300,0))))),"Found","Not Found")</f>
        <v>Not Found</v>
      </c>
      <c r="K61" s="33" t="str">
        <f>IF(OR(OR(ISNUMBER(MATCH(C61,'Apr 16'!$E$2:$E$300,0)),ISNUMBER(MATCH(C61,'Apr 16'!$F$2:$F$300,0))),AND(ISNUMBER(MATCH(D61,'Apr 16'!$H$2:$H$300,0)),(ISNUMBER(MATCH(E61,'Apr 16'!$G$2:$G$300,0))))),"Found","Not Found")</f>
        <v>Not Found</v>
      </c>
      <c r="L61" s="33" t="str">
        <f>IF(OR(OR(ISNUMBER(MATCH(C61,'Apr 17'!$E$2:$E$300,0)),ISNUMBER(MATCH(C61,'Apr 17'!$F$2:$F$300,0))),AND(ISNUMBER(MATCH(D61,'Apr 17'!$H$2:$H$300,0)),(ISNUMBER(MATCH(E61,'Apr 17'!$G$2:$G$300,0))))),"Found","Not Found")</f>
        <v>Not Found</v>
      </c>
      <c r="M61" s="33">
        <f t="shared" si="0"/>
        <v>1</v>
      </c>
      <c r="N61" s="33" t="str">
        <f t="shared" si="1"/>
        <v>Yes</v>
      </c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J61" s="33"/>
    </row>
    <row r="62" spans="1:36" s="40" customFormat="1" ht="15.75" customHeight="1" x14ac:dyDescent="0.2">
      <c r="A62" s="33" t="s">
        <v>1474</v>
      </c>
      <c r="B62" s="37" t="s">
        <v>1272</v>
      </c>
      <c r="C62" s="35">
        <v>652</v>
      </c>
      <c r="D62" s="39" t="s">
        <v>1270</v>
      </c>
      <c r="E62" s="39" t="s">
        <v>1271</v>
      </c>
      <c r="F62" s="40" t="str">
        <f>IF(OR(OR(ISNUMBER(MATCH(C62,'Apr 11'!$E$2:$E$300,0)),ISNUMBER(MATCH(C62,'Apr 11'!$F$2:$F$300,0))),AND(ISNUMBER(MATCH(D62,'Apr 11'!$H$2:$H$300,0)),(ISNUMBER(MATCH(E62,'Apr 11'!$G$2:$G$300,0))))),"Found","Not Found")</f>
        <v>Not Found</v>
      </c>
      <c r="G62" s="40" t="str">
        <f>IF(OR(OR(ISNUMBER(MATCH(C62,'Apr 12'!$E$2:$E$300,0)),ISNUMBER(MATCH(C62,'Apr 12'!$F$2:$F$300,0))),AND(ISNUMBER(MATCH(D62,'Apr 12'!$H$2:$H$300,0)),(ISNUMBER(MATCH(E62,'Apr 12'!$G$2:$G$300,0))))),"Found","Not Found")</f>
        <v>Not Found</v>
      </c>
      <c r="H62" s="33" t="str">
        <f>IF(OR(OR(ISNUMBER(MATCH(C62,'Apr 13'!$E$2:$E$300,0)),ISNUMBER(MATCH(C62,'Apr 13'!$F$2:$F$300,0))),AND(ISNUMBER(MATCH(D62,'Apr 13'!$H$2:$H$300,0)),(ISNUMBER(MATCH(E62,'Apr 13'!$G$2:$G$300,0))))),"Found","Not Found")</f>
        <v>Not Found</v>
      </c>
      <c r="I62" s="33" t="str">
        <f>IF(OR(OR(ISNUMBER(MATCH(C62,'Apr 14'!$E$2:$E$300,0)),ISNUMBER(MATCH(C62,'Apr 14'!$F$2:$F$300,0))),AND(ISNUMBER(MATCH(D62,'Apr 14'!$H$2:$H$300,0)),(ISNUMBER(MATCH(E62,'Apr 14'!$G$2:$G$300,0))))),"Found","Not Found")</f>
        <v>Not Found</v>
      </c>
      <c r="J62" s="33" t="str">
        <f>IF(OR(OR(ISNUMBER(MATCH(C62,'Apr 15'!$E$2:$E$300,0)),ISNUMBER(MATCH(C62,'Apr 15'!$F$2:$F$300,0))),AND(ISNUMBER(MATCH(D62,'Apr 15'!$H$2:$H$300,0)),(ISNUMBER(MATCH(E62,'Apr 15'!$G$2:$G$300,0))))),"Found","Not Found")</f>
        <v>Not Found</v>
      </c>
      <c r="K62" s="33" t="str">
        <f>IF(OR(OR(ISNUMBER(MATCH(C62,'Apr 16'!$E$2:$E$300,0)),ISNUMBER(MATCH(C62,'Apr 16'!$F$2:$F$300,0))),AND(ISNUMBER(MATCH(D62,'Apr 16'!$H$2:$H$300,0)),(ISNUMBER(MATCH(E62,'Apr 16'!$G$2:$G$300,0))))),"Found","Not Found")</f>
        <v>Not Found</v>
      </c>
      <c r="L62" s="33" t="str">
        <f>IF(OR(OR(ISNUMBER(MATCH(C62,'Apr 17'!$E$2:$E$300,0)),ISNUMBER(MATCH(C62,'Apr 17'!$F$2:$F$300,0))),AND(ISNUMBER(MATCH(D62,'Apr 17'!$H$2:$H$300,0)),(ISNUMBER(MATCH(E62,'Apr 17'!$G$2:$G$300,0))))),"Found","Not Found")</f>
        <v>Not Found</v>
      </c>
      <c r="M62" s="33">
        <f t="shared" si="0"/>
        <v>0</v>
      </c>
      <c r="N62" s="33" t="str">
        <f t="shared" si="1"/>
        <v>Yes</v>
      </c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J62" s="33"/>
    </row>
    <row r="63" spans="1:36" s="40" customFormat="1" ht="15.75" customHeight="1" x14ac:dyDescent="0.2">
      <c r="A63" s="33" t="s">
        <v>1475</v>
      </c>
      <c r="B63" s="37" t="s">
        <v>915</v>
      </c>
      <c r="C63" s="35">
        <v>657</v>
      </c>
      <c r="D63" s="39" t="s">
        <v>916</v>
      </c>
      <c r="E63" s="39" t="s">
        <v>917</v>
      </c>
      <c r="F63" s="40" t="str">
        <f>IF(OR(OR(ISNUMBER(MATCH(C63,'Apr 11'!$E$2:$E$300,0)),ISNUMBER(MATCH(C63,'Apr 11'!$F$2:$F$300,0))),AND(ISNUMBER(MATCH(D63,'Apr 11'!$H$2:$H$300,0)),(ISNUMBER(MATCH(E63,'Apr 11'!$G$2:$G$300,0))))),"Found","Not Found")</f>
        <v>Found</v>
      </c>
      <c r="G63" s="40" t="str">
        <f>IF(OR(OR(ISNUMBER(MATCH(C63,'Apr 12'!$E$2:$E$300,0)),ISNUMBER(MATCH(C63,'Apr 12'!$F$2:$F$300,0))),AND(ISNUMBER(MATCH(D63,'Apr 12'!$H$2:$H$300,0)),(ISNUMBER(MATCH(E63,'Apr 12'!$G$2:$G$300,0))))),"Found","Not Found")</f>
        <v>Found</v>
      </c>
      <c r="H63" s="33" t="str">
        <f>IF(OR(OR(ISNUMBER(MATCH(C63,'Apr 13'!$E$2:$E$300,0)),ISNUMBER(MATCH(C63,'Apr 13'!$F$2:$F$300,0))),AND(ISNUMBER(MATCH(D63,'Apr 13'!$H$2:$H$300,0)),(ISNUMBER(MATCH(E63,'Apr 13'!$G$2:$G$300,0))))),"Found","Not Found")</f>
        <v>Found</v>
      </c>
      <c r="I63" s="33" t="str">
        <f>IF(OR(OR(ISNUMBER(MATCH(C63,'Apr 14'!$E$2:$E$300,0)),ISNUMBER(MATCH(C63,'Apr 14'!$F$2:$F$300,0))),AND(ISNUMBER(MATCH(D63,'Apr 14'!$H$2:$H$300,0)),(ISNUMBER(MATCH(E63,'Apr 14'!$G$2:$G$300,0))))),"Found","Not Found")</f>
        <v>Not Found</v>
      </c>
      <c r="J63" s="33" t="str">
        <f>IF(OR(OR(ISNUMBER(MATCH(C63,'Apr 15'!$E$2:$E$300,0)),ISNUMBER(MATCH(C63,'Apr 15'!$F$2:$F$300,0))),AND(ISNUMBER(MATCH(D63,'Apr 15'!$H$2:$H$300,0)),(ISNUMBER(MATCH(E63,'Apr 15'!$G$2:$G$300,0))))),"Found","Not Found")</f>
        <v>Not Found</v>
      </c>
      <c r="K63" s="33" t="str">
        <f>IF(OR(OR(ISNUMBER(MATCH(C63,'Apr 16'!$E$2:$E$300,0)),ISNUMBER(MATCH(C63,'Apr 16'!$F$2:$F$300,0))),AND(ISNUMBER(MATCH(D63,'Apr 16'!$H$2:$H$300,0)),(ISNUMBER(MATCH(E63,'Apr 16'!$G$2:$G$300,0))))),"Found","Not Found")</f>
        <v>Not Found</v>
      </c>
      <c r="L63" s="33" t="str">
        <f>IF(OR(OR(ISNUMBER(MATCH(C63,'Apr 17'!$E$2:$E$300,0)),ISNUMBER(MATCH(C63,'Apr 17'!$F$2:$F$300,0))),AND(ISNUMBER(MATCH(D63,'Apr 17'!$H$2:$H$300,0)),(ISNUMBER(MATCH(E63,'Apr 17'!$G$2:$G$300,0))))),"Found","Not Found")</f>
        <v>Found</v>
      </c>
      <c r="M63" s="33">
        <f t="shared" si="0"/>
        <v>4</v>
      </c>
      <c r="N63" s="33" t="str">
        <f t="shared" si="1"/>
        <v>Yes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J63" s="33"/>
    </row>
    <row r="64" spans="1:36" s="40" customFormat="1" ht="15.75" customHeight="1" x14ac:dyDescent="0.2">
      <c r="A64" s="33" t="s">
        <v>1476</v>
      </c>
      <c r="B64" s="37" t="s">
        <v>538</v>
      </c>
      <c r="C64" s="35">
        <v>660</v>
      </c>
      <c r="D64" s="39" t="s">
        <v>539</v>
      </c>
      <c r="E64" s="39" t="s">
        <v>540</v>
      </c>
      <c r="F64" s="40" t="str">
        <f>IF(OR(OR(ISNUMBER(MATCH(C64,'Apr 11'!$E$2:$E$300,0)),ISNUMBER(MATCH(C64,'Apr 11'!$F$2:$F$300,0))),AND(ISNUMBER(MATCH(D64,'Apr 11'!$H$2:$H$300,0)),(ISNUMBER(MATCH(E64,'Apr 11'!$G$2:$G$300,0))))),"Found","Not Found")</f>
        <v>Found</v>
      </c>
      <c r="G64" s="40" t="str">
        <f>IF(OR(OR(ISNUMBER(MATCH(C64,'Apr 12'!$E$2:$E$300,0)),ISNUMBER(MATCH(C64,'Apr 12'!$F$2:$F$300,0))),AND(ISNUMBER(MATCH(D64,'Apr 12'!$H$2:$H$300,0)),(ISNUMBER(MATCH(E64,'Apr 12'!$G$2:$G$300,0))))),"Found","Not Found")</f>
        <v>Found</v>
      </c>
      <c r="H64" s="33" t="str">
        <f>IF(OR(OR(ISNUMBER(MATCH(C64,'Apr 13'!$E$2:$E$300,0)),ISNUMBER(MATCH(C64,'Apr 13'!$F$2:$F$300,0))),AND(ISNUMBER(MATCH(D64,'Apr 13'!$H$2:$H$300,0)),(ISNUMBER(MATCH(E64,'Apr 13'!$G$2:$G$300,0))))),"Found","Not Found")</f>
        <v>Found</v>
      </c>
      <c r="I64" s="33" t="str">
        <f>IF(OR(OR(ISNUMBER(MATCH(C64,'Apr 14'!$E$2:$E$300,0)),ISNUMBER(MATCH(C64,'Apr 14'!$F$2:$F$300,0))),AND(ISNUMBER(MATCH(D64,'Apr 14'!$H$2:$H$300,0)),(ISNUMBER(MATCH(E64,'Apr 14'!$G$2:$G$300,0))))),"Found","Not Found")</f>
        <v>Not Found</v>
      </c>
      <c r="J64" s="33" t="str">
        <f>IF(OR(OR(ISNUMBER(MATCH(C64,'Apr 15'!$E$2:$E$300,0)),ISNUMBER(MATCH(C64,'Apr 15'!$F$2:$F$300,0))),AND(ISNUMBER(MATCH(D64,'Apr 15'!$H$2:$H$300,0)),(ISNUMBER(MATCH(E64,'Apr 15'!$G$2:$G$300,0))))),"Found","Not Found")</f>
        <v>Not Found</v>
      </c>
      <c r="K64" s="33" t="str">
        <f>IF(OR(OR(ISNUMBER(MATCH(C64,'Apr 16'!$E$2:$E$300,0)),ISNUMBER(MATCH(C64,'Apr 16'!$F$2:$F$300,0))),AND(ISNUMBER(MATCH(D64,'Apr 16'!$H$2:$H$300,0)),(ISNUMBER(MATCH(E64,'Apr 16'!$G$2:$G$300,0))))),"Found","Not Found")</f>
        <v>Not Found</v>
      </c>
      <c r="L64" s="33" t="str">
        <f>IF(OR(OR(ISNUMBER(MATCH(C64,'Apr 17'!$E$2:$E$300,0)),ISNUMBER(MATCH(C64,'Apr 17'!$F$2:$F$300,0))),AND(ISNUMBER(MATCH(D64,'Apr 17'!$H$2:$H$300,0)),(ISNUMBER(MATCH(E64,'Apr 17'!$G$2:$G$300,0))))),"Found","Not Found")</f>
        <v>Not Found</v>
      </c>
      <c r="M64" s="33">
        <f t="shared" si="0"/>
        <v>3</v>
      </c>
      <c r="N64" s="33" t="str">
        <f t="shared" si="1"/>
        <v>Yes</v>
      </c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J64" s="33"/>
    </row>
    <row r="65" spans="1:36" s="40" customFormat="1" ht="15.75" customHeight="1" x14ac:dyDescent="0.2">
      <c r="A65" s="33" t="s">
        <v>1477</v>
      </c>
      <c r="B65" s="37" t="s">
        <v>1071</v>
      </c>
      <c r="C65" s="35">
        <v>661</v>
      </c>
      <c r="D65" s="39" t="s">
        <v>1072</v>
      </c>
      <c r="E65" s="39" t="s">
        <v>1073</v>
      </c>
      <c r="F65" s="40" t="str">
        <f>IF(OR(OR(ISNUMBER(MATCH(C65,'Apr 11'!$E$2:$E$300,0)),ISNUMBER(MATCH(C65,'Apr 11'!$F$2:$F$300,0))),AND(ISNUMBER(MATCH(D65,'Apr 11'!$H$2:$H$300,0)),(ISNUMBER(MATCH(E65,'Apr 11'!$G$2:$G$300,0))))),"Found","Not Found")</f>
        <v>Not Found</v>
      </c>
      <c r="G65" s="40" t="str">
        <f>IF(OR(OR(ISNUMBER(MATCH(C65,'Apr 12'!$E$2:$E$300,0)),ISNUMBER(MATCH(C65,'Apr 12'!$F$2:$F$300,0))),AND(ISNUMBER(MATCH(D65,'Apr 12'!$H$2:$H$300,0)),(ISNUMBER(MATCH(E65,'Apr 12'!$G$2:$G$300,0))))),"Found","Not Found")</f>
        <v>Not Found</v>
      </c>
      <c r="H65" s="33" t="str">
        <f>IF(OR(OR(ISNUMBER(MATCH(C65,'Apr 13'!$E$2:$E$300,0)),ISNUMBER(MATCH(C65,'Apr 13'!$F$2:$F$300,0))),AND(ISNUMBER(MATCH(D65,'Apr 13'!$H$2:$H$300,0)),(ISNUMBER(MATCH(E65,'Apr 13'!$G$2:$G$300,0))))),"Found","Not Found")</f>
        <v>Not Found</v>
      </c>
      <c r="I65" s="33" t="str">
        <f>IF(OR(OR(ISNUMBER(MATCH(C65,'Apr 14'!$E$2:$E$300,0)),ISNUMBER(MATCH(C65,'Apr 14'!$F$2:$F$300,0))),AND(ISNUMBER(MATCH(D65,'Apr 14'!$H$2:$H$300,0)),(ISNUMBER(MATCH(E65,'Apr 14'!$G$2:$G$300,0))))),"Found","Not Found")</f>
        <v>Not Found</v>
      </c>
      <c r="J65" s="33" t="str">
        <f>IF(OR(OR(ISNUMBER(MATCH(C65,'Apr 15'!$E$2:$E$300,0)),ISNUMBER(MATCH(C65,'Apr 15'!$F$2:$F$300,0))),AND(ISNUMBER(MATCH(D65,'Apr 15'!$H$2:$H$300,0)),(ISNUMBER(MATCH(E65,'Apr 15'!$G$2:$G$300,0))))),"Found","Not Found")</f>
        <v>Not Found</v>
      </c>
      <c r="K65" s="33" t="str">
        <f>IF(OR(OR(ISNUMBER(MATCH(C65,'Apr 16'!$E$2:$E$300,0)),ISNUMBER(MATCH(C65,'Apr 16'!$F$2:$F$300,0))),AND(ISNUMBER(MATCH(D65,'Apr 16'!$H$2:$H$300,0)),(ISNUMBER(MATCH(E65,'Apr 16'!$G$2:$G$300,0))))),"Found","Not Found")</f>
        <v>Not Found</v>
      </c>
      <c r="L65" s="33" t="str">
        <f>IF(OR(OR(ISNUMBER(MATCH(C65,'Apr 17'!$E$2:$E$300,0)),ISNUMBER(MATCH(C65,'Apr 17'!$F$2:$F$300,0))),AND(ISNUMBER(MATCH(D65,'Apr 17'!$H$2:$H$300,0)),(ISNUMBER(MATCH(E65,'Apr 17'!$G$2:$G$300,0))))),"Found","Not Found")</f>
        <v>Not Found</v>
      </c>
      <c r="M65" s="33">
        <f t="shared" si="0"/>
        <v>0</v>
      </c>
      <c r="N65" s="33" t="str">
        <f t="shared" si="1"/>
        <v>Yes</v>
      </c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J65" s="33"/>
    </row>
    <row r="66" spans="1:36" s="40" customFormat="1" ht="15.75" customHeight="1" x14ac:dyDescent="0.2">
      <c r="A66" s="33" t="s">
        <v>1478</v>
      </c>
      <c r="B66" s="37" t="s">
        <v>1385</v>
      </c>
      <c r="C66" s="35">
        <v>662</v>
      </c>
      <c r="D66" s="39" t="s">
        <v>1386</v>
      </c>
      <c r="E66" s="39" t="s">
        <v>1387</v>
      </c>
      <c r="F66" s="40" t="str">
        <f>IF(OR(OR(ISNUMBER(MATCH(C66,'Apr 11'!$E$2:$E$300,0)),ISNUMBER(MATCH(C66,'Apr 11'!$F$2:$F$300,0))),AND(ISNUMBER(MATCH(D66,'Apr 11'!$H$2:$H$300,0)),(ISNUMBER(MATCH(E66,'Apr 11'!$G$2:$G$300,0))))),"Found","Not Found")</f>
        <v>Found</v>
      </c>
      <c r="G66" s="40" t="str">
        <f>IF(OR(OR(ISNUMBER(MATCH(C66,'Apr 12'!$E$2:$E$300,0)),ISNUMBER(MATCH(C66,'Apr 12'!$F$2:$F$300,0))),AND(ISNUMBER(MATCH(D66,'Apr 12'!$H$2:$H$300,0)),(ISNUMBER(MATCH(E66,'Apr 12'!$G$2:$G$300,0))))),"Found","Not Found")</f>
        <v>Found</v>
      </c>
      <c r="H66" s="33" t="str">
        <f>IF(OR(OR(ISNUMBER(MATCH(C66,'Apr 13'!$E$2:$E$300,0)),ISNUMBER(MATCH(C66,'Apr 13'!$F$2:$F$300,0))),AND(ISNUMBER(MATCH(D66,'Apr 13'!$H$2:$H$300,0)),(ISNUMBER(MATCH(E66,'Apr 13'!$G$2:$G$300,0))))),"Found","Not Found")</f>
        <v>Not Found</v>
      </c>
      <c r="I66" s="33" t="str">
        <f>IF(OR(OR(ISNUMBER(MATCH(C66,'Apr 14'!$E$2:$E$300,0)),ISNUMBER(MATCH(C66,'Apr 14'!$F$2:$F$300,0))),AND(ISNUMBER(MATCH(D66,'Apr 14'!$H$2:$H$300,0)),(ISNUMBER(MATCH(E66,'Apr 14'!$G$2:$G$300,0))))),"Found","Not Found")</f>
        <v>Not Found</v>
      </c>
      <c r="J66" s="33" t="str">
        <f>IF(OR(OR(ISNUMBER(MATCH(C66,'Apr 15'!$E$2:$E$300,0)),ISNUMBER(MATCH(C66,'Apr 15'!$F$2:$F$300,0))),AND(ISNUMBER(MATCH(D66,'Apr 15'!$H$2:$H$300,0)),(ISNUMBER(MATCH(E66,'Apr 15'!$G$2:$G$300,0))))),"Found","Not Found")</f>
        <v>Not Found</v>
      </c>
      <c r="K66" s="33" t="str">
        <f>IF(OR(OR(ISNUMBER(MATCH(C66,'Apr 16'!$E$2:$E$300,0)),ISNUMBER(MATCH(C66,'Apr 16'!$F$2:$F$300,0))),AND(ISNUMBER(MATCH(D66,'Apr 16'!$H$2:$H$300,0)),(ISNUMBER(MATCH(E66,'Apr 16'!$G$2:$G$300,0))))),"Found","Not Found")</f>
        <v>Not Found</v>
      </c>
      <c r="L66" s="33" t="str">
        <f>IF(OR(OR(ISNUMBER(MATCH(C66,'Apr 17'!$E$2:$E$300,0)),ISNUMBER(MATCH(C66,'Apr 17'!$F$2:$F$300,0))),AND(ISNUMBER(MATCH(D66,'Apr 17'!$H$2:$H$300,0)),(ISNUMBER(MATCH(E66,'Apr 17'!$G$2:$G$300,0))))),"Found","Not Found")</f>
        <v>Not Found</v>
      </c>
      <c r="M66" s="33">
        <f t="shared" ref="M66:M129" si="2">COUNTIF(F66:L66,"Found")</f>
        <v>2</v>
      </c>
      <c r="N66" s="33" t="str">
        <f t="shared" si="1"/>
        <v>Yes</v>
      </c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J66" s="33"/>
    </row>
    <row r="67" spans="1:36" s="40" customFormat="1" ht="15.75" customHeight="1" x14ac:dyDescent="0.2">
      <c r="A67" s="33" t="s">
        <v>1479</v>
      </c>
      <c r="B67" s="37" t="s">
        <v>631</v>
      </c>
      <c r="C67" s="35">
        <v>663</v>
      </c>
      <c r="D67" s="39" t="s">
        <v>632</v>
      </c>
      <c r="E67" s="39" t="s">
        <v>633</v>
      </c>
      <c r="F67" s="40" t="str">
        <f>IF(OR(OR(ISNUMBER(MATCH(C67,'Apr 11'!$E$2:$E$300,0)),ISNUMBER(MATCH(C67,'Apr 11'!$F$2:$F$300,0))),AND(ISNUMBER(MATCH(D67,'Apr 11'!$H$2:$H$300,0)),(ISNUMBER(MATCH(E67,'Apr 11'!$G$2:$G$300,0))))),"Found","Not Found")</f>
        <v>Found</v>
      </c>
      <c r="G67" s="40" t="str">
        <f>IF(OR(OR(ISNUMBER(MATCH(C67,'Apr 12'!$E$2:$E$300,0)),ISNUMBER(MATCH(C67,'Apr 12'!$F$2:$F$300,0))),AND(ISNUMBER(MATCH(D67,'Apr 12'!$H$2:$H$300,0)),(ISNUMBER(MATCH(E67,'Apr 12'!$G$2:$G$300,0))))),"Found","Not Found")</f>
        <v>Not Found</v>
      </c>
      <c r="H67" s="33" t="str">
        <f>IF(OR(OR(ISNUMBER(MATCH(C67,'Apr 13'!$E$2:$E$300,0)),ISNUMBER(MATCH(C67,'Apr 13'!$F$2:$F$300,0))),AND(ISNUMBER(MATCH(D67,'Apr 13'!$H$2:$H$300,0)),(ISNUMBER(MATCH(E67,'Apr 13'!$G$2:$G$300,0))))),"Found","Not Found")</f>
        <v>Not Found</v>
      </c>
      <c r="I67" s="33" t="str">
        <f>IF(OR(OR(ISNUMBER(MATCH(C67,'Apr 14'!$E$2:$E$300,0)),ISNUMBER(MATCH(C67,'Apr 14'!$F$2:$F$300,0))),AND(ISNUMBER(MATCH(D67,'Apr 14'!$H$2:$H$300,0)),(ISNUMBER(MATCH(E67,'Apr 14'!$G$2:$G$300,0))))),"Found","Not Found")</f>
        <v>Not Found</v>
      </c>
      <c r="J67" s="33" t="str">
        <f>IF(OR(OR(ISNUMBER(MATCH(C67,'Apr 15'!$E$2:$E$300,0)),ISNUMBER(MATCH(C67,'Apr 15'!$F$2:$F$300,0))),AND(ISNUMBER(MATCH(D67,'Apr 15'!$H$2:$H$300,0)),(ISNUMBER(MATCH(E67,'Apr 15'!$G$2:$G$300,0))))),"Found","Not Found")</f>
        <v>Found</v>
      </c>
      <c r="K67" s="33" t="str">
        <f>IF(OR(OR(ISNUMBER(MATCH(C67,'Apr 16'!$E$2:$E$300,0)),ISNUMBER(MATCH(C67,'Apr 16'!$F$2:$F$300,0))),AND(ISNUMBER(MATCH(D67,'Apr 16'!$H$2:$H$300,0)),(ISNUMBER(MATCH(E67,'Apr 16'!$G$2:$G$300,0))))),"Found","Not Found")</f>
        <v>Not Found</v>
      </c>
      <c r="L67" s="33" t="str">
        <f>IF(OR(OR(ISNUMBER(MATCH(C67,'Apr 17'!$E$2:$E$300,0)),ISNUMBER(MATCH(C67,'Apr 17'!$F$2:$F$300,0))),AND(ISNUMBER(MATCH(D67,'Apr 17'!$H$2:$H$300,0)),(ISNUMBER(MATCH(E67,'Apr 17'!$G$2:$G$300,0))))),"Found","Not Found")</f>
        <v>Not Found</v>
      </c>
      <c r="M67" s="33">
        <f t="shared" si="2"/>
        <v>2</v>
      </c>
      <c r="N67" s="33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Yes</v>
      </c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J67" s="33"/>
    </row>
    <row r="68" spans="1:36" s="40" customFormat="1" ht="15.75" hidden="1" customHeight="1" x14ac:dyDescent="0.2">
      <c r="A68" s="33" t="s">
        <v>1480</v>
      </c>
      <c r="B68" s="37" t="s">
        <v>1124</v>
      </c>
      <c r="C68" s="35">
        <v>667</v>
      </c>
      <c r="D68" s="39" t="s">
        <v>1125</v>
      </c>
      <c r="E68" s="39" t="s">
        <v>1126</v>
      </c>
      <c r="F68" s="40" t="str">
        <f>IF(OR(OR(ISNUMBER(MATCH(C68,'Apr 11'!$E$2:$E$300,0)),ISNUMBER(MATCH(C68,'Apr 11'!$F$2:$F$300,0))),AND(ISNUMBER(MATCH(D68,'Apr 11'!$H$2:$H$300,0)),(ISNUMBER(MATCH(E68,'Apr 11'!$G$2:$G$300,0))))),"Found","Not Found")</f>
        <v>Found</v>
      </c>
      <c r="G68" s="40" t="str">
        <f>IF(OR(OR(ISNUMBER(MATCH(C68,'Apr 12'!$E$2:$E$300,0)),ISNUMBER(MATCH(C68,'Apr 12'!$F$2:$F$300,0))),AND(ISNUMBER(MATCH(D68,'Apr 12'!$H$2:$H$300,0)),(ISNUMBER(MATCH(E68,'Apr 12'!$G$2:$G$300,0))))),"Found","Not Found")</f>
        <v>Found</v>
      </c>
      <c r="H68" s="33" t="str">
        <f>IF(OR(OR(ISNUMBER(MATCH(C68,'Apr 13'!$E$2:$E$300,0)),ISNUMBER(MATCH(C68,'Apr 13'!$F$2:$F$300,0))),AND(ISNUMBER(MATCH(D68,'Apr 13'!$H$2:$H$300,0)),(ISNUMBER(MATCH(E68,'Apr 13'!$G$2:$G$300,0))))),"Found","Not Found")</f>
        <v>Found</v>
      </c>
      <c r="I68" s="33" t="str">
        <f>IF(OR(OR(ISNUMBER(MATCH(C68,'Apr 14'!$E$2:$E$300,0)),ISNUMBER(MATCH(C68,'Apr 14'!$F$2:$F$300,0))),AND(ISNUMBER(MATCH(D68,'Apr 14'!$H$2:$H$300,0)),(ISNUMBER(MATCH(E68,'Apr 14'!$G$2:$G$300,0))))),"Found","Not Found")</f>
        <v>Not Found</v>
      </c>
      <c r="J68" s="33" t="str">
        <f>IF(OR(OR(ISNUMBER(MATCH(C68,'Apr 15'!$E$2:$E$300,0)),ISNUMBER(MATCH(C68,'Apr 15'!$F$2:$F$300,0))),AND(ISNUMBER(MATCH(D68,'Apr 15'!$H$2:$H$300,0)),(ISNUMBER(MATCH(E68,'Apr 15'!$G$2:$G$300,0))))),"Found","Not Found")</f>
        <v>Found</v>
      </c>
      <c r="K68" s="33" t="str">
        <f>IF(OR(OR(ISNUMBER(MATCH(C68,'Apr 16'!$E$2:$E$300,0)),ISNUMBER(MATCH(C68,'Apr 16'!$F$2:$F$300,0))),AND(ISNUMBER(MATCH(D68,'Apr 16'!$H$2:$H$300,0)),(ISNUMBER(MATCH(E68,'Apr 16'!$G$2:$G$300,0))))),"Found","Not Found")</f>
        <v>Found</v>
      </c>
      <c r="L68" s="33" t="str">
        <f>IF(OR(OR(ISNUMBER(MATCH(C68,'Apr 17'!$E$2:$E$300,0)),ISNUMBER(MATCH(C68,'Apr 17'!$F$2:$F$300,0))),AND(ISNUMBER(MATCH(D68,'Apr 17'!$H$2:$H$300,0)),(ISNUMBER(MATCH(E68,'Apr 17'!$G$2:$G$300,0))))),"Found","Not Found")</f>
        <v>Not Found</v>
      </c>
      <c r="M68" s="33">
        <f t="shared" si="2"/>
        <v>5</v>
      </c>
      <c r="N68" s="33" t="str">
        <f t="shared" si="3"/>
        <v>No</v>
      </c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J68" s="33"/>
    </row>
    <row r="69" spans="1:36" s="40" customFormat="1" ht="15.75" hidden="1" customHeight="1" x14ac:dyDescent="0.2">
      <c r="A69" s="33" t="s">
        <v>1481</v>
      </c>
      <c r="B69" s="37" t="s">
        <v>782</v>
      </c>
      <c r="C69" s="35">
        <v>668</v>
      </c>
      <c r="D69" s="39" t="s">
        <v>783</v>
      </c>
      <c r="E69" s="39" t="s">
        <v>784</v>
      </c>
      <c r="F69" s="40" t="str">
        <f>IF(OR(OR(ISNUMBER(MATCH(C69,'Apr 11'!$E$2:$E$300,0)),ISNUMBER(MATCH(C69,'Apr 11'!$F$2:$F$300,0))),AND(ISNUMBER(MATCH(D69,'Apr 11'!$H$2:$H$300,0)),(ISNUMBER(MATCH(E69,'Apr 11'!$G$2:$G$300,0))))),"Found","Not Found")</f>
        <v>Found</v>
      </c>
      <c r="G69" s="40" t="str">
        <f>IF(OR(OR(ISNUMBER(MATCH(C69,'Apr 12'!$E$2:$E$300,0)),ISNUMBER(MATCH(C69,'Apr 12'!$F$2:$F$300,0))),AND(ISNUMBER(MATCH(D69,'Apr 12'!$H$2:$H$300,0)),(ISNUMBER(MATCH(E69,'Apr 12'!$G$2:$G$300,0))))),"Found","Not Found")</f>
        <v>Found</v>
      </c>
      <c r="H69" s="33" t="str">
        <f>IF(OR(OR(ISNUMBER(MATCH(C69,'Apr 13'!$E$2:$E$300,0)),ISNUMBER(MATCH(C69,'Apr 13'!$F$2:$F$300,0))),AND(ISNUMBER(MATCH(D69,'Apr 13'!$H$2:$H$300,0)),(ISNUMBER(MATCH(E69,'Apr 13'!$G$2:$G$300,0))))),"Found","Not Found")</f>
        <v>Found</v>
      </c>
      <c r="I69" s="33" t="str">
        <f>IF(OR(OR(ISNUMBER(MATCH(C69,'Apr 14'!$E$2:$E$300,0)),ISNUMBER(MATCH(C69,'Apr 14'!$F$2:$F$300,0))),AND(ISNUMBER(MATCH(D69,'Apr 14'!$H$2:$H$300,0)),(ISNUMBER(MATCH(E69,'Apr 14'!$G$2:$G$300,0))))),"Found","Not Found")</f>
        <v>Not Found</v>
      </c>
      <c r="J69" s="33" t="str">
        <f>IF(OR(OR(ISNUMBER(MATCH(C69,'Apr 15'!$E$2:$E$300,0)),ISNUMBER(MATCH(C69,'Apr 15'!$F$2:$F$300,0))),AND(ISNUMBER(MATCH(D69,'Apr 15'!$H$2:$H$300,0)),(ISNUMBER(MATCH(E69,'Apr 15'!$G$2:$G$300,0))))),"Found","Not Found")</f>
        <v>Found</v>
      </c>
      <c r="K69" s="33" t="str">
        <f>IF(OR(OR(ISNUMBER(MATCH(C69,'Apr 16'!$E$2:$E$300,0)),ISNUMBER(MATCH(C69,'Apr 16'!$F$2:$F$300,0))),AND(ISNUMBER(MATCH(D69,'Apr 16'!$H$2:$H$300,0)),(ISNUMBER(MATCH(E69,'Apr 16'!$G$2:$G$300,0))))),"Found","Not Found")</f>
        <v>Found</v>
      </c>
      <c r="L69" s="33" t="str">
        <f>IF(OR(OR(ISNUMBER(MATCH(C69,'Apr 17'!$E$2:$E$300,0)),ISNUMBER(MATCH(C69,'Apr 17'!$F$2:$F$300,0))),AND(ISNUMBER(MATCH(D69,'Apr 17'!$H$2:$H$300,0)),(ISNUMBER(MATCH(E69,'Apr 17'!$G$2:$G$300,0))))),"Found","Not Found")</f>
        <v>Not Found</v>
      </c>
      <c r="M69" s="33">
        <f t="shared" si="2"/>
        <v>5</v>
      </c>
      <c r="N69" s="33" t="str">
        <f t="shared" si="3"/>
        <v>No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J69" s="33"/>
    </row>
    <row r="70" spans="1:36" s="40" customFormat="1" ht="14.25" hidden="1" x14ac:dyDescent="0.2">
      <c r="A70" s="33" t="s">
        <v>1482</v>
      </c>
      <c r="B70" s="37" t="s">
        <v>1357</v>
      </c>
      <c r="C70" s="35">
        <v>669</v>
      </c>
      <c r="D70" s="39" t="s">
        <v>1358</v>
      </c>
      <c r="E70" s="39" t="s">
        <v>759</v>
      </c>
      <c r="F70" s="40" t="str">
        <f>IF(OR(OR(ISNUMBER(MATCH(C70,'Apr 11'!$E$2:$E$300,0)),ISNUMBER(MATCH(C70,'Apr 11'!$F$2:$F$300,0))),AND(ISNUMBER(MATCH(D70,'Apr 11'!$H$2:$H$300,0)),(ISNUMBER(MATCH(E70,'Apr 11'!$G$2:$G$300,0))))),"Found","Not Found")</f>
        <v>Found</v>
      </c>
      <c r="G70" s="40" t="str">
        <f>IF(OR(OR(ISNUMBER(MATCH(C70,'Apr 12'!$E$2:$E$300,0)),ISNUMBER(MATCH(C70,'Apr 12'!$F$2:$F$300,0))),AND(ISNUMBER(MATCH(D70,'Apr 12'!$H$2:$H$300,0)),(ISNUMBER(MATCH(E70,'Apr 12'!$G$2:$G$300,0))))),"Found","Not Found")</f>
        <v>Found</v>
      </c>
      <c r="H70" s="33" t="str">
        <f>IF(OR(OR(ISNUMBER(MATCH(C70,'Apr 13'!$E$2:$E$300,0)),ISNUMBER(MATCH(C70,'Apr 13'!$F$2:$F$300,0))),AND(ISNUMBER(MATCH(D70,'Apr 13'!$H$2:$H$300,0)),(ISNUMBER(MATCH(E70,'Apr 13'!$G$2:$G$300,0))))),"Found","Not Found")</f>
        <v>Found</v>
      </c>
      <c r="I70" s="33" t="str">
        <f>IF(OR(OR(ISNUMBER(MATCH(C70,'Apr 14'!$E$2:$E$300,0)),ISNUMBER(MATCH(C70,'Apr 14'!$F$2:$F$300,0))),AND(ISNUMBER(MATCH(D70,'Apr 14'!$H$2:$H$300,0)),(ISNUMBER(MATCH(E70,'Apr 14'!$G$2:$G$300,0))))),"Found","Not Found")</f>
        <v>Not Found</v>
      </c>
      <c r="J70" s="33" t="str">
        <f>IF(OR(OR(ISNUMBER(MATCH(C70,'Apr 15'!$E$2:$E$300,0)),ISNUMBER(MATCH(C70,'Apr 15'!$F$2:$F$300,0))),AND(ISNUMBER(MATCH(D70,'Apr 15'!$H$2:$H$300,0)),(ISNUMBER(MATCH(E70,'Apr 15'!$G$2:$G$300,0))))),"Found","Not Found")</f>
        <v>Found</v>
      </c>
      <c r="K70" s="33" t="str">
        <f>IF(OR(OR(ISNUMBER(MATCH(C70,'Apr 16'!$E$2:$E$300,0)),ISNUMBER(MATCH(C70,'Apr 16'!$F$2:$F$300,0))),AND(ISNUMBER(MATCH(D70,'Apr 16'!$H$2:$H$300,0)),(ISNUMBER(MATCH(E70,'Apr 16'!$G$2:$G$300,0))))),"Found","Not Found")</f>
        <v>Found</v>
      </c>
      <c r="L70" s="33" t="str">
        <f>IF(OR(OR(ISNUMBER(MATCH(C70,'Apr 17'!$E$2:$E$300,0)),ISNUMBER(MATCH(C70,'Apr 17'!$F$2:$F$300,0))),AND(ISNUMBER(MATCH(D70,'Apr 17'!$H$2:$H$300,0)),(ISNUMBER(MATCH(E70,'Apr 17'!$G$2:$G$300,0))))),"Found","Not Found")</f>
        <v>Found</v>
      </c>
      <c r="M70" s="33">
        <f t="shared" si="2"/>
        <v>6</v>
      </c>
      <c r="N70" s="33" t="str">
        <f t="shared" si="3"/>
        <v>No</v>
      </c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J70" s="33"/>
    </row>
    <row r="71" spans="1:36" s="40" customFormat="1" ht="15.75" customHeight="1" x14ac:dyDescent="0.2">
      <c r="A71" s="33" t="s">
        <v>1483</v>
      </c>
      <c r="B71" s="37" t="s">
        <v>1484</v>
      </c>
      <c r="C71" s="35">
        <v>670</v>
      </c>
      <c r="D71" s="39" t="s">
        <v>1258</v>
      </c>
      <c r="E71" s="39" t="s">
        <v>1259</v>
      </c>
      <c r="F71" s="40" t="str">
        <f>IF(OR(OR(ISNUMBER(MATCH(C71,'Apr 11'!$E$2:$E$300,0)),ISNUMBER(MATCH(C71,'Apr 11'!$F$2:$F$300,0))),AND(ISNUMBER(MATCH(D71,'Apr 11'!$H$2:$H$300,0)),(ISNUMBER(MATCH(E71,'Apr 11'!$G$2:$G$300,0))))),"Found","Not Found")</f>
        <v>Not Found</v>
      </c>
      <c r="G71" s="40" t="str">
        <f>IF(OR(OR(ISNUMBER(MATCH(C71,'Apr 12'!$E$2:$E$300,0)),ISNUMBER(MATCH(C71,'Apr 12'!$F$2:$F$300,0))),AND(ISNUMBER(MATCH(D71,'Apr 12'!$H$2:$H$300,0)),(ISNUMBER(MATCH(E71,'Apr 12'!$G$2:$G$300,0))))),"Found","Not Found")</f>
        <v>Not Found</v>
      </c>
      <c r="H71" s="33" t="str">
        <f>IF(OR(OR(ISNUMBER(MATCH(C71,'Apr 13'!$E$2:$E$300,0)),ISNUMBER(MATCH(C71,'Apr 13'!$F$2:$F$300,0))),AND(ISNUMBER(MATCH(D71,'Apr 13'!$H$2:$H$300,0)),(ISNUMBER(MATCH(E71,'Apr 13'!$G$2:$G$300,0))))),"Found","Not Found")</f>
        <v>Not Found</v>
      </c>
      <c r="I71" s="33" t="str">
        <f>IF(OR(OR(ISNUMBER(MATCH(C71,'Apr 14'!$E$2:$E$300,0)),ISNUMBER(MATCH(C71,'Apr 14'!$F$2:$F$300,0))),AND(ISNUMBER(MATCH(D71,'Apr 14'!$H$2:$H$300,0)),(ISNUMBER(MATCH(E71,'Apr 14'!$G$2:$G$300,0))))),"Found","Not Found")</f>
        <v>Not Found</v>
      </c>
      <c r="J71" s="33" t="str">
        <f>IF(OR(OR(ISNUMBER(MATCH(C71,'Apr 15'!$E$2:$E$300,0)),ISNUMBER(MATCH(C71,'Apr 15'!$F$2:$F$300,0))),AND(ISNUMBER(MATCH(D71,'Apr 15'!$H$2:$H$300,0)),(ISNUMBER(MATCH(E71,'Apr 15'!$G$2:$G$300,0))))),"Found","Not Found")</f>
        <v>Not Found</v>
      </c>
      <c r="K71" s="33" t="str">
        <f>IF(OR(OR(ISNUMBER(MATCH(C71,'Apr 16'!$E$2:$E$300,0)),ISNUMBER(MATCH(C71,'Apr 16'!$F$2:$F$300,0))),AND(ISNUMBER(MATCH(D71,'Apr 16'!$H$2:$H$300,0)),(ISNUMBER(MATCH(E71,'Apr 16'!$G$2:$G$300,0))))),"Found","Not Found")</f>
        <v>Not Found</v>
      </c>
      <c r="L71" s="33" t="str">
        <f>IF(OR(OR(ISNUMBER(MATCH(C71,'Apr 17'!$E$2:$E$300,0)),ISNUMBER(MATCH(C71,'Apr 17'!$F$2:$F$300,0))),AND(ISNUMBER(MATCH(D71,'Apr 17'!$H$2:$H$300,0)),(ISNUMBER(MATCH(E71,'Apr 17'!$G$2:$G$300,0))))),"Found","Not Found")</f>
        <v>Not Found</v>
      </c>
      <c r="M71" s="33">
        <f t="shared" si="2"/>
        <v>0</v>
      </c>
      <c r="N71" s="33" t="str">
        <f t="shared" si="3"/>
        <v>Yes</v>
      </c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J71" s="33"/>
    </row>
    <row r="72" spans="1:36" s="40" customFormat="1" ht="15.75" customHeight="1" x14ac:dyDescent="0.2">
      <c r="A72" s="33" t="s">
        <v>1485</v>
      </c>
      <c r="B72" s="37" t="s">
        <v>1486</v>
      </c>
      <c r="C72" s="35">
        <v>671</v>
      </c>
      <c r="D72" s="39" t="s">
        <v>996</v>
      </c>
      <c r="E72" s="39" t="s">
        <v>997</v>
      </c>
      <c r="F72" s="40" t="str">
        <f>IF(OR(OR(ISNUMBER(MATCH(C72,'Apr 11'!$E$2:$E$300,0)),ISNUMBER(MATCH(C72,'Apr 11'!$F$2:$F$300,0))),AND(ISNUMBER(MATCH(D72,'Apr 11'!$H$2:$H$300,0)),(ISNUMBER(MATCH(E72,'Apr 11'!$G$2:$G$300,0))))),"Found","Not Found")</f>
        <v>Found</v>
      </c>
      <c r="G72" s="40" t="str">
        <f>IF(OR(OR(ISNUMBER(MATCH(C72,'Apr 12'!$E$2:$E$300,0)),ISNUMBER(MATCH(C72,'Apr 12'!$F$2:$F$300,0))),AND(ISNUMBER(MATCH(D72,'Apr 12'!$H$2:$H$300,0)),(ISNUMBER(MATCH(E72,'Apr 12'!$G$2:$G$300,0))))),"Found","Not Found")</f>
        <v>Found</v>
      </c>
      <c r="H72" s="33" t="str">
        <f>IF(OR(OR(ISNUMBER(MATCH(C72,'Apr 13'!$E$2:$E$300,0)),ISNUMBER(MATCH(C72,'Apr 13'!$F$2:$F$300,0))),AND(ISNUMBER(MATCH(D72,'Apr 13'!$H$2:$H$300,0)),(ISNUMBER(MATCH(E72,'Apr 13'!$G$2:$G$300,0))))),"Found","Not Found")</f>
        <v>Found</v>
      </c>
      <c r="I72" s="33" t="str">
        <f>IF(OR(OR(ISNUMBER(MATCH(C72,'Apr 14'!$E$2:$E$300,0)),ISNUMBER(MATCH(C72,'Apr 14'!$F$2:$F$300,0))),AND(ISNUMBER(MATCH(D72,'Apr 14'!$H$2:$H$300,0)),(ISNUMBER(MATCH(E72,'Apr 14'!$G$2:$G$300,0))))),"Found","Not Found")</f>
        <v>Not Found</v>
      </c>
      <c r="J72" s="33" t="str">
        <f>IF(OR(OR(ISNUMBER(MATCH(C72,'Apr 15'!$E$2:$E$300,0)),ISNUMBER(MATCH(C72,'Apr 15'!$F$2:$F$300,0))),AND(ISNUMBER(MATCH(D72,'Apr 15'!$H$2:$H$300,0)),(ISNUMBER(MATCH(E72,'Apr 15'!$G$2:$G$300,0))))),"Found","Not Found")</f>
        <v>Not Found</v>
      </c>
      <c r="K72" s="33" t="str">
        <f>IF(OR(OR(ISNUMBER(MATCH(C72,'Apr 16'!$E$2:$E$300,0)),ISNUMBER(MATCH(C72,'Apr 16'!$F$2:$F$300,0))),AND(ISNUMBER(MATCH(D72,'Apr 16'!$H$2:$H$300,0)),(ISNUMBER(MATCH(E72,'Apr 16'!$G$2:$G$300,0))))),"Found","Not Found")</f>
        <v>Not Found</v>
      </c>
      <c r="L72" s="33" t="str">
        <f>IF(OR(OR(ISNUMBER(MATCH(C72,'Apr 17'!$E$2:$E$300,0)),ISNUMBER(MATCH(C72,'Apr 17'!$F$2:$F$300,0))),AND(ISNUMBER(MATCH(D72,'Apr 17'!$H$2:$H$300,0)),(ISNUMBER(MATCH(E72,'Apr 17'!$G$2:$G$300,0))))),"Found","Not Found")</f>
        <v>Found</v>
      </c>
      <c r="M72" s="33">
        <f t="shared" si="2"/>
        <v>4</v>
      </c>
      <c r="N72" s="33" t="str">
        <f t="shared" si="3"/>
        <v>Yes</v>
      </c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J72" s="33"/>
    </row>
    <row r="73" spans="1:36" s="40" customFormat="1" ht="15.75" hidden="1" customHeight="1" x14ac:dyDescent="0.2">
      <c r="A73" s="33" t="s">
        <v>1487</v>
      </c>
      <c r="B73" s="37" t="s">
        <v>583</v>
      </c>
      <c r="C73" s="35">
        <v>673</v>
      </c>
      <c r="D73" s="39" t="s">
        <v>584</v>
      </c>
      <c r="E73" s="39" t="s">
        <v>585</v>
      </c>
      <c r="F73" s="40" t="str">
        <f>IF(OR(OR(ISNUMBER(MATCH(C73,'Apr 11'!$E$2:$E$300,0)),ISNUMBER(MATCH(C73,'Apr 11'!$F$2:$F$300,0))),AND(ISNUMBER(MATCH(D73,'Apr 11'!$H$2:$H$300,0)),(ISNUMBER(MATCH(E73,'Apr 11'!$G$2:$G$300,0))))),"Found","Not Found")</f>
        <v>Found</v>
      </c>
      <c r="G73" s="40" t="str">
        <f>IF(OR(OR(ISNUMBER(MATCH(C73,'Apr 12'!$E$2:$E$300,0)),ISNUMBER(MATCH(C73,'Apr 12'!$F$2:$F$300,0))),AND(ISNUMBER(MATCH(D73,'Apr 12'!$H$2:$H$300,0)),(ISNUMBER(MATCH(E73,'Apr 12'!$G$2:$G$300,0))))),"Found","Not Found")</f>
        <v>Found</v>
      </c>
      <c r="H73" s="33" t="str">
        <f>IF(OR(OR(ISNUMBER(MATCH(C73,'Apr 13'!$E$2:$E$300,0)),ISNUMBER(MATCH(C73,'Apr 13'!$F$2:$F$300,0))),AND(ISNUMBER(MATCH(D73,'Apr 13'!$H$2:$H$300,0)),(ISNUMBER(MATCH(E73,'Apr 13'!$G$2:$G$300,0))))),"Found","Not Found")</f>
        <v>Found</v>
      </c>
      <c r="I73" s="33" t="str">
        <f>IF(OR(OR(ISNUMBER(MATCH(C73,'Apr 14'!$E$2:$E$300,0)),ISNUMBER(MATCH(C73,'Apr 14'!$F$2:$F$300,0))),AND(ISNUMBER(MATCH(D73,'Apr 14'!$H$2:$H$300,0)),(ISNUMBER(MATCH(E73,'Apr 14'!$G$2:$G$300,0))))),"Found","Not Found")</f>
        <v>Found</v>
      </c>
      <c r="J73" s="33" t="str">
        <f>IF(OR(OR(ISNUMBER(MATCH(C73,'Apr 15'!$E$2:$E$300,0)),ISNUMBER(MATCH(C73,'Apr 15'!$F$2:$F$300,0))),AND(ISNUMBER(MATCH(D73,'Apr 15'!$H$2:$H$300,0)),(ISNUMBER(MATCH(E73,'Apr 15'!$G$2:$G$300,0))))),"Found","Not Found")</f>
        <v>Not Found</v>
      </c>
      <c r="K73" s="33" t="str">
        <f>IF(OR(OR(ISNUMBER(MATCH(C73,'Apr 16'!$E$2:$E$300,0)),ISNUMBER(MATCH(C73,'Apr 16'!$F$2:$F$300,0))),AND(ISNUMBER(MATCH(D73,'Apr 16'!$H$2:$H$300,0)),(ISNUMBER(MATCH(E73,'Apr 16'!$G$2:$G$300,0))))),"Found","Not Found")</f>
        <v>Found</v>
      </c>
      <c r="L73" s="33" t="str">
        <f>IF(OR(OR(ISNUMBER(MATCH(C73,'Apr 17'!$E$2:$E$300,0)),ISNUMBER(MATCH(C73,'Apr 17'!$F$2:$F$300,0))),AND(ISNUMBER(MATCH(D73,'Apr 17'!$H$2:$H$300,0)),(ISNUMBER(MATCH(E73,'Apr 17'!$G$2:$G$300,0))))),"Found","Not Found")</f>
        <v>Found</v>
      </c>
      <c r="M73" s="33">
        <f t="shared" si="2"/>
        <v>6</v>
      </c>
      <c r="N73" s="33" t="str">
        <f t="shared" si="3"/>
        <v>No</v>
      </c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J73" s="33"/>
    </row>
    <row r="74" spans="1:36" s="40" customFormat="1" ht="15.75" customHeight="1" x14ac:dyDescent="0.2">
      <c r="A74" s="33" t="s">
        <v>1488</v>
      </c>
      <c r="B74" s="37" t="s">
        <v>1397</v>
      </c>
      <c r="C74" s="35">
        <v>674</v>
      </c>
      <c r="D74" s="39" t="s">
        <v>1398</v>
      </c>
      <c r="E74" s="39" t="s">
        <v>1399</v>
      </c>
      <c r="F74" s="40" t="str">
        <f>IF(OR(OR(ISNUMBER(MATCH(C74,'Apr 11'!$E$2:$E$300,0)),ISNUMBER(MATCH(C74,'Apr 11'!$F$2:$F$300,0))),AND(ISNUMBER(MATCH(D74,'Apr 11'!$H$2:$H$300,0)),(ISNUMBER(MATCH(E74,'Apr 11'!$G$2:$G$300,0))))),"Found","Not Found")</f>
        <v>Found</v>
      </c>
      <c r="G74" s="40" t="str">
        <f>IF(OR(OR(ISNUMBER(MATCH(C74,'Apr 12'!$E$2:$E$300,0)),ISNUMBER(MATCH(C74,'Apr 12'!$F$2:$F$300,0))),AND(ISNUMBER(MATCH(D74,'Apr 12'!$H$2:$H$300,0)),(ISNUMBER(MATCH(E74,'Apr 12'!$G$2:$G$300,0))))),"Found","Not Found")</f>
        <v>Not Found</v>
      </c>
      <c r="H74" s="33" t="str">
        <f>IF(OR(OR(ISNUMBER(MATCH(C74,'Apr 13'!$E$2:$E$300,0)),ISNUMBER(MATCH(C74,'Apr 13'!$F$2:$F$300,0))),AND(ISNUMBER(MATCH(D74,'Apr 13'!$H$2:$H$300,0)),(ISNUMBER(MATCH(E74,'Apr 13'!$G$2:$G$300,0))))),"Found","Not Found")</f>
        <v>Not Found</v>
      </c>
      <c r="I74" s="33" t="str">
        <f>IF(OR(OR(ISNUMBER(MATCH(C74,'Apr 14'!$E$2:$E$300,0)),ISNUMBER(MATCH(C74,'Apr 14'!$F$2:$F$300,0))),AND(ISNUMBER(MATCH(D74,'Apr 14'!$H$2:$H$300,0)),(ISNUMBER(MATCH(E74,'Apr 14'!$G$2:$G$300,0))))),"Found","Not Found")</f>
        <v>Not Found</v>
      </c>
      <c r="J74" s="33" t="str">
        <f>IF(OR(OR(ISNUMBER(MATCH(C74,'Apr 15'!$E$2:$E$300,0)),ISNUMBER(MATCH(C74,'Apr 15'!$F$2:$F$300,0))),AND(ISNUMBER(MATCH(D74,'Apr 15'!$H$2:$H$300,0)),(ISNUMBER(MATCH(E74,'Apr 15'!$G$2:$G$300,0))))),"Found","Not Found")</f>
        <v>Not Found</v>
      </c>
      <c r="K74" s="33" t="str">
        <f>IF(OR(OR(ISNUMBER(MATCH(C74,'Apr 16'!$E$2:$E$300,0)),ISNUMBER(MATCH(C74,'Apr 16'!$F$2:$F$300,0))),AND(ISNUMBER(MATCH(D74,'Apr 16'!$H$2:$H$300,0)),(ISNUMBER(MATCH(E74,'Apr 16'!$G$2:$G$300,0))))),"Found","Not Found")</f>
        <v>Not Found</v>
      </c>
      <c r="L74" s="33" t="str">
        <f>IF(OR(OR(ISNUMBER(MATCH(C74,'Apr 17'!$E$2:$E$300,0)),ISNUMBER(MATCH(C74,'Apr 17'!$F$2:$F$300,0))),AND(ISNUMBER(MATCH(D74,'Apr 17'!$H$2:$H$300,0)),(ISNUMBER(MATCH(E74,'Apr 17'!$G$2:$G$300,0))))),"Found","Not Found")</f>
        <v>Not Found</v>
      </c>
      <c r="M74" s="33">
        <f t="shared" si="2"/>
        <v>1</v>
      </c>
      <c r="N74" s="33" t="str">
        <f t="shared" si="3"/>
        <v>Yes</v>
      </c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J74" s="33"/>
    </row>
    <row r="75" spans="1:36" s="40" customFormat="1" ht="15.75" hidden="1" customHeight="1" x14ac:dyDescent="0.2">
      <c r="A75" s="33" t="s">
        <v>1489</v>
      </c>
      <c r="B75" s="37" t="s">
        <v>1024</v>
      </c>
      <c r="C75" s="35">
        <v>675</v>
      </c>
      <c r="D75" s="39" t="s">
        <v>1025</v>
      </c>
      <c r="E75" s="39" t="s">
        <v>1026</v>
      </c>
      <c r="F75" s="40" t="str">
        <f>IF(OR(OR(ISNUMBER(MATCH(C75,'Apr 11'!$E$2:$E$300,0)),ISNUMBER(MATCH(C75,'Apr 11'!$F$2:$F$300,0))),AND(ISNUMBER(MATCH(D75,'Apr 11'!$H$2:$H$300,0)),(ISNUMBER(MATCH(E75,'Apr 11'!$G$2:$G$300,0))))),"Found","Not Found")</f>
        <v>Found</v>
      </c>
      <c r="G75" s="40" t="str">
        <f>IF(OR(OR(ISNUMBER(MATCH(C75,'Apr 12'!$E$2:$E$300,0)),ISNUMBER(MATCH(C75,'Apr 12'!$F$2:$F$300,0))),AND(ISNUMBER(MATCH(D75,'Apr 12'!$H$2:$H$300,0)),(ISNUMBER(MATCH(E75,'Apr 12'!$G$2:$G$300,0))))),"Found","Not Found")</f>
        <v>Found</v>
      </c>
      <c r="H75" s="33" t="str">
        <f>IF(OR(OR(ISNUMBER(MATCH(C75,'Apr 13'!$E$2:$E$300,0)),ISNUMBER(MATCH(C75,'Apr 13'!$F$2:$F$300,0))),AND(ISNUMBER(MATCH(D75,'Apr 13'!$H$2:$H$300,0)),(ISNUMBER(MATCH(E75,'Apr 13'!$G$2:$G$300,0))))),"Found","Not Found")</f>
        <v>Found</v>
      </c>
      <c r="I75" s="33" t="str">
        <f>IF(OR(OR(ISNUMBER(MATCH(C75,'Apr 14'!$E$2:$E$300,0)),ISNUMBER(MATCH(C75,'Apr 14'!$F$2:$F$300,0))),AND(ISNUMBER(MATCH(D75,'Apr 14'!$H$2:$H$300,0)),(ISNUMBER(MATCH(E75,'Apr 14'!$G$2:$G$300,0))))),"Found","Not Found")</f>
        <v>Found</v>
      </c>
      <c r="J75" s="33" t="str">
        <f>IF(OR(OR(ISNUMBER(MATCH(C75,'Apr 15'!$E$2:$E$300,0)),ISNUMBER(MATCH(C75,'Apr 15'!$F$2:$F$300,0))),AND(ISNUMBER(MATCH(D75,'Apr 15'!$H$2:$H$300,0)),(ISNUMBER(MATCH(E75,'Apr 15'!$G$2:$G$300,0))))),"Found","Not Found")</f>
        <v>Found</v>
      </c>
      <c r="K75" s="33" t="str">
        <f>IF(OR(OR(ISNUMBER(MATCH(C75,'Apr 16'!$E$2:$E$300,0)),ISNUMBER(MATCH(C75,'Apr 16'!$F$2:$F$300,0))),AND(ISNUMBER(MATCH(D75,'Apr 16'!$H$2:$H$300,0)),(ISNUMBER(MATCH(E75,'Apr 16'!$G$2:$G$300,0))))),"Found","Not Found")</f>
        <v>Found</v>
      </c>
      <c r="L75" s="33" t="str">
        <f>IF(OR(OR(ISNUMBER(MATCH(C75,'Apr 17'!$E$2:$E$300,0)),ISNUMBER(MATCH(C75,'Apr 17'!$F$2:$F$300,0))),AND(ISNUMBER(MATCH(D75,'Apr 17'!$H$2:$H$300,0)),(ISNUMBER(MATCH(E75,'Apr 17'!$G$2:$G$300,0))))),"Found","Not Found")</f>
        <v>Found</v>
      </c>
      <c r="M75" s="33">
        <f t="shared" si="2"/>
        <v>7</v>
      </c>
      <c r="N75" s="33" t="str">
        <f t="shared" si="3"/>
        <v>No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J75" s="33"/>
    </row>
    <row r="76" spans="1:36" s="40" customFormat="1" ht="15.75" hidden="1" customHeight="1" x14ac:dyDescent="0.2">
      <c r="A76" s="33" t="s">
        <v>1490</v>
      </c>
      <c r="B76" s="37" t="s">
        <v>855</v>
      </c>
      <c r="C76" s="35">
        <v>676</v>
      </c>
      <c r="D76" s="39" t="s">
        <v>856</v>
      </c>
      <c r="E76" s="39" t="s">
        <v>857</v>
      </c>
      <c r="F76" s="40" t="str">
        <f>IF(OR(OR(ISNUMBER(MATCH(C76,'Apr 11'!$E$2:$E$300,0)),ISNUMBER(MATCH(C76,'Apr 11'!$F$2:$F$300,0))),AND(ISNUMBER(MATCH(D76,'Apr 11'!$H$2:$H$300,0)),(ISNUMBER(MATCH(E76,'Apr 11'!$G$2:$G$300,0))))),"Found","Not Found")</f>
        <v>Found</v>
      </c>
      <c r="G76" s="40" t="str">
        <f>IF(OR(OR(ISNUMBER(MATCH(C76,'Apr 12'!$E$2:$E$300,0)),ISNUMBER(MATCH(C76,'Apr 12'!$F$2:$F$300,0))),AND(ISNUMBER(MATCH(D76,'Apr 12'!$H$2:$H$300,0)),(ISNUMBER(MATCH(E76,'Apr 12'!$G$2:$G$300,0))))),"Found","Not Found")</f>
        <v>Found</v>
      </c>
      <c r="H76" s="33" t="str">
        <f>IF(OR(OR(ISNUMBER(MATCH(C76,'Apr 13'!$E$2:$E$300,0)),ISNUMBER(MATCH(C76,'Apr 13'!$F$2:$F$300,0))),AND(ISNUMBER(MATCH(D76,'Apr 13'!$H$2:$H$300,0)),(ISNUMBER(MATCH(E76,'Apr 13'!$G$2:$G$300,0))))),"Found","Not Found")</f>
        <v>Found</v>
      </c>
      <c r="I76" s="33" t="str">
        <f>IF(OR(OR(ISNUMBER(MATCH(C76,'Apr 14'!$E$2:$E$300,0)),ISNUMBER(MATCH(C76,'Apr 14'!$F$2:$F$300,0))),AND(ISNUMBER(MATCH(D76,'Apr 14'!$H$2:$H$300,0)),(ISNUMBER(MATCH(E76,'Apr 14'!$G$2:$G$300,0))))),"Found","Not Found")</f>
        <v>Found</v>
      </c>
      <c r="J76" s="33" t="str">
        <f>IF(OR(OR(ISNUMBER(MATCH(C76,'Apr 15'!$E$2:$E$300,0)),ISNUMBER(MATCH(C76,'Apr 15'!$F$2:$F$300,0))),AND(ISNUMBER(MATCH(D76,'Apr 15'!$H$2:$H$300,0)),(ISNUMBER(MATCH(E76,'Apr 15'!$G$2:$G$300,0))))),"Found","Not Found")</f>
        <v>Found</v>
      </c>
      <c r="K76" s="33" t="str">
        <f>IF(OR(OR(ISNUMBER(MATCH(C76,'Apr 16'!$E$2:$E$300,0)),ISNUMBER(MATCH(C76,'Apr 16'!$F$2:$F$300,0))),AND(ISNUMBER(MATCH(D76,'Apr 16'!$H$2:$H$300,0)),(ISNUMBER(MATCH(E76,'Apr 16'!$G$2:$G$300,0))))),"Found","Not Found")</f>
        <v>Found</v>
      </c>
      <c r="L76" s="33" t="str">
        <f>IF(OR(OR(ISNUMBER(MATCH(C76,'Apr 17'!$E$2:$E$300,0)),ISNUMBER(MATCH(C76,'Apr 17'!$F$2:$F$300,0))),AND(ISNUMBER(MATCH(D76,'Apr 17'!$H$2:$H$300,0)),(ISNUMBER(MATCH(E76,'Apr 17'!$G$2:$G$300,0))))),"Found","Not Found")</f>
        <v>Found</v>
      </c>
      <c r="M76" s="33">
        <f t="shared" si="2"/>
        <v>7</v>
      </c>
      <c r="N76" s="33" t="str">
        <f t="shared" si="3"/>
        <v>No</v>
      </c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J76" s="33"/>
    </row>
    <row r="77" spans="1:36" s="40" customFormat="1" ht="15.75" hidden="1" customHeight="1" x14ac:dyDescent="0.2">
      <c r="A77" s="33" t="s">
        <v>1491</v>
      </c>
      <c r="B77" s="37" t="s">
        <v>778</v>
      </c>
      <c r="C77" s="35">
        <v>678</v>
      </c>
      <c r="D77" s="39" t="s">
        <v>776</v>
      </c>
      <c r="E77" s="39" t="s">
        <v>777</v>
      </c>
      <c r="F77" s="40" t="str">
        <f>IF(OR(OR(ISNUMBER(MATCH(C77,'Apr 11'!$E$2:$E$300,0)),ISNUMBER(MATCH(C77,'Apr 11'!$F$2:$F$300,0))),AND(ISNUMBER(MATCH(D77,'Apr 11'!$H$2:$H$300,0)),(ISNUMBER(MATCH(E77,'Apr 11'!$G$2:$G$300,0))))),"Found","Not Found")</f>
        <v>Found</v>
      </c>
      <c r="G77" s="40" t="str">
        <f>IF(OR(OR(ISNUMBER(MATCH(C77,'Apr 12'!$E$2:$E$300,0)),ISNUMBER(MATCH(C77,'Apr 12'!$F$2:$F$300,0))),AND(ISNUMBER(MATCH(D77,'Apr 12'!$H$2:$H$300,0)),(ISNUMBER(MATCH(E77,'Apr 12'!$G$2:$G$300,0))))),"Found","Not Found")</f>
        <v>Found</v>
      </c>
      <c r="H77" s="33" t="str">
        <f>IF(OR(OR(ISNUMBER(MATCH(C77,'Apr 13'!$E$2:$E$300,0)),ISNUMBER(MATCH(C77,'Apr 13'!$F$2:$F$300,0))),AND(ISNUMBER(MATCH(D77,'Apr 13'!$H$2:$H$300,0)),(ISNUMBER(MATCH(E77,'Apr 13'!$G$2:$G$300,0))))),"Found","Not Found")</f>
        <v>Found</v>
      </c>
      <c r="I77" s="33" t="str">
        <f>IF(OR(OR(ISNUMBER(MATCH(C77,'Apr 14'!$E$2:$E$300,0)),ISNUMBER(MATCH(C77,'Apr 14'!$F$2:$F$300,0))),AND(ISNUMBER(MATCH(D77,'Apr 14'!$H$2:$H$300,0)),(ISNUMBER(MATCH(E77,'Apr 14'!$G$2:$G$300,0))))),"Found","Not Found")</f>
        <v>Found</v>
      </c>
      <c r="J77" s="33" t="str">
        <f>IF(OR(OR(ISNUMBER(MATCH(C77,'Apr 15'!$E$2:$E$300,0)),ISNUMBER(MATCH(C77,'Apr 15'!$F$2:$F$300,0))),AND(ISNUMBER(MATCH(D77,'Apr 15'!$H$2:$H$300,0)),(ISNUMBER(MATCH(E77,'Apr 15'!$G$2:$G$300,0))))),"Found","Not Found")</f>
        <v>Found</v>
      </c>
      <c r="K77" s="33" t="str">
        <f>IF(OR(OR(ISNUMBER(MATCH(C77,'Apr 16'!$E$2:$E$300,0)),ISNUMBER(MATCH(C77,'Apr 16'!$F$2:$F$300,0))),AND(ISNUMBER(MATCH(D77,'Apr 16'!$H$2:$H$300,0)),(ISNUMBER(MATCH(E77,'Apr 16'!$G$2:$G$300,0))))),"Found","Not Found")</f>
        <v>Found</v>
      </c>
      <c r="L77" s="33" t="str">
        <f>IF(OR(OR(ISNUMBER(MATCH(C77,'Apr 17'!$E$2:$E$300,0)),ISNUMBER(MATCH(C77,'Apr 17'!$F$2:$F$300,0))),AND(ISNUMBER(MATCH(D77,'Apr 17'!$H$2:$H$300,0)),(ISNUMBER(MATCH(E77,'Apr 17'!$G$2:$G$300,0))))),"Found","Not Found")</f>
        <v>Found</v>
      </c>
      <c r="M77" s="33">
        <f t="shared" si="2"/>
        <v>7</v>
      </c>
      <c r="N77" s="33" t="str">
        <f t="shared" si="3"/>
        <v>No</v>
      </c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J77" s="33"/>
    </row>
    <row r="78" spans="1:36" s="40" customFormat="1" ht="15.75" customHeight="1" x14ac:dyDescent="0.2">
      <c r="A78" s="33" t="s">
        <v>1492</v>
      </c>
      <c r="B78" s="37" t="s">
        <v>1493</v>
      </c>
      <c r="C78" s="35">
        <v>679</v>
      </c>
      <c r="D78" s="39" t="s">
        <v>1494</v>
      </c>
      <c r="E78" s="39" t="s">
        <v>1495</v>
      </c>
      <c r="F78" s="40" t="str">
        <f>IF(OR(OR(ISNUMBER(MATCH(C78,'Apr 11'!$E$2:$E$300,0)),ISNUMBER(MATCH(C78,'Apr 11'!$F$2:$F$300,0))),AND(ISNUMBER(MATCH(D78,'Apr 11'!$H$2:$H$300,0)),(ISNUMBER(MATCH(E78,'Apr 11'!$G$2:$G$300,0))))),"Found","Not Found")</f>
        <v>Not Found</v>
      </c>
      <c r="G78" s="40" t="str">
        <f>IF(OR(OR(ISNUMBER(MATCH(C78,'Apr 12'!$E$2:$E$300,0)),ISNUMBER(MATCH(C78,'Apr 12'!$F$2:$F$300,0))),AND(ISNUMBER(MATCH(D78,'Apr 12'!$H$2:$H$300,0)),(ISNUMBER(MATCH(E78,'Apr 12'!$G$2:$G$300,0))))),"Found","Not Found")</f>
        <v>Not Found</v>
      </c>
      <c r="H78" s="33" t="str">
        <f>IF(OR(OR(ISNUMBER(MATCH(C78,'Apr 13'!$E$2:$E$300,0)),ISNUMBER(MATCH(C78,'Apr 13'!$F$2:$F$300,0))),AND(ISNUMBER(MATCH(D78,'Apr 13'!$H$2:$H$300,0)),(ISNUMBER(MATCH(E78,'Apr 13'!$G$2:$G$300,0))))),"Found","Not Found")</f>
        <v>Not Found</v>
      </c>
      <c r="I78" s="33" t="str">
        <f>IF(OR(OR(ISNUMBER(MATCH(C78,'Apr 14'!$E$2:$E$300,0)),ISNUMBER(MATCH(C78,'Apr 14'!$F$2:$F$300,0))),AND(ISNUMBER(MATCH(D78,'Apr 14'!$H$2:$H$300,0)),(ISNUMBER(MATCH(E78,'Apr 14'!$G$2:$G$300,0))))),"Found","Not Found")</f>
        <v>Not Found</v>
      </c>
      <c r="J78" s="33" t="str">
        <f>IF(OR(OR(ISNUMBER(MATCH(C78,'Apr 15'!$E$2:$E$300,0)),ISNUMBER(MATCH(C78,'Apr 15'!$F$2:$F$300,0))),AND(ISNUMBER(MATCH(D78,'Apr 15'!$H$2:$H$300,0)),(ISNUMBER(MATCH(E78,'Apr 15'!$G$2:$G$300,0))))),"Found","Not Found")</f>
        <v>Not Found</v>
      </c>
      <c r="K78" s="33" t="str">
        <f>IF(OR(OR(ISNUMBER(MATCH(C78,'Apr 16'!$E$2:$E$300,0)),ISNUMBER(MATCH(C78,'Apr 16'!$F$2:$F$300,0))),AND(ISNUMBER(MATCH(D78,'Apr 16'!$H$2:$H$300,0)),(ISNUMBER(MATCH(E78,'Apr 16'!$G$2:$G$300,0))))),"Found","Not Found")</f>
        <v>Not Found</v>
      </c>
      <c r="L78" s="33" t="str">
        <f>IF(OR(OR(ISNUMBER(MATCH(C78,'Apr 17'!$E$2:$E$300,0)),ISNUMBER(MATCH(C78,'Apr 17'!$F$2:$F$300,0))),AND(ISNUMBER(MATCH(D78,'Apr 17'!$H$2:$H$300,0)),(ISNUMBER(MATCH(E78,'Apr 17'!$G$2:$G$300,0))))),"Found","Not Found")</f>
        <v>Not Found</v>
      </c>
      <c r="M78" s="33">
        <f t="shared" si="2"/>
        <v>0</v>
      </c>
      <c r="N78" s="33" t="str">
        <f t="shared" si="3"/>
        <v>Yes</v>
      </c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J78" s="33"/>
    </row>
    <row r="79" spans="1:36" s="40" customFormat="1" ht="15.75" hidden="1" customHeight="1" x14ac:dyDescent="0.2">
      <c r="A79" s="33" t="s">
        <v>1496</v>
      </c>
      <c r="B79" s="37" t="s">
        <v>532</v>
      </c>
      <c r="C79" s="35">
        <v>681</v>
      </c>
      <c r="D79" s="39" t="s">
        <v>533</v>
      </c>
      <c r="E79" s="39" t="s">
        <v>534</v>
      </c>
      <c r="F79" s="40" t="str">
        <f>IF(OR(OR(ISNUMBER(MATCH(C79,'Apr 11'!$E$2:$E$300,0)),ISNUMBER(MATCH(C79,'Apr 11'!$F$2:$F$300,0))),AND(ISNUMBER(MATCH(D79,'Apr 11'!$H$2:$H$300,0)),(ISNUMBER(MATCH(E79,'Apr 11'!$G$2:$G$300,0))))),"Found","Not Found")</f>
        <v>Found</v>
      </c>
      <c r="G79" s="40" t="str">
        <f>IF(OR(OR(ISNUMBER(MATCH(C79,'Apr 12'!$E$2:$E$300,0)),ISNUMBER(MATCH(C79,'Apr 12'!$F$2:$F$300,0))),AND(ISNUMBER(MATCH(D79,'Apr 12'!$H$2:$H$300,0)),(ISNUMBER(MATCH(E79,'Apr 12'!$G$2:$G$300,0))))),"Found","Not Found")</f>
        <v>Found</v>
      </c>
      <c r="H79" s="33" t="str">
        <f>IF(OR(OR(ISNUMBER(MATCH(C79,'Apr 13'!$E$2:$E$300,0)),ISNUMBER(MATCH(C79,'Apr 13'!$F$2:$F$300,0))),AND(ISNUMBER(MATCH(D79,'Apr 13'!$H$2:$H$300,0)),(ISNUMBER(MATCH(E79,'Apr 13'!$G$2:$G$300,0))))),"Found","Not Found")</f>
        <v>Found</v>
      </c>
      <c r="I79" s="33" t="str">
        <f>IF(OR(OR(ISNUMBER(MATCH(C79,'Apr 14'!$E$2:$E$300,0)),ISNUMBER(MATCH(C79,'Apr 14'!$F$2:$F$300,0))),AND(ISNUMBER(MATCH(D79,'Apr 14'!$H$2:$H$300,0)),(ISNUMBER(MATCH(E79,'Apr 14'!$G$2:$G$300,0))))),"Found","Not Found")</f>
        <v>Found</v>
      </c>
      <c r="J79" s="33" t="str">
        <f>IF(OR(OR(ISNUMBER(MATCH(C79,'Apr 15'!$E$2:$E$300,0)),ISNUMBER(MATCH(C79,'Apr 15'!$F$2:$F$300,0))),AND(ISNUMBER(MATCH(D79,'Apr 15'!$H$2:$H$300,0)),(ISNUMBER(MATCH(E79,'Apr 15'!$G$2:$G$300,0))))),"Found","Not Found")</f>
        <v>Found</v>
      </c>
      <c r="K79" s="33" t="str">
        <f>IF(OR(OR(ISNUMBER(MATCH(C79,'Apr 16'!$E$2:$E$300,0)),ISNUMBER(MATCH(C79,'Apr 16'!$F$2:$F$300,0))),AND(ISNUMBER(MATCH(D79,'Apr 16'!$H$2:$H$300,0)),(ISNUMBER(MATCH(E79,'Apr 16'!$G$2:$G$300,0))))),"Found","Not Found")</f>
        <v>Found</v>
      </c>
      <c r="L79" s="33" t="str">
        <f>IF(OR(OR(ISNUMBER(MATCH(C79,'Apr 17'!$E$2:$E$300,0)),ISNUMBER(MATCH(C79,'Apr 17'!$F$2:$F$300,0))),AND(ISNUMBER(MATCH(D79,'Apr 17'!$H$2:$H$300,0)),(ISNUMBER(MATCH(E79,'Apr 17'!$G$2:$G$300,0))))),"Found","Not Found")</f>
        <v>Found</v>
      </c>
      <c r="M79" s="33">
        <f t="shared" si="2"/>
        <v>7</v>
      </c>
      <c r="N79" s="33" t="str">
        <f t="shared" si="3"/>
        <v>No</v>
      </c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J79" s="33"/>
    </row>
    <row r="80" spans="1:36" s="40" customFormat="1" ht="15.75" customHeight="1" x14ac:dyDescent="0.2">
      <c r="A80" s="33" t="s">
        <v>1497</v>
      </c>
      <c r="B80" s="37" t="s">
        <v>1210</v>
      </c>
      <c r="C80" s="35">
        <v>685</v>
      </c>
      <c r="D80" s="39" t="s">
        <v>1211</v>
      </c>
      <c r="E80" s="39" t="s">
        <v>1212</v>
      </c>
      <c r="F80" s="40" t="str">
        <f>IF(OR(OR(ISNUMBER(MATCH(C80,'Apr 11'!$E$2:$E$300,0)),ISNUMBER(MATCH(C80,'Apr 11'!$F$2:$F$300,0))),AND(ISNUMBER(MATCH(D80,'Apr 11'!$H$2:$H$300,0)),(ISNUMBER(MATCH(E80,'Apr 11'!$G$2:$G$300,0))))),"Found","Not Found")</f>
        <v>Found</v>
      </c>
      <c r="G80" s="40" t="str">
        <f>IF(OR(OR(ISNUMBER(MATCH(C80,'Apr 12'!$E$2:$E$300,0)),ISNUMBER(MATCH(C80,'Apr 12'!$F$2:$F$300,0))),AND(ISNUMBER(MATCH(D80,'Apr 12'!$H$2:$H$300,0)),(ISNUMBER(MATCH(E80,'Apr 12'!$G$2:$G$300,0))))),"Found","Not Found")</f>
        <v>Not Found</v>
      </c>
      <c r="H80" s="33" t="str">
        <f>IF(OR(OR(ISNUMBER(MATCH(C80,'Apr 13'!$E$2:$E$300,0)),ISNUMBER(MATCH(C80,'Apr 13'!$F$2:$F$300,0))),AND(ISNUMBER(MATCH(D80,'Apr 13'!$H$2:$H$300,0)),(ISNUMBER(MATCH(E80,'Apr 13'!$G$2:$G$300,0))))),"Found","Not Found")</f>
        <v>Found</v>
      </c>
      <c r="I80" s="33" t="str">
        <f>IF(OR(OR(ISNUMBER(MATCH(C80,'Apr 14'!$E$2:$E$300,0)),ISNUMBER(MATCH(C80,'Apr 14'!$F$2:$F$300,0))),AND(ISNUMBER(MATCH(D80,'Apr 14'!$H$2:$H$300,0)),(ISNUMBER(MATCH(E80,'Apr 14'!$G$2:$G$300,0))))),"Found","Not Found")</f>
        <v>Not Found</v>
      </c>
      <c r="J80" s="33" t="str">
        <f>IF(OR(OR(ISNUMBER(MATCH(C80,'Apr 15'!$E$2:$E$300,0)),ISNUMBER(MATCH(C80,'Apr 15'!$F$2:$F$300,0))),AND(ISNUMBER(MATCH(D80,'Apr 15'!$H$2:$H$300,0)),(ISNUMBER(MATCH(E80,'Apr 15'!$G$2:$G$300,0))))),"Found","Not Found")</f>
        <v>Not Found</v>
      </c>
      <c r="K80" s="33" t="str">
        <f>IF(OR(OR(ISNUMBER(MATCH(C80,'Apr 16'!$E$2:$E$300,0)),ISNUMBER(MATCH(C80,'Apr 16'!$F$2:$F$300,0))),AND(ISNUMBER(MATCH(D80,'Apr 16'!$H$2:$H$300,0)),(ISNUMBER(MATCH(E80,'Apr 16'!$G$2:$G$300,0))))),"Found","Not Found")</f>
        <v>Not Found</v>
      </c>
      <c r="L80" s="33" t="str">
        <f>IF(OR(OR(ISNUMBER(MATCH(C80,'Apr 17'!$E$2:$E$300,0)),ISNUMBER(MATCH(C80,'Apr 17'!$F$2:$F$300,0))),AND(ISNUMBER(MATCH(D80,'Apr 17'!$H$2:$H$300,0)),(ISNUMBER(MATCH(E80,'Apr 17'!$G$2:$G$300,0))))),"Found","Not Found")</f>
        <v>Not Found</v>
      </c>
      <c r="M80" s="33">
        <f t="shared" si="2"/>
        <v>2</v>
      </c>
      <c r="N80" s="33" t="str">
        <f t="shared" si="3"/>
        <v>Yes</v>
      </c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J80" s="33"/>
    </row>
    <row r="81" spans="1:36" s="40" customFormat="1" ht="15.75" hidden="1" customHeight="1" x14ac:dyDescent="0.2">
      <c r="A81" s="33" t="s">
        <v>1498</v>
      </c>
      <c r="B81" s="37" t="s">
        <v>658</v>
      </c>
      <c r="C81" s="35">
        <v>696</v>
      </c>
      <c r="D81" s="39" t="s">
        <v>659</v>
      </c>
      <c r="E81" s="39" t="s">
        <v>641</v>
      </c>
      <c r="F81" s="40" t="str">
        <f>IF(OR(OR(ISNUMBER(MATCH(C81,'Apr 11'!$E$2:$E$300,0)),ISNUMBER(MATCH(C81,'Apr 11'!$F$2:$F$300,0))),AND(ISNUMBER(MATCH(D81,'Apr 11'!$H$2:$H$300,0)),(ISNUMBER(MATCH(E81,'Apr 11'!$G$2:$G$300,0))))),"Found","Not Found")</f>
        <v>Found</v>
      </c>
      <c r="G81" s="40" t="str">
        <f>IF(OR(OR(ISNUMBER(MATCH(C81,'Apr 12'!$E$2:$E$300,0)),ISNUMBER(MATCH(C81,'Apr 12'!$F$2:$F$300,0))),AND(ISNUMBER(MATCH(D81,'Apr 12'!$H$2:$H$300,0)),(ISNUMBER(MATCH(E81,'Apr 12'!$G$2:$G$300,0))))),"Found","Not Found")</f>
        <v>Found</v>
      </c>
      <c r="H81" s="33" t="str">
        <f>IF(OR(OR(ISNUMBER(MATCH(C81,'Apr 13'!$E$2:$E$300,0)),ISNUMBER(MATCH(C81,'Apr 13'!$F$2:$F$300,0))),AND(ISNUMBER(MATCH(D81,'Apr 13'!$H$2:$H$300,0)),(ISNUMBER(MATCH(E81,'Apr 13'!$G$2:$G$300,0))))),"Found","Not Found")</f>
        <v>Found</v>
      </c>
      <c r="I81" s="33" t="str">
        <f>IF(OR(OR(ISNUMBER(MATCH(C81,'Apr 14'!$E$2:$E$300,0)),ISNUMBER(MATCH(C81,'Apr 14'!$F$2:$F$300,0))),AND(ISNUMBER(MATCH(D81,'Apr 14'!$H$2:$H$300,0)),(ISNUMBER(MATCH(E81,'Apr 14'!$G$2:$G$300,0))))),"Found","Not Found")</f>
        <v>Found</v>
      </c>
      <c r="J81" s="33" t="str">
        <f>IF(OR(OR(ISNUMBER(MATCH(C81,'Apr 15'!$E$2:$E$300,0)),ISNUMBER(MATCH(C81,'Apr 15'!$F$2:$F$300,0))),AND(ISNUMBER(MATCH(D81,'Apr 15'!$H$2:$H$300,0)),(ISNUMBER(MATCH(E81,'Apr 15'!$G$2:$G$300,0))))),"Found","Not Found")</f>
        <v>Found</v>
      </c>
      <c r="K81" s="33" t="str">
        <f>IF(OR(OR(ISNUMBER(MATCH(C81,'Apr 16'!$E$2:$E$300,0)),ISNUMBER(MATCH(C81,'Apr 16'!$F$2:$F$300,0))),AND(ISNUMBER(MATCH(D81,'Apr 16'!$H$2:$H$300,0)),(ISNUMBER(MATCH(E81,'Apr 16'!$G$2:$G$300,0))))),"Found","Not Found")</f>
        <v>Found</v>
      </c>
      <c r="L81" s="33" t="str">
        <f>IF(OR(OR(ISNUMBER(MATCH(C81,'Apr 17'!$E$2:$E$300,0)),ISNUMBER(MATCH(C81,'Apr 17'!$F$2:$F$300,0))),AND(ISNUMBER(MATCH(D81,'Apr 17'!$H$2:$H$300,0)),(ISNUMBER(MATCH(E81,'Apr 17'!$G$2:$G$300,0))))),"Found","Not Found")</f>
        <v>Found</v>
      </c>
      <c r="M81" s="33">
        <f t="shared" si="2"/>
        <v>7</v>
      </c>
      <c r="N81" s="33" t="str">
        <f t="shared" si="3"/>
        <v>No</v>
      </c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J81" s="33"/>
    </row>
    <row r="82" spans="1:36" s="40" customFormat="1" ht="15.75" hidden="1" customHeight="1" x14ac:dyDescent="0.2">
      <c r="A82" s="33" t="s">
        <v>1499</v>
      </c>
      <c r="B82" s="37" t="s">
        <v>1500</v>
      </c>
      <c r="C82" s="35">
        <v>698</v>
      </c>
      <c r="D82" s="39" t="s">
        <v>549</v>
      </c>
      <c r="E82" s="39" t="s">
        <v>550</v>
      </c>
      <c r="F82" s="40" t="str">
        <f>IF(OR(OR(ISNUMBER(MATCH(C82,'Apr 11'!$E$2:$E$300,0)),ISNUMBER(MATCH(C82,'Apr 11'!$F$2:$F$300,0))),AND(ISNUMBER(MATCH(D82,'Apr 11'!$H$2:$H$300,0)),(ISNUMBER(MATCH(E82,'Apr 11'!$G$2:$G$300,0))))),"Found","Not Found")</f>
        <v>Found</v>
      </c>
      <c r="G82" s="40" t="str">
        <f>IF(OR(OR(ISNUMBER(MATCH(C82,'Apr 12'!$E$2:$E$300,0)),ISNUMBER(MATCH(C82,'Apr 12'!$F$2:$F$300,0))),AND(ISNUMBER(MATCH(D82,'Apr 12'!$H$2:$H$300,0)),(ISNUMBER(MATCH(E82,'Apr 12'!$G$2:$G$300,0))))),"Found","Not Found")</f>
        <v>Not Found</v>
      </c>
      <c r="H82" s="33" t="str">
        <f>IF(OR(OR(ISNUMBER(MATCH(C82,'Apr 13'!$E$2:$E$300,0)),ISNUMBER(MATCH(C82,'Apr 13'!$F$2:$F$300,0))),AND(ISNUMBER(MATCH(D82,'Apr 13'!$H$2:$H$300,0)),(ISNUMBER(MATCH(E82,'Apr 13'!$G$2:$G$300,0))))),"Found","Not Found")</f>
        <v>Found</v>
      </c>
      <c r="I82" s="33" t="str">
        <f>IF(OR(OR(ISNUMBER(MATCH(C82,'Apr 14'!$E$2:$E$300,0)),ISNUMBER(MATCH(C82,'Apr 14'!$F$2:$F$300,0))),AND(ISNUMBER(MATCH(D82,'Apr 14'!$H$2:$H$300,0)),(ISNUMBER(MATCH(E82,'Apr 14'!$G$2:$G$300,0))))),"Found","Not Found")</f>
        <v>Not Found</v>
      </c>
      <c r="J82" s="33" t="str">
        <f>IF(OR(OR(ISNUMBER(MATCH(C82,'Apr 15'!$E$2:$E$300,0)),ISNUMBER(MATCH(C82,'Apr 15'!$F$2:$F$300,0))),AND(ISNUMBER(MATCH(D82,'Apr 15'!$H$2:$H$300,0)),(ISNUMBER(MATCH(E82,'Apr 15'!$G$2:$G$300,0))))),"Found","Not Found")</f>
        <v>Found</v>
      </c>
      <c r="K82" s="33" t="str">
        <f>IF(OR(OR(ISNUMBER(MATCH(C82,'Apr 16'!$E$2:$E$300,0)),ISNUMBER(MATCH(C82,'Apr 16'!$F$2:$F$300,0))),AND(ISNUMBER(MATCH(D82,'Apr 16'!$H$2:$H$300,0)),(ISNUMBER(MATCH(E82,'Apr 16'!$G$2:$G$300,0))))),"Found","Not Found")</f>
        <v>Not Found</v>
      </c>
      <c r="L82" s="33" t="str">
        <f>IF(OR(OR(ISNUMBER(MATCH(C82,'Apr 17'!$E$2:$E$300,0)),ISNUMBER(MATCH(C82,'Apr 17'!$F$2:$F$300,0))),AND(ISNUMBER(MATCH(D82,'Apr 17'!$H$2:$H$300,0)),(ISNUMBER(MATCH(E82,'Apr 17'!$G$2:$G$300,0))))),"Found","Not Found")</f>
        <v>Not Found</v>
      </c>
      <c r="M82" s="33">
        <f t="shared" si="2"/>
        <v>3</v>
      </c>
      <c r="N82" s="33" t="str">
        <f t="shared" si="3"/>
        <v>No</v>
      </c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J82" s="33"/>
    </row>
    <row r="83" spans="1:36" s="40" customFormat="1" ht="15.75" hidden="1" customHeight="1" x14ac:dyDescent="0.2">
      <c r="A83" s="33" t="s">
        <v>1501</v>
      </c>
      <c r="B83" s="37" t="s">
        <v>1150</v>
      </c>
      <c r="C83" s="35">
        <v>700</v>
      </c>
      <c r="D83" s="39" t="s">
        <v>1151</v>
      </c>
      <c r="E83" s="39" t="s">
        <v>1152</v>
      </c>
      <c r="F83" s="40" t="str">
        <f>IF(OR(OR(ISNUMBER(MATCH(C83,'Apr 11'!$E$2:$E$300,0)),ISNUMBER(MATCH(C83,'Apr 11'!$F$2:$F$300,0))),AND(ISNUMBER(MATCH(D83,'Apr 11'!$H$2:$H$300,0)),(ISNUMBER(MATCH(E83,'Apr 11'!$G$2:$G$300,0))))),"Found","Not Found")</f>
        <v>Found</v>
      </c>
      <c r="G83" s="40" t="str">
        <f>IF(OR(OR(ISNUMBER(MATCH(C83,'Apr 12'!$E$2:$E$300,0)),ISNUMBER(MATCH(C83,'Apr 12'!$F$2:$F$300,0))),AND(ISNUMBER(MATCH(D83,'Apr 12'!$H$2:$H$300,0)),(ISNUMBER(MATCH(E83,'Apr 12'!$G$2:$G$300,0))))),"Found","Not Found")</f>
        <v>Found</v>
      </c>
      <c r="H83" s="33" t="str">
        <f>IF(OR(OR(ISNUMBER(MATCH(C83,'Apr 13'!$E$2:$E$300,0)),ISNUMBER(MATCH(C83,'Apr 13'!$F$2:$F$300,0))),AND(ISNUMBER(MATCH(D83,'Apr 13'!$H$2:$H$300,0)),(ISNUMBER(MATCH(E83,'Apr 13'!$G$2:$G$300,0))))),"Found","Not Found")</f>
        <v>Found</v>
      </c>
      <c r="I83" s="33" t="str">
        <f>IF(OR(OR(ISNUMBER(MATCH(C83,'Apr 14'!$E$2:$E$300,0)),ISNUMBER(MATCH(C83,'Apr 14'!$F$2:$F$300,0))),AND(ISNUMBER(MATCH(D83,'Apr 14'!$H$2:$H$300,0)),(ISNUMBER(MATCH(E83,'Apr 14'!$G$2:$G$300,0))))),"Found","Not Found")</f>
        <v>Not Found</v>
      </c>
      <c r="J83" s="33" t="str">
        <f>IF(OR(OR(ISNUMBER(MATCH(C83,'Apr 15'!$E$2:$E$300,0)),ISNUMBER(MATCH(C83,'Apr 15'!$F$2:$F$300,0))),AND(ISNUMBER(MATCH(D83,'Apr 15'!$H$2:$H$300,0)),(ISNUMBER(MATCH(E83,'Apr 15'!$G$2:$G$300,0))))),"Found","Not Found")</f>
        <v>Found</v>
      </c>
      <c r="K83" s="33" t="str">
        <f>IF(OR(OR(ISNUMBER(MATCH(C83,'Apr 16'!$E$2:$E$300,0)),ISNUMBER(MATCH(C83,'Apr 16'!$F$2:$F$300,0))),AND(ISNUMBER(MATCH(D83,'Apr 16'!$H$2:$H$300,0)),(ISNUMBER(MATCH(E83,'Apr 16'!$G$2:$G$300,0))))),"Found","Not Found")</f>
        <v>Not Found</v>
      </c>
      <c r="L83" s="33" t="str">
        <f>IF(OR(OR(ISNUMBER(MATCH(C83,'Apr 17'!$E$2:$E$300,0)),ISNUMBER(MATCH(C83,'Apr 17'!$F$2:$F$300,0))),AND(ISNUMBER(MATCH(D83,'Apr 17'!$H$2:$H$300,0)),(ISNUMBER(MATCH(E83,'Apr 17'!$G$2:$G$300,0))))),"Found","Not Found")</f>
        <v>Found</v>
      </c>
      <c r="M83" s="33">
        <f t="shared" si="2"/>
        <v>5</v>
      </c>
      <c r="N83" s="33" t="str">
        <f t="shared" si="3"/>
        <v>No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J83" s="33"/>
    </row>
    <row r="84" spans="1:36" s="40" customFormat="1" ht="15.75" customHeight="1" x14ac:dyDescent="0.2">
      <c r="A84" s="33" t="s">
        <v>1502</v>
      </c>
      <c r="B84" s="37" t="s">
        <v>463</v>
      </c>
      <c r="C84" s="35">
        <v>701</v>
      </c>
      <c r="D84" s="39" t="s">
        <v>461</v>
      </c>
      <c r="E84" s="39" t="s">
        <v>464</v>
      </c>
      <c r="F84" s="40" t="str">
        <f>IF(OR(OR(ISNUMBER(MATCH(C84,'Apr 11'!$E$2:$E$300,0)),ISNUMBER(MATCH(C84,'Apr 11'!$F$2:$F$300,0))),AND(ISNUMBER(MATCH(D84,'Apr 11'!$H$2:$H$300,0)),(ISNUMBER(MATCH(E84,'Apr 11'!$G$2:$G$300,0))))),"Found","Not Found")</f>
        <v>Found</v>
      </c>
      <c r="G84" s="40" t="str">
        <f>IF(OR(OR(ISNUMBER(MATCH(C84,'Apr 12'!$E$2:$E$300,0)),ISNUMBER(MATCH(C84,'Apr 12'!$F$2:$F$300,0))),AND(ISNUMBER(MATCH(D84,'Apr 12'!$H$2:$H$300,0)),(ISNUMBER(MATCH(E84,'Apr 12'!$G$2:$G$300,0))))),"Found","Not Found")</f>
        <v>Not Found</v>
      </c>
      <c r="H84" s="33" t="str">
        <f>IF(OR(OR(ISNUMBER(MATCH(C84,'Apr 13'!$E$2:$E$300,0)),ISNUMBER(MATCH(C84,'Apr 13'!$F$2:$F$300,0))),AND(ISNUMBER(MATCH(D84,'Apr 13'!$H$2:$H$300,0)),(ISNUMBER(MATCH(E84,'Apr 13'!$G$2:$G$300,0))))),"Found","Not Found")</f>
        <v>Not Found</v>
      </c>
      <c r="I84" s="33" t="str">
        <f>IF(OR(OR(ISNUMBER(MATCH(C84,'Apr 14'!$E$2:$E$300,0)),ISNUMBER(MATCH(C84,'Apr 14'!$F$2:$F$300,0))),AND(ISNUMBER(MATCH(D84,'Apr 14'!$H$2:$H$300,0)),(ISNUMBER(MATCH(E84,'Apr 14'!$G$2:$G$300,0))))),"Found","Not Found")</f>
        <v>Found</v>
      </c>
      <c r="J84" s="33" t="str">
        <f>IF(OR(OR(ISNUMBER(MATCH(C84,'Apr 15'!$E$2:$E$300,0)),ISNUMBER(MATCH(C84,'Apr 15'!$F$2:$F$300,0))),AND(ISNUMBER(MATCH(D84,'Apr 15'!$H$2:$H$300,0)),(ISNUMBER(MATCH(E84,'Apr 15'!$G$2:$G$300,0))))),"Found","Not Found")</f>
        <v>Not Found</v>
      </c>
      <c r="K84" s="33" t="str">
        <f>IF(OR(OR(ISNUMBER(MATCH(C84,'Apr 16'!$E$2:$E$300,0)),ISNUMBER(MATCH(C84,'Apr 16'!$F$2:$F$300,0))),AND(ISNUMBER(MATCH(D84,'Apr 16'!$H$2:$H$300,0)),(ISNUMBER(MATCH(E84,'Apr 16'!$G$2:$G$300,0))))),"Found","Not Found")</f>
        <v>Not Found</v>
      </c>
      <c r="L84" s="33" t="str">
        <f>IF(OR(OR(ISNUMBER(MATCH(C84,'Apr 17'!$E$2:$E$300,0)),ISNUMBER(MATCH(C84,'Apr 17'!$F$2:$F$300,0))),AND(ISNUMBER(MATCH(D84,'Apr 17'!$H$2:$H$300,0)),(ISNUMBER(MATCH(E84,'Apr 17'!$G$2:$G$300,0))))),"Found","Not Found")</f>
        <v>Not Found</v>
      </c>
      <c r="M84" s="33">
        <f t="shared" si="2"/>
        <v>2</v>
      </c>
      <c r="N84" s="33" t="str">
        <f t="shared" si="3"/>
        <v>Yes</v>
      </c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J84" s="33"/>
    </row>
    <row r="85" spans="1:36" s="40" customFormat="1" ht="15.75" customHeight="1" x14ac:dyDescent="0.2">
      <c r="A85" s="33" t="s">
        <v>1503</v>
      </c>
      <c r="B85" s="37" t="s">
        <v>976</v>
      </c>
      <c r="C85" s="35">
        <v>709</v>
      </c>
      <c r="D85" s="39" t="s">
        <v>977</v>
      </c>
      <c r="E85" s="39" t="s">
        <v>978</v>
      </c>
      <c r="F85" s="40" t="str">
        <f>IF(OR(OR(ISNUMBER(MATCH(C85,'Apr 11'!$E$2:$E$300,0)),ISNUMBER(MATCH(C85,'Apr 11'!$F$2:$F$300,0))),AND(ISNUMBER(MATCH(D85,'Apr 11'!$H$2:$H$300,0)),(ISNUMBER(MATCH(E85,'Apr 11'!$G$2:$G$300,0))))),"Found","Not Found")</f>
        <v>Found</v>
      </c>
      <c r="G85" s="40" t="str">
        <f>IF(OR(OR(ISNUMBER(MATCH(C85,'Apr 12'!$E$2:$E$300,0)),ISNUMBER(MATCH(C85,'Apr 12'!$F$2:$F$300,0))),AND(ISNUMBER(MATCH(D85,'Apr 12'!$H$2:$H$300,0)),(ISNUMBER(MATCH(E85,'Apr 12'!$G$2:$G$300,0))))),"Found","Not Found")</f>
        <v>Found</v>
      </c>
      <c r="H85" s="33" t="str">
        <f>IF(OR(OR(ISNUMBER(MATCH(C85,'Apr 13'!$E$2:$E$300,0)),ISNUMBER(MATCH(C85,'Apr 13'!$F$2:$F$300,0))),AND(ISNUMBER(MATCH(D85,'Apr 13'!$H$2:$H$300,0)),(ISNUMBER(MATCH(E85,'Apr 13'!$G$2:$G$300,0))))),"Found","Not Found")</f>
        <v>Found</v>
      </c>
      <c r="I85" s="33" t="str">
        <f>IF(OR(OR(ISNUMBER(MATCH(C85,'Apr 14'!$E$2:$E$300,0)),ISNUMBER(MATCH(C85,'Apr 14'!$F$2:$F$300,0))),AND(ISNUMBER(MATCH(D85,'Apr 14'!$H$2:$H$300,0)),(ISNUMBER(MATCH(E85,'Apr 14'!$G$2:$G$300,0))))),"Found","Not Found")</f>
        <v>Not Found</v>
      </c>
      <c r="J85" s="33" t="str">
        <f>IF(OR(OR(ISNUMBER(MATCH(C85,'Apr 15'!$E$2:$E$300,0)),ISNUMBER(MATCH(C85,'Apr 15'!$F$2:$F$300,0))),AND(ISNUMBER(MATCH(D85,'Apr 15'!$H$2:$H$300,0)),(ISNUMBER(MATCH(E85,'Apr 15'!$G$2:$G$300,0))))),"Found","Not Found")</f>
        <v>Not Found</v>
      </c>
      <c r="K85" s="33" t="str">
        <f>IF(OR(OR(ISNUMBER(MATCH(C85,'Apr 16'!$E$2:$E$300,0)),ISNUMBER(MATCH(C85,'Apr 16'!$F$2:$F$300,0))),AND(ISNUMBER(MATCH(D85,'Apr 16'!$H$2:$H$300,0)),(ISNUMBER(MATCH(E85,'Apr 16'!$G$2:$G$300,0))))),"Found","Not Found")</f>
        <v>Not Found</v>
      </c>
      <c r="L85" s="33" t="str">
        <f>IF(OR(OR(ISNUMBER(MATCH(C85,'Apr 17'!$E$2:$E$300,0)),ISNUMBER(MATCH(C85,'Apr 17'!$F$2:$F$300,0))),AND(ISNUMBER(MATCH(D85,'Apr 17'!$H$2:$H$300,0)),(ISNUMBER(MATCH(E85,'Apr 17'!$G$2:$G$300,0))))),"Found","Not Found")</f>
        <v>Not Found</v>
      </c>
      <c r="M85" s="33">
        <f t="shared" si="2"/>
        <v>3</v>
      </c>
      <c r="N85" s="33" t="str">
        <f t="shared" si="3"/>
        <v>Yes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J85" s="33"/>
    </row>
    <row r="86" spans="1:36" s="40" customFormat="1" ht="15.75" customHeight="1" x14ac:dyDescent="0.2">
      <c r="A86" s="33" t="s">
        <v>1504</v>
      </c>
      <c r="B86" s="37" t="s">
        <v>929</v>
      </c>
      <c r="C86" s="35">
        <v>711</v>
      </c>
      <c r="D86" s="39" t="s">
        <v>930</v>
      </c>
      <c r="E86" s="39" t="s">
        <v>931</v>
      </c>
      <c r="F86" s="40" t="str">
        <f>IF(OR(OR(ISNUMBER(MATCH(C86,'Apr 11'!$E$2:$E$300,0)),ISNUMBER(MATCH(C86,'Apr 11'!$F$2:$F$300,0))),AND(ISNUMBER(MATCH(D86,'Apr 11'!$H$2:$H$300,0)),(ISNUMBER(MATCH(E86,'Apr 11'!$G$2:$G$300,0))))),"Found","Not Found")</f>
        <v>Found</v>
      </c>
      <c r="G86" s="40" t="str">
        <f>IF(OR(OR(ISNUMBER(MATCH(C86,'Apr 12'!$E$2:$E$300,0)),ISNUMBER(MATCH(C86,'Apr 12'!$F$2:$F$300,0))),AND(ISNUMBER(MATCH(D86,'Apr 12'!$H$2:$H$300,0)),(ISNUMBER(MATCH(E86,'Apr 12'!$G$2:$G$300,0))))),"Found","Not Found")</f>
        <v>Found</v>
      </c>
      <c r="H86" s="33" t="str">
        <f>IF(OR(OR(ISNUMBER(MATCH(C86,'Apr 13'!$E$2:$E$300,0)),ISNUMBER(MATCH(C86,'Apr 13'!$F$2:$F$300,0))),AND(ISNUMBER(MATCH(D86,'Apr 13'!$H$2:$H$300,0)),(ISNUMBER(MATCH(E86,'Apr 13'!$G$2:$G$300,0))))),"Found","Not Found")</f>
        <v>Not Found</v>
      </c>
      <c r="I86" s="33" t="str">
        <f>IF(OR(OR(ISNUMBER(MATCH(C86,'Apr 14'!$E$2:$E$300,0)),ISNUMBER(MATCH(C86,'Apr 14'!$F$2:$F$300,0))),AND(ISNUMBER(MATCH(D86,'Apr 14'!$H$2:$H$300,0)),(ISNUMBER(MATCH(E86,'Apr 14'!$G$2:$G$300,0))))),"Found","Not Found")</f>
        <v>Not Found</v>
      </c>
      <c r="J86" s="33" t="str">
        <f>IF(OR(OR(ISNUMBER(MATCH(C86,'Apr 15'!$E$2:$E$300,0)),ISNUMBER(MATCH(C86,'Apr 15'!$F$2:$F$300,0))),AND(ISNUMBER(MATCH(D86,'Apr 15'!$H$2:$H$300,0)),(ISNUMBER(MATCH(E86,'Apr 15'!$G$2:$G$300,0))))),"Found","Not Found")</f>
        <v>Not Found</v>
      </c>
      <c r="K86" s="33" t="str">
        <f>IF(OR(OR(ISNUMBER(MATCH(C86,'Apr 16'!$E$2:$E$300,0)),ISNUMBER(MATCH(C86,'Apr 16'!$F$2:$F$300,0))),AND(ISNUMBER(MATCH(D86,'Apr 16'!$H$2:$H$300,0)),(ISNUMBER(MATCH(E86,'Apr 16'!$G$2:$G$300,0))))),"Found","Not Found")</f>
        <v>Not Found</v>
      </c>
      <c r="L86" s="33" t="str">
        <f>IF(OR(OR(ISNUMBER(MATCH(C86,'Apr 17'!$E$2:$E$300,0)),ISNUMBER(MATCH(C86,'Apr 17'!$F$2:$F$300,0))),AND(ISNUMBER(MATCH(D86,'Apr 17'!$H$2:$H$300,0)),(ISNUMBER(MATCH(E86,'Apr 17'!$G$2:$G$300,0))))),"Found","Not Found")</f>
        <v>Found</v>
      </c>
      <c r="M86" s="33">
        <f t="shared" si="2"/>
        <v>3</v>
      </c>
      <c r="N86" s="33" t="str">
        <f t="shared" si="3"/>
        <v>Yes</v>
      </c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J86" s="33"/>
    </row>
    <row r="87" spans="1:36" s="40" customFormat="1" ht="15.75" customHeight="1" x14ac:dyDescent="0.2">
      <c r="A87" s="33" t="s">
        <v>1505</v>
      </c>
      <c r="B87" s="37" t="s">
        <v>653</v>
      </c>
      <c r="C87" s="35">
        <v>719</v>
      </c>
      <c r="D87" s="39" t="s">
        <v>654</v>
      </c>
      <c r="E87" s="39" t="s">
        <v>655</v>
      </c>
      <c r="F87" s="40" t="str">
        <f>IF(OR(OR(ISNUMBER(MATCH(C87,'Apr 11'!$E$2:$E$300,0)),ISNUMBER(MATCH(C87,'Apr 11'!$F$2:$F$300,0))),AND(ISNUMBER(MATCH(D87,'Apr 11'!$H$2:$H$300,0)),(ISNUMBER(MATCH(E87,'Apr 11'!$G$2:$G$300,0))))),"Found","Not Found")</f>
        <v>Found</v>
      </c>
      <c r="G87" s="40" t="str">
        <f>IF(OR(OR(ISNUMBER(MATCH(C87,'Apr 12'!$E$2:$E$300,0)),ISNUMBER(MATCH(C87,'Apr 12'!$F$2:$F$300,0))),AND(ISNUMBER(MATCH(D87,'Apr 12'!$H$2:$H$300,0)),(ISNUMBER(MATCH(E87,'Apr 12'!$G$2:$G$300,0))))),"Found","Not Found")</f>
        <v>Found</v>
      </c>
      <c r="H87" s="33" t="str">
        <f>IF(OR(OR(ISNUMBER(MATCH(C87,'Apr 13'!$E$2:$E$300,0)),ISNUMBER(MATCH(C87,'Apr 13'!$F$2:$F$300,0))),AND(ISNUMBER(MATCH(D87,'Apr 13'!$H$2:$H$300,0)),(ISNUMBER(MATCH(E87,'Apr 13'!$G$2:$G$300,0))))),"Found","Not Found")</f>
        <v>Found</v>
      </c>
      <c r="I87" s="33" t="str">
        <f>IF(OR(OR(ISNUMBER(MATCH(C87,'Apr 14'!$E$2:$E$300,0)),ISNUMBER(MATCH(C87,'Apr 14'!$F$2:$F$300,0))),AND(ISNUMBER(MATCH(D87,'Apr 14'!$H$2:$H$300,0)),(ISNUMBER(MATCH(E87,'Apr 14'!$G$2:$G$300,0))))),"Found","Not Found")</f>
        <v>Not Found</v>
      </c>
      <c r="J87" s="33" t="str">
        <f>IF(OR(OR(ISNUMBER(MATCH(C87,'Apr 15'!$E$2:$E$300,0)),ISNUMBER(MATCH(C87,'Apr 15'!$F$2:$F$300,0))),AND(ISNUMBER(MATCH(D87,'Apr 15'!$H$2:$H$300,0)),(ISNUMBER(MATCH(E87,'Apr 15'!$G$2:$G$300,0))))),"Found","Not Found")</f>
        <v>Not Found</v>
      </c>
      <c r="K87" s="33" t="str">
        <f>IF(OR(OR(ISNUMBER(MATCH(C87,'Apr 16'!$E$2:$E$300,0)),ISNUMBER(MATCH(C87,'Apr 16'!$F$2:$F$300,0))),AND(ISNUMBER(MATCH(D87,'Apr 16'!$H$2:$H$300,0)),(ISNUMBER(MATCH(E87,'Apr 16'!$G$2:$G$300,0))))),"Found","Not Found")</f>
        <v>Not Found</v>
      </c>
      <c r="L87" s="33" t="str">
        <f>IF(OR(OR(ISNUMBER(MATCH(C87,'Apr 17'!$E$2:$E$300,0)),ISNUMBER(MATCH(C87,'Apr 17'!$F$2:$F$300,0))),AND(ISNUMBER(MATCH(D87,'Apr 17'!$H$2:$H$300,0)),(ISNUMBER(MATCH(E87,'Apr 17'!$G$2:$G$300,0))))),"Found","Not Found")</f>
        <v>Not Found</v>
      </c>
      <c r="M87" s="33">
        <f t="shared" si="2"/>
        <v>3</v>
      </c>
      <c r="N87" s="33" t="str">
        <f t="shared" si="3"/>
        <v>Yes</v>
      </c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J87" s="33"/>
    </row>
    <row r="88" spans="1:36" s="40" customFormat="1" ht="15.75" customHeight="1" x14ac:dyDescent="0.2">
      <c r="A88" s="33" t="s">
        <v>1506</v>
      </c>
      <c r="B88" s="37" t="s">
        <v>662</v>
      </c>
      <c r="C88" s="35">
        <v>721</v>
      </c>
      <c r="D88" s="39" t="s">
        <v>663</v>
      </c>
      <c r="E88" s="39" t="s">
        <v>664</v>
      </c>
      <c r="F88" s="40" t="str">
        <f>IF(OR(OR(ISNUMBER(MATCH(C88,'Apr 11'!$E$2:$E$300,0)),ISNUMBER(MATCH(C88,'Apr 11'!$F$2:$F$300,0))),AND(ISNUMBER(MATCH(D88,'Apr 11'!$H$2:$H$300,0)),(ISNUMBER(MATCH(E88,'Apr 11'!$G$2:$G$300,0))))),"Found","Not Found")</f>
        <v>Found</v>
      </c>
      <c r="G88" s="40" t="str">
        <f>IF(OR(OR(ISNUMBER(MATCH(C88,'Apr 12'!$E$2:$E$300,0)),ISNUMBER(MATCH(C88,'Apr 12'!$F$2:$F$300,0))),AND(ISNUMBER(MATCH(D88,'Apr 12'!$H$2:$H$300,0)),(ISNUMBER(MATCH(E88,'Apr 12'!$G$2:$G$300,0))))),"Found","Not Found")</f>
        <v>Not Found</v>
      </c>
      <c r="H88" s="33" t="str">
        <f>IF(OR(OR(ISNUMBER(MATCH(C88,'Apr 13'!$E$2:$E$300,0)),ISNUMBER(MATCH(C88,'Apr 13'!$F$2:$F$300,0))),AND(ISNUMBER(MATCH(D88,'Apr 13'!$H$2:$H$300,0)),(ISNUMBER(MATCH(E88,'Apr 13'!$G$2:$G$300,0))))),"Found","Not Found")</f>
        <v>Not Found</v>
      </c>
      <c r="I88" s="33" t="str">
        <f>IF(OR(OR(ISNUMBER(MATCH(C88,'Apr 14'!$E$2:$E$300,0)),ISNUMBER(MATCH(C88,'Apr 14'!$F$2:$F$300,0))),AND(ISNUMBER(MATCH(D88,'Apr 14'!$H$2:$H$300,0)),(ISNUMBER(MATCH(E88,'Apr 14'!$G$2:$G$300,0))))),"Found","Not Found")</f>
        <v>Not Found</v>
      </c>
      <c r="J88" s="33" t="str">
        <f>IF(OR(OR(ISNUMBER(MATCH(C88,'Apr 15'!$E$2:$E$300,0)),ISNUMBER(MATCH(C88,'Apr 15'!$F$2:$F$300,0))),AND(ISNUMBER(MATCH(D88,'Apr 15'!$H$2:$H$300,0)),(ISNUMBER(MATCH(E88,'Apr 15'!$G$2:$G$300,0))))),"Found","Not Found")</f>
        <v>Not Found</v>
      </c>
      <c r="K88" s="33" t="str">
        <f>IF(OR(OR(ISNUMBER(MATCH(C88,'Apr 16'!$E$2:$E$300,0)),ISNUMBER(MATCH(C88,'Apr 16'!$F$2:$F$300,0))),AND(ISNUMBER(MATCH(D88,'Apr 16'!$H$2:$H$300,0)),(ISNUMBER(MATCH(E88,'Apr 16'!$G$2:$G$300,0))))),"Found","Not Found")</f>
        <v>Not Found</v>
      </c>
      <c r="L88" s="33" t="str">
        <f>IF(OR(OR(ISNUMBER(MATCH(C88,'Apr 17'!$E$2:$E$300,0)),ISNUMBER(MATCH(C88,'Apr 17'!$F$2:$F$300,0))),AND(ISNUMBER(MATCH(D88,'Apr 17'!$H$2:$H$300,0)),(ISNUMBER(MATCH(E88,'Apr 17'!$G$2:$G$300,0))))),"Found","Not Found")</f>
        <v>Not Found</v>
      </c>
      <c r="M88" s="33">
        <f t="shared" si="2"/>
        <v>1</v>
      </c>
      <c r="N88" s="33" t="str">
        <f t="shared" si="3"/>
        <v>Yes</v>
      </c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J88" s="33"/>
    </row>
    <row r="89" spans="1:36" s="40" customFormat="1" ht="15.75" customHeight="1" x14ac:dyDescent="0.2">
      <c r="A89" s="33" t="s">
        <v>1507</v>
      </c>
      <c r="B89" s="37" t="s">
        <v>618</v>
      </c>
      <c r="C89" s="35">
        <v>722</v>
      </c>
      <c r="D89" s="39" t="s">
        <v>619</v>
      </c>
      <c r="E89" s="39" t="s">
        <v>620</v>
      </c>
      <c r="F89" s="40" t="str">
        <f>IF(OR(OR(ISNUMBER(MATCH(C89,'Apr 11'!$E$2:$E$300,0)),ISNUMBER(MATCH(C89,'Apr 11'!$F$2:$F$300,0))),AND(ISNUMBER(MATCH(D89,'Apr 11'!$H$2:$H$300,0)),(ISNUMBER(MATCH(E89,'Apr 11'!$G$2:$G$300,0))))),"Found","Not Found")</f>
        <v>Not Found</v>
      </c>
      <c r="G89" s="40" t="str">
        <f>IF(OR(OR(ISNUMBER(MATCH(C89,'Apr 12'!$E$2:$E$300,0)),ISNUMBER(MATCH(C89,'Apr 12'!$F$2:$F$300,0))),AND(ISNUMBER(MATCH(D89,'Apr 12'!$H$2:$H$300,0)),(ISNUMBER(MATCH(E89,'Apr 12'!$G$2:$G$300,0))))),"Found","Not Found")</f>
        <v>Not Found</v>
      </c>
      <c r="H89" s="33" t="str">
        <f>IF(OR(OR(ISNUMBER(MATCH(C89,'Apr 13'!$E$2:$E$300,0)),ISNUMBER(MATCH(C89,'Apr 13'!$F$2:$F$300,0))),AND(ISNUMBER(MATCH(D89,'Apr 13'!$H$2:$H$300,0)),(ISNUMBER(MATCH(E89,'Apr 13'!$G$2:$G$300,0))))),"Found","Not Found")</f>
        <v>Not Found</v>
      </c>
      <c r="I89" s="33" t="str">
        <f>IF(OR(OR(ISNUMBER(MATCH(C89,'Apr 14'!$E$2:$E$300,0)),ISNUMBER(MATCH(C89,'Apr 14'!$F$2:$F$300,0))),AND(ISNUMBER(MATCH(D89,'Apr 14'!$H$2:$H$300,0)),(ISNUMBER(MATCH(E89,'Apr 14'!$G$2:$G$300,0))))),"Found","Not Found")</f>
        <v>Not Found</v>
      </c>
      <c r="J89" s="33" t="str">
        <f>IF(OR(OR(ISNUMBER(MATCH(C89,'Apr 15'!$E$2:$E$300,0)),ISNUMBER(MATCH(C89,'Apr 15'!$F$2:$F$300,0))),AND(ISNUMBER(MATCH(D89,'Apr 15'!$H$2:$H$300,0)),(ISNUMBER(MATCH(E89,'Apr 15'!$G$2:$G$300,0))))),"Found","Not Found")</f>
        <v>Not Found</v>
      </c>
      <c r="K89" s="33" t="str">
        <f>IF(OR(OR(ISNUMBER(MATCH(C89,'Apr 16'!$E$2:$E$300,0)),ISNUMBER(MATCH(C89,'Apr 16'!$F$2:$F$300,0))),AND(ISNUMBER(MATCH(D89,'Apr 16'!$H$2:$H$300,0)),(ISNUMBER(MATCH(E89,'Apr 16'!$G$2:$G$300,0))))),"Found","Not Found")</f>
        <v>Not Found</v>
      </c>
      <c r="L89" s="33" t="str">
        <f>IF(OR(OR(ISNUMBER(MATCH(C89,'Apr 17'!$E$2:$E$300,0)),ISNUMBER(MATCH(C89,'Apr 17'!$F$2:$F$300,0))),AND(ISNUMBER(MATCH(D89,'Apr 17'!$H$2:$H$300,0)),(ISNUMBER(MATCH(E89,'Apr 17'!$G$2:$G$300,0))))),"Found","Not Found")</f>
        <v>Not Found</v>
      </c>
      <c r="M89" s="33">
        <f t="shared" si="2"/>
        <v>0</v>
      </c>
      <c r="N89" s="33" t="str">
        <f t="shared" si="3"/>
        <v>Yes</v>
      </c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J89" s="33"/>
    </row>
    <row r="90" spans="1:36" s="40" customFormat="1" ht="15.75" customHeight="1" x14ac:dyDescent="0.2">
      <c r="A90" s="33" t="s">
        <v>1508</v>
      </c>
      <c r="B90" s="37" t="s">
        <v>556</v>
      </c>
      <c r="C90" s="35">
        <v>723</v>
      </c>
      <c r="D90" s="39" t="s">
        <v>557</v>
      </c>
      <c r="E90" s="39" t="s">
        <v>558</v>
      </c>
      <c r="F90" s="40" t="str">
        <f>IF(OR(OR(ISNUMBER(MATCH(C90,'Apr 11'!$E$2:$E$300,0)),ISNUMBER(MATCH(C90,'Apr 11'!$F$2:$F$300,0))),AND(ISNUMBER(MATCH(D90,'Apr 11'!$H$2:$H$300,0)),(ISNUMBER(MATCH(E90,'Apr 11'!$G$2:$G$300,0))))),"Found","Not Found")</f>
        <v>Not Found</v>
      </c>
      <c r="G90" s="40" t="str">
        <f>IF(OR(OR(ISNUMBER(MATCH(C90,'Apr 12'!$E$2:$E$300,0)),ISNUMBER(MATCH(C90,'Apr 12'!$F$2:$F$300,0))),AND(ISNUMBER(MATCH(D90,'Apr 12'!$H$2:$H$300,0)),(ISNUMBER(MATCH(E90,'Apr 12'!$G$2:$G$300,0))))),"Found","Not Found")</f>
        <v>Not Found</v>
      </c>
      <c r="H90" s="33" t="str">
        <f>IF(OR(OR(ISNUMBER(MATCH(C90,'Apr 13'!$E$2:$E$300,0)),ISNUMBER(MATCH(C90,'Apr 13'!$F$2:$F$300,0))),AND(ISNUMBER(MATCH(D90,'Apr 13'!$H$2:$H$300,0)),(ISNUMBER(MATCH(E90,'Apr 13'!$G$2:$G$300,0))))),"Found","Not Found")</f>
        <v>Not Found</v>
      </c>
      <c r="I90" s="33" t="str">
        <f>IF(OR(OR(ISNUMBER(MATCH(C90,'Apr 14'!$E$2:$E$300,0)),ISNUMBER(MATCH(C90,'Apr 14'!$F$2:$F$300,0))),AND(ISNUMBER(MATCH(D90,'Apr 14'!$H$2:$H$300,0)),(ISNUMBER(MATCH(E90,'Apr 14'!$G$2:$G$300,0))))),"Found","Not Found")</f>
        <v>Not Found</v>
      </c>
      <c r="J90" s="33" t="str">
        <f>IF(OR(OR(ISNUMBER(MATCH(C90,'Apr 15'!$E$2:$E$300,0)),ISNUMBER(MATCH(C90,'Apr 15'!$F$2:$F$300,0))),AND(ISNUMBER(MATCH(D90,'Apr 15'!$H$2:$H$300,0)),(ISNUMBER(MATCH(E90,'Apr 15'!$G$2:$G$300,0))))),"Found","Not Found")</f>
        <v>Not Found</v>
      </c>
      <c r="K90" s="33" t="str">
        <f>IF(OR(OR(ISNUMBER(MATCH(C90,'Apr 16'!$E$2:$E$300,0)),ISNUMBER(MATCH(C90,'Apr 16'!$F$2:$F$300,0))),AND(ISNUMBER(MATCH(D90,'Apr 16'!$H$2:$H$300,0)),(ISNUMBER(MATCH(E90,'Apr 16'!$G$2:$G$300,0))))),"Found","Not Found")</f>
        <v>Not Found</v>
      </c>
      <c r="L90" s="33" t="str">
        <f>IF(OR(OR(ISNUMBER(MATCH(C90,'Apr 17'!$E$2:$E$300,0)),ISNUMBER(MATCH(C90,'Apr 17'!$F$2:$F$300,0))),AND(ISNUMBER(MATCH(D90,'Apr 17'!$H$2:$H$300,0)),(ISNUMBER(MATCH(E90,'Apr 17'!$G$2:$G$300,0))))),"Found","Not Found")</f>
        <v>Not Found</v>
      </c>
      <c r="M90" s="33">
        <f t="shared" si="2"/>
        <v>0</v>
      </c>
      <c r="N90" s="33" t="str">
        <f t="shared" si="3"/>
        <v>Yes</v>
      </c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J90" s="33"/>
    </row>
    <row r="91" spans="1:36" s="40" customFormat="1" ht="15.75" hidden="1" customHeight="1" x14ac:dyDescent="0.2">
      <c r="A91" s="33" t="s">
        <v>1509</v>
      </c>
      <c r="B91" s="37" t="s">
        <v>670</v>
      </c>
      <c r="C91" s="35">
        <v>724</v>
      </c>
      <c r="D91" s="39" t="s">
        <v>671</v>
      </c>
      <c r="E91" s="39" t="s">
        <v>672</v>
      </c>
      <c r="F91" s="40" t="str">
        <f>IF(OR(OR(ISNUMBER(MATCH(C91,'Apr 11'!$E$2:$E$300,0)),ISNUMBER(MATCH(C91,'Apr 11'!$F$2:$F$300,0))),AND(ISNUMBER(MATCH(D91,'Apr 11'!$H$2:$H$300,0)),(ISNUMBER(MATCH(E91,'Apr 11'!$G$2:$G$300,0))))),"Found","Not Found")</f>
        <v>Found</v>
      </c>
      <c r="G91" s="40" t="str">
        <f>IF(OR(OR(ISNUMBER(MATCH(C91,'Apr 12'!$E$2:$E$300,0)),ISNUMBER(MATCH(C91,'Apr 12'!$F$2:$F$300,0))),AND(ISNUMBER(MATCH(D91,'Apr 12'!$H$2:$H$300,0)),(ISNUMBER(MATCH(E91,'Apr 12'!$G$2:$G$300,0))))),"Found","Not Found")</f>
        <v>Found</v>
      </c>
      <c r="H91" s="33" t="str">
        <f>IF(OR(OR(ISNUMBER(MATCH(C91,'Apr 13'!$E$2:$E$300,0)),ISNUMBER(MATCH(C91,'Apr 13'!$F$2:$F$300,0))),AND(ISNUMBER(MATCH(D91,'Apr 13'!$H$2:$H$300,0)),(ISNUMBER(MATCH(E91,'Apr 13'!$G$2:$G$300,0))))),"Found","Not Found")</f>
        <v>Found</v>
      </c>
      <c r="I91" s="33" t="str">
        <f>IF(OR(OR(ISNUMBER(MATCH(C91,'Apr 14'!$E$2:$E$300,0)),ISNUMBER(MATCH(C91,'Apr 14'!$F$2:$F$300,0))),AND(ISNUMBER(MATCH(D91,'Apr 14'!$H$2:$H$300,0)),(ISNUMBER(MATCH(E91,'Apr 14'!$G$2:$G$300,0))))),"Found","Not Found")</f>
        <v>Found</v>
      </c>
      <c r="J91" s="33" t="str">
        <f>IF(OR(OR(ISNUMBER(MATCH(C91,'Apr 15'!$E$2:$E$300,0)),ISNUMBER(MATCH(C91,'Apr 15'!$F$2:$F$300,0))),AND(ISNUMBER(MATCH(D91,'Apr 15'!$H$2:$H$300,0)),(ISNUMBER(MATCH(E91,'Apr 15'!$G$2:$G$300,0))))),"Found","Not Found")</f>
        <v>Not Found</v>
      </c>
      <c r="K91" s="33" t="str">
        <f>IF(OR(OR(ISNUMBER(MATCH(C91,'Apr 16'!$E$2:$E$300,0)),ISNUMBER(MATCH(C91,'Apr 16'!$F$2:$F$300,0))),AND(ISNUMBER(MATCH(D91,'Apr 16'!$H$2:$H$300,0)),(ISNUMBER(MATCH(E91,'Apr 16'!$G$2:$G$300,0))))),"Found","Not Found")</f>
        <v>Not Found</v>
      </c>
      <c r="L91" s="33" t="str">
        <f>IF(OR(OR(ISNUMBER(MATCH(C91,'Apr 17'!$E$2:$E$300,0)),ISNUMBER(MATCH(C91,'Apr 17'!$F$2:$F$300,0))),AND(ISNUMBER(MATCH(D91,'Apr 17'!$H$2:$H$300,0)),(ISNUMBER(MATCH(E91,'Apr 17'!$G$2:$G$300,0))))),"Found","Not Found")</f>
        <v>Found</v>
      </c>
      <c r="M91" s="33">
        <f t="shared" si="2"/>
        <v>5</v>
      </c>
      <c r="N91" s="33" t="str">
        <f t="shared" si="3"/>
        <v>No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J91" s="33"/>
    </row>
    <row r="92" spans="1:36" s="40" customFormat="1" ht="15.75" customHeight="1" x14ac:dyDescent="0.2">
      <c r="A92" s="33" t="s">
        <v>1510</v>
      </c>
      <c r="B92" s="37" t="s">
        <v>1304</v>
      </c>
      <c r="C92" s="35">
        <v>727</v>
      </c>
      <c r="D92" s="39" t="s">
        <v>1305</v>
      </c>
      <c r="E92" s="39" t="s">
        <v>1306</v>
      </c>
      <c r="F92" s="40" t="str">
        <f>IF(OR(OR(ISNUMBER(MATCH(C92,'Apr 11'!$E$2:$E$300,0)),ISNUMBER(MATCH(C92,'Apr 11'!$F$2:$F$300,0))),AND(ISNUMBER(MATCH(D92,'Apr 11'!$H$2:$H$300,0)),(ISNUMBER(MATCH(E92,'Apr 11'!$G$2:$G$300,0))))),"Found","Not Found")</f>
        <v>Not Found</v>
      </c>
      <c r="G92" s="40" t="str">
        <f>IF(OR(OR(ISNUMBER(MATCH(C92,'Apr 12'!$E$2:$E$300,0)),ISNUMBER(MATCH(C92,'Apr 12'!$F$2:$F$300,0))),AND(ISNUMBER(MATCH(D92,'Apr 12'!$H$2:$H$300,0)),(ISNUMBER(MATCH(E92,'Apr 12'!$G$2:$G$300,0))))),"Found","Not Found")</f>
        <v>Not Found</v>
      </c>
      <c r="H92" s="33" t="str">
        <f>IF(OR(OR(ISNUMBER(MATCH(C92,'Apr 13'!$E$2:$E$300,0)),ISNUMBER(MATCH(C92,'Apr 13'!$F$2:$F$300,0))),AND(ISNUMBER(MATCH(D92,'Apr 13'!$H$2:$H$300,0)),(ISNUMBER(MATCH(E92,'Apr 13'!$G$2:$G$300,0))))),"Found","Not Found")</f>
        <v>Not Found</v>
      </c>
      <c r="I92" s="33" t="str">
        <f>IF(OR(OR(ISNUMBER(MATCH(C92,'Apr 14'!$E$2:$E$300,0)),ISNUMBER(MATCH(C92,'Apr 14'!$F$2:$F$300,0))),AND(ISNUMBER(MATCH(D92,'Apr 14'!$H$2:$H$300,0)),(ISNUMBER(MATCH(E92,'Apr 14'!$G$2:$G$300,0))))),"Found","Not Found")</f>
        <v>Not Found</v>
      </c>
      <c r="J92" s="33" t="str">
        <f>IF(OR(OR(ISNUMBER(MATCH(C92,'Apr 15'!$E$2:$E$300,0)),ISNUMBER(MATCH(C92,'Apr 15'!$F$2:$F$300,0))),AND(ISNUMBER(MATCH(D92,'Apr 15'!$H$2:$H$300,0)),(ISNUMBER(MATCH(E92,'Apr 15'!$G$2:$G$300,0))))),"Found","Not Found")</f>
        <v>Not Found</v>
      </c>
      <c r="K92" s="33" t="str">
        <f>IF(OR(OR(ISNUMBER(MATCH(C92,'Apr 16'!$E$2:$E$300,0)),ISNUMBER(MATCH(C92,'Apr 16'!$F$2:$F$300,0))),AND(ISNUMBER(MATCH(D92,'Apr 16'!$H$2:$H$300,0)),(ISNUMBER(MATCH(E92,'Apr 16'!$G$2:$G$300,0))))),"Found","Not Found")</f>
        <v>Not Found</v>
      </c>
      <c r="L92" s="33" t="str">
        <f>IF(OR(OR(ISNUMBER(MATCH(C92,'Apr 17'!$E$2:$E$300,0)),ISNUMBER(MATCH(C92,'Apr 17'!$F$2:$F$300,0))),AND(ISNUMBER(MATCH(D92,'Apr 17'!$H$2:$H$300,0)),(ISNUMBER(MATCH(E92,'Apr 17'!$G$2:$G$300,0))))),"Found","Not Found")</f>
        <v>Not Found</v>
      </c>
      <c r="M92" s="33">
        <f t="shared" si="2"/>
        <v>0</v>
      </c>
      <c r="N92" s="33" t="str">
        <f t="shared" si="3"/>
        <v>Yes</v>
      </c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J92" s="33"/>
    </row>
    <row r="93" spans="1:36" s="40" customFormat="1" ht="15.75" hidden="1" customHeight="1" x14ac:dyDescent="0.2">
      <c r="A93" s="33" t="s">
        <v>1511</v>
      </c>
      <c r="B93" s="37" t="s">
        <v>1183</v>
      </c>
      <c r="C93" s="35">
        <v>733</v>
      </c>
      <c r="D93" s="39" t="s">
        <v>1180</v>
      </c>
      <c r="E93" s="39" t="s">
        <v>1184</v>
      </c>
      <c r="F93" s="40" t="str">
        <f>IF(OR(OR(ISNUMBER(MATCH(C93,'Apr 11'!$E$2:$E$300,0)),ISNUMBER(MATCH(C93,'Apr 11'!$F$2:$F$300,0))),AND(ISNUMBER(MATCH(D93,'Apr 11'!$H$2:$H$300,0)),(ISNUMBER(MATCH(E93,'Apr 11'!$G$2:$G$300,0))))),"Found","Not Found")</f>
        <v>Found</v>
      </c>
      <c r="G93" s="40" t="str">
        <f>IF(OR(OR(ISNUMBER(MATCH(C93,'Apr 12'!$E$2:$E$300,0)),ISNUMBER(MATCH(C93,'Apr 12'!$F$2:$F$300,0))),AND(ISNUMBER(MATCH(D93,'Apr 12'!$H$2:$H$300,0)),(ISNUMBER(MATCH(E93,'Apr 12'!$G$2:$G$300,0))))),"Found","Not Found")</f>
        <v>Found</v>
      </c>
      <c r="H93" s="33" t="str">
        <f>IF(OR(OR(ISNUMBER(MATCH(C93,'Apr 13'!$E$2:$E$300,0)),ISNUMBER(MATCH(C93,'Apr 13'!$F$2:$F$300,0))),AND(ISNUMBER(MATCH(D93,'Apr 13'!$H$2:$H$300,0)),(ISNUMBER(MATCH(E93,'Apr 13'!$G$2:$G$300,0))))),"Found","Not Found")</f>
        <v>Found</v>
      </c>
      <c r="I93" s="33" t="str">
        <f>IF(OR(OR(ISNUMBER(MATCH(C93,'Apr 14'!$E$2:$E$300,0)),ISNUMBER(MATCH(C93,'Apr 14'!$F$2:$F$300,0))),AND(ISNUMBER(MATCH(D93,'Apr 14'!$H$2:$H$300,0)),(ISNUMBER(MATCH(E93,'Apr 14'!$G$2:$G$300,0))))),"Found","Not Found")</f>
        <v>Found</v>
      </c>
      <c r="J93" s="33" t="str">
        <f>IF(OR(OR(ISNUMBER(MATCH(C93,'Apr 15'!$E$2:$E$300,0)),ISNUMBER(MATCH(C93,'Apr 15'!$F$2:$F$300,0))),AND(ISNUMBER(MATCH(D93,'Apr 15'!$H$2:$H$300,0)),(ISNUMBER(MATCH(E93,'Apr 15'!$G$2:$G$300,0))))),"Found","Not Found")</f>
        <v>Found</v>
      </c>
      <c r="K93" s="33" t="str">
        <f>IF(OR(OR(ISNUMBER(MATCH(C93,'Apr 16'!$E$2:$E$300,0)),ISNUMBER(MATCH(C93,'Apr 16'!$F$2:$F$300,0))),AND(ISNUMBER(MATCH(D93,'Apr 16'!$H$2:$H$300,0)),(ISNUMBER(MATCH(E93,'Apr 16'!$G$2:$G$300,0))))),"Found","Not Found")</f>
        <v>Not Found</v>
      </c>
      <c r="L93" s="33" t="str">
        <f>IF(OR(OR(ISNUMBER(MATCH(C93,'Apr 17'!$E$2:$E$300,0)),ISNUMBER(MATCH(C93,'Apr 17'!$F$2:$F$300,0))),AND(ISNUMBER(MATCH(D93,'Apr 17'!$H$2:$H$300,0)),(ISNUMBER(MATCH(E93,'Apr 17'!$G$2:$G$300,0))))),"Found","Not Found")</f>
        <v>Not Found</v>
      </c>
      <c r="M93" s="33">
        <f t="shared" si="2"/>
        <v>5</v>
      </c>
      <c r="N93" s="33" t="str">
        <f t="shared" si="3"/>
        <v>No</v>
      </c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J93" s="33"/>
    </row>
    <row r="94" spans="1:36" s="40" customFormat="1" ht="15.75" customHeight="1" x14ac:dyDescent="0.2">
      <c r="A94" s="33" t="s">
        <v>1512</v>
      </c>
      <c r="B94" s="37" t="s">
        <v>740</v>
      </c>
      <c r="C94" s="35">
        <v>734</v>
      </c>
      <c r="D94" s="39" t="s">
        <v>741</v>
      </c>
      <c r="E94" s="39" t="s">
        <v>742</v>
      </c>
      <c r="F94" s="40" t="str">
        <f>IF(OR(OR(ISNUMBER(MATCH(C94,'Apr 11'!$E$2:$E$300,0)),ISNUMBER(MATCH(C94,'Apr 11'!$F$2:$F$300,0))),AND(ISNUMBER(MATCH(D94,'Apr 11'!$H$2:$H$300,0)),(ISNUMBER(MATCH(E94,'Apr 11'!$G$2:$G$300,0))))),"Found","Not Found")</f>
        <v>Not Found</v>
      </c>
      <c r="G94" s="40" t="str">
        <f>IF(OR(OR(ISNUMBER(MATCH(C94,'Apr 12'!$E$2:$E$300,0)),ISNUMBER(MATCH(C94,'Apr 12'!$F$2:$F$300,0))),AND(ISNUMBER(MATCH(D94,'Apr 12'!$H$2:$H$300,0)),(ISNUMBER(MATCH(E94,'Apr 12'!$G$2:$G$300,0))))),"Found","Not Found")</f>
        <v>Not Found</v>
      </c>
      <c r="H94" s="33" t="str">
        <f>IF(OR(OR(ISNUMBER(MATCH(C94,'Apr 13'!$E$2:$E$300,0)),ISNUMBER(MATCH(C94,'Apr 13'!$F$2:$F$300,0))),AND(ISNUMBER(MATCH(D94,'Apr 13'!$H$2:$H$300,0)),(ISNUMBER(MATCH(E94,'Apr 13'!$G$2:$G$300,0))))),"Found","Not Found")</f>
        <v>Not Found</v>
      </c>
      <c r="I94" s="33" t="str">
        <f>IF(OR(OR(ISNUMBER(MATCH(C94,'Apr 14'!$E$2:$E$300,0)),ISNUMBER(MATCH(C94,'Apr 14'!$F$2:$F$300,0))),AND(ISNUMBER(MATCH(D94,'Apr 14'!$H$2:$H$300,0)),(ISNUMBER(MATCH(E94,'Apr 14'!$G$2:$G$300,0))))),"Found","Not Found")</f>
        <v>Not Found</v>
      </c>
      <c r="J94" s="33" t="str">
        <f>IF(OR(OR(ISNUMBER(MATCH(C94,'Apr 15'!$E$2:$E$300,0)),ISNUMBER(MATCH(C94,'Apr 15'!$F$2:$F$300,0))),AND(ISNUMBER(MATCH(D94,'Apr 15'!$H$2:$H$300,0)),(ISNUMBER(MATCH(E94,'Apr 15'!$G$2:$G$300,0))))),"Found","Not Found")</f>
        <v>Not Found</v>
      </c>
      <c r="K94" s="33" t="str">
        <f>IF(OR(OR(ISNUMBER(MATCH(C94,'Apr 16'!$E$2:$E$300,0)),ISNUMBER(MATCH(C94,'Apr 16'!$F$2:$F$300,0))),AND(ISNUMBER(MATCH(D94,'Apr 16'!$H$2:$H$300,0)),(ISNUMBER(MATCH(E94,'Apr 16'!$G$2:$G$300,0))))),"Found","Not Found")</f>
        <v>Not Found</v>
      </c>
      <c r="L94" s="33" t="str">
        <f>IF(OR(OR(ISNUMBER(MATCH(C94,'Apr 17'!$E$2:$E$300,0)),ISNUMBER(MATCH(C94,'Apr 17'!$F$2:$F$300,0))),AND(ISNUMBER(MATCH(D94,'Apr 17'!$H$2:$H$300,0)),(ISNUMBER(MATCH(E94,'Apr 17'!$G$2:$G$300,0))))),"Found","Not Found")</f>
        <v>Not Found</v>
      </c>
      <c r="M94" s="33">
        <f t="shared" si="2"/>
        <v>0</v>
      </c>
      <c r="N94" s="33" t="str">
        <f t="shared" si="3"/>
        <v>Yes</v>
      </c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J94" s="33"/>
    </row>
    <row r="95" spans="1:36" s="40" customFormat="1" ht="15.75" customHeight="1" x14ac:dyDescent="0.2">
      <c r="A95" s="33" t="s">
        <v>1513</v>
      </c>
      <c r="B95" s="37" t="s">
        <v>881</v>
      </c>
      <c r="C95" s="35">
        <v>736</v>
      </c>
      <c r="D95" s="39" t="s">
        <v>880</v>
      </c>
      <c r="E95" s="39" t="s">
        <v>408</v>
      </c>
      <c r="F95" s="40" t="str">
        <f>IF(OR(OR(ISNUMBER(MATCH(C95,'Apr 11'!$E$2:$E$300,0)),ISNUMBER(MATCH(C95,'Apr 11'!$F$2:$F$300,0))),AND(ISNUMBER(MATCH(D95,'Apr 11'!$H$2:$H$300,0)),(ISNUMBER(MATCH(E95,'Apr 11'!$G$2:$G$300,0))))),"Found","Not Found")</f>
        <v>Found</v>
      </c>
      <c r="G95" s="40" t="str">
        <f>IF(OR(OR(ISNUMBER(MATCH(C95,'Apr 12'!$E$2:$E$300,0)),ISNUMBER(MATCH(C95,'Apr 12'!$F$2:$F$300,0))),AND(ISNUMBER(MATCH(D95,'Apr 12'!$H$2:$H$300,0)),(ISNUMBER(MATCH(E95,'Apr 12'!$G$2:$G$300,0))))),"Found","Not Found")</f>
        <v>Not Found</v>
      </c>
      <c r="H95" s="33" t="str">
        <f>IF(OR(OR(ISNUMBER(MATCH(C95,'Apr 13'!$E$2:$E$300,0)),ISNUMBER(MATCH(C95,'Apr 13'!$F$2:$F$300,0))),AND(ISNUMBER(MATCH(D95,'Apr 13'!$H$2:$H$300,0)),(ISNUMBER(MATCH(E95,'Apr 13'!$G$2:$G$300,0))))),"Found","Not Found")</f>
        <v>Not Found</v>
      </c>
      <c r="I95" s="33" t="str">
        <f>IF(OR(OR(ISNUMBER(MATCH(C95,'Apr 14'!$E$2:$E$300,0)),ISNUMBER(MATCH(C95,'Apr 14'!$F$2:$F$300,0))),AND(ISNUMBER(MATCH(D95,'Apr 14'!$H$2:$H$300,0)),(ISNUMBER(MATCH(E95,'Apr 14'!$G$2:$G$300,0))))),"Found","Not Found")</f>
        <v>Not Found</v>
      </c>
      <c r="J95" s="33" t="str">
        <f>IF(OR(OR(ISNUMBER(MATCH(C95,'Apr 15'!$E$2:$E$300,0)),ISNUMBER(MATCH(C95,'Apr 15'!$F$2:$F$300,0))),AND(ISNUMBER(MATCH(D95,'Apr 15'!$H$2:$H$300,0)),(ISNUMBER(MATCH(E95,'Apr 15'!$G$2:$G$300,0))))),"Found","Not Found")</f>
        <v>Not Found</v>
      </c>
      <c r="K95" s="33" t="str">
        <f>IF(OR(OR(ISNUMBER(MATCH(C95,'Apr 16'!$E$2:$E$300,0)),ISNUMBER(MATCH(C95,'Apr 16'!$F$2:$F$300,0))),AND(ISNUMBER(MATCH(D95,'Apr 16'!$H$2:$H$300,0)),(ISNUMBER(MATCH(E95,'Apr 16'!$G$2:$G$300,0))))),"Found","Not Found")</f>
        <v>Not Found</v>
      </c>
      <c r="L95" s="33" t="str">
        <f>IF(OR(OR(ISNUMBER(MATCH(C95,'Apr 17'!$E$2:$E$300,0)),ISNUMBER(MATCH(C95,'Apr 17'!$F$2:$F$300,0))),AND(ISNUMBER(MATCH(D95,'Apr 17'!$H$2:$H$300,0)),(ISNUMBER(MATCH(E95,'Apr 17'!$G$2:$G$300,0))))),"Found","Not Found")</f>
        <v>Not Found</v>
      </c>
      <c r="M95" s="33">
        <f t="shared" si="2"/>
        <v>1</v>
      </c>
      <c r="N95" s="33" t="str">
        <f t="shared" si="3"/>
        <v>Yes</v>
      </c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J95" s="33"/>
    </row>
    <row r="96" spans="1:36" s="40" customFormat="1" ht="15.75" customHeight="1" x14ac:dyDescent="0.2">
      <c r="A96" s="33" t="s">
        <v>1514</v>
      </c>
      <c r="B96" s="37" t="s">
        <v>560</v>
      </c>
      <c r="C96" s="35">
        <v>747</v>
      </c>
      <c r="D96" s="39" t="s">
        <v>561</v>
      </c>
      <c r="E96" s="39" t="s">
        <v>562</v>
      </c>
      <c r="F96" s="40" t="str">
        <f>IF(OR(OR(ISNUMBER(MATCH(C96,'Apr 11'!$E$2:$E$300,0)),ISNUMBER(MATCH(C96,'Apr 11'!$F$2:$F$300,0))),AND(ISNUMBER(MATCH(D96,'Apr 11'!$H$2:$H$300,0)),(ISNUMBER(MATCH(E96,'Apr 11'!$G$2:$G$300,0))))),"Found","Not Found")</f>
        <v>Not Found</v>
      </c>
      <c r="G96" s="40" t="str">
        <f>IF(OR(OR(ISNUMBER(MATCH(C96,'Apr 12'!$E$2:$E$300,0)),ISNUMBER(MATCH(C96,'Apr 12'!$F$2:$F$300,0))),AND(ISNUMBER(MATCH(D96,'Apr 12'!$H$2:$H$300,0)),(ISNUMBER(MATCH(E96,'Apr 12'!$G$2:$G$300,0))))),"Found","Not Found")</f>
        <v>Not Found</v>
      </c>
      <c r="H96" s="33" t="str">
        <f>IF(OR(OR(ISNUMBER(MATCH(C96,'Apr 13'!$E$2:$E$300,0)),ISNUMBER(MATCH(C96,'Apr 13'!$F$2:$F$300,0))),AND(ISNUMBER(MATCH(D96,'Apr 13'!$H$2:$H$300,0)),(ISNUMBER(MATCH(E96,'Apr 13'!$G$2:$G$300,0))))),"Found","Not Found")</f>
        <v>Not Found</v>
      </c>
      <c r="I96" s="33" t="str">
        <f>IF(OR(OR(ISNUMBER(MATCH(C96,'Apr 14'!$E$2:$E$300,0)),ISNUMBER(MATCH(C96,'Apr 14'!$F$2:$F$300,0))),AND(ISNUMBER(MATCH(D96,'Apr 14'!$H$2:$H$300,0)),(ISNUMBER(MATCH(E96,'Apr 14'!$G$2:$G$300,0))))),"Found","Not Found")</f>
        <v>Not Found</v>
      </c>
      <c r="J96" s="33" t="str">
        <f>IF(OR(OR(ISNUMBER(MATCH(C96,'Apr 15'!$E$2:$E$300,0)),ISNUMBER(MATCH(C96,'Apr 15'!$F$2:$F$300,0))),AND(ISNUMBER(MATCH(D96,'Apr 15'!$H$2:$H$300,0)),(ISNUMBER(MATCH(E96,'Apr 15'!$G$2:$G$300,0))))),"Found","Not Found")</f>
        <v>Not Found</v>
      </c>
      <c r="K96" s="33" t="str">
        <f>IF(OR(OR(ISNUMBER(MATCH(C96,'Apr 16'!$E$2:$E$300,0)),ISNUMBER(MATCH(C96,'Apr 16'!$F$2:$F$300,0))),AND(ISNUMBER(MATCH(D96,'Apr 16'!$H$2:$H$300,0)),(ISNUMBER(MATCH(E96,'Apr 16'!$G$2:$G$300,0))))),"Found","Not Found")</f>
        <v>Not Found</v>
      </c>
      <c r="L96" s="33" t="str">
        <f>IF(OR(OR(ISNUMBER(MATCH(C96,'Apr 17'!$E$2:$E$300,0)),ISNUMBER(MATCH(C96,'Apr 17'!$F$2:$F$300,0))),AND(ISNUMBER(MATCH(D96,'Apr 17'!$H$2:$H$300,0)),(ISNUMBER(MATCH(E96,'Apr 17'!$G$2:$G$300,0))))),"Found","Not Found")</f>
        <v>Not Found</v>
      </c>
      <c r="M96" s="33">
        <f t="shared" si="2"/>
        <v>0</v>
      </c>
      <c r="N96" s="33" t="str">
        <f t="shared" si="3"/>
        <v>Yes</v>
      </c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J96" s="33"/>
    </row>
    <row r="97" spans="1:36" s="40" customFormat="1" ht="15.75" customHeight="1" x14ac:dyDescent="0.2">
      <c r="A97" s="33" t="s">
        <v>1515</v>
      </c>
      <c r="B97" s="37" t="s">
        <v>781</v>
      </c>
      <c r="C97" s="35">
        <v>748</v>
      </c>
      <c r="D97" s="39" t="s">
        <v>24</v>
      </c>
      <c r="E97" s="39" t="s">
        <v>23</v>
      </c>
      <c r="F97" s="40" t="str">
        <f>IF(OR(OR(ISNUMBER(MATCH(C97,'Apr 11'!$E$2:$E$300,0)),ISNUMBER(MATCH(C97,'Apr 11'!$F$2:$F$300,0))),AND(ISNUMBER(MATCH(D97,'Apr 11'!$H$2:$H$300,0)),(ISNUMBER(MATCH(E97,'Apr 11'!$G$2:$G$300,0))))),"Found","Not Found")</f>
        <v>Found</v>
      </c>
      <c r="G97" s="40" t="str">
        <f>IF(OR(OR(ISNUMBER(MATCH(C97,'Apr 12'!$E$2:$E$300,0)),ISNUMBER(MATCH(C97,'Apr 12'!$F$2:$F$300,0))),AND(ISNUMBER(MATCH(D97,'Apr 12'!$H$2:$H$300,0)),(ISNUMBER(MATCH(E97,'Apr 12'!$G$2:$G$300,0))))),"Found","Not Found")</f>
        <v>Found</v>
      </c>
      <c r="H97" s="33" t="str">
        <f>IF(OR(OR(ISNUMBER(MATCH(C97,'Apr 13'!$E$2:$E$300,0)),ISNUMBER(MATCH(C97,'Apr 13'!$F$2:$F$300,0))),AND(ISNUMBER(MATCH(D97,'Apr 13'!$H$2:$H$300,0)),(ISNUMBER(MATCH(E97,'Apr 13'!$G$2:$G$300,0))))),"Found","Not Found")</f>
        <v>Found</v>
      </c>
      <c r="I97" s="33" t="str">
        <f>IF(OR(OR(ISNUMBER(MATCH(C97,'Apr 14'!$E$2:$E$300,0)),ISNUMBER(MATCH(C97,'Apr 14'!$F$2:$F$300,0))),AND(ISNUMBER(MATCH(D97,'Apr 14'!$H$2:$H$300,0)),(ISNUMBER(MATCH(E97,'Apr 14'!$G$2:$G$300,0))))),"Found","Not Found")</f>
        <v>Not Found</v>
      </c>
      <c r="J97" s="33" t="str">
        <f>IF(OR(OR(ISNUMBER(MATCH(C97,'Apr 15'!$E$2:$E$300,0)),ISNUMBER(MATCH(C97,'Apr 15'!$F$2:$F$300,0))),AND(ISNUMBER(MATCH(D97,'Apr 15'!$H$2:$H$300,0)),(ISNUMBER(MATCH(E97,'Apr 15'!$G$2:$G$300,0))))),"Found","Not Found")</f>
        <v>Not Found</v>
      </c>
      <c r="K97" s="33" t="str">
        <f>IF(OR(OR(ISNUMBER(MATCH(C97,'Apr 16'!$E$2:$E$300,0)),ISNUMBER(MATCH(C97,'Apr 16'!$F$2:$F$300,0))),AND(ISNUMBER(MATCH(D97,'Apr 16'!$H$2:$H$300,0)),(ISNUMBER(MATCH(E97,'Apr 16'!$G$2:$G$300,0))))),"Found","Not Found")</f>
        <v>Not Found</v>
      </c>
      <c r="L97" s="33" t="str">
        <f>IF(OR(OR(ISNUMBER(MATCH(C97,'Apr 17'!$E$2:$E$300,0)),ISNUMBER(MATCH(C97,'Apr 17'!$F$2:$F$300,0))),AND(ISNUMBER(MATCH(D97,'Apr 17'!$H$2:$H$300,0)),(ISNUMBER(MATCH(E97,'Apr 17'!$G$2:$G$300,0))))),"Found","Not Found")</f>
        <v>Not Found</v>
      </c>
      <c r="M97" s="33">
        <f t="shared" si="2"/>
        <v>3</v>
      </c>
      <c r="N97" s="33" t="str">
        <f t="shared" si="3"/>
        <v>Yes</v>
      </c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J97" s="33"/>
    </row>
    <row r="98" spans="1:36" s="40" customFormat="1" ht="15.75" hidden="1" customHeight="1" x14ac:dyDescent="0.2">
      <c r="A98" s="33" t="s">
        <v>1516</v>
      </c>
      <c r="B98" s="37" t="s">
        <v>695</v>
      </c>
      <c r="C98" s="35">
        <v>749</v>
      </c>
      <c r="D98" s="39" t="s">
        <v>696</v>
      </c>
      <c r="E98" s="39" t="s">
        <v>697</v>
      </c>
      <c r="F98" s="40" t="str">
        <f>IF(OR(OR(ISNUMBER(MATCH(C98,'Apr 11'!$E$2:$E$300,0)),ISNUMBER(MATCH(C98,'Apr 11'!$F$2:$F$300,0))),AND(ISNUMBER(MATCH(D98,'Apr 11'!$H$2:$H$300,0)),(ISNUMBER(MATCH(E98,'Apr 11'!$G$2:$G$300,0))))),"Found","Not Found")</f>
        <v>Found</v>
      </c>
      <c r="G98" s="40" t="str">
        <f>IF(OR(OR(ISNUMBER(MATCH(C98,'Apr 12'!$E$2:$E$300,0)),ISNUMBER(MATCH(C98,'Apr 12'!$F$2:$F$300,0))),AND(ISNUMBER(MATCH(D98,'Apr 12'!$H$2:$H$300,0)),(ISNUMBER(MATCH(E98,'Apr 12'!$G$2:$G$300,0))))),"Found","Not Found")</f>
        <v>Found</v>
      </c>
      <c r="H98" s="33" t="str">
        <f>IF(OR(OR(ISNUMBER(MATCH(C98,'Apr 13'!$E$2:$E$300,0)),ISNUMBER(MATCH(C98,'Apr 13'!$F$2:$F$300,0))),AND(ISNUMBER(MATCH(D98,'Apr 13'!$H$2:$H$300,0)),(ISNUMBER(MATCH(E98,'Apr 13'!$G$2:$G$300,0))))),"Found","Not Found")</f>
        <v>Found</v>
      </c>
      <c r="I98" s="33" t="str">
        <f>IF(OR(OR(ISNUMBER(MATCH(C98,'Apr 14'!$E$2:$E$300,0)),ISNUMBER(MATCH(C98,'Apr 14'!$F$2:$F$300,0))),AND(ISNUMBER(MATCH(D98,'Apr 14'!$H$2:$H$300,0)),(ISNUMBER(MATCH(E98,'Apr 14'!$G$2:$G$300,0))))),"Found","Not Found")</f>
        <v>Not Found</v>
      </c>
      <c r="J98" s="33" t="str">
        <f>IF(OR(OR(ISNUMBER(MATCH(C98,'Apr 15'!$E$2:$E$300,0)),ISNUMBER(MATCH(C98,'Apr 15'!$F$2:$F$300,0))),AND(ISNUMBER(MATCH(D98,'Apr 15'!$H$2:$H$300,0)),(ISNUMBER(MATCH(E98,'Apr 15'!$G$2:$G$300,0))))),"Found","Not Found")</f>
        <v>Not Found</v>
      </c>
      <c r="K98" s="33" t="str">
        <f>IF(OR(OR(ISNUMBER(MATCH(C98,'Apr 16'!$E$2:$E$300,0)),ISNUMBER(MATCH(C98,'Apr 16'!$F$2:$F$300,0))),AND(ISNUMBER(MATCH(D98,'Apr 16'!$H$2:$H$300,0)),(ISNUMBER(MATCH(E98,'Apr 16'!$G$2:$G$300,0))))),"Found","Not Found")</f>
        <v>Found</v>
      </c>
      <c r="L98" s="33" t="str">
        <f>IF(OR(OR(ISNUMBER(MATCH(C98,'Apr 17'!$E$2:$E$300,0)),ISNUMBER(MATCH(C98,'Apr 17'!$F$2:$F$300,0))),AND(ISNUMBER(MATCH(D98,'Apr 17'!$H$2:$H$300,0)),(ISNUMBER(MATCH(E98,'Apr 17'!$G$2:$G$300,0))))),"Found","Not Found")</f>
        <v>Found</v>
      </c>
      <c r="M98" s="33">
        <f t="shared" si="2"/>
        <v>5</v>
      </c>
      <c r="N98" s="33" t="str">
        <f t="shared" si="3"/>
        <v>No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J98" s="33"/>
    </row>
    <row r="99" spans="1:36" s="40" customFormat="1" ht="15.75" customHeight="1" x14ac:dyDescent="0.2">
      <c r="A99" s="33" t="s">
        <v>1517</v>
      </c>
      <c r="B99" s="37" t="s">
        <v>727</v>
      </c>
      <c r="C99" s="35">
        <v>750</v>
      </c>
      <c r="D99" s="39" t="s">
        <v>725</v>
      </c>
      <c r="E99" s="39" t="s">
        <v>726</v>
      </c>
      <c r="F99" s="40" t="str">
        <f>IF(OR(OR(ISNUMBER(MATCH(C99,'Apr 11'!$E$2:$E$300,0)),ISNUMBER(MATCH(C99,'Apr 11'!$F$2:$F$300,0))),AND(ISNUMBER(MATCH(D99,'Apr 11'!$H$2:$H$300,0)),(ISNUMBER(MATCH(E99,'Apr 11'!$G$2:$G$300,0))))),"Found","Not Found")</f>
        <v>Not Found</v>
      </c>
      <c r="G99" s="40" t="str">
        <f>IF(OR(OR(ISNUMBER(MATCH(C99,'Apr 12'!$E$2:$E$300,0)),ISNUMBER(MATCH(C99,'Apr 12'!$F$2:$F$300,0))),AND(ISNUMBER(MATCH(D99,'Apr 12'!$H$2:$H$300,0)),(ISNUMBER(MATCH(E99,'Apr 12'!$G$2:$G$300,0))))),"Found","Not Found")</f>
        <v>Found</v>
      </c>
      <c r="H99" s="33" t="str">
        <f>IF(OR(OR(ISNUMBER(MATCH(C99,'Apr 13'!$E$2:$E$300,0)),ISNUMBER(MATCH(C99,'Apr 13'!$F$2:$F$300,0))),AND(ISNUMBER(MATCH(D99,'Apr 13'!$H$2:$H$300,0)),(ISNUMBER(MATCH(E99,'Apr 13'!$G$2:$G$300,0))))),"Found","Not Found")</f>
        <v>Found</v>
      </c>
      <c r="I99" s="33" t="str">
        <f>IF(OR(OR(ISNUMBER(MATCH(C99,'Apr 14'!$E$2:$E$300,0)),ISNUMBER(MATCH(C99,'Apr 14'!$F$2:$F$300,0))),AND(ISNUMBER(MATCH(D99,'Apr 14'!$H$2:$H$300,0)),(ISNUMBER(MATCH(E99,'Apr 14'!$G$2:$G$300,0))))),"Found","Not Found")</f>
        <v>Not Found</v>
      </c>
      <c r="J99" s="33" t="str">
        <f>IF(OR(OR(ISNUMBER(MATCH(C99,'Apr 15'!$E$2:$E$300,0)),ISNUMBER(MATCH(C99,'Apr 15'!$F$2:$F$300,0))),AND(ISNUMBER(MATCH(D99,'Apr 15'!$H$2:$H$300,0)),(ISNUMBER(MATCH(E99,'Apr 15'!$G$2:$G$300,0))))),"Found","Not Found")</f>
        <v>Not Found</v>
      </c>
      <c r="K99" s="33" t="str">
        <f>IF(OR(OR(ISNUMBER(MATCH(C99,'Apr 16'!$E$2:$E$300,0)),ISNUMBER(MATCH(C99,'Apr 16'!$F$2:$F$300,0))),AND(ISNUMBER(MATCH(D99,'Apr 16'!$H$2:$H$300,0)),(ISNUMBER(MATCH(E99,'Apr 16'!$G$2:$G$300,0))))),"Found","Not Found")</f>
        <v>Not Found</v>
      </c>
      <c r="L99" s="33" t="str">
        <f>IF(OR(OR(ISNUMBER(MATCH(C99,'Apr 17'!$E$2:$E$300,0)),ISNUMBER(MATCH(C99,'Apr 17'!$F$2:$F$300,0))),AND(ISNUMBER(MATCH(D99,'Apr 17'!$H$2:$H$300,0)),(ISNUMBER(MATCH(E99,'Apr 17'!$G$2:$G$300,0))))),"Found","Not Found")</f>
        <v>Not Found</v>
      </c>
      <c r="M99" s="33">
        <f t="shared" si="2"/>
        <v>2</v>
      </c>
      <c r="N99" s="33" t="str">
        <f t="shared" si="3"/>
        <v>Yes</v>
      </c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J99" s="33"/>
    </row>
    <row r="100" spans="1:36" s="40" customFormat="1" ht="15.75" customHeight="1" x14ac:dyDescent="0.2">
      <c r="A100" s="33" t="s">
        <v>1518</v>
      </c>
      <c r="B100" s="37" t="s">
        <v>1296</v>
      </c>
      <c r="C100" s="35">
        <v>752</v>
      </c>
      <c r="D100" s="39" t="s">
        <v>1294</v>
      </c>
      <c r="E100" s="39" t="s">
        <v>1295</v>
      </c>
      <c r="F100" s="40" t="str">
        <f>IF(OR(OR(ISNUMBER(MATCH(C100,'Apr 11'!$E$2:$E$300,0)),ISNUMBER(MATCH(C100,'Apr 11'!$F$2:$F$300,0))),AND(ISNUMBER(MATCH(D100,'Apr 11'!$H$2:$H$300,0)),(ISNUMBER(MATCH(E100,'Apr 11'!$G$2:$G$300,0))))),"Found","Not Found")</f>
        <v>Found</v>
      </c>
      <c r="G100" s="40" t="str">
        <f>IF(OR(OR(ISNUMBER(MATCH(C100,'Apr 12'!$E$2:$E$300,0)),ISNUMBER(MATCH(C100,'Apr 12'!$F$2:$F$300,0))),AND(ISNUMBER(MATCH(D100,'Apr 12'!$H$2:$H$300,0)),(ISNUMBER(MATCH(E100,'Apr 12'!$G$2:$G$300,0))))),"Found","Not Found")</f>
        <v>Found</v>
      </c>
      <c r="H100" s="33" t="str">
        <f>IF(OR(OR(ISNUMBER(MATCH(C100,'Apr 13'!$E$2:$E$300,0)),ISNUMBER(MATCH(C100,'Apr 13'!$F$2:$F$300,0))),AND(ISNUMBER(MATCH(D100,'Apr 13'!$H$2:$H$300,0)),(ISNUMBER(MATCH(E100,'Apr 13'!$G$2:$G$300,0))))),"Found","Not Found")</f>
        <v>Found</v>
      </c>
      <c r="I100" s="33" t="str">
        <f>IF(OR(OR(ISNUMBER(MATCH(C100,'Apr 14'!$E$2:$E$300,0)),ISNUMBER(MATCH(C100,'Apr 14'!$F$2:$F$300,0))),AND(ISNUMBER(MATCH(D100,'Apr 14'!$H$2:$H$300,0)),(ISNUMBER(MATCH(E100,'Apr 14'!$G$2:$G$300,0))))),"Found","Not Found")</f>
        <v>Not Found</v>
      </c>
      <c r="J100" s="33" t="str">
        <f>IF(OR(OR(ISNUMBER(MATCH(C100,'Apr 15'!$E$2:$E$300,0)),ISNUMBER(MATCH(C100,'Apr 15'!$F$2:$F$300,0))),AND(ISNUMBER(MATCH(D100,'Apr 15'!$H$2:$H$300,0)),(ISNUMBER(MATCH(E100,'Apr 15'!$G$2:$G$300,0))))),"Found","Not Found")</f>
        <v>Not Found</v>
      </c>
      <c r="K100" s="33" t="str">
        <f>IF(OR(OR(ISNUMBER(MATCH(C100,'Apr 16'!$E$2:$E$300,0)),ISNUMBER(MATCH(C100,'Apr 16'!$F$2:$F$300,0))),AND(ISNUMBER(MATCH(D100,'Apr 16'!$H$2:$H$300,0)),(ISNUMBER(MATCH(E100,'Apr 16'!$G$2:$G$300,0))))),"Found","Not Found")</f>
        <v>Not Found</v>
      </c>
      <c r="L100" s="33" t="str">
        <f>IF(OR(OR(ISNUMBER(MATCH(C100,'Apr 17'!$E$2:$E$300,0)),ISNUMBER(MATCH(C100,'Apr 17'!$F$2:$F$300,0))),AND(ISNUMBER(MATCH(D100,'Apr 17'!$H$2:$H$300,0)),(ISNUMBER(MATCH(E100,'Apr 17'!$G$2:$G$300,0))))),"Found","Not Found")</f>
        <v>Not Found</v>
      </c>
      <c r="M100" s="33">
        <f t="shared" si="2"/>
        <v>3</v>
      </c>
      <c r="N100" s="33" t="str">
        <f t="shared" si="3"/>
        <v>Yes</v>
      </c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J100" s="33"/>
    </row>
    <row r="101" spans="1:36" s="40" customFormat="1" ht="15.75" customHeight="1" x14ac:dyDescent="0.2">
      <c r="A101" s="33" t="s">
        <v>1519</v>
      </c>
      <c r="B101" s="37" t="s">
        <v>1334</v>
      </c>
      <c r="C101" s="35">
        <v>756</v>
      </c>
      <c r="D101" s="39" t="s">
        <v>1335</v>
      </c>
      <c r="E101" s="39" t="s">
        <v>1336</v>
      </c>
      <c r="F101" s="40" t="str">
        <f>IF(OR(OR(ISNUMBER(MATCH(C101,'Apr 11'!$E$2:$E$300,0)),ISNUMBER(MATCH(C101,'Apr 11'!$F$2:$F$300,0))),AND(ISNUMBER(MATCH(D101,'Apr 11'!$H$2:$H$300,0)),(ISNUMBER(MATCH(E101,'Apr 11'!$G$2:$G$300,0))))),"Found","Not Found")</f>
        <v>Not Found</v>
      </c>
      <c r="G101" s="40" t="str">
        <f>IF(OR(OR(ISNUMBER(MATCH(C101,'Apr 12'!$E$2:$E$300,0)),ISNUMBER(MATCH(C101,'Apr 12'!$F$2:$F$300,0))),AND(ISNUMBER(MATCH(D101,'Apr 12'!$H$2:$H$300,0)),(ISNUMBER(MATCH(E101,'Apr 12'!$G$2:$G$300,0))))),"Found","Not Found")</f>
        <v>Found</v>
      </c>
      <c r="H101" s="33" t="str">
        <f>IF(OR(OR(ISNUMBER(MATCH(C101,'Apr 13'!$E$2:$E$300,0)),ISNUMBER(MATCH(C101,'Apr 13'!$F$2:$F$300,0))),AND(ISNUMBER(MATCH(D101,'Apr 13'!$H$2:$H$300,0)),(ISNUMBER(MATCH(E101,'Apr 13'!$G$2:$G$300,0))))),"Found","Not Found")</f>
        <v>Not Found</v>
      </c>
      <c r="I101" s="33" t="str">
        <f>IF(OR(OR(ISNUMBER(MATCH(C101,'Apr 14'!$E$2:$E$300,0)),ISNUMBER(MATCH(C101,'Apr 14'!$F$2:$F$300,0))),AND(ISNUMBER(MATCH(D101,'Apr 14'!$H$2:$H$300,0)),(ISNUMBER(MATCH(E101,'Apr 14'!$G$2:$G$300,0))))),"Found","Not Found")</f>
        <v>Not Found</v>
      </c>
      <c r="J101" s="33" t="str">
        <f>IF(OR(OR(ISNUMBER(MATCH(C101,'Apr 15'!$E$2:$E$300,0)),ISNUMBER(MATCH(C101,'Apr 15'!$F$2:$F$300,0))),AND(ISNUMBER(MATCH(D101,'Apr 15'!$H$2:$H$300,0)),(ISNUMBER(MATCH(E101,'Apr 15'!$G$2:$G$300,0))))),"Found","Not Found")</f>
        <v>Not Found</v>
      </c>
      <c r="K101" s="33" t="str">
        <f>IF(OR(OR(ISNUMBER(MATCH(C101,'Apr 16'!$E$2:$E$300,0)),ISNUMBER(MATCH(C101,'Apr 16'!$F$2:$F$300,0))),AND(ISNUMBER(MATCH(D101,'Apr 16'!$H$2:$H$300,0)),(ISNUMBER(MATCH(E101,'Apr 16'!$G$2:$G$300,0))))),"Found","Not Found")</f>
        <v>Not Found</v>
      </c>
      <c r="L101" s="33" t="str">
        <f>IF(OR(OR(ISNUMBER(MATCH(C101,'Apr 17'!$E$2:$E$300,0)),ISNUMBER(MATCH(C101,'Apr 17'!$F$2:$F$300,0))),AND(ISNUMBER(MATCH(D101,'Apr 17'!$H$2:$H$300,0)),(ISNUMBER(MATCH(E101,'Apr 17'!$G$2:$G$300,0))))),"Found","Not Found")</f>
        <v>Not Found</v>
      </c>
      <c r="M101" s="33">
        <f t="shared" si="2"/>
        <v>1</v>
      </c>
      <c r="N101" s="33" t="str">
        <f t="shared" si="3"/>
        <v>Yes</v>
      </c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J101" s="33"/>
    </row>
    <row r="102" spans="1:36" s="40" customFormat="1" ht="15.75" hidden="1" customHeight="1" x14ac:dyDescent="0.2">
      <c r="A102" s="33" t="s">
        <v>1520</v>
      </c>
      <c r="B102" s="37" t="s">
        <v>1263</v>
      </c>
      <c r="C102" s="35">
        <v>757</v>
      </c>
      <c r="D102" s="39" t="s">
        <v>1264</v>
      </c>
      <c r="E102" s="39" t="s">
        <v>1200</v>
      </c>
      <c r="F102" s="40" t="str">
        <f>IF(OR(OR(ISNUMBER(MATCH(C102,'Apr 11'!$E$2:$E$300,0)),ISNUMBER(MATCH(C102,'Apr 11'!$F$2:$F$300,0))),AND(ISNUMBER(MATCH(D102,'Apr 11'!$H$2:$H$300,0)),(ISNUMBER(MATCH(E102,'Apr 11'!$G$2:$G$300,0))))),"Found","Not Found")</f>
        <v>Found</v>
      </c>
      <c r="G102" s="40" t="str">
        <f>IF(OR(OR(ISNUMBER(MATCH(C102,'Apr 12'!$E$2:$E$300,0)),ISNUMBER(MATCH(C102,'Apr 12'!$F$2:$F$300,0))),AND(ISNUMBER(MATCH(D102,'Apr 12'!$H$2:$H$300,0)),(ISNUMBER(MATCH(E102,'Apr 12'!$G$2:$G$300,0))))),"Found","Not Found")</f>
        <v>Found</v>
      </c>
      <c r="H102" s="33" t="str">
        <f>IF(OR(OR(ISNUMBER(MATCH(C102,'Apr 13'!$E$2:$E$300,0)),ISNUMBER(MATCH(C102,'Apr 13'!$F$2:$F$300,0))),AND(ISNUMBER(MATCH(D102,'Apr 13'!$H$2:$H$300,0)),(ISNUMBER(MATCH(E102,'Apr 13'!$G$2:$G$300,0))))),"Found","Not Found")</f>
        <v>Not Found</v>
      </c>
      <c r="I102" s="33" t="str">
        <f>IF(OR(OR(ISNUMBER(MATCH(C102,'Apr 14'!$E$2:$E$300,0)),ISNUMBER(MATCH(C102,'Apr 14'!$F$2:$F$300,0))),AND(ISNUMBER(MATCH(D102,'Apr 14'!$H$2:$H$300,0)),(ISNUMBER(MATCH(E102,'Apr 14'!$G$2:$G$300,0))))),"Found","Not Found")</f>
        <v>Found</v>
      </c>
      <c r="J102" s="33" t="str">
        <f>IF(OR(OR(ISNUMBER(MATCH(C102,'Apr 15'!$E$2:$E$300,0)),ISNUMBER(MATCH(C102,'Apr 15'!$F$2:$F$300,0))),AND(ISNUMBER(MATCH(D102,'Apr 15'!$H$2:$H$300,0)),(ISNUMBER(MATCH(E102,'Apr 15'!$G$2:$G$300,0))))),"Found","Not Found")</f>
        <v>Not Found</v>
      </c>
      <c r="K102" s="33" t="str">
        <f>IF(OR(OR(ISNUMBER(MATCH(C102,'Apr 16'!$E$2:$E$300,0)),ISNUMBER(MATCH(C102,'Apr 16'!$F$2:$F$300,0))),AND(ISNUMBER(MATCH(D102,'Apr 16'!$H$2:$H$300,0)),(ISNUMBER(MATCH(E102,'Apr 16'!$G$2:$G$300,0))))),"Found","Not Found")</f>
        <v>Not Found</v>
      </c>
      <c r="L102" s="33" t="str">
        <f>IF(OR(OR(ISNUMBER(MATCH(C102,'Apr 17'!$E$2:$E$300,0)),ISNUMBER(MATCH(C102,'Apr 17'!$F$2:$F$300,0))),AND(ISNUMBER(MATCH(D102,'Apr 17'!$H$2:$H$300,0)),(ISNUMBER(MATCH(E102,'Apr 17'!$G$2:$G$300,0))))),"Found","Not Found")</f>
        <v>Found</v>
      </c>
      <c r="M102" s="33">
        <f t="shared" si="2"/>
        <v>4</v>
      </c>
      <c r="N102" s="33" t="str">
        <f t="shared" si="3"/>
        <v>No</v>
      </c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J102" s="33"/>
    </row>
    <row r="103" spans="1:36" s="40" customFormat="1" ht="15.75" customHeight="1" x14ac:dyDescent="0.2">
      <c r="A103" s="33" t="s">
        <v>1521</v>
      </c>
      <c r="B103" s="37" t="s">
        <v>1004</v>
      </c>
      <c r="C103" s="35">
        <v>758</v>
      </c>
      <c r="D103" s="39" t="s">
        <v>1005</v>
      </c>
      <c r="E103" s="39" t="s">
        <v>1006</v>
      </c>
      <c r="F103" s="40" t="str">
        <f>IF(OR(OR(ISNUMBER(MATCH(C103,'Apr 11'!$E$2:$E$300,0)),ISNUMBER(MATCH(C103,'Apr 11'!$F$2:$F$300,0))),AND(ISNUMBER(MATCH(D103,'Apr 11'!$H$2:$H$300,0)),(ISNUMBER(MATCH(E103,'Apr 11'!$G$2:$G$300,0))))),"Found","Not Found")</f>
        <v>Found</v>
      </c>
      <c r="G103" s="40" t="str">
        <f>IF(OR(OR(ISNUMBER(MATCH(C103,'Apr 12'!$E$2:$E$300,0)),ISNUMBER(MATCH(C103,'Apr 12'!$F$2:$F$300,0))),AND(ISNUMBER(MATCH(D103,'Apr 12'!$H$2:$H$300,0)),(ISNUMBER(MATCH(E103,'Apr 12'!$G$2:$G$300,0))))),"Found","Not Found")</f>
        <v>Found</v>
      </c>
      <c r="H103" s="33" t="str">
        <f>IF(OR(OR(ISNUMBER(MATCH(C103,'Apr 13'!$E$2:$E$300,0)),ISNUMBER(MATCH(C103,'Apr 13'!$F$2:$F$300,0))),AND(ISNUMBER(MATCH(D103,'Apr 13'!$H$2:$H$300,0)),(ISNUMBER(MATCH(E103,'Apr 13'!$G$2:$G$300,0))))),"Found","Not Found")</f>
        <v>Found</v>
      </c>
      <c r="I103" s="33" t="str">
        <f>IF(OR(OR(ISNUMBER(MATCH(C103,'Apr 14'!$E$2:$E$300,0)),ISNUMBER(MATCH(C103,'Apr 14'!$F$2:$F$300,0))),AND(ISNUMBER(MATCH(D103,'Apr 14'!$H$2:$H$300,0)),(ISNUMBER(MATCH(E103,'Apr 14'!$G$2:$G$300,0))))),"Found","Not Found")</f>
        <v>Not Found</v>
      </c>
      <c r="J103" s="33" t="str">
        <f>IF(OR(OR(ISNUMBER(MATCH(C103,'Apr 15'!$E$2:$E$300,0)),ISNUMBER(MATCH(C103,'Apr 15'!$F$2:$F$300,0))),AND(ISNUMBER(MATCH(D103,'Apr 15'!$H$2:$H$300,0)),(ISNUMBER(MATCH(E103,'Apr 15'!$G$2:$G$300,0))))),"Found","Not Found")</f>
        <v>Not Found</v>
      </c>
      <c r="K103" s="33" t="str">
        <f>IF(OR(OR(ISNUMBER(MATCH(C103,'Apr 16'!$E$2:$E$300,0)),ISNUMBER(MATCH(C103,'Apr 16'!$F$2:$F$300,0))),AND(ISNUMBER(MATCH(D103,'Apr 16'!$H$2:$H$300,0)),(ISNUMBER(MATCH(E103,'Apr 16'!$G$2:$G$300,0))))),"Found","Not Found")</f>
        <v>Not Found</v>
      </c>
      <c r="L103" s="33" t="str">
        <f>IF(OR(OR(ISNUMBER(MATCH(C103,'Apr 17'!$E$2:$E$300,0)),ISNUMBER(MATCH(C103,'Apr 17'!$F$2:$F$300,0))),AND(ISNUMBER(MATCH(D103,'Apr 17'!$H$2:$H$300,0)),(ISNUMBER(MATCH(E103,'Apr 17'!$G$2:$G$300,0))))),"Found","Not Found")</f>
        <v>Found</v>
      </c>
      <c r="M103" s="33">
        <f t="shared" si="2"/>
        <v>4</v>
      </c>
      <c r="N103" s="33" t="str">
        <f t="shared" si="3"/>
        <v>Yes</v>
      </c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J103" s="33"/>
    </row>
    <row r="104" spans="1:36" s="40" customFormat="1" ht="15.75" customHeight="1" x14ac:dyDescent="0.2">
      <c r="A104" s="33" t="s">
        <v>1522</v>
      </c>
      <c r="B104" s="37" t="s">
        <v>1289</v>
      </c>
      <c r="C104" s="35">
        <v>761</v>
      </c>
      <c r="D104" s="39" t="s">
        <v>1287</v>
      </c>
      <c r="E104" s="39" t="s">
        <v>1288</v>
      </c>
      <c r="F104" s="40" t="str">
        <f>IF(OR(OR(ISNUMBER(MATCH(C104,'Apr 11'!$E$2:$E$300,0)),ISNUMBER(MATCH(C104,'Apr 11'!$F$2:$F$300,0))),AND(ISNUMBER(MATCH(D104,'Apr 11'!$H$2:$H$300,0)),(ISNUMBER(MATCH(E104,'Apr 11'!$G$2:$G$300,0))))),"Found","Not Found")</f>
        <v>Found</v>
      </c>
      <c r="G104" s="40" t="str">
        <f>IF(OR(OR(ISNUMBER(MATCH(C104,'Apr 12'!$E$2:$E$300,0)),ISNUMBER(MATCH(C104,'Apr 12'!$F$2:$F$300,0))),AND(ISNUMBER(MATCH(D104,'Apr 12'!$H$2:$H$300,0)),(ISNUMBER(MATCH(E104,'Apr 12'!$G$2:$G$300,0))))),"Found","Not Found")</f>
        <v>Not Found</v>
      </c>
      <c r="H104" s="33" t="str">
        <f>IF(OR(OR(ISNUMBER(MATCH(C104,'Apr 13'!$E$2:$E$300,0)),ISNUMBER(MATCH(C104,'Apr 13'!$F$2:$F$300,0))),AND(ISNUMBER(MATCH(D104,'Apr 13'!$H$2:$H$300,0)),(ISNUMBER(MATCH(E104,'Apr 13'!$G$2:$G$300,0))))),"Found","Not Found")</f>
        <v>Not Found</v>
      </c>
      <c r="I104" s="33" t="str">
        <f>IF(OR(OR(ISNUMBER(MATCH(C104,'Apr 14'!$E$2:$E$300,0)),ISNUMBER(MATCH(C104,'Apr 14'!$F$2:$F$300,0))),AND(ISNUMBER(MATCH(D104,'Apr 14'!$H$2:$H$300,0)),(ISNUMBER(MATCH(E104,'Apr 14'!$G$2:$G$300,0))))),"Found","Not Found")</f>
        <v>Not Found</v>
      </c>
      <c r="J104" s="33" t="str">
        <f>IF(OR(OR(ISNUMBER(MATCH(C104,'Apr 15'!$E$2:$E$300,0)),ISNUMBER(MATCH(C104,'Apr 15'!$F$2:$F$300,0))),AND(ISNUMBER(MATCH(D104,'Apr 15'!$H$2:$H$300,0)),(ISNUMBER(MATCH(E104,'Apr 15'!$G$2:$G$300,0))))),"Found","Not Found")</f>
        <v>Not Found</v>
      </c>
      <c r="K104" s="33" t="str">
        <f>IF(OR(OR(ISNUMBER(MATCH(C104,'Apr 16'!$E$2:$E$300,0)),ISNUMBER(MATCH(C104,'Apr 16'!$F$2:$F$300,0))),AND(ISNUMBER(MATCH(D104,'Apr 16'!$H$2:$H$300,0)),(ISNUMBER(MATCH(E104,'Apr 16'!$G$2:$G$300,0))))),"Found","Not Found")</f>
        <v>Not Found</v>
      </c>
      <c r="L104" s="33" t="str">
        <f>IF(OR(OR(ISNUMBER(MATCH(C104,'Apr 17'!$E$2:$E$300,0)),ISNUMBER(MATCH(C104,'Apr 17'!$F$2:$F$300,0))),AND(ISNUMBER(MATCH(D104,'Apr 17'!$H$2:$H$300,0)),(ISNUMBER(MATCH(E104,'Apr 17'!$G$2:$G$300,0))))),"Found","Not Found")</f>
        <v>Not Found</v>
      </c>
      <c r="M104" s="33">
        <f t="shared" si="2"/>
        <v>1</v>
      </c>
      <c r="N104" s="33" t="str">
        <f t="shared" si="3"/>
        <v>Yes</v>
      </c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J104" s="33"/>
    </row>
    <row r="105" spans="1:36" s="40" customFormat="1" ht="15.75" customHeight="1" x14ac:dyDescent="0.2">
      <c r="A105" s="33" t="s">
        <v>1523</v>
      </c>
      <c r="B105" s="37" t="s">
        <v>826</v>
      </c>
      <c r="C105" s="35">
        <v>762</v>
      </c>
      <c r="D105" s="39" t="s">
        <v>827</v>
      </c>
      <c r="E105" s="39" t="s">
        <v>828</v>
      </c>
      <c r="F105" s="40" t="str">
        <f>IF(OR(OR(ISNUMBER(MATCH(C105,'Apr 11'!$E$2:$E$300,0)),ISNUMBER(MATCH(C105,'Apr 11'!$F$2:$F$300,0))),AND(ISNUMBER(MATCH(D105,'Apr 11'!$H$2:$H$300,0)),(ISNUMBER(MATCH(E105,'Apr 11'!$G$2:$G$300,0))))),"Found","Not Found")</f>
        <v>Found</v>
      </c>
      <c r="G105" s="40" t="str">
        <f>IF(OR(OR(ISNUMBER(MATCH(C105,'Apr 12'!$E$2:$E$300,0)),ISNUMBER(MATCH(C105,'Apr 12'!$F$2:$F$300,0))),AND(ISNUMBER(MATCH(D105,'Apr 12'!$H$2:$H$300,0)),(ISNUMBER(MATCH(E105,'Apr 12'!$G$2:$G$300,0))))),"Found","Not Found")</f>
        <v>Not Found</v>
      </c>
      <c r="H105" s="33" t="str">
        <f>IF(OR(OR(ISNUMBER(MATCH(C105,'Apr 13'!$E$2:$E$300,0)),ISNUMBER(MATCH(C105,'Apr 13'!$F$2:$F$300,0))),AND(ISNUMBER(MATCH(D105,'Apr 13'!$H$2:$H$300,0)),(ISNUMBER(MATCH(E105,'Apr 13'!$G$2:$G$300,0))))),"Found","Not Found")</f>
        <v>Not Found</v>
      </c>
      <c r="I105" s="33" t="str">
        <f>IF(OR(OR(ISNUMBER(MATCH(C105,'Apr 14'!$E$2:$E$300,0)),ISNUMBER(MATCH(C105,'Apr 14'!$F$2:$F$300,0))),AND(ISNUMBER(MATCH(D105,'Apr 14'!$H$2:$H$300,0)),(ISNUMBER(MATCH(E105,'Apr 14'!$G$2:$G$300,0))))),"Found","Not Found")</f>
        <v>Not Found</v>
      </c>
      <c r="J105" s="33" t="str">
        <f>IF(OR(OR(ISNUMBER(MATCH(C105,'Apr 15'!$E$2:$E$300,0)),ISNUMBER(MATCH(C105,'Apr 15'!$F$2:$F$300,0))),AND(ISNUMBER(MATCH(D105,'Apr 15'!$H$2:$H$300,0)),(ISNUMBER(MATCH(E105,'Apr 15'!$G$2:$G$300,0))))),"Found","Not Found")</f>
        <v>Not Found</v>
      </c>
      <c r="K105" s="33" t="str">
        <f>IF(OR(OR(ISNUMBER(MATCH(C105,'Apr 16'!$E$2:$E$300,0)),ISNUMBER(MATCH(C105,'Apr 16'!$F$2:$F$300,0))),AND(ISNUMBER(MATCH(D105,'Apr 16'!$H$2:$H$300,0)),(ISNUMBER(MATCH(E105,'Apr 16'!$G$2:$G$300,0))))),"Found","Not Found")</f>
        <v>Not Found</v>
      </c>
      <c r="L105" s="33" t="str">
        <f>IF(OR(OR(ISNUMBER(MATCH(C105,'Apr 17'!$E$2:$E$300,0)),ISNUMBER(MATCH(C105,'Apr 17'!$F$2:$F$300,0))),AND(ISNUMBER(MATCH(D105,'Apr 17'!$H$2:$H$300,0)),(ISNUMBER(MATCH(E105,'Apr 17'!$G$2:$G$300,0))))),"Found","Not Found")</f>
        <v>Found</v>
      </c>
      <c r="M105" s="33">
        <f t="shared" si="2"/>
        <v>2</v>
      </c>
      <c r="N105" s="33" t="str">
        <f t="shared" si="3"/>
        <v>Yes</v>
      </c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J105" s="33"/>
    </row>
    <row r="106" spans="1:36" s="40" customFormat="1" ht="15.75" customHeight="1" x14ac:dyDescent="0.2">
      <c r="A106" s="33" t="s">
        <v>1524</v>
      </c>
      <c r="B106" s="37" t="s">
        <v>851</v>
      </c>
      <c r="C106" s="35">
        <v>764</v>
      </c>
      <c r="D106" s="39" t="s">
        <v>852</v>
      </c>
      <c r="E106" s="39" t="s">
        <v>853</v>
      </c>
      <c r="F106" s="40" t="str">
        <f>IF(OR(OR(ISNUMBER(MATCH(C106,'Apr 11'!$E$2:$E$300,0)),ISNUMBER(MATCH(C106,'Apr 11'!$F$2:$F$300,0))),AND(ISNUMBER(MATCH(D106,'Apr 11'!$H$2:$H$300,0)),(ISNUMBER(MATCH(E106,'Apr 11'!$G$2:$G$300,0))))),"Found","Not Found")</f>
        <v>Found</v>
      </c>
      <c r="G106" s="40" t="str">
        <f>IF(OR(OR(ISNUMBER(MATCH(C106,'Apr 12'!$E$2:$E$300,0)),ISNUMBER(MATCH(C106,'Apr 12'!$F$2:$F$300,0))),AND(ISNUMBER(MATCH(D106,'Apr 12'!$H$2:$H$300,0)),(ISNUMBER(MATCH(E106,'Apr 12'!$G$2:$G$300,0))))),"Found","Not Found")</f>
        <v>Not Found</v>
      </c>
      <c r="H106" s="33" t="str">
        <f>IF(OR(OR(ISNUMBER(MATCH(C106,'Apr 13'!$E$2:$E$300,0)),ISNUMBER(MATCH(C106,'Apr 13'!$F$2:$F$300,0))),AND(ISNUMBER(MATCH(D106,'Apr 13'!$H$2:$H$300,0)),(ISNUMBER(MATCH(E106,'Apr 13'!$G$2:$G$300,0))))),"Found","Not Found")</f>
        <v>Found</v>
      </c>
      <c r="I106" s="33" t="str">
        <f>IF(OR(OR(ISNUMBER(MATCH(C106,'Apr 14'!$E$2:$E$300,0)),ISNUMBER(MATCH(C106,'Apr 14'!$F$2:$F$300,0))),AND(ISNUMBER(MATCH(D106,'Apr 14'!$H$2:$H$300,0)),(ISNUMBER(MATCH(E106,'Apr 14'!$G$2:$G$300,0))))),"Found","Not Found")</f>
        <v>Not Found</v>
      </c>
      <c r="J106" s="33" t="str">
        <f>IF(OR(OR(ISNUMBER(MATCH(C106,'Apr 15'!$E$2:$E$300,0)),ISNUMBER(MATCH(C106,'Apr 15'!$F$2:$F$300,0))),AND(ISNUMBER(MATCH(D106,'Apr 15'!$H$2:$H$300,0)),(ISNUMBER(MATCH(E106,'Apr 15'!$G$2:$G$300,0))))),"Found","Not Found")</f>
        <v>Not Found</v>
      </c>
      <c r="K106" s="33" t="str">
        <f>IF(OR(OR(ISNUMBER(MATCH(C106,'Apr 16'!$E$2:$E$300,0)),ISNUMBER(MATCH(C106,'Apr 16'!$F$2:$F$300,0))),AND(ISNUMBER(MATCH(D106,'Apr 16'!$H$2:$H$300,0)),(ISNUMBER(MATCH(E106,'Apr 16'!$G$2:$G$300,0))))),"Found","Not Found")</f>
        <v>Not Found</v>
      </c>
      <c r="L106" s="33" t="str">
        <f>IF(OR(OR(ISNUMBER(MATCH(C106,'Apr 17'!$E$2:$E$300,0)),ISNUMBER(MATCH(C106,'Apr 17'!$F$2:$F$300,0))),AND(ISNUMBER(MATCH(D106,'Apr 17'!$H$2:$H$300,0)),(ISNUMBER(MATCH(E106,'Apr 17'!$G$2:$G$300,0))))),"Found","Not Found")</f>
        <v>Not Found</v>
      </c>
      <c r="M106" s="33">
        <f t="shared" si="2"/>
        <v>2</v>
      </c>
      <c r="N106" s="33" t="str">
        <f t="shared" si="3"/>
        <v>Yes</v>
      </c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J106" s="33"/>
    </row>
    <row r="107" spans="1:36" s="40" customFormat="1" ht="15.75" hidden="1" customHeight="1" x14ac:dyDescent="0.2">
      <c r="A107" s="33" t="s">
        <v>1525</v>
      </c>
      <c r="B107" s="37" t="s">
        <v>1176</v>
      </c>
      <c r="C107" s="35">
        <v>765</v>
      </c>
      <c r="D107" s="39" t="s">
        <v>1175</v>
      </c>
      <c r="E107" s="39" t="s">
        <v>1177</v>
      </c>
      <c r="F107" s="40" t="str">
        <f>IF(OR(OR(ISNUMBER(MATCH(C107,'Apr 11'!$E$2:$E$300,0)),ISNUMBER(MATCH(C107,'Apr 11'!$F$2:$F$300,0))),AND(ISNUMBER(MATCH(D107,'Apr 11'!$H$2:$H$300,0)),(ISNUMBER(MATCH(E107,'Apr 11'!$G$2:$G$300,0))))),"Found","Not Found")</f>
        <v>Found</v>
      </c>
      <c r="G107" s="40" t="str">
        <f>IF(OR(OR(ISNUMBER(MATCH(C107,'Apr 12'!$E$2:$E$300,0)),ISNUMBER(MATCH(C107,'Apr 12'!$F$2:$F$300,0))),AND(ISNUMBER(MATCH(D107,'Apr 12'!$H$2:$H$300,0)),(ISNUMBER(MATCH(E107,'Apr 12'!$G$2:$G$300,0))))),"Found","Not Found")</f>
        <v>Found</v>
      </c>
      <c r="H107" s="33" t="str">
        <f>IF(OR(OR(ISNUMBER(MATCH(C107,'Apr 13'!$E$2:$E$300,0)),ISNUMBER(MATCH(C107,'Apr 13'!$F$2:$F$300,0))),AND(ISNUMBER(MATCH(D107,'Apr 13'!$H$2:$H$300,0)),(ISNUMBER(MATCH(E107,'Apr 13'!$G$2:$G$300,0))))),"Found","Not Found")</f>
        <v>Found</v>
      </c>
      <c r="I107" s="33" t="str">
        <f>IF(OR(OR(ISNUMBER(MATCH(C107,'Apr 14'!$E$2:$E$300,0)),ISNUMBER(MATCH(C107,'Apr 14'!$F$2:$F$300,0))),AND(ISNUMBER(MATCH(D107,'Apr 14'!$H$2:$H$300,0)),(ISNUMBER(MATCH(E107,'Apr 14'!$G$2:$G$300,0))))),"Found","Not Found")</f>
        <v>Not Found</v>
      </c>
      <c r="J107" s="33" t="str">
        <f>IF(OR(OR(ISNUMBER(MATCH(C107,'Apr 15'!$E$2:$E$300,0)),ISNUMBER(MATCH(C107,'Apr 15'!$F$2:$F$300,0))),AND(ISNUMBER(MATCH(D107,'Apr 15'!$H$2:$H$300,0)),(ISNUMBER(MATCH(E107,'Apr 15'!$G$2:$G$300,0))))),"Found","Not Found")</f>
        <v>Found</v>
      </c>
      <c r="K107" s="33" t="str">
        <f>IF(OR(OR(ISNUMBER(MATCH(C107,'Apr 16'!$E$2:$E$300,0)),ISNUMBER(MATCH(C107,'Apr 16'!$F$2:$F$300,0))),AND(ISNUMBER(MATCH(D107,'Apr 16'!$H$2:$H$300,0)),(ISNUMBER(MATCH(E107,'Apr 16'!$G$2:$G$300,0))))),"Found","Not Found")</f>
        <v>Not Found</v>
      </c>
      <c r="L107" s="33" t="str">
        <f>IF(OR(OR(ISNUMBER(MATCH(C107,'Apr 17'!$E$2:$E$300,0)),ISNUMBER(MATCH(C107,'Apr 17'!$F$2:$F$300,0))),AND(ISNUMBER(MATCH(D107,'Apr 17'!$H$2:$H$300,0)),(ISNUMBER(MATCH(E107,'Apr 17'!$G$2:$G$300,0))))),"Found","Not Found")</f>
        <v>Found</v>
      </c>
      <c r="M107" s="33">
        <f t="shared" si="2"/>
        <v>5</v>
      </c>
      <c r="N107" s="33" t="str">
        <f t="shared" si="3"/>
        <v>No</v>
      </c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J107" s="33"/>
    </row>
    <row r="108" spans="1:36" s="40" customFormat="1" ht="15.75" hidden="1" customHeight="1" x14ac:dyDescent="0.2">
      <c r="A108" s="33" t="s">
        <v>1526</v>
      </c>
      <c r="B108" s="37" t="s">
        <v>406</v>
      </c>
      <c r="C108" s="35">
        <v>767</v>
      </c>
      <c r="D108" s="39" t="s">
        <v>407</v>
      </c>
      <c r="E108" s="39" t="s">
        <v>408</v>
      </c>
      <c r="F108" s="40" t="str">
        <f>IF(OR(OR(ISNUMBER(MATCH(C108,'Apr 11'!$E$2:$E$300,0)),ISNUMBER(MATCH(C108,'Apr 11'!$F$2:$F$300,0))),AND(ISNUMBER(MATCH(D108,'Apr 11'!$H$2:$H$300,0)),(ISNUMBER(MATCH(E108,'Apr 11'!$G$2:$G$300,0))))),"Found","Not Found")</f>
        <v>Found</v>
      </c>
      <c r="G108" s="40" t="str">
        <f>IF(OR(OR(ISNUMBER(MATCH(C108,'Apr 12'!$E$2:$E$300,0)),ISNUMBER(MATCH(C108,'Apr 12'!$F$2:$F$300,0))),AND(ISNUMBER(MATCH(D108,'Apr 12'!$H$2:$H$300,0)),(ISNUMBER(MATCH(E108,'Apr 12'!$G$2:$G$300,0))))),"Found","Not Found")</f>
        <v>Found</v>
      </c>
      <c r="H108" s="33" t="str">
        <f>IF(OR(OR(ISNUMBER(MATCH(C108,'Apr 13'!$E$2:$E$300,0)),ISNUMBER(MATCH(C108,'Apr 13'!$F$2:$F$300,0))),AND(ISNUMBER(MATCH(D108,'Apr 13'!$H$2:$H$300,0)),(ISNUMBER(MATCH(E108,'Apr 13'!$G$2:$G$300,0))))),"Found","Not Found")</f>
        <v>Found</v>
      </c>
      <c r="I108" s="33" t="str">
        <f>IF(OR(OR(ISNUMBER(MATCH(C108,'Apr 14'!$E$2:$E$300,0)),ISNUMBER(MATCH(C108,'Apr 14'!$F$2:$F$300,0))),AND(ISNUMBER(MATCH(D108,'Apr 14'!$H$2:$H$300,0)),(ISNUMBER(MATCH(E108,'Apr 14'!$G$2:$G$300,0))))),"Found","Not Found")</f>
        <v>Found</v>
      </c>
      <c r="J108" s="33" t="str">
        <f>IF(OR(OR(ISNUMBER(MATCH(C108,'Apr 15'!$E$2:$E$300,0)),ISNUMBER(MATCH(C108,'Apr 15'!$F$2:$F$300,0))),AND(ISNUMBER(MATCH(D108,'Apr 15'!$H$2:$H$300,0)),(ISNUMBER(MATCH(E108,'Apr 15'!$G$2:$G$300,0))))),"Found","Not Found")</f>
        <v>Found</v>
      </c>
      <c r="K108" s="33" t="str">
        <f>IF(OR(OR(ISNUMBER(MATCH(C108,'Apr 16'!$E$2:$E$300,0)),ISNUMBER(MATCH(C108,'Apr 16'!$F$2:$F$300,0))),AND(ISNUMBER(MATCH(D108,'Apr 16'!$H$2:$H$300,0)),(ISNUMBER(MATCH(E108,'Apr 16'!$G$2:$G$300,0))))),"Found","Not Found")</f>
        <v>Found</v>
      </c>
      <c r="L108" s="33" t="str">
        <f>IF(OR(OR(ISNUMBER(MATCH(C108,'Apr 17'!$E$2:$E$300,0)),ISNUMBER(MATCH(C108,'Apr 17'!$F$2:$F$300,0))),AND(ISNUMBER(MATCH(D108,'Apr 17'!$H$2:$H$300,0)),(ISNUMBER(MATCH(E108,'Apr 17'!$G$2:$G$300,0))))),"Found","Not Found")</f>
        <v>Found</v>
      </c>
      <c r="M108" s="33">
        <f t="shared" si="2"/>
        <v>7</v>
      </c>
      <c r="N108" s="33" t="str">
        <f t="shared" si="3"/>
        <v>No</v>
      </c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J108" s="33"/>
    </row>
    <row r="109" spans="1:36" s="40" customFormat="1" ht="15.75" customHeight="1" x14ac:dyDescent="0.2">
      <c r="A109" s="33" t="s">
        <v>1527</v>
      </c>
      <c r="B109" s="37" t="s">
        <v>709</v>
      </c>
      <c r="C109" s="35">
        <v>768</v>
      </c>
      <c r="D109" s="39" t="s">
        <v>710</v>
      </c>
      <c r="E109" s="39" t="s">
        <v>711</v>
      </c>
      <c r="F109" s="40" t="str">
        <f>IF(OR(OR(ISNUMBER(MATCH(C109,'Apr 11'!$E$2:$E$300,0)),ISNUMBER(MATCH(C109,'Apr 11'!$F$2:$F$300,0))),AND(ISNUMBER(MATCH(D109,'Apr 11'!$H$2:$H$300,0)),(ISNUMBER(MATCH(E109,'Apr 11'!$G$2:$G$300,0))))),"Found","Not Found")</f>
        <v>Found</v>
      </c>
      <c r="G109" s="40" t="str">
        <f>IF(OR(OR(ISNUMBER(MATCH(C109,'Apr 12'!$E$2:$E$300,0)),ISNUMBER(MATCH(C109,'Apr 12'!$F$2:$F$300,0))),AND(ISNUMBER(MATCH(D109,'Apr 12'!$H$2:$H$300,0)),(ISNUMBER(MATCH(E109,'Apr 12'!$G$2:$G$300,0))))),"Found","Not Found")</f>
        <v>Found</v>
      </c>
      <c r="H109" s="33" t="str">
        <f>IF(OR(OR(ISNUMBER(MATCH(C109,'Apr 13'!$E$2:$E$300,0)),ISNUMBER(MATCH(C109,'Apr 13'!$F$2:$F$300,0))),AND(ISNUMBER(MATCH(D109,'Apr 13'!$H$2:$H$300,0)),(ISNUMBER(MATCH(E109,'Apr 13'!$G$2:$G$300,0))))),"Found","Not Found")</f>
        <v>Not Found</v>
      </c>
      <c r="I109" s="33" t="str">
        <f>IF(OR(OR(ISNUMBER(MATCH(C109,'Apr 14'!$E$2:$E$300,0)),ISNUMBER(MATCH(C109,'Apr 14'!$F$2:$F$300,0))),AND(ISNUMBER(MATCH(D109,'Apr 14'!$H$2:$H$300,0)),(ISNUMBER(MATCH(E109,'Apr 14'!$G$2:$G$300,0))))),"Found","Not Found")</f>
        <v>Not Found</v>
      </c>
      <c r="J109" s="33" t="str">
        <f>IF(OR(OR(ISNUMBER(MATCH(C109,'Apr 15'!$E$2:$E$300,0)),ISNUMBER(MATCH(C109,'Apr 15'!$F$2:$F$300,0))),AND(ISNUMBER(MATCH(D109,'Apr 15'!$H$2:$H$300,0)),(ISNUMBER(MATCH(E109,'Apr 15'!$G$2:$G$300,0))))),"Found","Not Found")</f>
        <v>Not Found</v>
      </c>
      <c r="K109" s="33" t="str">
        <f>IF(OR(OR(ISNUMBER(MATCH(C109,'Apr 16'!$E$2:$E$300,0)),ISNUMBER(MATCH(C109,'Apr 16'!$F$2:$F$300,0))),AND(ISNUMBER(MATCH(D109,'Apr 16'!$H$2:$H$300,0)),(ISNUMBER(MATCH(E109,'Apr 16'!$G$2:$G$300,0))))),"Found","Not Found")</f>
        <v>Not Found</v>
      </c>
      <c r="L109" s="33" t="str">
        <f>IF(OR(OR(ISNUMBER(MATCH(C109,'Apr 17'!$E$2:$E$300,0)),ISNUMBER(MATCH(C109,'Apr 17'!$F$2:$F$300,0))),AND(ISNUMBER(MATCH(D109,'Apr 17'!$H$2:$H$300,0)),(ISNUMBER(MATCH(E109,'Apr 17'!$G$2:$G$300,0))))),"Found","Not Found")</f>
        <v>Found</v>
      </c>
      <c r="M109" s="33">
        <f t="shared" si="2"/>
        <v>3</v>
      </c>
      <c r="N109" s="33" t="str">
        <f t="shared" si="3"/>
        <v>Yes</v>
      </c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J109" s="33"/>
    </row>
    <row r="110" spans="1:36" s="40" customFormat="1" ht="15.75" customHeight="1" x14ac:dyDescent="0.2">
      <c r="A110" s="33" t="s">
        <v>1528</v>
      </c>
      <c r="B110" s="37" t="s">
        <v>607</v>
      </c>
      <c r="C110" s="35">
        <v>769</v>
      </c>
      <c r="D110" s="39" t="s">
        <v>608</v>
      </c>
      <c r="E110" s="39" t="s">
        <v>609</v>
      </c>
      <c r="F110" s="40" t="str">
        <f>IF(OR(OR(ISNUMBER(MATCH(C110,'Apr 11'!$E$2:$E$300,0)),ISNUMBER(MATCH(C110,'Apr 11'!$F$2:$F$300,0))),AND(ISNUMBER(MATCH(D110,'Apr 11'!$H$2:$H$300,0)),(ISNUMBER(MATCH(E110,'Apr 11'!$G$2:$G$300,0))))),"Found","Not Found")</f>
        <v>Found</v>
      </c>
      <c r="G110" s="40" t="str">
        <f>IF(OR(OR(ISNUMBER(MATCH(C110,'Apr 12'!$E$2:$E$300,0)),ISNUMBER(MATCH(C110,'Apr 12'!$F$2:$F$300,0))),AND(ISNUMBER(MATCH(D110,'Apr 12'!$H$2:$H$300,0)),(ISNUMBER(MATCH(E110,'Apr 12'!$G$2:$G$300,0))))),"Found","Not Found")</f>
        <v>Found</v>
      </c>
      <c r="H110" s="33" t="str">
        <f>IF(OR(OR(ISNUMBER(MATCH(C110,'Apr 13'!$E$2:$E$300,0)),ISNUMBER(MATCH(C110,'Apr 13'!$F$2:$F$300,0))),AND(ISNUMBER(MATCH(D110,'Apr 13'!$H$2:$H$300,0)),(ISNUMBER(MATCH(E110,'Apr 13'!$G$2:$G$300,0))))),"Found","Not Found")</f>
        <v>Found</v>
      </c>
      <c r="I110" s="33" t="str">
        <f>IF(OR(OR(ISNUMBER(MATCH(C110,'Apr 14'!$E$2:$E$300,0)),ISNUMBER(MATCH(C110,'Apr 14'!$F$2:$F$300,0))),AND(ISNUMBER(MATCH(D110,'Apr 14'!$H$2:$H$300,0)),(ISNUMBER(MATCH(E110,'Apr 14'!$G$2:$G$300,0))))),"Found","Not Found")</f>
        <v>Not Found</v>
      </c>
      <c r="J110" s="33" t="str">
        <f>IF(OR(OR(ISNUMBER(MATCH(C110,'Apr 15'!$E$2:$E$300,0)),ISNUMBER(MATCH(C110,'Apr 15'!$F$2:$F$300,0))),AND(ISNUMBER(MATCH(D110,'Apr 15'!$H$2:$H$300,0)),(ISNUMBER(MATCH(E110,'Apr 15'!$G$2:$G$300,0))))),"Found","Not Found")</f>
        <v>Not Found</v>
      </c>
      <c r="K110" s="33" t="str">
        <f>IF(OR(OR(ISNUMBER(MATCH(C110,'Apr 16'!$E$2:$E$300,0)),ISNUMBER(MATCH(C110,'Apr 16'!$F$2:$F$300,0))),AND(ISNUMBER(MATCH(D110,'Apr 16'!$H$2:$H$300,0)),(ISNUMBER(MATCH(E110,'Apr 16'!$G$2:$G$300,0))))),"Found","Not Found")</f>
        <v>Not Found</v>
      </c>
      <c r="L110" s="33" t="str">
        <f>IF(OR(OR(ISNUMBER(MATCH(C110,'Apr 17'!$E$2:$E$300,0)),ISNUMBER(MATCH(C110,'Apr 17'!$F$2:$F$300,0))),AND(ISNUMBER(MATCH(D110,'Apr 17'!$H$2:$H$300,0)),(ISNUMBER(MATCH(E110,'Apr 17'!$G$2:$G$300,0))))),"Found","Not Found")</f>
        <v>Not Found</v>
      </c>
      <c r="M110" s="33">
        <f t="shared" si="2"/>
        <v>3</v>
      </c>
      <c r="N110" s="33" t="str">
        <f t="shared" si="3"/>
        <v>Yes</v>
      </c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J110" s="33"/>
    </row>
    <row r="111" spans="1:36" s="40" customFormat="1" ht="15.75" customHeight="1" x14ac:dyDescent="0.2">
      <c r="A111" s="33" t="s">
        <v>1529</v>
      </c>
      <c r="B111" s="37" t="s">
        <v>482</v>
      </c>
      <c r="C111" s="35">
        <v>771</v>
      </c>
      <c r="D111" s="39" t="s">
        <v>483</v>
      </c>
      <c r="E111" s="39" t="s">
        <v>484</v>
      </c>
      <c r="F111" s="40" t="str">
        <f>IF(OR(OR(ISNUMBER(MATCH(C111,'Apr 11'!$E$2:$E$300,0)),ISNUMBER(MATCH(C111,'Apr 11'!$F$2:$F$300,0))),AND(ISNUMBER(MATCH(D111,'Apr 11'!$H$2:$H$300,0)),(ISNUMBER(MATCH(E111,'Apr 11'!$G$2:$G$300,0))))),"Found","Not Found")</f>
        <v>Not Found</v>
      </c>
      <c r="G111" s="40" t="str">
        <f>IF(OR(OR(ISNUMBER(MATCH(C111,'Apr 12'!$E$2:$E$300,0)),ISNUMBER(MATCH(C111,'Apr 12'!$F$2:$F$300,0))),AND(ISNUMBER(MATCH(D111,'Apr 12'!$H$2:$H$300,0)),(ISNUMBER(MATCH(E111,'Apr 12'!$G$2:$G$300,0))))),"Found","Not Found")</f>
        <v>Found</v>
      </c>
      <c r="H111" s="33" t="str">
        <f>IF(OR(OR(ISNUMBER(MATCH(C111,'Apr 13'!$E$2:$E$300,0)),ISNUMBER(MATCH(C111,'Apr 13'!$F$2:$F$300,0))),AND(ISNUMBER(MATCH(D111,'Apr 13'!$H$2:$H$300,0)),(ISNUMBER(MATCH(E111,'Apr 13'!$G$2:$G$300,0))))),"Found","Not Found")</f>
        <v>Found</v>
      </c>
      <c r="I111" s="33" t="str">
        <f>IF(OR(OR(ISNUMBER(MATCH(C111,'Apr 14'!$E$2:$E$300,0)),ISNUMBER(MATCH(C111,'Apr 14'!$F$2:$F$300,0))),AND(ISNUMBER(MATCH(D111,'Apr 14'!$H$2:$H$300,0)),(ISNUMBER(MATCH(E111,'Apr 14'!$G$2:$G$300,0))))),"Found","Not Found")</f>
        <v>Not Found</v>
      </c>
      <c r="J111" s="33" t="str">
        <f>IF(OR(OR(ISNUMBER(MATCH(C111,'Apr 15'!$E$2:$E$300,0)),ISNUMBER(MATCH(C111,'Apr 15'!$F$2:$F$300,0))),AND(ISNUMBER(MATCH(D111,'Apr 15'!$H$2:$H$300,0)),(ISNUMBER(MATCH(E111,'Apr 15'!$G$2:$G$300,0))))),"Found","Not Found")</f>
        <v>Not Found</v>
      </c>
      <c r="K111" s="33" t="str">
        <f>IF(OR(OR(ISNUMBER(MATCH(C111,'Apr 16'!$E$2:$E$300,0)),ISNUMBER(MATCH(C111,'Apr 16'!$F$2:$F$300,0))),AND(ISNUMBER(MATCH(D111,'Apr 16'!$H$2:$H$300,0)),(ISNUMBER(MATCH(E111,'Apr 16'!$G$2:$G$300,0))))),"Found","Not Found")</f>
        <v>Not Found</v>
      </c>
      <c r="L111" s="33" t="str">
        <f>IF(OR(OR(ISNUMBER(MATCH(C111,'Apr 17'!$E$2:$E$300,0)),ISNUMBER(MATCH(C111,'Apr 17'!$F$2:$F$300,0))),AND(ISNUMBER(MATCH(D111,'Apr 17'!$H$2:$H$300,0)),(ISNUMBER(MATCH(E111,'Apr 17'!$G$2:$G$300,0))))),"Found","Not Found")</f>
        <v>Not Found</v>
      </c>
      <c r="M111" s="33">
        <f t="shared" si="2"/>
        <v>2</v>
      </c>
      <c r="N111" s="33" t="str">
        <f t="shared" si="3"/>
        <v>Yes</v>
      </c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J111" s="33"/>
    </row>
    <row r="112" spans="1:36" s="40" customFormat="1" ht="15.75" customHeight="1" x14ac:dyDescent="0.2">
      <c r="A112" s="33" t="s">
        <v>1530</v>
      </c>
      <c r="B112" s="37" t="s">
        <v>500</v>
      </c>
      <c r="C112" s="35">
        <v>772</v>
      </c>
      <c r="D112" s="39" t="s">
        <v>501</v>
      </c>
      <c r="E112" s="39" t="s">
        <v>502</v>
      </c>
      <c r="F112" s="40" t="str">
        <f>IF(OR(OR(ISNUMBER(MATCH(C112,'Apr 11'!$E$2:$E$300,0)),ISNUMBER(MATCH(C112,'Apr 11'!$F$2:$F$300,0))),AND(ISNUMBER(MATCH(D112,'Apr 11'!$H$2:$H$300,0)),(ISNUMBER(MATCH(E112,'Apr 11'!$G$2:$G$300,0))))),"Found","Not Found")</f>
        <v>Not Found</v>
      </c>
      <c r="G112" s="40" t="str">
        <f>IF(OR(OR(ISNUMBER(MATCH(C112,'Apr 12'!$E$2:$E$300,0)),ISNUMBER(MATCH(C112,'Apr 12'!$F$2:$F$300,0))),AND(ISNUMBER(MATCH(D112,'Apr 12'!$H$2:$H$300,0)),(ISNUMBER(MATCH(E112,'Apr 12'!$G$2:$G$300,0))))),"Found","Not Found")</f>
        <v>Not Found</v>
      </c>
      <c r="H112" s="33" t="str">
        <f>IF(OR(OR(ISNUMBER(MATCH(C112,'Apr 13'!$E$2:$E$300,0)),ISNUMBER(MATCH(C112,'Apr 13'!$F$2:$F$300,0))),AND(ISNUMBER(MATCH(D112,'Apr 13'!$H$2:$H$300,0)),(ISNUMBER(MATCH(E112,'Apr 13'!$G$2:$G$300,0))))),"Found","Not Found")</f>
        <v>Not Found</v>
      </c>
      <c r="I112" s="33" t="str">
        <f>IF(OR(OR(ISNUMBER(MATCH(C112,'Apr 14'!$E$2:$E$300,0)),ISNUMBER(MATCH(C112,'Apr 14'!$F$2:$F$300,0))),AND(ISNUMBER(MATCH(D112,'Apr 14'!$H$2:$H$300,0)),(ISNUMBER(MATCH(E112,'Apr 14'!$G$2:$G$300,0))))),"Found","Not Found")</f>
        <v>Not Found</v>
      </c>
      <c r="J112" s="33" t="str">
        <f>IF(OR(OR(ISNUMBER(MATCH(C112,'Apr 15'!$E$2:$E$300,0)),ISNUMBER(MATCH(C112,'Apr 15'!$F$2:$F$300,0))),AND(ISNUMBER(MATCH(D112,'Apr 15'!$H$2:$H$300,0)),(ISNUMBER(MATCH(E112,'Apr 15'!$G$2:$G$300,0))))),"Found","Not Found")</f>
        <v>Not Found</v>
      </c>
      <c r="K112" s="33" t="str">
        <f>IF(OR(OR(ISNUMBER(MATCH(C112,'Apr 16'!$E$2:$E$300,0)),ISNUMBER(MATCH(C112,'Apr 16'!$F$2:$F$300,0))),AND(ISNUMBER(MATCH(D112,'Apr 16'!$H$2:$H$300,0)),(ISNUMBER(MATCH(E112,'Apr 16'!$G$2:$G$300,0))))),"Found","Not Found")</f>
        <v>Not Found</v>
      </c>
      <c r="L112" s="33" t="str">
        <f>IF(OR(OR(ISNUMBER(MATCH(C112,'Apr 17'!$E$2:$E$300,0)),ISNUMBER(MATCH(C112,'Apr 17'!$F$2:$F$300,0))),AND(ISNUMBER(MATCH(D112,'Apr 17'!$H$2:$H$300,0)),(ISNUMBER(MATCH(E112,'Apr 17'!$G$2:$G$300,0))))),"Found","Not Found")</f>
        <v>Not Found</v>
      </c>
      <c r="M112" s="33">
        <f t="shared" si="2"/>
        <v>0</v>
      </c>
      <c r="N112" s="33" t="str">
        <f t="shared" si="3"/>
        <v>Yes</v>
      </c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J112" s="33"/>
    </row>
    <row r="113" spans="1:36" s="40" customFormat="1" ht="15.75" customHeight="1" x14ac:dyDescent="0.2">
      <c r="A113" s="33" t="s">
        <v>1531</v>
      </c>
      <c r="B113" s="37" t="s">
        <v>1116</v>
      </c>
      <c r="C113" s="35">
        <v>773</v>
      </c>
      <c r="D113" s="39" t="s">
        <v>1117</v>
      </c>
      <c r="E113" s="39" t="s">
        <v>1118</v>
      </c>
      <c r="F113" s="40" t="str">
        <f>IF(OR(OR(ISNUMBER(MATCH(C113,'Apr 11'!$E$2:$E$300,0)),ISNUMBER(MATCH(C113,'Apr 11'!$F$2:$F$300,0))),AND(ISNUMBER(MATCH(D113,'Apr 11'!$H$2:$H$300,0)),(ISNUMBER(MATCH(E113,'Apr 11'!$G$2:$G$300,0))))),"Found","Not Found")</f>
        <v>Not Found</v>
      </c>
      <c r="G113" s="40" t="str">
        <f>IF(OR(OR(ISNUMBER(MATCH(C113,'Apr 12'!$E$2:$E$300,0)),ISNUMBER(MATCH(C113,'Apr 12'!$F$2:$F$300,0))),AND(ISNUMBER(MATCH(D113,'Apr 12'!$H$2:$H$300,0)),(ISNUMBER(MATCH(E113,'Apr 12'!$G$2:$G$300,0))))),"Found","Not Found")</f>
        <v>Not Found</v>
      </c>
      <c r="H113" s="33" t="str">
        <f>IF(OR(OR(ISNUMBER(MATCH(C113,'Apr 13'!$E$2:$E$300,0)),ISNUMBER(MATCH(C113,'Apr 13'!$F$2:$F$300,0))),AND(ISNUMBER(MATCH(D113,'Apr 13'!$H$2:$H$300,0)),(ISNUMBER(MATCH(E113,'Apr 13'!$G$2:$G$300,0))))),"Found","Not Found")</f>
        <v>Not Found</v>
      </c>
      <c r="I113" s="33" t="str">
        <f>IF(OR(OR(ISNUMBER(MATCH(C113,'Apr 14'!$E$2:$E$300,0)),ISNUMBER(MATCH(C113,'Apr 14'!$F$2:$F$300,0))),AND(ISNUMBER(MATCH(D113,'Apr 14'!$H$2:$H$300,0)),(ISNUMBER(MATCH(E113,'Apr 14'!$G$2:$G$300,0))))),"Found","Not Found")</f>
        <v>Not Found</v>
      </c>
      <c r="J113" s="33" t="str">
        <f>IF(OR(OR(ISNUMBER(MATCH(C113,'Apr 15'!$E$2:$E$300,0)),ISNUMBER(MATCH(C113,'Apr 15'!$F$2:$F$300,0))),AND(ISNUMBER(MATCH(D113,'Apr 15'!$H$2:$H$300,0)),(ISNUMBER(MATCH(E113,'Apr 15'!$G$2:$G$300,0))))),"Found","Not Found")</f>
        <v>Not Found</v>
      </c>
      <c r="K113" s="33" t="str">
        <f>IF(OR(OR(ISNUMBER(MATCH(C113,'Apr 16'!$E$2:$E$300,0)),ISNUMBER(MATCH(C113,'Apr 16'!$F$2:$F$300,0))),AND(ISNUMBER(MATCH(D113,'Apr 16'!$H$2:$H$300,0)),(ISNUMBER(MATCH(E113,'Apr 16'!$G$2:$G$300,0))))),"Found","Not Found")</f>
        <v>Not Found</v>
      </c>
      <c r="L113" s="33" t="str">
        <f>IF(OR(OR(ISNUMBER(MATCH(C113,'Apr 17'!$E$2:$E$300,0)),ISNUMBER(MATCH(C113,'Apr 17'!$F$2:$F$300,0))),AND(ISNUMBER(MATCH(D113,'Apr 17'!$H$2:$H$300,0)),(ISNUMBER(MATCH(E113,'Apr 17'!$G$2:$G$300,0))))),"Found","Not Found")</f>
        <v>Not Found</v>
      </c>
      <c r="M113" s="33">
        <f t="shared" si="2"/>
        <v>0</v>
      </c>
      <c r="N113" s="33" t="str">
        <f t="shared" si="3"/>
        <v>Yes</v>
      </c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J113" s="33"/>
    </row>
    <row r="114" spans="1:36" s="40" customFormat="1" ht="15.75" hidden="1" customHeight="1" x14ac:dyDescent="0.2">
      <c r="A114" s="33" t="s">
        <v>1532</v>
      </c>
      <c r="B114" s="37" t="s">
        <v>1249</v>
      </c>
      <c r="C114" s="35">
        <v>774</v>
      </c>
      <c r="D114" s="39" t="s">
        <v>1250</v>
      </c>
      <c r="E114" s="39" t="s">
        <v>1251</v>
      </c>
      <c r="F114" s="40" t="str">
        <f>IF(OR(OR(ISNUMBER(MATCH(C114,'Apr 11'!$E$2:$E$300,0)),ISNUMBER(MATCH(C114,'Apr 11'!$F$2:$F$300,0))),AND(ISNUMBER(MATCH(D114,'Apr 11'!$H$2:$H$300,0)),(ISNUMBER(MATCH(E114,'Apr 11'!$G$2:$G$300,0))))),"Found","Not Found")</f>
        <v>Found</v>
      </c>
      <c r="G114" s="40" t="str">
        <f>IF(OR(OR(ISNUMBER(MATCH(C114,'Apr 12'!$E$2:$E$300,0)),ISNUMBER(MATCH(C114,'Apr 12'!$F$2:$F$300,0))),AND(ISNUMBER(MATCH(D114,'Apr 12'!$H$2:$H$300,0)),(ISNUMBER(MATCH(E114,'Apr 12'!$G$2:$G$300,0))))),"Found","Not Found")</f>
        <v>Not Found</v>
      </c>
      <c r="H114" s="33" t="str">
        <f>IF(OR(OR(ISNUMBER(MATCH(C114,'Apr 13'!$E$2:$E$300,0)),ISNUMBER(MATCH(C114,'Apr 13'!$F$2:$F$300,0))),AND(ISNUMBER(MATCH(D114,'Apr 13'!$H$2:$H$300,0)),(ISNUMBER(MATCH(E114,'Apr 13'!$G$2:$G$300,0))))),"Found","Not Found")</f>
        <v>Found</v>
      </c>
      <c r="I114" s="33" t="str">
        <f>IF(OR(OR(ISNUMBER(MATCH(C114,'Apr 14'!$E$2:$E$300,0)),ISNUMBER(MATCH(C114,'Apr 14'!$F$2:$F$300,0))),AND(ISNUMBER(MATCH(D114,'Apr 14'!$H$2:$H$300,0)),(ISNUMBER(MATCH(E114,'Apr 14'!$G$2:$G$300,0))))),"Found","Not Found")</f>
        <v>Found</v>
      </c>
      <c r="J114" s="33" t="str">
        <f>IF(OR(OR(ISNUMBER(MATCH(C114,'Apr 15'!$E$2:$E$300,0)),ISNUMBER(MATCH(C114,'Apr 15'!$F$2:$F$300,0))),AND(ISNUMBER(MATCH(D114,'Apr 15'!$H$2:$H$300,0)),(ISNUMBER(MATCH(E114,'Apr 15'!$G$2:$G$300,0))))),"Found","Not Found")</f>
        <v>Found</v>
      </c>
      <c r="K114" s="33" t="str">
        <f>IF(OR(OR(ISNUMBER(MATCH(C114,'Apr 16'!$E$2:$E$300,0)),ISNUMBER(MATCH(C114,'Apr 16'!$F$2:$F$300,0))),AND(ISNUMBER(MATCH(D114,'Apr 16'!$H$2:$H$300,0)),(ISNUMBER(MATCH(E114,'Apr 16'!$G$2:$G$300,0))))),"Found","Not Found")</f>
        <v>Not Found</v>
      </c>
      <c r="L114" s="33" t="str">
        <f>IF(OR(OR(ISNUMBER(MATCH(C114,'Apr 17'!$E$2:$E$300,0)),ISNUMBER(MATCH(C114,'Apr 17'!$F$2:$F$300,0))),AND(ISNUMBER(MATCH(D114,'Apr 17'!$H$2:$H$300,0)),(ISNUMBER(MATCH(E114,'Apr 17'!$G$2:$G$300,0))))),"Found","Not Found")</f>
        <v>Found</v>
      </c>
      <c r="M114" s="33">
        <f t="shared" si="2"/>
        <v>5</v>
      </c>
      <c r="N114" s="33" t="str">
        <f t="shared" si="3"/>
        <v>No</v>
      </c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J114" s="33"/>
    </row>
    <row r="115" spans="1:36" s="40" customFormat="1" ht="15.75" customHeight="1" x14ac:dyDescent="0.2">
      <c r="A115" s="33" t="s">
        <v>1533</v>
      </c>
      <c r="B115" s="37" t="s">
        <v>1186</v>
      </c>
      <c r="C115" s="35">
        <v>775</v>
      </c>
      <c r="D115" s="39" t="s">
        <v>1180</v>
      </c>
      <c r="E115" s="39" t="s">
        <v>1187</v>
      </c>
      <c r="F115" s="40" t="str">
        <f>IF(OR(OR(ISNUMBER(MATCH(C115,'Apr 11'!$E$2:$E$300,0)),ISNUMBER(MATCH(C115,'Apr 11'!$F$2:$F$300,0))),AND(ISNUMBER(MATCH(D115,'Apr 11'!$H$2:$H$300,0)),(ISNUMBER(MATCH(E115,'Apr 11'!$G$2:$G$300,0))))),"Found","Not Found")</f>
        <v>Not Found</v>
      </c>
      <c r="G115" s="40" t="str">
        <f>IF(OR(OR(ISNUMBER(MATCH(C115,'Apr 12'!$E$2:$E$300,0)),ISNUMBER(MATCH(C115,'Apr 12'!$F$2:$F$300,0))),AND(ISNUMBER(MATCH(D115,'Apr 12'!$H$2:$H$300,0)),(ISNUMBER(MATCH(E115,'Apr 12'!$G$2:$G$300,0))))),"Found","Not Found")</f>
        <v>Not Found</v>
      </c>
      <c r="H115" s="33" t="str">
        <f>IF(OR(OR(ISNUMBER(MATCH(C115,'Apr 13'!$E$2:$E$300,0)),ISNUMBER(MATCH(C115,'Apr 13'!$F$2:$F$300,0))),AND(ISNUMBER(MATCH(D115,'Apr 13'!$H$2:$H$300,0)),(ISNUMBER(MATCH(E115,'Apr 13'!$G$2:$G$300,0))))),"Found","Not Found")</f>
        <v>Not Found</v>
      </c>
      <c r="I115" s="33" t="str">
        <f>IF(OR(OR(ISNUMBER(MATCH(C115,'Apr 14'!$E$2:$E$300,0)),ISNUMBER(MATCH(C115,'Apr 14'!$F$2:$F$300,0))),AND(ISNUMBER(MATCH(D115,'Apr 14'!$H$2:$H$300,0)),(ISNUMBER(MATCH(E115,'Apr 14'!$G$2:$G$300,0))))),"Found","Not Found")</f>
        <v>Not Found</v>
      </c>
      <c r="J115" s="33" t="str">
        <f>IF(OR(OR(ISNUMBER(MATCH(C115,'Apr 15'!$E$2:$E$300,0)),ISNUMBER(MATCH(C115,'Apr 15'!$F$2:$F$300,0))),AND(ISNUMBER(MATCH(D115,'Apr 15'!$H$2:$H$300,0)),(ISNUMBER(MATCH(E115,'Apr 15'!$G$2:$G$300,0))))),"Found","Not Found")</f>
        <v>Not Found</v>
      </c>
      <c r="K115" s="33" t="str">
        <f>IF(OR(OR(ISNUMBER(MATCH(C115,'Apr 16'!$E$2:$E$300,0)),ISNUMBER(MATCH(C115,'Apr 16'!$F$2:$F$300,0))),AND(ISNUMBER(MATCH(D115,'Apr 16'!$H$2:$H$300,0)),(ISNUMBER(MATCH(E115,'Apr 16'!$G$2:$G$300,0))))),"Found","Not Found")</f>
        <v>Not Found</v>
      </c>
      <c r="L115" s="33" t="str">
        <f>IF(OR(OR(ISNUMBER(MATCH(C115,'Apr 17'!$E$2:$E$300,0)),ISNUMBER(MATCH(C115,'Apr 17'!$F$2:$F$300,0))),AND(ISNUMBER(MATCH(D115,'Apr 17'!$H$2:$H$300,0)),(ISNUMBER(MATCH(E115,'Apr 17'!$G$2:$G$300,0))))),"Found","Not Found")</f>
        <v>Not Found</v>
      </c>
      <c r="M115" s="33">
        <f t="shared" si="2"/>
        <v>0</v>
      </c>
      <c r="N115" s="33" t="str">
        <f t="shared" si="3"/>
        <v>Yes</v>
      </c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J115" s="33"/>
    </row>
    <row r="116" spans="1:36" s="40" customFormat="1" ht="15.75" hidden="1" customHeight="1" x14ac:dyDescent="0.2">
      <c r="A116" s="33" t="s">
        <v>1534</v>
      </c>
      <c r="B116" s="37" t="s">
        <v>983</v>
      </c>
      <c r="C116" s="35">
        <v>777</v>
      </c>
      <c r="D116" s="39" t="s">
        <v>984</v>
      </c>
      <c r="E116" s="39" t="s">
        <v>985</v>
      </c>
      <c r="F116" s="40" t="str">
        <f>IF(OR(OR(ISNUMBER(MATCH(C116,'Apr 11'!$E$2:$E$300,0)),ISNUMBER(MATCH(C116,'Apr 11'!$F$2:$F$300,0))),AND(ISNUMBER(MATCH(D116,'Apr 11'!$H$2:$H$300,0)),(ISNUMBER(MATCH(E116,'Apr 11'!$G$2:$G$300,0))))),"Found","Not Found")</f>
        <v>Found</v>
      </c>
      <c r="G116" s="40" t="str">
        <f>IF(OR(OR(ISNUMBER(MATCH(C116,'Apr 12'!$E$2:$E$300,0)),ISNUMBER(MATCH(C116,'Apr 12'!$F$2:$F$300,0))),AND(ISNUMBER(MATCH(D116,'Apr 12'!$H$2:$H$300,0)),(ISNUMBER(MATCH(E116,'Apr 12'!$G$2:$G$300,0))))),"Found","Not Found")</f>
        <v>Found</v>
      </c>
      <c r="H116" s="33" t="str">
        <f>IF(OR(OR(ISNUMBER(MATCH(C116,'Apr 13'!$E$2:$E$300,0)),ISNUMBER(MATCH(C116,'Apr 13'!$F$2:$F$300,0))),AND(ISNUMBER(MATCH(D116,'Apr 13'!$H$2:$H$300,0)),(ISNUMBER(MATCH(E116,'Apr 13'!$G$2:$G$300,0))))),"Found","Not Found")</f>
        <v>Found</v>
      </c>
      <c r="I116" s="33" t="str">
        <f>IF(OR(OR(ISNUMBER(MATCH(C116,'Apr 14'!$E$2:$E$300,0)),ISNUMBER(MATCH(C116,'Apr 14'!$F$2:$F$300,0))),AND(ISNUMBER(MATCH(D116,'Apr 14'!$H$2:$H$300,0)),(ISNUMBER(MATCH(E116,'Apr 14'!$G$2:$G$300,0))))),"Found","Not Found")</f>
        <v>Found</v>
      </c>
      <c r="J116" s="33" t="str">
        <f>IF(OR(OR(ISNUMBER(MATCH(C116,'Apr 15'!$E$2:$E$300,0)),ISNUMBER(MATCH(C116,'Apr 15'!$F$2:$F$300,0))),AND(ISNUMBER(MATCH(D116,'Apr 15'!$H$2:$H$300,0)),(ISNUMBER(MATCH(E116,'Apr 15'!$G$2:$G$300,0))))),"Found","Not Found")</f>
        <v>Found</v>
      </c>
      <c r="K116" s="33" t="str">
        <f>IF(OR(OR(ISNUMBER(MATCH(C116,'Apr 16'!$E$2:$E$300,0)),ISNUMBER(MATCH(C116,'Apr 16'!$F$2:$F$300,0))),AND(ISNUMBER(MATCH(D116,'Apr 16'!$H$2:$H$300,0)),(ISNUMBER(MATCH(E116,'Apr 16'!$G$2:$G$300,0))))),"Found","Not Found")</f>
        <v>Found</v>
      </c>
      <c r="L116" s="33" t="str">
        <f>IF(OR(OR(ISNUMBER(MATCH(C116,'Apr 17'!$E$2:$E$300,0)),ISNUMBER(MATCH(C116,'Apr 17'!$F$2:$F$300,0))),AND(ISNUMBER(MATCH(D116,'Apr 17'!$H$2:$H$300,0)),(ISNUMBER(MATCH(E116,'Apr 17'!$G$2:$G$300,0))))),"Found","Not Found")</f>
        <v>Found</v>
      </c>
      <c r="M116" s="33">
        <f t="shared" si="2"/>
        <v>7</v>
      </c>
      <c r="N116" s="33" t="str">
        <f t="shared" si="3"/>
        <v>No</v>
      </c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J116" s="33"/>
    </row>
    <row r="117" spans="1:36" s="40" customFormat="1" ht="15.75" hidden="1" customHeight="1" x14ac:dyDescent="0.2">
      <c r="A117" s="33" t="s">
        <v>1535</v>
      </c>
      <c r="B117" s="37" t="s">
        <v>845</v>
      </c>
      <c r="C117" s="35">
        <v>778</v>
      </c>
      <c r="D117" s="39" t="s">
        <v>843</v>
      </c>
      <c r="E117" s="39" t="s">
        <v>846</v>
      </c>
      <c r="F117" s="40" t="str">
        <f>IF(OR(OR(ISNUMBER(MATCH(C117,'Apr 11'!$E$2:$E$300,0)),ISNUMBER(MATCH(C117,'Apr 11'!$F$2:$F$300,0))),AND(ISNUMBER(MATCH(D117,'Apr 11'!$H$2:$H$300,0)),(ISNUMBER(MATCH(E117,'Apr 11'!$G$2:$G$300,0))))),"Found","Not Found")</f>
        <v>Found</v>
      </c>
      <c r="G117" s="40" t="str">
        <f>IF(OR(OR(ISNUMBER(MATCH(C117,'Apr 12'!$E$2:$E$300,0)),ISNUMBER(MATCH(C117,'Apr 12'!$F$2:$F$300,0))),AND(ISNUMBER(MATCH(D117,'Apr 12'!$H$2:$H$300,0)),(ISNUMBER(MATCH(E117,'Apr 12'!$G$2:$G$300,0))))),"Found","Not Found")</f>
        <v>Found</v>
      </c>
      <c r="H117" s="33" t="str">
        <f>IF(OR(OR(ISNUMBER(MATCH(C117,'Apr 13'!$E$2:$E$300,0)),ISNUMBER(MATCH(C117,'Apr 13'!$F$2:$F$300,0))),AND(ISNUMBER(MATCH(D117,'Apr 13'!$H$2:$H$300,0)),(ISNUMBER(MATCH(E117,'Apr 13'!$G$2:$G$300,0))))),"Found","Not Found")</f>
        <v>Found</v>
      </c>
      <c r="I117" s="33" t="str">
        <f>IF(OR(OR(ISNUMBER(MATCH(C117,'Apr 14'!$E$2:$E$300,0)),ISNUMBER(MATCH(C117,'Apr 14'!$F$2:$F$300,0))),AND(ISNUMBER(MATCH(D117,'Apr 14'!$H$2:$H$300,0)),(ISNUMBER(MATCH(E117,'Apr 14'!$G$2:$G$300,0))))),"Found","Not Found")</f>
        <v>Found</v>
      </c>
      <c r="J117" s="33" t="str">
        <f>IF(OR(OR(ISNUMBER(MATCH(C117,'Apr 15'!$E$2:$E$300,0)),ISNUMBER(MATCH(C117,'Apr 15'!$F$2:$F$300,0))),AND(ISNUMBER(MATCH(D117,'Apr 15'!$H$2:$H$300,0)),(ISNUMBER(MATCH(E117,'Apr 15'!$G$2:$G$300,0))))),"Found","Not Found")</f>
        <v>Found</v>
      </c>
      <c r="K117" s="33" t="str">
        <f>IF(OR(OR(ISNUMBER(MATCH(C117,'Apr 16'!$E$2:$E$300,0)),ISNUMBER(MATCH(C117,'Apr 16'!$F$2:$F$300,0))),AND(ISNUMBER(MATCH(D117,'Apr 16'!$H$2:$H$300,0)),(ISNUMBER(MATCH(E117,'Apr 16'!$G$2:$G$300,0))))),"Found","Not Found")</f>
        <v>Found</v>
      </c>
      <c r="L117" s="33" t="str">
        <f>IF(OR(OR(ISNUMBER(MATCH(C117,'Apr 17'!$E$2:$E$300,0)),ISNUMBER(MATCH(C117,'Apr 17'!$F$2:$F$300,0))),AND(ISNUMBER(MATCH(D117,'Apr 17'!$H$2:$H$300,0)),(ISNUMBER(MATCH(E117,'Apr 17'!$G$2:$G$300,0))))),"Found","Not Found")</f>
        <v>Found</v>
      </c>
      <c r="M117" s="33">
        <f t="shared" si="2"/>
        <v>7</v>
      </c>
      <c r="N117" s="33" t="str">
        <f t="shared" si="3"/>
        <v>No</v>
      </c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J117" s="33"/>
    </row>
    <row r="118" spans="1:36" s="40" customFormat="1" ht="15.75" customHeight="1" x14ac:dyDescent="0.2">
      <c r="A118" s="33" t="s">
        <v>1536</v>
      </c>
      <c r="B118" s="37" t="s">
        <v>753</v>
      </c>
      <c r="C118" s="35">
        <v>779</v>
      </c>
      <c r="D118" s="39" t="s">
        <v>754</v>
      </c>
      <c r="E118" s="39" t="s">
        <v>755</v>
      </c>
      <c r="F118" s="40" t="str">
        <f>IF(OR(OR(ISNUMBER(MATCH(C118,'Apr 11'!$E$2:$E$300,0)),ISNUMBER(MATCH(C118,'Apr 11'!$F$2:$F$300,0))),AND(ISNUMBER(MATCH(D118,'Apr 11'!$H$2:$H$300,0)),(ISNUMBER(MATCH(E118,'Apr 11'!$G$2:$G$300,0))))),"Found","Not Found")</f>
        <v>Found</v>
      </c>
      <c r="G118" s="40" t="str">
        <f>IF(OR(OR(ISNUMBER(MATCH(C118,'Apr 12'!$E$2:$E$300,0)),ISNUMBER(MATCH(C118,'Apr 12'!$F$2:$F$300,0))),AND(ISNUMBER(MATCH(D118,'Apr 12'!$H$2:$H$300,0)),(ISNUMBER(MATCH(E118,'Apr 12'!$G$2:$G$300,0))))),"Found","Not Found")</f>
        <v>Found</v>
      </c>
      <c r="H118" s="33" t="str">
        <f>IF(OR(OR(ISNUMBER(MATCH(C118,'Apr 13'!$E$2:$E$300,0)),ISNUMBER(MATCH(C118,'Apr 13'!$F$2:$F$300,0))),AND(ISNUMBER(MATCH(D118,'Apr 13'!$H$2:$H$300,0)),(ISNUMBER(MATCH(E118,'Apr 13'!$G$2:$G$300,0))))),"Found","Not Found")</f>
        <v>Found</v>
      </c>
      <c r="I118" s="33" t="str">
        <f>IF(OR(OR(ISNUMBER(MATCH(C118,'Apr 14'!$E$2:$E$300,0)),ISNUMBER(MATCH(C118,'Apr 14'!$F$2:$F$300,0))),AND(ISNUMBER(MATCH(D118,'Apr 14'!$H$2:$H$300,0)),(ISNUMBER(MATCH(E118,'Apr 14'!$G$2:$G$300,0))))),"Found","Not Found")</f>
        <v>Not Found</v>
      </c>
      <c r="J118" s="33" t="str">
        <f>IF(OR(OR(ISNUMBER(MATCH(C118,'Apr 15'!$E$2:$E$300,0)),ISNUMBER(MATCH(C118,'Apr 15'!$F$2:$F$300,0))),AND(ISNUMBER(MATCH(D118,'Apr 15'!$H$2:$H$300,0)),(ISNUMBER(MATCH(E118,'Apr 15'!$G$2:$G$300,0))))),"Found","Not Found")</f>
        <v>Not Found</v>
      </c>
      <c r="K118" s="33" t="str">
        <f>IF(OR(OR(ISNUMBER(MATCH(C118,'Apr 16'!$E$2:$E$300,0)),ISNUMBER(MATCH(C118,'Apr 16'!$F$2:$F$300,0))),AND(ISNUMBER(MATCH(D118,'Apr 16'!$H$2:$H$300,0)),(ISNUMBER(MATCH(E118,'Apr 16'!$G$2:$G$300,0))))),"Found","Not Found")</f>
        <v>Not Found</v>
      </c>
      <c r="L118" s="33" t="str">
        <f>IF(OR(OR(ISNUMBER(MATCH(C118,'Apr 17'!$E$2:$E$300,0)),ISNUMBER(MATCH(C118,'Apr 17'!$F$2:$F$300,0))),AND(ISNUMBER(MATCH(D118,'Apr 17'!$H$2:$H$300,0)),(ISNUMBER(MATCH(E118,'Apr 17'!$G$2:$G$300,0))))),"Found","Not Found")</f>
        <v>Not Found</v>
      </c>
      <c r="M118" s="33">
        <f t="shared" si="2"/>
        <v>3</v>
      </c>
      <c r="N118" s="33" t="str">
        <f t="shared" si="3"/>
        <v>Yes</v>
      </c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J118" s="33"/>
    </row>
    <row r="119" spans="1:36" s="40" customFormat="1" ht="15.75" customHeight="1" x14ac:dyDescent="0.2">
      <c r="A119" s="33" t="s">
        <v>1537</v>
      </c>
      <c r="B119" s="37" t="s">
        <v>1538</v>
      </c>
      <c r="C119" s="35">
        <v>780</v>
      </c>
      <c r="D119" s="39" t="s">
        <v>1539</v>
      </c>
      <c r="E119" s="39" t="s">
        <v>1540</v>
      </c>
      <c r="F119" s="40" t="str">
        <f>IF(OR(OR(ISNUMBER(MATCH(C119,'Apr 11'!$E$2:$E$300,0)),ISNUMBER(MATCH(C119,'Apr 11'!$F$2:$F$300,0))),AND(ISNUMBER(MATCH(D119,'Apr 11'!$H$2:$H$300,0)),(ISNUMBER(MATCH(E119,'Apr 11'!$G$2:$G$300,0))))),"Found","Not Found")</f>
        <v>Not Found</v>
      </c>
      <c r="G119" s="40" t="str">
        <f>IF(OR(OR(ISNUMBER(MATCH(C119,'Apr 12'!$E$2:$E$300,0)),ISNUMBER(MATCH(C119,'Apr 12'!$F$2:$F$300,0))),AND(ISNUMBER(MATCH(D119,'Apr 12'!$H$2:$H$300,0)),(ISNUMBER(MATCH(E119,'Apr 12'!$G$2:$G$300,0))))),"Found","Not Found")</f>
        <v>Not Found</v>
      </c>
      <c r="H119" s="33" t="str">
        <f>IF(OR(OR(ISNUMBER(MATCH(C119,'Apr 13'!$E$2:$E$300,0)),ISNUMBER(MATCH(C119,'Apr 13'!$F$2:$F$300,0))),AND(ISNUMBER(MATCH(D119,'Apr 13'!$H$2:$H$300,0)),(ISNUMBER(MATCH(E119,'Apr 13'!$G$2:$G$300,0))))),"Found","Not Found")</f>
        <v>Not Found</v>
      </c>
      <c r="I119" s="33" t="str">
        <f>IF(OR(OR(ISNUMBER(MATCH(C119,'Apr 14'!$E$2:$E$300,0)),ISNUMBER(MATCH(C119,'Apr 14'!$F$2:$F$300,0))),AND(ISNUMBER(MATCH(D119,'Apr 14'!$H$2:$H$300,0)),(ISNUMBER(MATCH(E119,'Apr 14'!$G$2:$G$300,0))))),"Found","Not Found")</f>
        <v>Not Found</v>
      </c>
      <c r="J119" s="33" t="str">
        <f>IF(OR(OR(ISNUMBER(MATCH(C119,'Apr 15'!$E$2:$E$300,0)),ISNUMBER(MATCH(C119,'Apr 15'!$F$2:$F$300,0))),AND(ISNUMBER(MATCH(D119,'Apr 15'!$H$2:$H$300,0)),(ISNUMBER(MATCH(E119,'Apr 15'!$G$2:$G$300,0))))),"Found","Not Found")</f>
        <v>Not Found</v>
      </c>
      <c r="K119" s="33" t="str">
        <f>IF(OR(OR(ISNUMBER(MATCH(C119,'Apr 16'!$E$2:$E$300,0)),ISNUMBER(MATCH(C119,'Apr 16'!$F$2:$F$300,0))),AND(ISNUMBER(MATCH(D119,'Apr 16'!$H$2:$H$300,0)),(ISNUMBER(MATCH(E119,'Apr 16'!$G$2:$G$300,0))))),"Found","Not Found")</f>
        <v>Not Found</v>
      </c>
      <c r="L119" s="33" t="str">
        <f>IF(OR(OR(ISNUMBER(MATCH(C119,'Apr 17'!$E$2:$E$300,0)),ISNUMBER(MATCH(C119,'Apr 17'!$F$2:$F$300,0))),AND(ISNUMBER(MATCH(D119,'Apr 17'!$H$2:$H$300,0)),(ISNUMBER(MATCH(E119,'Apr 17'!$G$2:$G$300,0))))),"Found","Not Found")</f>
        <v>Not Found</v>
      </c>
      <c r="M119" s="33">
        <f t="shared" si="2"/>
        <v>0</v>
      </c>
      <c r="N119" s="33" t="str">
        <f t="shared" si="3"/>
        <v>Yes</v>
      </c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J119" s="33"/>
    </row>
    <row r="120" spans="1:36" s="40" customFormat="1" ht="15.75" hidden="1" customHeight="1" x14ac:dyDescent="0.2">
      <c r="A120" s="33" t="s">
        <v>1541</v>
      </c>
      <c r="B120" s="37" t="s">
        <v>466</v>
      </c>
      <c r="C120" s="35">
        <v>782</v>
      </c>
      <c r="D120" s="39" t="s">
        <v>467</v>
      </c>
      <c r="E120" s="39" t="s">
        <v>468</v>
      </c>
      <c r="F120" s="40" t="str">
        <f>IF(OR(OR(ISNUMBER(MATCH(C120,'Apr 11'!$E$2:$E$300,0)),ISNUMBER(MATCH(C120,'Apr 11'!$F$2:$F$300,0))),AND(ISNUMBER(MATCH(D120,'Apr 11'!$H$2:$H$300,0)),(ISNUMBER(MATCH(E120,'Apr 11'!$G$2:$G$300,0))))),"Found","Not Found")</f>
        <v>Found</v>
      </c>
      <c r="G120" s="40" t="str">
        <f>IF(OR(OR(ISNUMBER(MATCH(C120,'Apr 12'!$E$2:$E$300,0)),ISNUMBER(MATCH(C120,'Apr 12'!$F$2:$F$300,0))),AND(ISNUMBER(MATCH(D120,'Apr 12'!$H$2:$H$300,0)),(ISNUMBER(MATCH(E120,'Apr 12'!$G$2:$G$300,0))))),"Found","Not Found")</f>
        <v>Found</v>
      </c>
      <c r="H120" s="33" t="str">
        <f>IF(OR(OR(ISNUMBER(MATCH(C120,'Apr 13'!$E$2:$E$300,0)),ISNUMBER(MATCH(C120,'Apr 13'!$F$2:$F$300,0))),AND(ISNUMBER(MATCH(D120,'Apr 13'!$H$2:$H$300,0)),(ISNUMBER(MATCH(E120,'Apr 13'!$G$2:$G$300,0))))),"Found","Not Found")</f>
        <v>Found</v>
      </c>
      <c r="I120" s="33" t="str">
        <f>IF(OR(OR(ISNUMBER(MATCH(C120,'Apr 14'!$E$2:$E$300,0)),ISNUMBER(MATCH(C120,'Apr 14'!$F$2:$F$300,0))),AND(ISNUMBER(MATCH(D120,'Apr 14'!$H$2:$H$300,0)),(ISNUMBER(MATCH(E120,'Apr 14'!$G$2:$G$300,0))))),"Found","Not Found")</f>
        <v>Found</v>
      </c>
      <c r="J120" s="33" t="str">
        <f>IF(OR(OR(ISNUMBER(MATCH(C120,'Apr 15'!$E$2:$E$300,0)),ISNUMBER(MATCH(C120,'Apr 15'!$F$2:$F$300,0))),AND(ISNUMBER(MATCH(D120,'Apr 15'!$H$2:$H$300,0)),(ISNUMBER(MATCH(E120,'Apr 15'!$G$2:$G$300,0))))),"Found","Not Found")</f>
        <v>Not Found</v>
      </c>
      <c r="K120" s="33" t="str">
        <f>IF(OR(OR(ISNUMBER(MATCH(C120,'Apr 16'!$E$2:$E$300,0)),ISNUMBER(MATCH(C120,'Apr 16'!$F$2:$F$300,0))),AND(ISNUMBER(MATCH(D120,'Apr 16'!$H$2:$H$300,0)),(ISNUMBER(MATCH(E120,'Apr 16'!$G$2:$G$300,0))))),"Found","Not Found")</f>
        <v>Found</v>
      </c>
      <c r="L120" s="33" t="str">
        <f>IF(OR(OR(ISNUMBER(MATCH(C120,'Apr 17'!$E$2:$E$300,0)),ISNUMBER(MATCH(C120,'Apr 17'!$F$2:$F$300,0))),AND(ISNUMBER(MATCH(D120,'Apr 17'!$H$2:$H$300,0)),(ISNUMBER(MATCH(E120,'Apr 17'!$G$2:$G$300,0))))),"Found","Not Found")</f>
        <v>Found</v>
      </c>
      <c r="M120" s="33">
        <f t="shared" si="2"/>
        <v>6</v>
      </c>
      <c r="N120" s="33" t="str">
        <f t="shared" si="3"/>
        <v>No</v>
      </c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J120" s="33"/>
    </row>
    <row r="121" spans="1:36" s="40" customFormat="1" ht="15.75" hidden="1" customHeight="1" x14ac:dyDescent="0.2">
      <c r="A121" s="33" t="s">
        <v>1542</v>
      </c>
      <c r="B121" s="37" t="s">
        <v>669</v>
      </c>
      <c r="C121" s="35">
        <v>783</v>
      </c>
      <c r="D121" s="39" t="s">
        <v>667</v>
      </c>
      <c r="E121" s="39" t="s">
        <v>668</v>
      </c>
      <c r="F121" s="40" t="str">
        <f>IF(OR(OR(ISNUMBER(MATCH(C121,'Apr 11'!$E$2:$E$300,0)),ISNUMBER(MATCH(C121,'Apr 11'!$F$2:$F$300,0))),AND(ISNUMBER(MATCH(D121,'Apr 11'!$H$2:$H$300,0)),(ISNUMBER(MATCH(E121,'Apr 11'!$G$2:$G$300,0))))),"Found","Not Found")</f>
        <v>Found</v>
      </c>
      <c r="G121" s="40" t="str">
        <f>IF(OR(OR(ISNUMBER(MATCH(C121,'Apr 12'!$E$2:$E$300,0)),ISNUMBER(MATCH(C121,'Apr 12'!$F$2:$F$300,0))),AND(ISNUMBER(MATCH(D121,'Apr 12'!$H$2:$H$300,0)),(ISNUMBER(MATCH(E121,'Apr 12'!$G$2:$G$300,0))))),"Found","Not Found")</f>
        <v>Found</v>
      </c>
      <c r="H121" s="33" t="str">
        <f>IF(OR(OR(ISNUMBER(MATCH(C121,'Apr 13'!$E$2:$E$300,0)),ISNUMBER(MATCH(C121,'Apr 13'!$F$2:$F$300,0))),AND(ISNUMBER(MATCH(D121,'Apr 13'!$H$2:$H$300,0)),(ISNUMBER(MATCH(E121,'Apr 13'!$G$2:$G$300,0))))),"Found","Not Found")</f>
        <v>Found</v>
      </c>
      <c r="I121" s="33" t="str">
        <f>IF(OR(OR(ISNUMBER(MATCH(C121,'Apr 14'!$E$2:$E$300,0)),ISNUMBER(MATCH(C121,'Apr 14'!$F$2:$F$300,0))),AND(ISNUMBER(MATCH(D121,'Apr 14'!$H$2:$H$300,0)),(ISNUMBER(MATCH(E121,'Apr 14'!$G$2:$G$300,0))))),"Found","Not Found")</f>
        <v>Found</v>
      </c>
      <c r="J121" s="33" t="str">
        <f>IF(OR(OR(ISNUMBER(MATCH(C121,'Apr 15'!$E$2:$E$300,0)),ISNUMBER(MATCH(C121,'Apr 15'!$F$2:$F$300,0))),AND(ISNUMBER(MATCH(D121,'Apr 15'!$H$2:$H$300,0)),(ISNUMBER(MATCH(E121,'Apr 15'!$G$2:$G$300,0))))),"Found","Not Found")</f>
        <v>Not Found</v>
      </c>
      <c r="K121" s="33" t="str">
        <f>IF(OR(OR(ISNUMBER(MATCH(C121,'Apr 16'!$E$2:$E$300,0)),ISNUMBER(MATCH(C121,'Apr 16'!$F$2:$F$300,0))),AND(ISNUMBER(MATCH(D121,'Apr 16'!$H$2:$H$300,0)),(ISNUMBER(MATCH(E121,'Apr 16'!$G$2:$G$300,0))))),"Found","Not Found")</f>
        <v>Found</v>
      </c>
      <c r="L121" s="33" t="str">
        <f>IF(OR(OR(ISNUMBER(MATCH(C121,'Apr 17'!$E$2:$E$300,0)),ISNUMBER(MATCH(C121,'Apr 17'!$F$2:$F$300,0))),AND(ISNUMBER(MATCH(D121,'Apr 17'!$H$2:$H$300,0)),(ISNUMBER(MATCH(E121,'Apr 17'!$G$2:$G$300,0))))),"Found","Not Found")</f>
        <v>Found</v>
      </c>
      <c r="M121" s="33">
        <f t="shared" si="2"/>
        <v>6</v>
      </c>
      <c r="N121" s="33" t="str">
        <f t="shared" si="3"/>
        <v>No</v>
      </c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J121" s="33"/>
    </row>
    <row r="122" spans="1:36" s="40" customFormat="1" ht="15.75" hidden="1" customHeight="1" x14ac:dyDescent="0.2">
      <c r="A122" s="33" t="s">
        <v>1543</v>
      </c>
      <c r="B122" s="33" t="s">
        <v>1253</v>
      </c>
      <c r="C122" s="35">
        <v>784</v>
      </c>
      <c r="D122" s="39" t="s">
        <v>1254</v>
      </c>
      <c r="E122" s="39" t="s">
        <v>1255</v>
      </c>
      <c r="F122" s="40" t="str">
        <f>IF(OR(OR(ISNUMBER(MATCH(C122,'Apr 11'!$E$2:$E$300,0)),ISNUMBER(MATCH(C122,'Apr 11'!$F$2:$F$300,0))),AND(ISNUMBER(MATCH(D122,'Apr 11'!$H$2:$H$300,0)),(ISNUMBER(MATCH(E122,'Apr 11'!$G$2:$G$300,0))))),"Found","Not Found")</f>
        <v>Found</v>
      </c>
      <c r="G122" s="40" t="str">
        <f>IF(OR(OR(ISNUMBER(MATCH(C122,'Apr 12'!$E$2:$E$300,0)),ISNUMBER(MATCH(C122,'Apr 12'!$F$2:$F$300,0))),AND(ISNUMBER(MATCH(D122,'Apr 12'!$H$2:$H$300,0)),(ISNUMBER(MATCH(E122,'Apr 12'!$G$2:$G$300,0))))),"Found","Not Found")</f>
        <v>Found</v>
      </c>
      <c r="H122" s="33" t="str">
        <f>IF(OR(OR(ISNUMBER(MATCH(C122,'Apr 13'!$E$2:$E$300,0)),ISNUMBER(MATCH(C122,'Apr 13'!$F$2:$F$300,0))),AND(ISNUMBER(MATCH(D122,'Apr 13'!$H$2:$H$300,0)),(ISNUMBER(MATCH(E122,'Apr 13'!$G$2:$G$300,0))))),"Found","Not Found")</f>
        <v>Found</v>
      </c>
      <c r="I122" s="33" t="str">
        <f>IF(OR(OR(ISNUMBER(MATCH(C122,'Apr 14'!$E$2:$E$300,0)),ISNUMBER(MATCH(C122,'Apr 14'!$F$2:$F$300,0))),AND(ISNUMBER(MATCH(D122,'Apr 14'!$H$2:$H$300,0)),(ISNUMBER(MATCH(E122,'Apr 14'!$G$2:$G$300,0))))),"Found","Not Found")</f>
        <v>Found</v>
      </c>
      <c r="J122" s="33" t="str">
        <f>IF(OR(OR(ISNUMBER(MATCH(C122,'Apr 15'!$E$2:$E$300,0)),ISNUMBER(MATCH(C122,'Apr 15'!$F$2:$F$300,0))),AND(ISNUMBER(MATCH(D122,'Apr 15'!$H$2:$H$300,0)),(ISNUMBER(MATCH(E122,'Apr 15'!$G$2:$G$300,0))))),"Found","Not Found")</f>
        <v>Not Found</v>
      </c>
      <c r="K122" s="33" t="str">
        <f>IF(OR(OR(ISNUMBER(MATCH(C122,'Apr 16'!$E$2:$E$300,0)),ISNUMBER(MATCH(C122,'Apr 16'!$F$2:$F$300,0))),AND(ISNUMBER(MATCH(D122,'Apr 16'!$H$2:$H$300,0)),(ISNUMBER(MATCH(E122,'Apr 16'!$G$2:$G$300,0))))),"Found","Not Found")</f>
        <v>Found</v>
      </c>
      <c r="L122" s="33" t="str">
        <f>IF(OR(OR(ISNUMBER(MATCH(C122,'Apr 17'!$E$2:$E$300,0)),ISNUMBER(MATCH(C122,'Apr 17'!$F$2:$F$300,0))),AND(ISNUMBER(MATCH(D122,'Apr 17'!$H$2:$H$300,0)),(ISNUMBER(MATCH(E122,'Apr 17'!$G$2:$G$300,0))))),"Found","Not Found")</f>
        <v>Found</v>
      </c>
      <c r="M122" s="33">
        <f t="shared" si="2"/>
        <v>6</v>
      </c>
      <c r="N122" s="33" t="str">
        <f t="shared" si="3"/>
        <v>No</v>
      </c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J122" s="33"/>
    </row>
    <row r="123" spans="1:36" s="40" customFormat="1" ht="15.75" customHeight="1" x14ac:dyDescent="0.2">
      <c r="A123" s="33" t="s">
        <v>1544</v>
      </c>
      <c r="B123" s="33"/>
      <c r="C123" s="35">
        <v>785</v>
      </c>
      <c r="D123" s="33" t="s">
        <v>404</v>
      </c>
      <c r="E123" s="33" t="s">
        <v>405</v>
      </c>
      <c r="F123" s="40" t="str">
        <f>IF(OR(OR(ISNUMBER(MATCH(C123,'Apr 11'!$E$2:$E$300,0)),ISNUMBER(MATCH(C123,'Apr 11'!$F$2:$F$300,0))),AND(ISNUMBER(MATCH(D123,'Apr 11'!$H$2:$H$300,0)),(ISNUMBER(MATCH(E123,'Apr 11'!$G$2:$G$300,0))))),"Found","Not Found")</f>
        <v>Not Found</v>
      </c>
      <c r="G123" s="40" t="str">
        <f>IF(OR(OR(ISNUMBER(MATCH(C123,'Apr 12'!$E$2:$E$300,0)),ISNUMBER(MATCH(C123,'Apr 12'!$F$2:$F$300,0))),AND(ISNUMBER(MATCH(D123,'Apr 12'!$H$2:$H$300,0)),(ISNUMBER(MATCH(E123,'Apr 12'!$G$2:$G$300,0))))),"Found","Not Found")</f>
        <v>Not Found</v>
      </c>
      <c r="H123" s="33" t="str">
        <f>IF(OR(OR(ISNUMBER(MATCH(C123,'Apr 13'!$E$2:$E$300,0)),ISNUMBER(MATCH(C123,'Apr 13'!$F$2:$F$300,0))),AND(ISNUMBER(MATCH(D123,'Apr 13'!$H$2:$H$300,0)),(ISNUMBER(MATCH(E123,'Apr 13'!$G$2:$G$300,0))))),"Found","Not Found")</f>
        <v>Not Found</v>
      </c>
      <c r="I123" s="33" t="str">
        <f>IF(OR(OR(ISNUMBER(MATCH(C123,'Apr 14'!$E$2:$E$300,0)),ISNUMBER(MATCH(C123,'Apr 14'!$F$2:$F$300,0))),AND(ISNUMBER(MATCH(D123,'Apr 14'!$H$2:$H$300,0)),(ISNUMBER(MATCH(E123,'Apr 14'!$G$2:$G$300,0))))),"Found","Not Found")</f>
        <v>Not Found</v>
      </c>
      <c r="J123" s="33" t="str">
        <f>IF(OR(OR(ISNUMBER(MATCH(C123,'Apr 15'!$E$2:$E$300,0)),ISNUMBER(MATCH(C123,'Apr 15'!$F$2:$F$300,0))),AND(ISNUMBER(MATCH(D123,'Apr 15'!$H$2:$H$300,0)),(ISNUMBER(MATCH(E123,'Apr 15'!$G$2:$G$300,0))))),"Found","Not Found")</f>
        <v>Not Found</v>
      </c>
      <c r="K123" s="33" t="str">
        <f>IF(OR(OR(ISNUMBER(MATCH(C123,'Apr 16'!$E$2:$E$300,0)),ISNUMBER(MATCH(C123,'Apr 16'!$F$2:$F$300,0))),AND(ISNUMBER(MATCH(D123,'Apr 16'!$H$2:$H$300,0)),(ISNUMBER(MATCH(E123,'Apr 16'!$G$2:$G$300,0))))),"Found","Not Found")</f>
        <v>Not Found</v>
      </c>
      <c r="L123" s="33" t="str">
        <f>IF(OR(OR(ISNUMBER(MATCH(C123,'Apr 17'!$E$2:$E$300,0)),ISNUMBER(MATCH(C123,'Apr 17'!$F$2:$F$300,0))),AND(ISNUMBER(MATCH(D123,'Apr 17'!$H$2:$H$300,0)),(ISNUMBER(MATCH(E123,'Apr 17'!$G$2:$G$300,0))))),"Found","Not Found")</f>
        <v>Not Found</v>
      </c>
      <c r="M123" s="33">
        <f t="shared" si="2"/>
        <v>0</v>
      </c>
      <c r="N123" s="33" t="str">
        <f t="shared" si="3"/>
        <v>Yes</v>
      </c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J123" s="33"/>
    </row>
    <row r="124" spans="1:36" s="40" customFormat="1" ht="15.75" hidden="1" customHeight="1" x14ac:dyDescent="0.2">
      <c r="A124" s="33" t="s">
        <v>1545</v>
      </c>
      <c r="B124" s="37" t="s">
        <v>1346</v>
      </c>
      <c r="C124" s="35">
        <v>789</v>
      </c>
      <c r="D124" s="39" t="s">
        <v>1284</v>
      </c>
      <c r="E124" s="39" t="s">
        <v>1347</v>
      </c>
      <c r="F124" s="40" t="str">
        <f>IF(OR(OR(ISNUMBER(MATCH(C124,'Apr 11'!$E$2:$E$300,0)),ISNUMBER(MATCH(C124,'Apr 11'!$F$2:$F$300,0))),AND(ISNUMBER(MATCH(D124,'Apr 11'!$H$2:$H$300,0)),(ISNUMBER(MATCH(E124,'Apr 11'!$G$2:$G$300,0))))),"Found","Not Found")</f>
        <v>Found</v>
      </c>
      <c r="G124" s="40" t="str">
        <f>IF(OR(OR(ISNUMBER(MATCH(C124,'Apr 12'!$E$2:$E$300,0)),ISNUMBER(MATCH(C124,'Apr 12'!$F$2:$F$300,0))),AND(ISNUMBER(MATCH(D124,'Apr 12'!$H$2:$H$300,0)),(ISNUMBER(MATCH(E124,'Apr 12'!$G$2:$G$300,0))))),"Found","Not Found")</f>
        <v>Found</v>
      </c>
      <c r="H124" s="33" t="str">
        <f>IF(OR(OR(ISNUMBER(MATCH(C124,'Apr 13'!$E$2:$E$300,0)),ISNUMBER(MATCH(C124,'Apr 13'!$F$2:$F$300,0))),AND(ISNUMBER(MATCH(D124,'Apr 13'!$H$2:$H$300,0)),(ISNUMBER(MATCH(E124,'Apr 13'!$G$2:$G$300,0))))),"Found","Not Found")</f>
        <v>Found</v>
      </c>
      <c r="I124" s="33" t="str">
        <f>IF(OR(OR(ISNUMBER(MATCH(C124,'Apr 14'!$E$2:$E$300,0)),ISNUMBER(MATCH(C124,'Apr 14'!$F$2:$F$300,0))),AND(ISNUMBER(MATCH(D124,'Apr 14'!$H$2:$H$300,0)),(ISNUMBER(MATCH(E124,'Apr 14'!$G$2:$G$300,0))))),"Found","Not Found")</f>
        <v>Found</v>
      </c>
      <c r="J124" s="33" t="str">
        <f>IF(OR(OR(ISNUMBER(MATCH(C124,'Apr 15'!$E$2:$E$300,0)),ISNUMBER(MATCH(C124,'Apr 15'!$F$2:$F$300,0))),AND(ISNUMBER(MATCH(D124,'Apr 15'!$H$2:$H$300,0)),(ISNUMBER(MATCH(E124,'Apr 15'!$G$2:$G$300,0))))),"Found","Not Found")</f>
        <v>Not Found</v>
      </c>
      <c r="K124" s="33" t="str">
        <f>IF(OR(OR(ISNUMBER(MATCH(C124,'Apr 16'!$E$2:$E$300,0)),ISNUMBER(MATCH(C124,'Apr 16'!$F$2:$F$300,0))),AND(ISNUMBER(MATCH(D124,'Apr 16'!$H$2:$H$300,0)),(ISNUMBER(MATCH(E124,'Apr 16'!$G$2:$G$300,0))))),"Found","Not Found")</f>
        <v>Found</v>
      </c>
      <c r="L124" s="33" t="str">
        <f>IF(OR(OR(ISNUMBER(MATCH(C124,'Apr 17'!$E$2:$E$300,0)),ISNUMBER(MATCH(C124,'Apr 17'!$F$2:$F$300,0))),AND(ISNUMBER(MATCH(D124,'Apr 17'!$H$2:$H$300,0)),(ISNUMBER(MATCH(E124,'Apr 17'!$G$2:$G$300,0))))),"Found","Not Found")</f>
        <v>Found</v>
      </c>
      <c r="M124" s="33">
        <f t="shared" si="2"/>
        <v>6</v>
      </c>
      <c r="N124" s="33" t="str">
        <f t="shared" si="3"/>
        <v>No</v>
      </c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J124" s="33"/>
    </row>
    <row r="125" spans="1:36" s="40" customFormat="1" ht="15.75" hidden="1" customHeight="1" x14ac:dyDescent="0.2">
      <c r="A125" s="33" t="s">
        <v>1546</v>
      </c>
      <c r="B125" s="33" t="s">
        <v>1547</v>
      </c>
      <c r="C125" s="34">
        <v>795</v>
      </c>
      <c r="D125" s="33" t="s">
        <v>1002</v>
      </c>
      <c r="E125" s="33" t="s">
        <v>1548</v>
      </c>
      <c r="F125" s="40" t="str">
        <f>IF(OR(OR(ISNUMBER(MATCH(C125,'Apr 11'!$E$2:$E$300,0)),ISNUMBER(MATCH(C125,'Apr 11'!$F$2:$F$300,0))),AND(ISNUMBER(MATCH(D125,'Apr 11'!$H$2:$H$300,0)),(ISNUMBER(MATCH(E125,'Apr 11'!$G$2:$G$300,0))))),"Found","Not Found")</f>
        <v>Found</v>
      </c>
      <c r="G125" s="40" t="str">
        <f>IF(OR(OR(ISNUMBER(MATCH(C125,'Apr 12'!$E$2:$E$300,0)),ISNUMBER(MATCH(C125,'Apr 12'!$F$2:$F$300,0))),AND(ISNUMBER(MATCH(D125,'Apr 12'!$H$2:$H$300,0)),(ISNUMBER(MATCH(E125,'Apr 12'!$G$2:$G$300,0))))),"Found","Not Found")</f>
        <v>Found</v>
      </c>
      <c r="H125" s="33" t="str">
        <f>IF(OR(OR(ISNUMBER(MATCH(C125,'Apr 13'!$E$2:$E$300,0)),ISNUMBER(MATCH(C125,'Apr 13'!$F$2:$F$300,0))),AND(ISNUMBER(MATCH(D125,'Apr 13'!$H$2:$H$300,0)),(ISNUMBER(MATCH(E125,'Apr 13'!$G$2:$G$300,0))))),"Found","Not Found")</f>
        <v>Found</v>
      </c>
      <c r="I125" s="33" t="str">
        <f>IF(OR(OR(ISNUMBER(MATCH(C125,'Apr 14'!$E$2:$E$300,0)),ISNUMBER(MATCH(C125,'Apr 14'!$F$2:$F$300,0))),AND(ISNUMBER(MATCH(D125,'Apr 14'!$H$2:$H$300,0)),(ISNUMBER(MATCH(E125,'Apr 14'!$G$2:$G$300,0))))),"Found","Not Found")</f>
        <v>Found</v>
      </c>
      <c r="J125" s="33" t="str">
        <f>IF(OR(OR(ISNUMBER(MATCH(C125,'Apr 15'!$E$2:$E$300,0)),ISNUMBER(MATCH(C125,'Apr 15'!$F$2:$F$300,0))),AND(ISNUMBER(MATCH(D125,'Apr 15'!$H$2:$H$300,0)),(ISNUMBER(MATCH(E125,'Apr 15'!$G$2:$G$300,0))))),"Found","Not Found")</f>
        <v>Found</v>
      </c>
      <c r="K125" s="33" t="str">
        <f>IF(OR(OR(ISNUMBER(MATCH(C125,'Apr 16'!$E$2:$E$300,0)),ISNUMBER(MATCH(C125,'Apr 16'!$F$2:$F$300,0))),AND(ISNUMBER(MATCH(D125,'Apr 16'!$H$2:$H$300,0)),(ISNUMBER(MATCH(E125,'Apr 16'!$G$2:$G$300,0))))),"Found","Not Found")</f>
        <v>Found</v>
      </c>
      <c r="L125" s="33" t="str">
        <f>IF(OR(OR(ISNUMBER(MATCH(C125,'Apr 17'!$E$2:$E$300,0)),ISNUMBER(MATCH(C125,'Apr 17'!$F$2:$F$300,0))),AND(ISNUMBER(MATCH(D125,'Apr 17'!$H$2:$H$300,0)),(ISNUMBER(MATCH(E125,'Apr 17'!$G$2:$G$300,0))))),"Found","Not Found")</f>
        <v>Found</v>
      </c>
      <c r="M125" s="33">
        <f t="shared" si="2"/>
        <v>7</v>
      </c>
      <c r="N125" s="33" t="str">
        <f t="shared" si="3"/>
        <v>No</v>
      </c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J125" s="33"/>
    </row>
    <row r="126" spans="1:36" s="40" customFormat="1" ht="15.75" customHeight="1" x14ac:dyDescent="0.2">
      <c r="A126" s="33" t="s">
        <v>1549</v>
      </c>
      <c r="B126" s="43" t="s">
        <v>1550</v>
      </c>
      <c r="C126" s="34">
        <v>796</v>
      </c>
      <c r="D126" s="33" t="s">
        <v>1551</v>
      </c>
      <c r="E126" s="33" t="s">
        <v>1552</v>
      </c>
      <c r="F126" s="40" t="str">
        <f>IF(OR(OR(ISNUMBER(MATCH(C126,'Apr 11'!$E$2:$E$300,0)),ISNUMBER(MATCH(C126,'Apr 11'!$F$2:$F$300,0))),AND(ISNUMBER(MATCH(D126,'Apr 11'!$H$2:$H$300,0)),(ISNUMBER(MATCH(E126,'Apr 11'!$G$2:$G$300,0))))),"Found","Not Found")</f>
        <v>Not Found</v>
      </c>
      <c r="G126" s="40" t="str">
        <f>IF(OR(OR(ISNUMBER(MATCH(C126,'Apr 12'!$E$2:$E$300,0)),ISNUMBER(MATCH(C126,'Apr 12'!$F$2:$F$300,0))),AND(ISNUMBER(MATCH(D126,'Apr 12'!$H$2:$H$300,0)),(ISNUMBER(MATCH(E126,'Apr 12'!$G$2:$G$300,0))))),"Found","Not Found")</f>
        <v>Not Found</v>
      </c>
      <c r="H126" s="33" t="str">
        <f>IF(OR(OR(ISNUMBER(MATCH(C126,'Apr 13'!$E$2:$E$300,0)),ISNUMBER(MATCH(C126,'Apr 13'!$F$2:$F$300,0))),AND(ISNUMBER(MATCH(D126,'Apr 13'!$H$2:$H$300,0)),(ISNUMBER(MATCH(E126,'Apr 13'!$G$2:$G$300,0))))),"Found","Not Found")</f>
        <v>Not Found</v>
      </c>
      <c r="I126" s="33" t="str">
        <f>IF(OR(OR(ISNUMBER(MATCH(C126,'Apr 14'!$E$2:$E$300,0)),ISNUMBER(MATCH(C126,'Apr 14'!$F$2:$F$300,0))),AND(ISNUMBER(MATCH(D126,'Apr 14'!$H$2:$H$300,0)),(ISNUMBER(MATCH(E126,'Apr 14'!$G$2:$G$300,0))))),"Found","Not Found")</f>
        <v>Not Found</v>
      </c>
      <c r="J126" s="33" t="str">
        <f>IF(OR(OR(ISNUMBER(MATCH(C126,'Apr 15'!$E$2:$E$300,0)),ISNUMBER(MATCH(C126,'Apr 15'!$F$2:$F$300,0))),AND(ISNUMBER(MATCH(D126,'Apr 15'!$H$2:$H$300,0)),(ISNUMBER(MATCH(E126,'Apr 15'!$G$2:$G$300,0))))),"Found","Not Found")</f>
        <v>Not Found</v>
      </c>
      <c r="K126" s="33" t="str">
        <f>IF(OR(OR(ISNUMBER(MATCH(C126,'Apr 16'!$E$2:$E$300,0)),ISNUMBER(MATCH(C126,'Apr 16'!$F$2:$F$300,0))),AND(ISNUMBER(MATCH(D126,'Apr 16'!$H$2:$H$300,0)),(ISNUMBER(MATCH(E126,'Apr 16'!$G$2:$G$300,0))))),"Found","Not Found")</f>
        <v>Not Found</v>
      </c>
      <c r="L126" s="33" t="str">
        <f>IF(OR(OR(ISNUMBER(MATCH(C126,'Apr 17'!$E$2:$E$300,0)),ISNUMBER(MATCH(C126,'Apr 17'!$F$2:$F$300,0))),AND(ISNUMBER(MATCH(D126,'Apr 17'!$H$2:$H$300,0)),(ISNUMBER(MATCH(E126,'Apr 17'!$G$2:$G$300,0))))),"Found","Not Found")</f>
        <v>Not Found</v>
      </c>
      <c r="M126" s="33">
        <f t="shared" si="2"/>
        <v>0</v>
      </c>
      <c r="N126" s="33" t="str">
        <f t="shared" si="3"/>
        <v>Yes</v>
      </c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J126" s="33"/>
    </row>
    <row r="127" spans="1:36" s="40" customFormat="1" ht="15.75" hidden="1" customHeight="1" x14ac:dyDescent="0.2">
      <c r="A127" s="33" t="s">
        <v>1553</v>
      </c>
      <c r="B127" s="33" t="s">
        <v>1554</v>
      </c>
      <c r="C127" s="34">
        <v>798</v>
      </c>
      <c r="D127" s="33" t="s">
        <v>1555</v>
      </c>
      <c r="E127" s="33" t="s">
        <v>1556</v>
      </c>
      <c r="F127" s="40" t="str">
        <f>IF(OR(OR(ISNUMBER(MATCH(C127,'Apr 11'!$E$2:$E$300,0)),ISNUMBER(MATCH(C127,'Apr 11'!$F$2:$F$300,0))),AND(ISNUMBER(MATCH(D127,'Apr 11'!$H$2:$H$300,0)),(ISNUMBER(MATCH(E127,'Apr 11'!$G$2:$G$300,0))))),"Found","Not Found")</f>
        <v>Found</v>
      </c>
      <c r="G127" s="40" t="str">
        <f>IF(OR(OR(ISNUMBER(MATCH(C127,'Apr 12'!$E$2:$E$300,0)),ISNUMBER(MATCH(C127,'Apr 12'!$F$2:$F$300,0))),AND(ISNUMBER(MATCH(D127,'Apr 12'!$H$2:$H$300,0)),(ISNUMBER(MATCH(E127,'Apr 12'!$G$2:$G$300,0))))),"Found","Not Found")</f>
        <v>Found</v>
      </c>
      <c r="H127" s="33" t="str">
        <f>IF(OR(OR(ISNUMBER(MATCH(C127,'Apr 13'!$E$2:$E$300,0)),ISNUMBER(MATCH(C127,'Apr 13'!$F$2:$F$300,0))),AND(ISNUMBER(MATCH(D127,'Apr 13'!$H$2:$H$300,0)),(ISNUMBER(MATCH(E127,'Apr 13'!$G$2:$G$300,0))))),"Found","Not Found")</f>
        <v>Found</v>
      </c>
      <c r="I127" s="33" t="str">
        <f>IF(OR(OR(ISNUMBER(MATCH(C127,'Apr 14'!$E$2:$E$300,0)),ISNUMBER(MATCH(C127,'Apr 14'!$F$2:$F$300,0))),AND(ISNUMBER(MATCH(D127,'Apr 14'!$H$2:$H$300,0)),(ISNUMBER(MATCH(E127,'Apr 14'!$G$2:$G$300,0))))),"Found","Not Found")</f>
        <v>Found</v>
      </c>
      <c r="J127" s="33" t="str">
        <f>IF(OR(OR(ISNUMBER(MATCH(C127,'Apr 15'!$E$2:$E$300,0)),ISNUMBER(MATCH(C127,'Apr 15'!$F$2:$F$300,0))),AND(ISNUMBER(MATCH(D127,'Apr 15'!$H$2:$H$300,0)),(ISNUMBER(MATCH(E127,'Apr 15'!$G$2:$G$300,0))))),"Found","Not Found")</f>
        <v>Found</v>
      </c>
      <c r="K127" s="33" t="str">
        <f>IF(OR(OR(ISNUMBER(MATCH(C127,'Apr 16'!$E$2:$E$300,0)),ISNUMBER(MATCH(C127,'Apr 16'!$F$2:$F$300,0))),AND(ISNUMBER(MATCH(D127,'Apr 16'!$H$2:$H$300,0)),(ISNUMBER(MATCH(E127,'Apr 16'!$G$2:$G$300,0))))),"Found","Not Found")</f>
        <v>Found</v>
      </c>
      <c r="L127" s="33" t="str">
        <f>IF(OR(OR(ISNUMBER(MATCH(C127,'Apr 17'!$E$2:$E$300,0)),ISNUMBER(MATCH(C127,'Apr 17'!$F$2:$F$300,0))),AND(ISNUMBER(MATCH(D127,'Apr 17'!$H$2:$H$300,0)),(ISNUMBER(MATCH(E127,'Apr 17'!$G$2:$G$300,0))))),"Found","Not Found")</f>
        <v>Not Found</v>
      </c>
      <c r="M127" s="33">
        <f t="shared" si="2"/>
        <v>6</v>
      </c>
      <c r="N127" s="33" t="str">
        <f t="shared" si="3"/>
        <v>No</v>
      </c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J127" s="33"/>
    </row>
    <row r="128" spans="1:36" s="40" customFormat="1" ht="15.75" customHeight="1" x14ac:dyDescent="0.2">
      <c r="A128" s="33"/>
      <c r="B128" s="44" t="s">
        <v>768</v>
      </c>
      <c r="C128" s="45" t="s">
        <v>765</v>
      </c>
      <c r="D128" s="44" t="s">
        <v>766</v>
      </c>
      <c r="E128" s="44" t="s">
        <v>767</v>
      </c>
      <c r="F128" s="40" t="str">
        <f>IF(OR(OR(ISNUMBER(MATCH(C128,'Apr 11'!$E$2:$E$300,0)),ISNUMBER(MATCH(C128,'Apr 11'!$F$2:$F$300,0))),AND(ISNUMBER(MATCH(D128,'Apr 11'!$H$2:$H$300,0)),(ISNUMBER(MATCH(E128,'Apr 11'!$G$2:$G$300,0))))),"Found","Not Found")</f>
        <v>Not Found</v>
      </c>
      <c r="G128" s="40" t="str">
        <f>IF(OR(OR(ISNUMBER(MATCH(C128,'Apr 12'!$E$2:$E$300,0)),ISNUMBER(MATCH(C128,'Apr 12'!$F$2:$F$300,0))),AND(ISNUMBER(MATCH(D128,'Apr 12'!$H$2:$H$300,0)),(ISNUMBER(MATCH(E128,'Apr 12'!$G$2:$G$300,0))))),"Found","Not Found")</f>
        <v>Not Found</v>
      </c>
      <c r="H128" s="33" t="str">
        <f>IF(OR(OR(ISNUMBER(MATCH(C128,'Apr 13'!$E$2:$E$300,0)),ISNUMBER(MATCH(C128,'Apr 13'!$F$2:$F$300,0))),AND(ISNUMBER(MATCH(D128,'Apr 13'!$H$2:$H$300,0)),(ISNUMBER(MATCH(E128,'Apr 13'!$G$2:$G$300,0))))),"Found","Not Found")</f>
        <v>Not Found</v>
      </c>
      <c r="I128" s="33" t="str">
        <f>IF(OR(OR(ISNUMBER(MATCH(C128,'Apr 14'!$E$2:$E$300,0)),ISNUMBER(MATCH(C128,'Apr 14'!$F$2:$F$300,0))),AND(ISNUMBER(MATCH(D128,'Apr 14'!$H$2:$H$300,0)),(ISNUMBER(MATCH(E128,'Apr 14'!$G$2:$G$300,0))))),"Found","Not Found")</f>
        <v>Not Found</v>
      </c>
      <c r="J128" s="33" t="str">
        <f>IF(OR(OR(ISNUMBER(MATCH(C128,'Apr 15'!$E$2:$E$300,0)),ISNUMBER(MATCH(C128,'Apr 15'!$F$2:$F$300,0))),AND(ISNUMBER(MATCH(D128,'Apr 15'!$H$2:$H$300,0)),(ISNUMBER(MATCH(E128,'Apr 15'!$G$2:$G$300,0))))),"Found","Not Found")</f>
        <v>Not Found</v>
      </c>
      <c r="K128" s="33" t="str">
        <f>IF(OR(OR(ISNUMBER(MATCH(C128,'Apr 16'!$E$2:$E$300,0)),ISNUMBER(MATCH(C128,'Apr 16'!$F$2:$F$300,0))),AND(ISNUMBER(MATCH(D128,'Apr 16'!$H$2:$H$300,0)),(ISNUMBER(MATCH(E128,'Apr 16'!$G$2:$G$300,0))))),"Found","Not Found")</f>
        <v>Not Found</v>
      </c>
      <c r="L128" s="33" t="str">
        <f>IF(OR(OR(ISNUMBER(MATCH(C128,'Apr 17'!$E$2:$E$300,0)),ISNUMBER(MATCH(C128,'Apr 17'!$F$2:$F$300,0))),AND(ISNUMBER(MATCH(D128,'Apr 17'!$H$2:$H$300,0)),(ISNUMBER(MATCH(E128,'Apr 17'!$G$2:$G$300,0))))),"Found","Not Found")</f>
        <v>Not Found</v>
      </c>
      <c r="M128" s="33">
        <f t="shared" si="2"/>
        <v>0</v>
      </c>
      <c r="N128" s="33" t="str">
        <f t="shared" si="3"/>
        <v>Yes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J128" s="33"/>
    </row>
    <row r="129" spans="1:36" s="40" customFormat="1" ht="15.75" hidden="1" customHeight="1" x14ac:dyDescent="0.2">
      <c r="A129" s="33" t="s">
        <v>1557</v>
      </c>
      <c r="B129" s="44" t="s">
        <v>703</v>
      </c>
      <c r="C129" s="45" t="s">
        <v>704</v>
      </c>
      <c r="D129" s="44" t="s">
        <v>106</v>
      </c>
      <c r="E129" s="44" t="s">
        <v>105</v>
      </c>
      <c r="F129" s="40" t="str">
        <f>IF(OR(OR(ISNUMBER(MATCH(C129,'Apr 11'!$E$2:$E$300,0)),ISNUMBER(MATCH(C129,'Apr 11'!$F$2:$F$300,0))),AND(ISNUMBER(MATCH(D129,'Apr 11'!$H$2:$H$300,0)),(ISNUMBER(MATCH(E129,'Apr 11'!$G$2:$G$300,0))))),"Found","Not Found")</f>
        <v>Found</v>
      </c>
      <c r="G129" s="40" t="str">
        <f>IF(OR(OR(ISNUMBER(MATCH(C129,'Apr 12'!$E$2:$E$300,0)),ISNUMBER(MATCH(C129,'Apr 12'!$F$2:$F$300,0))),AND(ISNUMBER(MATCH(D129,'Apr 12'!$H$2:$H$300,0)),(ISNUMBER(MATCH(E129,'Apr 12'!$G$2:$G$300,0))))),"Found","Not Found")</f>
        <v>Found</v>
      </c>
      <c r="H129" s="33" t="str">
        <f>IF(OR(OR(ISNUMBER(MATCH(C129,'Apr 13'!$E$2:$E$300,0)),ISNUMBER(MATCH(C129,'Apr 13'!$F$2:$F$300,0))),AND(ISNUMBER(MATCH(D129,'Apr 13'!$H$2:$H$300,0)),(ISNUMBER(MATCH(E129,'Apr 13'!$G$2:$G$300,0))))),"Found","Not Found")</f>
        <v>Found</v>
      </c>
      <c r="I129" s="33" t="str">
        <f>IF(OR(OR(ISNUMBER(MATCH(C129,'Apr 14'!$E$2:$E$300,0)),ISNUMBER(MATCH(C129,'Apr 14'!$F$2:$F$300,0))),AND(ISNUMBER(MATCH(D129,'Apr 14'!$H$2:$H$300,0)),(ISNUMBER(MATCH(E129,'Apr 14'!$G$2:$G$300,0))))),"Found","Not Found")</f>
        <v>Found</v>
      </c>
      <c r="J129" s="33" t="str">
        <f>IF(OR(OR(ISNUMBER(MATCH(C129,'Apr 15'!$E$2:$E$300,0)),ISNUMBER(MATCH(C129,'Apr 15'!$F$2:$F$300,0))),AND(ISNUMBER(MATCH(D129,'Apr 15'!$H$2:$H$300,0)),(ISNUMBER(MATCH(E129,'Apr 15'!$G$2:$G$300,0))))),"Found","Not Found")</f>
        <v>Found</v>
      </c>
      <c r="K129" s="33" t="str">
        <f>IF(OR(OR(ISNUMBER(MATCH(C129,'Apr 16'!$E$2:$E$300,0)),ISNUMBER(MATCH(C129,'Apr 16'!$F$2:$F$300,0))),AND(ISNUMBER(MATCH(D129,'Apr 16'!$H$2:$H$300,0)),(ISNUMBER(MATCH(E129,'Apr 16'!$G$2:$G$300,0))))),"Found","Not Found")</f>
        <v>Found</v>
      </c>
      <c r="L129" s="33" t="str">
        <f>IF(OR(OR(ISNUMBER(MATCH(C129,'Apr 17'!$E$2:$E$300,0)),ISNUMBER(MATCH(C129,'Apr 17'!$F$2:$F$300,0))),AND(ISNUMBER(MATCH(D129,'Apr 17'!$H$2:$H$300,0)),(ISNUMBER(MATCH(E129,'Apr 17'!$G$2:$G$300,0))))),"Found","Not Found")</f>
        <v>Found</v>
      </c>
      <c r="M129" s="33">
        <f t="shared" si="2"/>
        <v>7</v>
      </c>
      <c r="N129" s="33" t="str">
        <f t="shared" si="3"/>
        <v>No</v>
      </c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J129" s="33"/>
    </row>
    <row r="130" spans="1:36" s="40" customFormat="1" ht="15.75" customHeight="1" x14ac:dyDescent="0.2">
      <c r="A130" s="33"/>
      <c r="B130" s="44" t="s">
        <v>1360</v>
      </c>
      <c r="C130" s="45" t="s">
        <v>222</v>
      </c>
      <c r="D130" s="44" t="s">
        <v>1361</v>
      </c>
      <c r="E130" s="44" t="s">
        <v>1362</v>
      </c>
      <c r="F130" s="40" t="str">
        <f>IF(OR(OR(ISNUMBER(MATCH(C130,'Apr 11'!$E$2:$E$300,0)),ISNUMBER(MATCH(C130,'Apr 11'!$F$2:$F$300,0))),AND(ISNUMBER(MATCH(D130,'Apr 11'!$H$2:$H$300,0)),(ISNUMBER(MATCH(E130,'Apr 11'!$G$2:$G$300,0))))),"Found","Not Found")</f>
        <v>Found</v>
      </c>
      <c r="G130" s="40" t="str">
        <f>IF(OR(OR(ISNUMBER(MATCH(C130,'Apr 12'!$E$2:$E$300,0)),ISNUMBER(MATCH(C130,'Apr 12'!$F$2:$F$300,0))),AND(ISNUMBER(MATCH(D130,'Apr 12'!$H$2:$H$300,0)),(ISNUMBER(MATCH(E130,'Apr 12'!$G$2:$G$300,0))))),"Found","Not Found")</f>
        <v>Not Found</v>
      </c>
      <c r="H130" s="33" t="str">
        <f>IF(OR(OR(ISNUMBER(MATCH(C130,'Apr 13'!$E$2:$E$300,0)),ISNUMBER(MATCH(C130,'Apr 13'!$F$2:$F$300,0))),AND(ISNUMBER(MATCH(D130,'Apr 13'!$H$2:$H$300,0)),(ISNUMBER(MATCH(E130,'Apr 13'!$G$2:$G$300,0))))),"Found","Not Found")</f>
        <v>Not Found</v>
      </c>
      <c r="I130" s="33" t="str">
        <f>IF(OR(OR(ISNUMBER(MATCH(C130,'Apr 14'!$E$2:$E$300,0)),ISNUMBER(MATCH(C130,'Apr 14'!$F$2:$F$300,0))),AND(ISNUMBER(MATCH(D130,'Apr 14'!$H$2:$H$300,0)),(ISNUMBER(MATCH(E130,'Apr 14'!$G$2:$G$300,0))))),"Found","Not Found")</f>
        <v>Not Found</v>
      </c>
      <c r="J130" s="33" t="str">
        <f>IF(OR(OR(ISNUMBER(MATCH(C130,'Apr 15'!$E$2:$E$300,0)),ISNUMBER(MATCH(C130,'Apr 15'!$F$2:$F$300,0))),AND(ISNUMBER(MATCH(D130,'Apr 15'!$H$2:$H$300,0)),(ISNUMBER(MATCH(E130,'Apr 15'!$G$2:$G$300,0))))),"Found","Not Found")</f>
        <v>Not Found</v>
      </c>
      <c r="K130" s="33" t="str">
        <f>IF(OR(OR(ISNUMBER(MATCH(C130,'Apr 16'!$E$2:$E$300,0)),ISNUMBER(MATCH(C130,'Apr 16'!$F$2:$F$300,0))),AND(ISNUMBER(MATCH(D130,'Apr 16'!$H$2:$H$300,0)),(ISNUMBER(MATCH(E130,'Apr 16'!$G$2:$G$300,0))))),"Found","Not Found")</f>
        <v>Found</v>
      </c>
      <c r="L130" s="33" t="str">
        <f>IF(OR(OR(ISNUMBER(MATCH(C130,'Apr 17'!$E$2:$E$300,0)),ISNUMBER(MATCH(C130,'Apr 17'!$F$2:$F$300,0))),AND(ISNUMBER(MATCH(D130,'Apr 17'!$H$2:$H$300,0)),(ISNUMBER(MATCH(E130,'Apr 17'!$G$2:$G$300,0))))),"Found","Not Found")</f>
        <v>Not Found</v>
      </c>
      <c r="M130" s="33">
        <f t="shared" ref="M130:M172" si="4">COUNTIF(F130:L130,"Found")</f>
        <v>2</v>
      </c>
      <c r="N130" s="33" t="str">
        <f t="shared" si="3"/>
        <v>Yes</v>
      </c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J130" s="33"/>
    </row>
    <row r="131" spans="1:36" s="40" customFormat="1" ht="15.75" hidden="1" customHeight="1" x14ac:dyDescent="0.2">
      <c r="A131" s="33"/>
      <c r="B131" s="46" t="s">
        <v>1325</v>
      </c>
      <c r="C131" s="45" t="s">
        <v>1326</v>
      </c>
      <c r="D131" s="44" t="s">
        <v>1327</v>
      </c>
      <c r="E131" s="44" t="s">
        <v>1328</v>
      </c>
      <c r="F131" s="40" t="str">
        <f>IF(OR(OR(ISNUMBER(MATCH(C131,'Apr 11'!$E$2:$E$300,0)),ISNUMBER(MATCH(C131,'Apr 11'!$F$2:$F$300,0))),AND(ISNUMBER(MATCH(D131,'Apr 11'!$H$2:$H$300,0)),(ISNUMBER(MATCH(E131,'Apr 11'!$G$2:$G$300,0))))),"Found","Not Found")</f>
        <v>Not Found</v>
      </c>
      <c r="G131" s="40" t="str">
        <f>IF(OR(OR(ISNUMBER(MATCH(C131,'Apr 12'!$E$2:$E$300,0)),ISNUMBER(MATCH(C131,'Apr 12'!$F$2:$F$300,0))),AND(ISNUMBER(MATCH(D131,'Apr 12'!$H$2:$H$300,0)),(ISNUMBER(MATCH(E131,'Apr 12'!$G$2:$G$300,0))))),"Found","Not Found")</f>
        <v>Found</v>
      </c>
      <c r="H131" s="33" t="str">
        <f>IF(OR(OR(ISNUMBER(MATCH(C131,'Apr 13'!$E$2:$E$300,0)),ISNUMBER(MATCH(C131,'Apr 13'!$F$2:$F$300,0))),AND(ISNUMBER(MATCH(D131,'Apr 13'!$H$2:$H$300,0)),(ISNUMBER(MATCH(E131,'Apr 13'!$G$2:$G$300,0))))),"Found","Not Found")</f>
        <v>Found</v>
      </c>
      <c r="I131" s="33" t="str">
        <f>IF(OR(OR(ISNUMBER(MATCH(C131,'Apr 14'!$E$2:$E$300,0)),ISNUMBER(MATCH(C131,'Apr 14'!$F$2:$F$300,0))),AND(ISNUMBER(MATCH(D131,'Apr 14'!$H$2:$H$300,0)),(ISNUMBER(MATCH(E131,'Apr 14'!$G$2:$G$300,0))))),"Found","Not Found")</f>
        <v>Found</v>
      </c>
      <c r="J131" s="33" t="str">
        <f>IF(OR(OR(ISNUMBER(MATCH(C131,'Apr 15'!$E$2:$E$300,0)),ISNUMBER(MATCH(C131,'Apr 15'!$F$2:$F$300,0))),AND(ISNUMBER(MATCH(D131,'Apr 15'!$H$2:$H$300,0)),(ISNUMBER(MATCH(E131,'Apr 15'!$G$2:$G$300,0))))),"Found","Not Found")</f>
        <v>Found</v>
      </c>
      <c r="K131" s="33" t="str">
        <f>IF(OR(OR(ISNUMBER(MATCH(C131,'Apr 16'!$E$2:$E$300,0)),ISNUMBER(MATCH(C131,'Apr 16'!$F$2:$F$300,0))),AND(ISNUMBER(MATCH(D131,'Apr 16'!$H$2:$H$300,0)),(ISNUMBER(MATCH(E131,'Apr 16'!$G$2:$G$300,0))))),"Found","Not Found")</f>
        <v>Found</v>
      </c>
      <c r="L131" s="33" t="str">
        <f>IF(OR(OR(ISNUMBER(MATCH(C131,'Apr 17'!$E$2:$E$300,0)),ISNUMBER(MATCH(C131,'Apr 17'!$F$2:$F$300,0))),AND(ISNUMBER(MATCH(D131,'Apr 17'!$H$2:$H$300,0)),(ISNUMBER(MATCH(E131,'Apr 17'!$G$2:$G$300,0))))),"Found","Not Found")</f>
        <v>Found</v>
      </c>
      <c r="M131" s="33">
        <f t="shared" si="4"/>
        <v>6</v>
      </c>
      <c r="N131" s="33" t="str">
        <f t="shared" ref="N131:N173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No</v>
      </c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J131" s="33"/>
    </row>
    <row r="132" spans="1:36" s="40" customFormat="1" ht="15.75" hidden="1" customHeight="1" x14ac:dyDescent="0.2">
      <c r="A132" s="33"/>
      <c r="B132" s="46" t="s">
        <v>1338</v>
      </c>
      <c r="C132" s="45" t="s">
        <v>87</v>
      </c>
      <c r="D132" s="44" t="s">
        <v>1339</v>
      </c>
      <c r="E132" s="44" t="s">
        <v>1340</v>
      </c>
      <c r="F132" s="40" t="str">
        <f>IF(OR(OR(ISNUMBER(MATCH(C132,'Apr 11'!$E$2:$E$300,0)),ISNUMBER(MATCH(C132,'Apr 11'!$F$2:$F$300,0))),AND(ISNUMBER(MATCH(D132,'Apr 11'!$H$2:$H$300,0)),(ISNUMBER(MATCH(E132,'Apr 11'!$G$2:$G$300,0))))),"Found","Not Found")</f>
        <v>Found</v>
      </c>
      <c r="G132" s="40" t="str">
        <f>IF(OR(OR(ISNUMBER(MATCH(C132,'Apr 12'!$E$2:$E$300,0)),ISNUMBER(MATCH(C132,'Apr 12'!$F$2:$F$300,0))),AND(ISNUMBER(MATCH(D132,'Apr 12'!$H$2:$H$300,0)),(ISNUMBER(MATCH(E132,'Apr 12'!$G$2:$G$300,0))))),"Found","Not Found")</f>
        <v>Found</v>
      </c>
      <c r="H132" s="33" t="str">
        <f>IF(OR(OR(ISNUMBER(MATCH(C132,'Apr 13'!$E$2:$E$300,0)),ISNUMBER(MATCH(C132,'Apr 13'!$F$2:$F$300,0))),AND(ISNUMBER(MATCH(D132,'Apr 13'!$H$2:$H$300,0)),(ISNUMBER(MATCH(E132,'Apr 13'!$G$2:$G$300,0))))),"Found","Not Found")</f>
        <v>Found</v>
      </c>
      <c r="I132" s="33" t="str">
        <f>IF(OR(OR(ISNUMBER(MATCH(C132,'Apr 14'!$E$2:$E$300,0)),ISNUMBER(MATCH(C132,'Apr 14'!$F$2:$F$300,0))),AND(ISNUMBER(MATCH(D132,'Apr 14'!$H$2:$H$300,0)),(ISNUMBER(MATCH(E132,'Apr 14'!$G$2:$G$300,0))))),"Found","Not Found")</f>
        <v>Found</v>
      </c>
      <c r="J132" s="33" t="str">
        <f>IF(OR(OR(ISNUMBER(MATCH(C132,'Apr 15'!$E$2:$E$300,0)),ISNUMBER(MATCH(C132,'Apr 15'!$F$2:$F$300,0))),AND(ISNUMBER(MATCH(D132,'Apr 15'!$H$2:$H$300,0)),(ISNUMBER(MATCH(E132,'Apr 15'!$G$2:$G$300,0))))),"Found","Not Found")</f>
        <v>Found</v>
      </c>
      <c r="K132" s="33" t="str">
        <f>IF(OR(OR(ISNUMBER(MATCH(C132,'Apr 16'!$E$2:$E$300,0)),ISNUMBER(MATCH(C132,'Apr 16'!$F$2:$F$300,0))),AND(ISNUMBER(MATCH(D132,'Apr 16'!$H$2:$H$300,0)),(ISNUMBER(MATCH(E132,'Apr 16'!$G$2:$G$300,0))))),"Found","Not Found")</f>
        <v>Not Found</v>
      </c>
      <c r="L132" s="33" t="str">
        <f>IF(OR(OR(ISNUMBER(MATCH(C132,'Apr 17'!$E$2:$E$300,0)),ISNUMBER(MATCH(C132,'Apr 17'!$F$2:$F$300,0))),AND(ISNUMBER(MATCH(D132,'Apr 17'!$H$2:$H$300,0)),(ISNUMBER(MATCH(E132,'Apr 17'!$G$2:$G$300,0))))),"Found","Not Found")</f>
        <v>Found</v>
      </c>
      <c r="M132" s="33">
        <f t="shared" si="4"/>
        <v>6</v>
      </c>
      <c r="N132" s="33" t="str">
        <f t="shared" si="5"/>
        <v>No</v>
      </c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J132" s="33"/>
    </row>
    <row r="133" spans="1:36" s="40" customFormat="1" ht="15.75" customHeight="1" x14ac:dyDescent="0.2">
      <c r="A133" s="33"/>
      <c r="B133" s="46" t="s">
        <v>566</v>
      </c>
      <c r="C133" s="45" t="s">
        <v>231</v>
      </c>
      <c r="D133" s="44" t="s">
        <v>564</v>
      </c>
      <c r="E133" s="44" t="s">
        <v>565</v>
      </c>
      <c r="F133" s="40" t="str">
        <f>IF(OR(OR(ISNUMBER(MATCH(C133,'Apr 11'!$E$2:$E$300,0)),ISNUMBER(MATCH(C133,'Apr 11'!$F$2:$F$300,0))),AND(ISNUMBER(MATCH(D133,'Apr 11'!$H$2:$H$300,0)),(ISNUMBER(MATCH(E133,'Apr 11'!$G$2:$G$300,0))))),"Found","Not Found")</f>
        <v>Found</v>
      </c>
      <c r="G133" s="40" t="str">
        <f>IF(OR(OR(ISNUMBER(MATCH(C133,'Apr 12'!$E$2:$E$300,0)),ISNUMBER(MATCH(C133,'Apr 12'!$F$2:$F$300,0))),AND(ISNUMBER(MATCH(D133,'Apr 12'!$H$2:$H$300,0)),(ISNUMBER(MATCH(E133,'Apr 12'!$G$2:$G$300,0))))),"Found","Not Found")</f>
        <v>Found</v>
      </c>
      <c r="H133" s="33" t="str">
        <f>IF(OR(OR(ISNUMBER(MATCH(C133,'Apr 13'!$E$2:$E$300,0)),ISNUMBER(MATCH(C133,'Apr 13'!$F$2:$F$300,0))),AND(ISNUMBER(MATCH(D133,'Apr 13'!$H$2:$H$300,0)),(ISNUMBER(MATCH(E133,'Apr 13'!$G$2:$G$300,0))))),"Found","Not Found")</f>
        <v>Found</v>
      </c>
      <c r="I133" s="33" t="str">
        <f>IF(OR(OR(ISNUMBER(MATCH(C133,'Apr 14'!$E$2:$E$300,0)),ISNUMBER(MATCH(C133,'Apr 14'!$F$2:$F$300,0))),AND(ISNUMBER(MATCH(D133,'Apr 14'!$H$2:$H$300,0)),(ISNUMBER(MATCH(E133,'Apr 14'!$G$2:$G$300,0))))),"Found","Not Found")</f>
        <v>Not Found</v>
      </c>
      <c r="J133" s="33" t="str">
        <f>IF(OR(OR(ISNUMBER(MATCH(C133,'Apr 15'!$E$2:$E$300,0)),ISNUMBER(MATCH(C133,'Apr 15'!$F$2:$F$300,0))),AND(ISNUMBER(MATCH(D133,'Apr 15'!$H$2:$H$300,0)),(ISNUMBER(MATCH(E133,'Apr 15'!$G$2:$G$300,0))))),"Found","Not Found")</f>
        <v>Not Found</v>
      </c>
      <c r="K133" s="33" t="str">
        <f>IF(OR(OR(ISNUMBER(MATCH(C133,'Apr 16'!$E$2:$E$300,0)),ISNUMBER(MATCH(C133,'Apr 16'!$F$2:$F$300,0))),AND(ISNUMBER(MATCH(D133,'Apr 16'!$H$2:$H$300,0)),(ISNUMBER(MATCH(E133,'Apr 16'!$G$2:$G$300,0))))),"Found","Not Found")</f>
        <v>Not Found</v>
      </c>
      <c r="L133" s="33" t="str">
        <f>IF(OR(OR(ISNUMBER(MATCH(C133,'Apr 17'!$E$2:$E$300,0)),ISNUMBER(MATCH(C133,'Apr 17'!$F$2:$F$300,0))),AND(ISNUMBER(MATCH(D133,'Apr 17'!$H$2:$H$300,0)),(ISNUMBER(MATCH(E133,'Apr 17'!$G$2:$G$300,0))))),"Found","Not Found")</f>
        <v>Found</v>
      </c>
      <c r="M133" s="33">
        <f t="shared" si="4"/>
        <v>4</v>
      </c>
      <c r="N133" s="33" t="str">
        <f t="shared" si="5"/>
        <v>Yes</v>
      </c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J133" s="33"/>
    </row>
    <row r="134" spans="1:36" s="40" customFormat="1" ht="15.75" customHeight="1" x14ac:dyDescent="0.2">
      <c r="A134" s="33"/>
      <c r="B134" s="46" t="s">
        <v>732</v>
      </c>
      <c r="C134" s="45" t="s">
        <v>733</v>
      </c>
      <c r="D134" s="44" t="s">
        <v>734</v>
      </c>
      <c r="E134" s="44" t="s">
        <v>735</v>
      </c>
      <c r="F134" s="40" t="str">
        <f>IF(OR(OR(ISNUMBER(MATCH(C134,'Apr 11'!$E$2:$E$300,0)),ISNUMBER(MATCH(C134,'Apr 11'!$F$2:$F$300,0))),AND(ISNUMBER(MATCH(D134,'Apr 11'!$H$2:$H$300,0)),(ISNUMBER(MATCH(E134,'Apr 11'!$G$2:$G$300,0))))),"Found","Not Found")</f>
        <v>Not Found</v>
      </c>
      <c r="G134" s="40" t="str">
        <f>IF(OR(OR(ISNUMBER(MATCH(C134,'Apr 12'!$E$2:$E$300,0)),ISNUMBER(MATCH(C134,'Apr 12'!$F$2:$F$300,0))),AND(ISNUMBER(MATCH(D134,'Apr 12'!$H$2:$H$300,0)),(ISNUMBER(MATCH(E134,'Apr 12'!$G$2:$G$300,0))))),"Found","Not Found")</f>
        <v>Not Found</v>
      </c>
      <c r="H134" s="33" t="str">
        <f>IF(OR(OR(ISNUMBER(MATCH(C134,'Apr 13'!$E$2:$E$300,0)),ISNUMBER(MATCH(C134,'Apr 13'!$F$2:$F$300,0))),AND(ISNUMBER(MATCH(D134,'Apr 13'!$H$2:$H$300,0)),(ISNUMBER(MATCH(E134,'Apr 13'!$G$2:$G$300,0))))),"Found","Not Found")</f>
        <v>Not Found</v>
      </c>
      <c r="I134" s="33" t="str">
        <f>IF(OR(OR(ISNUMBER(MATCH(C134,'Apr 14'!$E$2:$E$300,0)),ISNUMBER(MATCH(C134,'Apr 14'!$F$2:$F$300,0))),AND(ISNUMBER(MATCH(D134,'Apr 14'!$H$2:$H$300,0)),(ISNUMBER(MATCH(E134,'Apr 14'!$G$2:$G$300,0))))),"Found","Not Found")</f>
        <v>Not Found</v>
      </c>
      <c r="J134" s="33" t="str">
        <f>IF(OR(OR(ISNUMBER(MATCH(C134,'Apr 15'!$E$2:$E$300,0)),ISNUMBER(MATCH(C134,'Apr 15'!$F$2:$F$300,0))),AND(ISNUMBER(MATCH(D134,'Apr 15'!$H$2:$H$300,0)),(ISNUMBER(MATCH(E134,'Apr 15'!$G$2:$G$300,0))))),"Found","Not Found")</f>
        <v>Not Found</v>
      </c>
      <c r="K134" s="33" t="str">
        <f>IF(OR(OR(ISNUMBER(MATCH(C134,'Apr 16'!$E$2:$E$300,0)),ISNUMBER(MATCH(C134,'Apr 16'!$F$2:$F$300,0))),AND(ISNUMBER(MATCH(D134,'Apr 16'!$H$2:$H$300,0)),(ISNUMBER(MATCH(E134,'Apr 16'!$G$2:$G$300,0))))),"Found","Not Found")</f>
        <v>Not Found</v>
      </c>
      <c r="L134" s="33" t="str">
        <f>IF(OR(OR(ISNUMBER(MATCH(C134,'Apr 17'!$E$2:$E$300,0)),ISNUMBER(MATCH(C134,'Apr 17'!$F$2:$F$300,0))),AND(ISNUMBER(MATCH(D134,'Apr 17'!$H$2:$H$300,0)),(ISNUMBER(MATCH(E134,'Apr 17'!$G$2:$G$300,0))))),"Found","Not Found")</f>
        <v>Not Found</v>
      </c>
      <c r="M134" s="33">
        <f t="shared" si="4"/>
        <v>0</v>
      </c>
      <c r="N134" s="33" t="str">
        <f t="shared" si="5"/>
        <v>Yes</v>
      </c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J134" s="33"/>
    </row>
    <row r="135" spans="1:36" s="40" customFormat="1" ht="15.75" customHeight="1" x14ac:dyDescent="0.2">
      <c r="A135" s="33"/>
      <c r="B135" s="46" t="s">
        <v>1558</v>
      </c>
      <c r="C135" s="45" t="s">
        <v>1061</v>
      </c>
      <c r="D135" s="44" t="s">
        <v>1062</v>
      </c>
      <c r="E135" s="44" t="s">
        <v>413</v>
      </c>
      <c r="F135" s="40" t="str">
        <f>IF(OR(OR(ISNUMBER(MATCH(C135,'Apr 11'!$E$2:$E$300,0)),ISNUMBER(MATCH(C135,'Apr 11'!$F$2:$F$300,0))),AND(ISNUMBER(MATCH(D135,'Apr 11'!$H$2:$H$300,0)),(ISNUMBER(MATCH(E135,'Apr 11'!$G$2:$G$300,0))))),"Found","Not Found")</f>
        <v>Not Found</v>
      </c>
      <c r="G135" s="40" t="str">
        <f>IF(OR(OR(ISNUMBER(MATCH(C135,'Apr 12'!$E$2:$E$300,0)),ISNUMBER(MATCH(C135,'Apr 12'!$F$2:$F$300,0))),AND(ISNUMBER(MATCH(D135,'Apr 12'!$H$2:$H$300,0)),(ISNUMBER(MATCH(E135,'Apr 12'!$G$2:$G$300,0))))),"Found","Not Found")</f>
        <v>Not Found</v>
      </c>
      <c r="H135" s="33" t="str">
        <f>IF(OR(OR(ISNUMBER(MATCH(C135,'Apr 13'!$E$2:$E$300,0)),ISNUMBER(MATCH(C135,'Apr 13'!$F$2:$F$300,0))),AND(ISNUMBER(MATCH(D135,'Apr 13'!$H$2:$H$300,0)),(ISNUMBER(MATCH(E135,'Apr 13'!$G$2:$G$300,0))))),"Found","Not Found")</f>
        <v>Not Found</v>
      </c>
      <c r="I135" s="33" t="str">
        <f>IF(OR(OR(ISNUMBER(MATCH(C135,'Apr 14'!$E$2:$E$300,0)),ISNUMBER(MATCH(C135,'Apr 14'!$F$2:$F$300,0))),AND(ISNUMBER(MATCH(D135,'Apr 14'!$H$2:$H$300,0)),(ISNUMBER(MATCH(E135,'Apr 14'!$G$2:$G$300,0))))),"Found","Not Found")</f>
        <v>Not Found</v>
      </c>
      <c r="J135" s="33" t="str">
        <f>IF(OR(OR(ISNUMBER(MATCH(C135,'Apr 15'!$E$2:$E$300,0)),ISNUMBER(MATCH(C135,'Apr 15'!$F$2:$F$300,0))),AND(ISNUMBER(MATCH(D135,'Apr 15'!$H$2:$H$300,0)),(ISNUMBER(MATCH(E135,'Apr 15'!$G$2:$G$300,0))))),"Found","Not Found")</f>
        <v>Not Found</v>
      </c>
      <c r="K135" s="33" t="str">
        <f>IF(OR(OR(ISNUMBER(MATCH(C135,'Apr 16'!$E$2:$E$300,0)),ISNUMBER(MATCH(C135,'Apr 16'!$F$2:$F$300,0))),AND(ISNUMBER(MATCH(D135,'Apr 16'!$H$2:$H$300,0)),(ISNUMBER(MATCH(E135,'Apr 16'!$G$2:$G$300,0))))),"Found","Not Found")</f>
        <v>Not Found</v>
      </c>
      <c r="L135" s="33" t="str">
        <f>IF(OR(OR(ISNUMBER(MATCH(C135,'Apr 17'!$E$2:$E$300,0)),ISNUMBER(MATCH(C135,'Apr 17'!$F$2:$F$300,0))),AND(ISNUMBER(MATCH(D135,'Apr 17'!$H$2:$H$300,0)),(ISNUMBER(MATCH(E135,'Apr 17'!$G$2:$G$300,0))))),"Found","Not Found")</f>
        <v>Not Found</v>
      </c>
      <c r="M135" s="33">
        <f t="shared" si="4"/>
        <v>0</v>
      </c>
      <c r="N135" s="33" t="str">
        <f t="shared" si="5"/>
        <v>Yes</v>
      </c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J135" s="33"/>
    </row>
    <row r="136" spans="1:36" s="40" customFormat="1" ht="15.75" hidden="1" customHeight="1" x14ac:dyDescent="0.2">
      <c r="A136" s="33"/>
      <c r="B136" s="46" t="s">
        <v>1201</v>
      </c>
      <c r="C136" s="45" t="s">
        <v>371</v>
      </c>
      <c r="D136" s="44" t="s">
        <v>203</v>
      </c>
      <c r="E136" s="44" t="s">
        <v>202</v>
      </c>
      <c r="F136" s="40" t="str">
        <f>IF(OR(OR(ISNUMBER(MATCH(C136,'Apr 11'!$E$2:$E$300,0)),ISNUMBER(MATCH(C136,'Apr 11'!$F$2:$F$300,0))),AND(ISNUMBER(MATCH(D136,'Apr 11'!$H$2:$H$300,0)),(ISNUMBER(MATCH(E136,'Apr 11'!$G$2:$G$300,0))))),"Found","Not Found")</f>
        <v>Found</v>
      </c>
      <c r="G136" s="40" t="str">
        <f>IF(OR(OR(ISNUMBER(MATCH(C136,'Apr 12'!$E$2:$E$300,0)),ISNUMBER(MATCH(C136,'Apr 12'!$F$2:$F$300,0))),AND(ISNUMBER(MATCH(D136,'Apr 12'!$H$2:$H$300,0)),(ISNUMBER(MATCH(E136,'Apr 12'!$G$2:$G$300,0))))),"Found","Not Found")</f>
        <v>Not Found</v>
      </c>
      <c r="H136" s="33" t="str">
        <f>IF(OR(OR(ISNUMBER(MATCH(C136,'Apr 13'!$E$2:$E$300,0)),ISNUMBER(MATCH(C136,'Apr 13'!$F$2:$F$300,0))),AND(ISNUMBER(MATCH(D136,'Apr 13'!$H$2:$H$300,0)),(ISNUMBER(MATCH(E136,'Apr 13'!$G$2:$G$300,0))))),"Found","Not Found")</f>
        <v>Found</v>
      </c>
      <c r="I136" s="33" t="str">
        <f>IF(OR(OR(ISNUMBER(MATCH(C136,'Apr 14'!$E$2:$E$300,0)),ISNUMBER(MATCH(C136,'Apr 14'!$F$2:$F$300,0))),AND(ISNUMBER(MATCH(D136,'Apr 14'!$H$2:$H$300,0)),(ISNUMBER(MATCH(E136,'Apr 14'!$G$2:$G$300,0))))),"Found","Not Found")</f>
        <v>Found</v>
      </c>
      <c r="J136" s="33" t="str">
        <f>IF(OR(OR(ISNUMBER(MATCH(C136,'Apr 15'!$E$2:$E$300,0)),ISNUMBER(MATCH(C136,'Apr 15'!$F$2:$F$300,0))),AND(ISNUMBER(MATCH(D136,'Apr 15'!$H$2:$H$300,0)),(ISNUMBER(MATCH(E136,'Apr 15'!$G$2:$G$300,0))))),"Found","Not Found")</f>
        <v>Not Found</v>
      </c>
      <c r="K136" s="33" t="str">
        <f>IF(OR(OR(ISNUMBER(MATCH(C136,'Apr 16'!$E$2:$E$300,0)),ISNUMBER(MATCH(C136,'Apr 16'!$F$2:$F$300,0))),AND(ISNUMBER(MATCH(D136,'Apr 16'!$H$2:$H$300,0)),(ISNUMBER(MATCH(E136,'Apr 16'!$G$2:$G$300,0))))),"Found","Not Found")</f>
        <v>Found</v>
      </c>
      <c r="L136" s="33" t="str">
        <f>IF(OR(OR(ISNUMBER(MATCH(C136,'Apr 17'!$E$2:$E$300,0)),ISNUMBER(MATCH(C136,'Apr 17'!$F$2:$F$300,0))),AND(ISNUMBER(MATCH(D136,'Apr 17'!$H$2:$H$300,0)),(ISNUMBER(MATCH(E136,'Apr 17'!$G$2:$G$300,0))))),"Found","Not Found")</f>
        <v>Found</v>
      </c>
      <c r="M136" s="33">
        <f t="shared" si="4"/>
        <v>5</v>
      </c>
      <c r="N136" s="33" t="str">
        <f t="shared" si="5"/>
        <v>No</v>
      </c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J136" s="33"/>
    </row>
    <row r="137" spans="1:36" s="40" customFormat="1" ht="15.75" customHeight="1" x14ac:dyDescent="0.2">
      <c r="A137" s="33"/>
      <c r="B137" s="46" t="s">
        <v>1368</v>
      </c>
      <c r="C137" s="45" t="s">
        <v>302</v>
      </c>
      <c r="D137" s="44" t="s">
        <v>1369</v>
      </c>
      <c r="E137" s="44" t="s">
        <v>510</v>
      </c>
      <c r="F137" s="40" t="str">
        <f>IF(OR(OR(ISNUMBER(MATCH(C137,'Apr 11'!$E$2:$E$300,0)),ISNUMBER(MATCH(C137,'Apr 11'!$F$2:$F$300,0))),AND(ISNUMBER(MATCH(D137,'Apr 11'!$H$2:$H$300,0)),(ISNUMBER(MATCH(E137,'Apr 11'!$G$2:$G$300,0))))),"Found","Not Found")</f>
        <v>Not Found</v>
      </c>
      <c r="G137" s="40" t="str">
        <f>IF(OR(OR(ISNUMBER(MATCH(C137,'Apr 12'!$E$2:$E$300,0)),ISNUMBER(MATCH(C137,'Apr 12'!$F$2:$F$300,0))),AND(ISNUMBER(MATCH(D137,'Apr 12'!$H$2:$H$300,0)),(ISNUMBER(MATCH(E137,'Apr 12'!$G$2:$G$300,0))))),"Found","Not Found")</f>
        <v>Found</v>
      </c>
      <c r="H137" s="33" t="str">
        <f>IF(OR(OR(ISNUMBER(MATCH(C137,'Apr 13'!$E$2:$E$300,0)),ISNUMBER(MATCH(C137,'Apr 13'!$F$2:$F$300,0))),AND(ISNUMBER(MATCH(D137,'Apr 13'!$H$2:$H$300,0)),(ISNUMBER(MATCH(E137,'Apr 13'!$G$2:$G$300,0))))),"Found","Not Found")</f>
        <v>Found</v>
      </c>
      <c r="I137" s="33" t="str">
        <f>IF(OR(OR(ISNUMBER(MATCH(C137,'Apr 14'!$E$2:$E$300,0)),ISNUMBER(MATCH(C137,'Apr 14'!$F$2:$F$300,0))),AND(ISNUMBER(MATCH(D137,'Apr 14'!$H$2:$H$300,0)),(ISNUMBER(MATCH(E137,'Apr 14'!$G$2:$G$300,0))))),"Found","Not Found")</f>
        <v>Not Found</v>
      </c>
      <c r="J137" s="33" t="str">
        <f>IF(OR(OR(ISNUMBER(MATCH(C137,'Apr 15'!$E$2:$E$300,0)),ISNUMBER(MATCH(C137,'Apr 15'!$F$2:$F$300,0))),AND(ISNUMBER(MATCH(D137,'Apr 15'!$H$2:$H$300,0)),(ISNUMBER(MATCH(E137,'Apr 15'!$G$2:$G$300,0))))),"Found","Not Found")</f>
        <v>Not Found</v>
      </c>
      <c r="K137" s="33" t="str">
        <f>IF(OR(OR(ISNUMBER(MATCH(C137,'Apr 16'!$E$2:$E$300,0)),ISNUMBER(MATCH(C137,'Apr 16'!$F$2:$F$300,0))),AND(ISNUMBER(MATCH(D137,'Apr 16'!$H$2:$H$300,0)),(ISNUMBER(MATCH(E137,'Apr 16'!$G$2:$G$300,0))))),"Found","Not Found")</f>
        <v>Not Found</v>
      </c>
      <c r="L137" s="33" t="str">
        <f>IF(OR(OR(ISNUMBER(MATCH(C137,'Apr 17'!$E$2:$E$300,0)),ISNUMBER(MATCH(C137,'Apr 17'!$F$2:$F$300,0))),AND(ISNUMBER(MATCH(D137,'Apr 17'!$H$2:$H$300,0)),(ISNUMBER(MATCH(E137,'Apr 17'!$G$2:$G$300,0))))),"Found","Not Found")</f>
        <v>Not Found</v>
      </c>
      <c r="M137" s="33">
        <f t="shared" si="4"/>
        <v>2</v>
      </c>
      <c r="N137" s="33" t="str">
        <f t="shared" si="5"/>
        <v>Yes</v>
      </c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J137" s="33"/>
    </row>
    <row r="138" spans="1:36" s="40" customFormat="1" ht="15.75" customHeight="1" x14ac:dyDescent="0.2">
      <c r="A138" s="33"/>
      <c r="B138" s="46" t="s">
        <v>902</v>
      </c>
      <c r="C138" s="45" t="s">
        <v>903</v>
      </c>
      <c r="D138" s="44" t="s">
        <v>904</v>
      </c>
      <c r="E138" s="44" t="s">
        <v>905</v>
      </c>
      <c r="F138" s="40" t="str">
        <f>IF(OR(OR(ISNUMBER(MATCH(C138,'Apr 11'!$E$2:$E$300,0)),ISNUMBER(MATCH(C138,'Apr 11'!$F$2:$F$300,0))),AND(ISNUMBER(MATCH(D138,'Apr 11'!$H$2:$H$300,0)),(ISNUMBER(MATCH(E138,'Apr 11'!$G$2:$G$300,0))))),"Found","Not Found")</f>
        <v>Not Found</v>
      </c>
      <c r="G138" s="40" t="str">
        <f>IF(OR(OR(ISNUMBER(MATCH(C138,'Apr 12'!$E$2:$E$300,0)),ISNUMBER(MATCH(C138,'Apr 12'!$F$2:$F$300,0))),AND(ISNUMBER(MATCH(D138,'Apr 12'!$H$2:$H$300,0)),(ISNUMBER(MATCH(E138,'Apr 12'!$G$2:$G$300,0))))),"Found","Not Found")</f>
        <v>Not Found</v>
      </c>
      <c r="H138" s="33" t="str">
        <f>IF(OR(OR(ISNUMBER(MATCH(C138,'Apr 13'!$E$2:$E$300,0)),ISNUMBER(MATCH(C138,'Apr 13'!$F$2:$F$300,0))),AND(ISNUMBER(MATCH(D138,'Apr 13'!$H$2:$H$300,0)),(ISNUMBER(MATCH(E138,'Apr 13'!$G$2:$G$300,0))))),"Found","Not Found")</f>
        <v>Not Found</v>
      </c>
      <c r="I138" s="33" t="str">
        <f>IF(OR(OR(ISNUMBER(MATCH(C138,'Apr 14'!$E$2:$E$300,0)),ISNUMBER(MATCH(C138,'Apr 14'!$F$2:$F$300,0))),AND(ISNUMBER(MATCH(D138,'Apr 14'!$H$2:$H$300,0)),(ISNUMBER(MATCH(E138,'Apr 14'!$G$2:$G$300,0))))),"Found","Not Found")</f>
        <v>Not Found</v>
      </c>
      <c r="J138" s="33" t="str">
        <f>IF(OR(OR(ISNUMBER(MATCH(C138,'Apr 15'!$E$2:$E$300,0)),ISNUMBER(MATCH(C138,'Apr 15'!$F$2:$F$300,0))),AND(ISNUMBER(MATCH(D138,'Apr 15'!$H$2:$H$300,0)),(ISNUMBER(MATCH(E138,'Apr 15'!$G$2:$G$300,0))))),"Found","Not Found")</f>
        <v>Not Found</v>
      </c>
      <c r="K138" s="33" t="str">
        <f>IF(OR(OR(ISNUMBER(MATCH(C138,'Apr 16'!$E$2:$E$300,0)),ISNUMBER(MATCH(C138,'Apr 16'!$F$2:$F$300,0))),AND(ISNUMBER(MATCH(D138,'Apr 16'!$H$2:$H$300,0)),(ISNUMBER(MATCH(E138,'Apr 16'!$G$2:$G$300,0))))),"Found","Not Found")</f>
        <v>Not Found</v>
      </c>
      <c r="L138" s="33" t="str">
        <f>IF(OR(OR(ISNUMBER(MATCH(C138,'Apr 17'!$E$2:$E$300,0)),ISNUMBER(MATCH(C138,'Apr 17'!$F$2:$F$300,0))),AND(ISNUMBER(MATCH(D138,'Apr 17'!$H$2:$H$300,0)),(ISNUMBER(MATCH(E138,'Apr 17'!$G$2:$G$300,0))))),"Found","Not Found")</f>
        <v>Not Found</v>
      </c>
      <c r="M138" s="33">
        <f t="shared" si="4"/>
        <v>0</v>
      </c>
      <c r="N138" s="33" t="str">
        <f t="shared" si="5"/>
        <v>Yes</v>
      </c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J138" s="33"/>
    </row>
    <row r="139" spans="1:36" s="40" customFormat="1" ht="15.75" customHeight="1" x14ac:dyDescent="0.2">
      <c r="A139" s="33"/>
      <c r="B139" s="46" t="s">
        <v>913</v>
      </c>
      <c r="C139" s="45" t="s">
        <v>914</v>
      </c>
      <c r="D139" s="44" t="s">
        <v>197</v>
      </c>
      <c r="E139" s="44" t="s">
        <v>196</v>
      </c>
      <c r="F139" s="40" t="str">
        <f>IF(OR(OR(ISNUMBER(MATCH(C139,'Apr 11'!$E$2:$E$300,0)),ISNUMBER(MATCH(C139,'Apr 11'!$F$2:$F$300,0))),AND(ISNUMBER(MATCH(D139,'Apr 11'!$H$2:$H$300,0)),(ISNUMBER(MATCH(E139,'Apr 11'!$G$2:$G$300,0))))),"Found","Not Found")</f>
        <v>Found</v>
      </c>
      <c r="G139" s="40" t="str">
        <f>IF(OR(OR(ISNUMBER(MATCH(C139,'Apr 12'!$E$2:$E$300,0)),ISNUMBER(MATCH(C139,'Apr 12'!$F$2:$F$300,0))),AND(ISNUMBER(MATCH(D139,'Apr 12'!$H$2:$H$300,0)),(ISNUMBER(MATCH(E139,'Apr 12'!$G$2:$G$300,0))))),"Found","Not Found")</f>
        <v>Not Found</v>
      </c>
      <c r="H139" s="33" t="str">
        <f>IF(OR(OR(ISNUMBER(MATCH(C139,'Apr 13'!$E$2:$E$300,0)),ISNUMBER(MATCH(C139,'Apr 13'!$F$2:$F$300,0))),AND(ISNUMBER(MATCH(D139,'Apr 13'!$H$2:$H$300,0)),(ISNUMBER(MATCH(E139,'Apr 13'!$G$2:$G$300,0))))),"Found","Not Found")</f>
        <v>Not Found</v>
      </c>
      <c r="I139" s="33" t="str">
        <f>IF(OR(OR(ISNUMBER(MATCH(C139,'Apr 14'!$E$2:$E$300,0)),ISNUMBER(MATCH(C139,'Apr 14'!$F$2:$F$300,0))),AND(ISNUMBER(MATCH(D139,'Apr 14'!$H$2:$H$300,0)),(ISNUMBER(MATCH(E139,'Apr 14'!$G$2:$G$300,0))))),"Found","Not Found")</f>
        <v>Not Found</v>
      </c>
      <c r="J139" s="33" t="str">
        <f>IF(OR(OR(ISNUMBER(MATCH(C139,'Apr 15'!$E$2:$E$300,0)),ISNUMBER(MATCH(C139,'Apr 15'!$F$2:$F$300,0))),AND(ISNUMBER(MATCH(D139,'Apr 15'!$H$2:$H$300,0)),(ISNUMBER(MATCH(E139,'Apr 15'!$G$2:$G$300,0))))),"Found","Not Found")</f>
        <v>Not Found</v>
      </c>
      <c r="K139" s="33" t="str">
        <f>IF(OR(OR(ISNUMBER(MATCH(C139,'Apr 16'!$E$2:$E$300,0)),ISNUMBER(MATCH(C139,'Apr 16'!$F$2:$F$300,0))),AND(ISNUMBER(MATCH(D139,'Apr 16'!$H$2:$H$300,0)),(ISNUMBER(MATCH(E139,'Apr 16'!$G$2:$G$300,0))))),"Found","Not Found")</f>
        <v>Not Found</v>
      </c>
      <c r="L139" s="33" t="str">
        <f>IF(OR(OR(ISNUMBER(MATCH(C139,'Apr 17'!$E$2:$E$300,0)),ISNUMBER(MATCH(C139,'Apr 17'!$F$2:$F$300,0))),AND(ISNUMBER(MATCH(D139,'Apr 17'!$H$2:$H$300,0)),(ISNUMBER(MATCH(E139,'Apr 17'!$G$2:$G$300,0))))),"Found","Not Found")</f>
        <v>Found</v>
      </c>
      <c r="M139" s="33">
        <f t="shared" si="4"/>
        <v>2</v>
      </c>
      <c r="N139" s="33" t="str">
        <f t="shared" si="5"/>
        <v>Yes</v>
      </c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J139" s="33"/>
    </row>
    <row r="140" spans="1:36" s="40" customFormat="1" ht="15.75" customHeight="1" x14ac:dyDescent="0.2">
      <c r="A140" s="33"/>
      <c r="B140" s="46" t="s">
        <v>773</v>
      </c>
      <c r="C140" s="45" t="s">
        <v>774</v>
      </c>
      <c r="D140" s="44" t="s">
        <v>76</v>
      </c>
      <c r="E140" s="44" t="s">
        <v>75</v>
      </c>
      <c r="F140" s="40" t="str">
        <f>IF(OR(OR(ISNUMBER(MATCH(C140,'Apr 11'!$E$2:$E$300,0)),ISNUMBER(MATCH(C140,'Apr 11'!$F$2:$F$300,0))),AND(ISNUMBER(MATCH(D140,'Apr 11'!$H$2:$H$300,0)),(ISNUMBER(MATCH(E140,'Apr 11'!$G$2:$G$300,0))))),"Found","Not Found")</f>
        <v>Found</v>
      </c>
      <c r="G140" s="40" t="str">
        <f>IF(OR(OR(ISNUMBER(MATCH(C140,'Apr 12'!$E$2:$E$300,0)),ISNUMBER(MATCH(C140,'Apr 12'!$F$2:$F$300,0))),AND(ISNUMBER(MATCH(D140,'Apr 12'!$H$2:$H$300,0)),(ISNUMBER(MATCH(E140,'Apr 12'!$G$2:$G$300,0))))),"Found","Not Found")</f>
        <v>Not Found</v>
      </c>
      <c r="H140" s="33" t="str">
        <f>IF(OR(OR(ISNUMBER(MATCH(C140,'Apr 13'!$E$2:$E$300,0)),ISNUMBER(MATCH(C140,'Apr 13'!$F$2:$F$300,0))),AND(ISNUMBER(MATCH(D140,'Apr 13'!$H$2:$H$300,0)),(ISNUMBER(MATCH(E140,'Apr 13'!$G$2:$G$300,0))))),"Found","Not Found")</f>
        <v>Not Found</v>
      </c>
      <c r="I140" s="33" t="str">
        <f>IF(OR(OR(ISNUMBER(MATCH(C140,'Apr 14'!$E$2:$E$300,0)),ISNUMBER(MATCH(C140,'Apr 14'!$F$2:$F$300,0))),AND(ISNUMBER(MATCH(D140,'Apr 14'!$H$2:$H$300,0)),(ISNUMBER(MATCH(E140,'Apr 14'!$G$2:$G$300,0))))),"Found","Not Found")</f>
        <v>Not Found</v>
      </c>
      <c r="J140" s="33" t="str">
        <f>IF(OR(OR(ISNUMBER(MATCH(C140,'Apr 15'!$E$2:$E$300,0)),ISNUMBER(MATCH(C140,'Apr 15'!$F$2:$F$300,0))),AND(ISNUMBER(MATCH(D140,'Apr 15'!$H$2:$H$300,0)),(ISNUMBER(MATCH(E140,'Apr 15'!$G$2:$G$300,0))))),"Found","Not Found")</f>
        <v>Not Found</v>
      </c>
      <c r="K140" s="33" t="str">
        <f>IF(OR(OR(ISNUMBER(MATCH(C140,'Apr 16'!$E$2:$E$300,0)),ISNUMBER(MATCH(C140,'Apr 16'!$F$2:$F$300,0))),AND(ISNUMBER(MATCH(D140,'Apr 16'!$H$2:$H$300,0)),(ISNUMBER(MATCH(E140,'Apr 16'!$G$2:$G$300,0))))),"Found","Not Found")</f>
        <v>Not Found</v>
      </c>
      <c r="L140" s="33" t="str">
        <f>IF(OR(OR(ISNUMBER(MATCH(C140,'Apr 17'!$E$2:$E$300,0)),ISNUMBER(MATCH(C140,'Apr 17'!$F$2:$F$300,0))),AND(ISNUMBER(MATCH(D140,'Apr 17'!$H$2:$H$300,0)),(ISNUMBER(MATCH(E140,'Apr 17'!$G$2:$G$300,0))))),"Found","Not Found")</f>
        <v>Not Found</v>
      </c>
      <c r="M140" s="33">
        <f t="shared" si="4"/>
        <v>1</v>
      </c>
      <c r="N140" s="33" t="str">
        <f t="shared" si="5"/>
        <v>Yes</v>
      </c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J140" s="33"/>
    </row>
    <row r="141" spans="1:36" s="40" customFormat="1" ht="15.75" customHeight="1" x14ac:dyDescent="0.2">
      <c r="A141" s="33"/>
      <c r="B141" s="46" t="s">
        <v>1273</v>
      </c>
      <c r="C141" s="45" t="s">
        <v>180</v>
      </c>
      <c r="D141" s="44" t="s">
        <v>1274</v>
      </c>
      <c r="E141" s="44" t="s">
        <v>451</v>
      </c>
      <c r="F141" s="40" t="str">
        <f>IF(OR(OR(ISNUMBER(MATCH(C141,'Apr 11'!$E$2:$E$300,0)),ISNUMBER(MATCH(C141,'Apr 11'!$F$2:$F$300,0))),AND(ISNUMBER(MATCH(D141,'Apr 11'!$H$2:$H$300,0)),(ISNUMBER(MATCH(E141,'Apr 11'!$G$2:$G$300,0))))),"Found","Not Found")</f>
        <v>Found</v>
      </c>
      <c r="G141" s="40" t="str">
        <f>IF(OR(OR(ISNUMBER(MATCH(C141,'Apr 12'!$E$2:$E$300,0)),ISNUMBER(MATCH(C141,'Apr 12'!$F$2:$F$300,0))),AND(ISNUMBER(MATCH(D141,'Apr 12'!$H$2:$H$300,0)),(ISNUMBER(MATCH(E141,'Apr 12'!$G$2:$G$300,0))))),"Found","Not Found")</f>
        <v>Not Found</v>
      </c>
      <c r="H141" s="33" t="str">
        <f>IF(OR(OR(ISNUMBER(MATCH(C141,'Apr 13'!$E$2:$E$300,0)),ISNUMBER(MATCH(C141,'Apr 13'!$F$2:$F$300,0))),AND(ISNUMBER(MATCH(D141,'Apr 13'!$H$2:$H$300,0)),(ISNUMBER(MATCH(E141,'Apr 13'!$G$2:$G$300,0))))),"Found","Not Found")</f>
        <v>Not Found</v>
      </c>
      <c r="I141" s="33" t="str">
        <f>IF(OR(OR(ISNUMBER(MATCH(C141,'Apr 14'!$E$2:$E$300,0)),ISNUMBER(MATCH(C141,'Apr 14'!$F$2:$F$300,0))),AND(ISNUMBER(MATCH(D141,'Apr 14'!$H$2:$H$300,0)),(ISNUMBER(MATCH(E141,'Apr 14'!$G$2:$G$300,0))))),"Found","Not Found")</f>
        <v>Not Found</v>
      </c>
      <c r="J141" s="33" t="str">
        <f>IF(OR(OR(ISNUMBER(MATCH(C141,'Apr 15'!$E$2:$E$300,0)),ISNUMBER(MATCH(C141,'Apr 15'!$F$2:$F$300,0))),AND(ISNUMBER(MATCH(D141,'Apr 15'!$H$2:$H$300,0)),(ISNUMBER(MATCH(E141,'Apr 15'!$G$2:$G$300,0))))),"Found","Not Found")</f>
        <v>Not Found</v>
      </c>
      <c r="K141" s="33" t="str">
        <f>IF(OR(OR(ISNUMBER(MATCH(C141,'Apr 16'!$E$2:$E$300,0)),ISNUMBER(MATCH(C141,'Apr 16'!$F$2:$F$300,0))),AND(ISNUMBER(MATCH(D141,'Apr 16'!$H$2:$H$300,0)),(ISNUMBER(MATCH(E141,'Apr 16'!$G$2:$G$300,0))))),"Found","Not Found")</f>
        <v>Not Found</v>
      </c>
      <c r="L141" s="33" t="str">
        <f>IF(OR(OR(ISNUMBER(MATCH(C141,'Apr 17'!$E$2:$E$300,0)),ISNUMBER(MATCH(C141,'Apr 17'!$F$2:$F$300,0))),AND(ISNUMBER(MATCH(D141,'Apr 17'!$H$2:$H$300,0)),(ISNUMBER(MATCH(E141,'Apr 17'!$G$2:$G$300,0))))),"Found","Not Found")</f>
        <v>Found</v>
      </c>
      <c r="M141" s="33">
        <f t="shared" si="4"/>
        <v>2</v>
      </c>
      <c r="N141" s="33" t="str">
        <f t="shared" si="5"/>
        <v>Yes</v>
      </c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J141" s="33"/>
    </row>
    <row r="142" spans="1:36" s="40" customFormat="1" ht="15.75" customHeight="1" x14ac:dyDescent="0.2">
      <c r="A142" s="33"/>
      <c r="B142" s="46" t="s">
        <v>963</v>
      </c>
      <c r="C142" s="45" t="s">
        <v>964</v>
      </c>
      <c r="D142" s="44" t="s">
        <v>333</v>
      </c>
      <c r="E142" s="44" t="s">
        <v>965</v>
      </c>
      <c r="F142" s="40" t="str">
        <f>IF(OR(OR(ISNUMBER(MATCH(C142,'Apr 11'!$E$2:$E$300,0)),ISNUMBER(MATCH(C142,'Apr 11'!$F$2:$F$300,0))),AND(ISNUMBER(MATCH(D142,'Apr 11'!$H$2:$H$300,0)),(ISNUMBER(MATCH(E142,'Apr 11'!$G$2:$G$300,0))))),"Found","Not Found")</f>
        <v>Found</v>
      </c>
      <c r="G142" s="40" t="str">
        <f>IF(OR(OR(ISNUMBER(MATCH(C142,'Apr 12'!$E$2:$E$300,0)),ISNUMBER(MATCH(C142,'Apr 12'!$F$2:$F$300,0))),AND(ISNUMBER(MATCH(D142,'Apr 12'!$H$2:$H$300,0)),(ISNUMBER(MATCH(E142,'Apr 12'!$G$2:$G$300,0))))),"Found","Not Found")</f>
        <v>Not Found</v>
      </c>
      <c r="H142" s="33" t="str">
        <f>IF(OR(OR(ISNUMBER(MATCH(C142,'Apr 13'!$E$2:$E$300,0)),ISNUMBER(MATCH(C142,'Apr 13'!$F$2:$F$300,0))),AND(ISNUMBER(MATCH(D142,'Apr 13'!$H$2:$H$300,0)),(ISNUMBER(MATCH(E142,'Apr 13'!$G$2:$G$300,0))))),"Found","Not Found")</f>
        <v>Not Found</v>
      </c>
      <c r="I142" s="33" t="str">
        <f>IF(OR(OR(ISNUMBER(MATCH(C142,'Apr 14'!$E$2:$E$300,0)),ISNUMBER(MATCH(C142,'Apr 14'!$F$2:$F$300,0))),AND(ISNUMBER(MATCH(D142,'Apr 14'!$H$2:$H$300,0)),(ISNUMBER(MATCH(E142,'Apr 14'!$G$2:$G$300,0))))),"Found","Not Found")</f>
        <v>Not Found</v>
      </c>
      <c r="J142" s="33" t="str">
        <f>IF(OR(OR(ISNUMBER(MATCH(C142,'Apr 15'!$E$2:$E$300,0)),ISNUMBER(MATCH(C142,'Apr 15'!$F$2:$F$300,0))),AND(ISNUMBER(MATCH(D142,'Apr 15'!$H$2:$H$300,0)),(ISNUMBER(MATCH(E142,'Apr 15'!$G$2:$G$300,0))))),"Found","Not Found")</f>
        <v>Not Found</v>
      </c>
      <c r="K142" s="33" t="str">
        <f>IF(OR(OR(ISNUMBER(MATCH(C142,'Apr 16'!$E$2:$E$300,0)),ISNUMBER(MATCH(C142,'Apr 16'!$F$2:$F$300,0))),AND(ISNUMBER(MATCH(D142,'Apr 16'!$H$2:$H$300,0)),(ISNUMBER(MATCH(E142,'Apr 16'!$G$2:$G$300,0))))),"Found","Not Found")</f>
        <v>Not Found</v>
      </c>
      <c r="L142" s="33" t="str">
        <f>IF(OR(OR(ISNUMBER(MATCH(C142,'Apr 17'!$E$2:$E$300,0)),ISNUMBER(MATCH(C142,'Apr 17'!$F$2:$F$300,0))),AND(ISNUMBER(MATCH(D142,'Apr 17'!$H$2:$H$300,0)),(ISNUMBER(MATCH(E142,'Apr 17'!$G$2:$G$300,0))))),"Found","Not Found")</f>
        <v>Not Found</v>
      </c>
      <c r="M142" s="33">
        <f t="shared" si="4"/>
        <v>1</v>
      </c>
      <c r="N142" s="33" t="str">
        <f t="shared" si="5"/>
        <v>Yes</v>
      </c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J142" s="33"/>
    </row>
    <row r="143" spans="1:36" ht="15.75" hidden="1" customHeight="1" x14ac:dyDescent="0.2">
      <c r="B143" s="46" t="s">
        <v>966</v>
      </c>
      <c r="C143" s="45" t="s">
        <v>967</v>
      </c>
      <c r="D143" s="44" t="s">
        <v>333</v>
      </c>
      <c r="E143" s="44" t="s">
        <v>332</v>
      </c>
      <c r="F143" s="40" t="str">
        <f>IF(OR(OR(ISNUMBER(MATCH(C143,'Apr 11'!$E$2:$E$300,0)),ISNUMBER(MATCH(C143,'Apr 11'!$F$2:$F$300,0))),AND(ISNUMBER(MATCH(D143,'Apr 11'!$H$2:$H$300,0)),(ISNUMBER(MATCH(E143,'Apr 11'!$G$2:$G$300,0))))),"Found","Not Found")</f>
        <v>Found</v>
      </c>
      <c r="G143" s="40" t="str">
        <f>IF(OR(OR(ISNUMBER(MATCH(C143,'Apr 12'!$E$2:$E$300,0)),ISNUMBER(MATCH(C143,'Apr 12'!$F$2:$F$300,0))),AND(ISNUMBER(MATCH(D143,'Apr 12'!$H$2:$H$300,0)),(ISNUMBER(MATCH(E143,'Apr 12'!$G$2:$G$300,0))))),"Found","Not Found")</f>
        <v>Found</v>
      </c>
      <c r="H143" s="33" t="str">
        <f>IF(OR(OR(ISNUMBER(MATCH(C143,'Apr 13'!$E$2:$E$300,0)),ISNUMBER(MATCH(C143,'Apr 13'!$F$2:$F$300,0))),AND(ISNUMBER(MATCH(D143,'Apr 13'!$H$2:$H$300,0)),(ISNUMBER(MATCH(E143,'Apr 13'!$G$2:$G$300,0))))),"Found","Not Found")</f>
        <v>Found</v>
      </c>
      <c r="I143" s="33" t="str">
        <f>IF(OR(OR(ISNUMBER(MATCH(C143,'Apr 14'!$E$2:$E$300,0)),ISNUMBER(MATCH(C143,'Apr 14'!$F$2:$F$300,0))),AND(ISNUMBER(MATCH(D143,'Apr 14'!$H$2:$H$300,0)),(ISNUMBER(MATCH(E143,'Apr 14'!$G$2:$G$300,0))))),"Found","Not Found")</f>
        <v>Found</v>
      </c>
      <c r="J143" s="33" t="str">
        <f>IF(OR(OR(ISNUMBER(MATCH(C143,'Apr 15'!$E$2:$E$300,0)),ISNUMBER(MATCH(C143,'Apr 15'!$F$2:$F$300,0))),AND(ISNUMBER(MATCH(D143,'Apr 15'!$H$2:$H$300,0)),(ISNUMBER(MATCH(E143,'Apr 15'!$G$2:$G$300,0))))),"Found","Not Found")</f>
        <v>Not Found</v>
      </c>
      <c r="K143" s="33" t="str">
        <f>IF(OR(OR(ISNUMBER(MATCH(C143,'Apr 16'!$E$2:$E$300,0)),ISNUMBER(MATCH(C143,'Apr 16'!$F$2:$F$300,0))),AND(ISNUMBER(MATCH(D143,'Apr 16'!$H$2:$H$300,0)),(ISNUMBER(MATCH(E143,'Apr 16'!$G$2:$G$300,0))))),"Found","Not Found")</f>
        <v>Not Found</v>
      </c>
      <c r="L143" s="33" t="str">
        <f>IF(OR(OR(ISNUMBER(MATCH(C143,'Apr 17'!$E$2:$E$300,0)),ISNUMBER(MATCH(C143,'Apr 17'!$F$2:$F$300,0))),AND(ISNUMBER(MATCH(D143,'Apr 17'!$H$2:$H$300,0)),(ISNUMBER(MATCH(E143,'Apr 17'!$G$2:$G$300,0))))),"Found","Not Found")</f>
        <v>Found</v>
      </c>
      <c r="M143" s="33">
        <f t="shared" si="4"/>
        <v>5</v>
      </c>
      <c r="N143" s="33" t="str">
        <f t="shared" si="5"/>
        <v>No</v>
      </c>
    </row>
    <row r="144" spans="1:36" ht="15.75" customHeight="1" x14ac:dyDescent="0.2">
      <c r="B144" s="46" t="s">
        <v>1079</v>
      </c>
      <c r="C144" s="45" t="s">
        <v>1080</v>
      </c>
      <c r="D144" s="44" t="s">
        <v>1077</v>
      </c>
      <c r="E144" s="44" t="s">
        <v>1081</v>
      </c>
      <c r="F144" s="40" t="str">
        <f>IF(OR(OR(ISNUMBER(MATCH(C144,'Apr 11'!$E$2:$E$300,0)),ISNUMBER(MATCH(C144,'Apr 11'!$F$2:$F$300,0))),AND(ISNUMBER(MATCH(D144,'Apr 11'!$H$2:$H$300,0)),(ISNUMBER(MATCH(E144,'Apr 11'!$G$2:$G$300,0))))),"Found","Not Found")</f>
        <v>Not Found</v>
      </c>
      <c r="G144" s="40" t="str">
        <f>IF(OR(OR(ISNUMBER(MATCH(C144,'Apr 12'!$E$2:$E$300,0)),ISNUMBER(MATCH(C144,'Apr 12'!$F$2:$F$300,0))),AND(ISNUMBER(MATCH(D144,'Apr 12'!$H$2:$H$300,0)),(ISNUMBER(MATCH(E144,'Apr 12'!$G$2:$G$300,0))))),"Found","Not Found")</f>
        <v>Not Found</v>
      </c>
      <c r="H144" s="33" t="str">
        <f>IF(OR(OR(ISNUMBER(MATCH(C144,'Apr 13'!$E$2:$E$300,0)),ISNUMBER(MATCH(C144,'Apr 13'!$F$2:$F$300,0))),AND(ISNUMBER(MATCH(D144,'Apr 13'!$H$2:$H$300,0)),(ISNUMBER(MATCH(E144,'Apr 13'!$G$2:$G$300,0))))),"Found","Not Found")</f>
        <v>Not Found</v>
      </c>
      <c r="I144" s="33" t="str">
        <f>IF(OR(OR(ISNUMBER(MATCH(C144,'Apr 14'!$E$2:$E$300,0)),ISNUMBER(MATCH(C144,'Apr 14'!$F$2:$F$300,0))),AND(ISNUMBER(MATCH(D144,'Apr 14'!$H$2:$H$300,0)),(ISNUMBER(MATCH(E144,'Apr 14'!$G$2:$G$300,0))))),"Found","Not Found")</f>
        <v>Not Found</v>
      </c>
      <c r="J144" s="33" t="str">
        <f>IF(OR(OR(ISNUMBER(MATCH(C144,'Apr 15'!$E$2:$E$300,0)),ISNUMBER(MATCH(C144,'Apr 15'!$F$2:$F$300,0))),AND(ISNUMBER(MATCH(D144,'Apr 15'!$H$2:$H$300,0)),(ISNUMBER(MATCH(E144,'Apr 15'!$G$2:$G$300,0))))),"Found","Not Found")</f>
        <v>Not Found</v>
      </c>
      <c r="K144" s="33" t="str">
        <f>IF(OR(OR(ISNUMBER(MATCH(C144,'Apr 16'!$E$2:$E$300,0)),ISNUMBER(MATCH(C144,'Apr 16'!$F$2:$F$300,0))),AND(ISNUMBER(MATCH(D144,'Apr 16'!$H$2:$H$300,0)),(ISNUMBER(MATCH(E144,'Apr 16'!$G$2:$G$300,0))))),"Found","Not Found")</f>
        <v>Not Found</v>
      </c>
      <c r="L144" s="33" t="str">
        <f>IF(OR(OR(ISNUMBER(MATCH(C144,'Apr 17'!$E$2:$E$300,0)),ISNUMBER(MATCH(C144,'Apr 17'!$F$2:$F$300,0))),AND(ISNUMBER(MATCH(D144,'Apr 17'!$H$2:$H$300,0)),(ISNUMBER(MATCH(E144,'Apr 17'!$G$2:$G$300,0))))),"Found","Not Found")</f>
        <v>Not Found</v>
      </c>
      <c r="M144" s="33">
        <f t="shared" si="4"/>
        <v>0</v>
      </c>
      <c r="N144" s="33" t="str">
        <f t="shared" si="5"/>
        <v>Yes</v>
      </c>
    </row>
    <row r="145" spans="2:14" ht="15.75" customHeight="1" x14ac:dyDescent="0.2">
      <c r="B145" s="46" t="s">
        <v>635</v>
      </c>
      <c r="C145" s="45" t="s">
        <v>636</v>
      </c>
      <c r="D145" s="44" t="s">
        <v>200</v>
      </c>
      <c r="E145" s="44" t="s">
        <v>637</v>
      </c>
      <c r="F145" s="40" t="str">
        <f>IF(OR(OR(ISNUMBER(MATCH(C145,'Apr 11'!$E$2:$E$300,0)),ISNUMBER(MATCH(C145,'Apr 11'!$F$2:$F$300,0))),AND(ISNUMBER(MATCH(D145,'Apr 11'!$H$2:$H$300,0)),(ISNUMBER(MATCH(E145,'Apr 11'!$G$2:$G$300,0))))),"Found","Not Found")</f>
        <v>Not Found</v>
      </c>
      <c r="G145" s="40" t="str">
        <f>IF(OR(OR(ISNUMBER(MATCH(C145,'Apr 12'!$E$2:$E$300,0)),ISNUMBER(MATCH(C145,'Apr 12'!$F$2:$F$300,0))),AND(ISNUMBER(MATCH(D145,'Apr 12'!$H$2:$H$300,0)),(ISNUMBER(MATCH(E145,'Apr 12'!$G$2:$G$300,0))))),"Found","Not Found")</f>
        <v>Not Found</v>
      </c>
      <c r="H145" s="33" t="str">
        <f>IF(OR(OR(ISNUMBER(MATCH(C145,'Apr 13'!$E$2:$E$300,0)),ISNUMBER(MATCH(C145,'Apr 13'!$F$2:$F$300,0))),AND(ISNUMBER(MATCH(D145,'Apr 13'!$H$2:$H$300,0)),(ISNUMBER(MATCH(E145,'Apr 13'!$G$2:$G$300,0))))),"Found","Not Found")</f>
        <v>Not Found</v>
      </c>
      <c r="I145" s="33" t="str">
        <f>IF(OR(OR(ISNUMBER(MATCH(C145,'Apr 14'!$E$2:$E$300,0)),ISNUMBER(MATCH(C145,'Apr 14'!$F$2:$F$300,0))),AND(ISNUMBER(MATCH(D145,'Apr 14'!$H$2:$H$300,0)),(ISNUMBER(MATCH(E145,'Apr 14'!$G$2:$G$300,0))))),"Found","Not Found")</f>
        <v>Not Found</v>
      </c>
      <c r="J145" s="33" t="str">
        <f>IF(OR(OR(ISNUMBER(MATCH(C145,'Apr 15'!$E$2:$E$300,0)),ISNUMBER(MATCH(C145,'Apr 15'!$F$2:$F$300,0))),AND(ISNUMBER(MATCH(D145,'Apr 15'!$H$2:$H$300,0)),(ISNUMBER(MATCH(E145,'Apr 15'!$G$2:$G$300,0))))),"Found","Not Found")</f>
        <v>Not Found</v>
      </c>
      <c r="K145" s="33" t="str">
        <f>IF(OR(OR(ISNUMBER(MATCH(C145,'Apr 16'!$E$2:$E$300,0)),ISNUMBER(MATCH(C145,'Apr 16'!$F$2:$F$300,0))),AND(ISNUMBER(MATCH(D145,'Apr 16'!$H$2:$H$300,0)),(ISNUMBER(MATCH(E145,'Apr 16'!$G$2:$G$300,0))))),"Found","Not Found")</f>
        <v>Not Found</v>
      </c>
      <c r="L145" s="33" t="str">
        <f>IF(OR(OR(ISNUMBER(MATCH(C145,'Apr 17'!$E$2:$E$300,0)),ISNUMBER(MATCH(C145,'Apr 17'!$F$2:$F$300,0))),AND(ISNUMBER(MATCH(D145,'Apr 17'!$H$2:$H$300,0)),(ISNUMBER(MATCH(E145,'Apr 17'!$G$2:$G$300,0))))),"Found","Not Found")</f>
        <v>Not Found</v>
      </c>
      <c r="M145" s="33">
        <f t="shared" si="4"/>
        <v>0</v>
      </c>
      <c r="N145" s="33" t="str">
        <f t="shared" si="5"/>
        <v>Yes</v>
      </c>
    </row>
    <row r="146" spans="2:14" ht="15.75" customHeight="1" x14ac:dyDescent="0.2">
      <c r="B146" s="46" t="s">
        <v>390</v>
      </c>
      <c r="C146" s="45" t="s">
        <v>391</v>
      </c>
      <c r="D146" s="44" t="s">
        <v>392</v>
      </c>
      <c r="E146" s="44" t="s">
        <v>393</v>
      </c>
      <c r="F146" s="40" t="str">
        <f>IF(OR(OR(ISNUMBER(MATCH(C146,'Apr 11'!$E$2:$E$300,0)),ISNUMBER(MATCH(C146,'Apr 11'!$F$2:$F$300,0))),AND(ISNUMBER(MATCH(D146,'Apr 11'!$H$2:$H$300,0)),(ISNUMBER(MATCH(E146,'Apr 11'!$G$2:$G$300,0))))),"Found","Not Found")</f>
        <v>Not Found</v>
      </c>
      <c r="G146" s="40" t="str">
        <f>IF(OR(OR(ISNUMBER(MATCH(C146,'Apr 12'!$E$2:$E$300,0)),ISNUMBER(MATCH(C146,'Apr 12'!$F$2:$F$300,0))),AND(ISNUMBER(MATCH(D146,'Apr 12'!$H$2:$H$300,0)),(ISNUMBER(MATCH(E146,'Apr 12'!$G$2:$G$300,0))))),"Found","Not Found")</f>
        <v>Not Found</v>
      </c>
      <c r="H146" s="33" t="str">
        <f>IF(OR(OR(ISNUMBER(MATCH(C146,'Apr 13'!$E$2:$E$300,0)),ISNUMBER(MATCH(C146,'Apr 13'!$F$2:$F$300,0))),AND(ISNUMBER(MATCH(D146,'Apr 13'!$H$2:$H$300,0)),(ISNUMBER(MATCH(E146,'Apr 13'!$G$2:$G$300,0))))),"Found","Not Found")</f>
        <v>Not Found</v>
      </c>
      <c r="I146" s="33" t="str">
        <f>IF(OR(OR(ISNUMBER(MATCH(C146,'Apr 14'!$E$2:$E$300,0)),ISNUMBER(MATCH(C146,'Apr 14'!$F$2:$F$300,0))),AND(ISNUMBER(MATCH(D146,'Apr 14'!$H$2:$H$300,0)),(ISNUMBER(MATCH(E146,'Apr 14'!$G$2:$G$300,0))))),"Found","Not Found")</f>
        <v>Not Found</v>
      </c>
      <c r="J146" s="33" t="str">
        <f>IF(OR(OR(ISNUMBER(MATCH(C146,'Apr 15'!$E$2:$E$300,0)),ISNUMBER(MATCH(C146,'Apr 15'!$F$2:$F$300,0))),AND(ISNUMBER(MATCH(D146,'Apr 15'!$H$2:$H$300,0)),(ISNUMBER(MATCH(E146,'Apr 15'!$G$2:$G$300,0))))),"Found","Not Found")</f>
        <v>Not Found</v>
      </c>
      <c r="K146" s="33" t="str">
        <f>IF(OR(OR(ISNUMBER(MATCH(C146,'Apr 16'!$E$2:$E$300,0)),ISNUMBER(MATCH(C146,'Apr 16'!$F$2:$F$300,0))),AND(ISNUMBER(MATCH(D146,'Apr 16'!$H$2:$H$300,0)),(ISNUMBER(MATCH(E146,'Apr 16'!$G$2:$G$300,0))))),"Found","Not Found")</f>
        <v>Not Found</v>
      </c>
      <c r="L146" s="33" t="str">
        <f>IF(OR(OR(ISNUMBER(MATCH(C146,'Apr 17'!$E$2:$E$300,0)),ISNUMBER(MATCH(C146,'Apr 17'!$F$2:$F$300,0))),AND(ISNUMBER(MATCH(D146,'Apr 17'!$H$2:$H$300,0)),(ISNUMBER(MATCH(E146,'Apr 17'!$G$2:$G$300,0))))),"Found","Not Found")</f>
        <v>Not Found</v>
      </c>
      <c r="M146" s="33">
        <f t="shared" si="4"/>
        <v>0</v>
      </c>
      <c r="N146" s="33" t="str">
        <f t="shared" si="5"/>
        <v>Yes</v>
      </c>
    </row>
    <row r="147" spans="2:14" ht="15.75" customHeight="1" x14ac:dyDescent="0.2">
      <c r="B147" s="46" t="s">
        <v>681</v>
      </c>
      <c r="C147" s="45" t="s">
        <v>682</v>
      </c>
      <c r="D147" s="44" t="s">
        <v>676</v>
      </c>
      <c r="E147" s="44" t="s">
        <v>683</v>
      </c>
      <c r="F147" s="40" t="str">
        <f>IF(OR(OR(ISNUMBER(MATCH(C147,'Apr 11'!$E$2:$E$300,0)),ISNUMBER(MATCH(C147,'Apr 11'!$F$2:$F$300,0))),AND(ISNUMBER(MATCH(D147,'Apr 11'!$H$2:$H$300,0)),(ISNUMBER(MATCH(E147,'Apr 11'!$G$2:$G$300,0))))),"Found","Not Found")</f>
        <v>Not Found</v>
      </c>
      <c r="G147" s="40" t="str">
        <f>IF(OR(OR(ISNUMBER(MATCH(C147,'Apr 12'!$E$2:$E$300,0)),ISNUMBER(MATCH(C147,'Apr 12'!$F$2:$F$300,0))),AND(ISNUMBER(MATCH(D147,'Apr 12'!$H$2:$H$300,0)),(ISNUMBER(MATCH(E147,'Apr 12'!$G$2:$G$300,0))))),"Found","Not Found")</f>
        <v>Not Found</v>
      </c>
      <c r="H147" s="33" t="str">
        <f>IF(OR(OR(ISNUMBER(MATCH(C147,'Apr 13'!$E$2:$E$300,0)),ISNUMBER(MATCH(C147,'Apr 13'!$F$2:$F$300,0))),AND(ISNUMBER(MATCH(D147,'Apr 13'!$H$2:$H$300,0)),(ISNUMBER(MATCH(E147,'Apr 13'!$G$2:$G$300,0))))),"Found","Not Found")</f>
        <v>Not Found</v>
      </c>
      <c r="I147" s="33" t="str">
        <f>IF(OR(OR(ISNUMBER(MATCH(C147,'Apr 14'!$E$2:$E$300,0)),ISNUMBER(MATCH(C147,'Apr 14'!$F$2:$F$300,0))),AND(ISNUMBER(MATCH(D147,'Apr 14'!$H$2:$H$300,0)),(ISNUMBER(MATCH(E147,'Apr 14'!$G$2:$G$300,0))))),"Found","Not Found")</f>
        <v>Not Found</v>
      </c>
      <c r="J147" s="33" t="str">
        <f>IF(OR(OR(ISNUMBER(MATCH(C147,'Apr 15'!$E$2:$E$300,0)),ISNUMBER(MATCH(C147,'Apr 15'!$F$2:$F$300,0))),AND(ISNUMBER(MATCH(D147,'Apr 15'!$H$2:$H$300,0)),(ISNUMBER(MATCH(E147,'Apr 15'!$G$2:$G$300,0))))),"Found","Not Found")</f>
        <v>Not Found</v>
      </c>
      <c r="K147" s="33" t="str">
        <f>IF(OR(OR(ISNUMBER(MATCH(C147,'Apr 16'!$E$2:$E$300,0)),ISNUMBER(MATCH(C147,'Apr 16'!$F$2:$F$300,0))),AND(ISNUMBER(MATCH(D147,'Apr 16'!$H$2:$H$300,0)),(ISNUMBER(MATCH(E147,'Apr 16'!$G$2:$G$300,0))))),"Found","Not Found")</f>
        <v>Not Found</v>
      </c>
      <c r="L147" s="33" t="str">
        <f>IF(OR(OR(ISNUMBER(MATCH(C147,'Apr 17'!$E$2:$E$300,0)),ISNUMBER(MATCH(C147,'Apr 17'!$F$2:$F$300,0))),AND(ISNUMBER(MATCH(D147,'Apr 17'!$H$2:$H$300,0)),(ISNUMBER(MATCH(E147,'Apr 17'!$G$2:$G$300,0))))),"Found","Not Found")</f>
        <v>Not Found</v>
      </c>
      <c r="M147" s="33">
        <f t="shared" si="4"/>
        <v>0</v>
      </c>
      <c r="N147" s="33" t="str">
        <f t="shared" si="5"/>
        <v>Yes</v>
      </c>
    </row>
    <row r="148" spans="2:14" ht="15.75" customHeight="1" x14ac:dyDescent="0.2">
      <c r="B148" s="46" t="s">
        <v>819</v>
      </c>
      <c r="C148" s="45" t="s">
        <v>820</v>
      </c>
      <c r="D148" s="44" t="s">
        <v>821</v>
      </c>
      <c r="E148" s="44" t="s">
        <v>822</v>
      </c>
      <c r="F148" s="40" t="str">
        <f>IF(OR(OR(ISNUMBER(MATCH(C148,'Apr 11'!$E$2:$E$300,0)),ISNUMBER(MATCH(C148,'Apr 11'!$F$2:$F$300,0))),AND(ISNUMBER(MATCH(D148,'Apr 11'!$H$2:$H$300,0)),(ISNUMBER(MATCH(E148,'Apr 11'!$G$2:$G$300,0))))),"Found","Not Found")</f>
        <v>Not Found</v>
      </c>
      <c r="G148" s="40" t="str">
        <f>IF(OR(OR(ISNUMBER(MATCH(C148,'Apr 12'!$E$2:$E$300,0)),ISNUMBER(MATCH(C148,'Apr 12'!$F$2:$F$300,0))),AND(ISNUMBER(MATCH(D148,'Apr 12'!$H$2:$H$300,0)),(ISNUMBER(MATCH(E148,'Apr 12'!$G$2:$G$300,0))))),"Found","Not Found")</f>
        <v>Not Found</v>
      </c>
      <c r="H148" s="33" t="str">
        <f>IF(OR(OR(ISNUMBER(MATCH(C148,'Apr 13'!$E$2:$E$300,0)),ISNUMBER(MATCH(C148,'Apr 13'!$F$2:$F$300,0))),AND(ISNUMBER(MATCH(D148,'Apr 13'!$H$2:$H$300,0)),(ISNUMBER(MATCH(E148,'Apr 13'!$G$2:$G$300,0))))),"Found","Not Found")</f>
        <v>Not Found</v>
      </c>
      <c r="I148" s="33" t="str">
        <f>IF(OR(OR(ISNUMBER(MATCH(C148,'Apr 14'!$E$2:$E$300,0)),ISNUMBER(MATCH(C148,'Apr 14'!$F$2:$F$300,0))),AND(ISNUMBER(MATCH(D148,'Apr 14'!$H$2:$H$300,0)),(ISNUMBER(MATCH(E148,'Apr 14'!$G$2:$G$300,0))))),"Found","Not Found")</f>
        <v>Not Found</v>
      </c>
      <c r="J148" s="33" t="str">
        <f>IF(OR(OR(ISNUMBER(MATCH(C148,'Apr 15'!$E$2:$E$300,0)),ISNUMBER(MATCH(C148,'Apr 15'!$F$2:$F$300,0))),AND(ISNUMBER(MATCH(D148,'Apr 15'!$H$2:$H$300,0)),(ISNUMBER(MATCH(E148,'Apr 15'!$G$2:$G$300,0))))),"Found","Not Found")</f>
        <v>Not Found</v>
      </c>
      <c r="K148" s="33" t="str">
        <f>IF(OR(OR(ISNUMBER(MATCH(C148,'Apr 16'!$E$2:$E$300,0)),ISNUMBER(MATCH(C148,'Apr 16'!$F$2:$F$300,0))),AND(ISNUMBER(MATCH(D148,'Apr 16'!$H$2:$H$300,0)),(ISNUMBER(MATCH(E148,'Apr 16'!$G$2:$G$300,0))))),"Found","Not Found")</f>
        <v>Not Found</v>
      </c>
      <c r="L148" s="33" t="str">
        <f>IF(OR(OR(ISNUMBER(MATCH(C148,'Apr 17'!$E$2:$E$300,0)),ISNUMBER(MATCH(C148,'Apr 17'!$F$2:$F$300,0))),AND(ISNUMBER(MATCH(D148,'Apr 17'!$H$2:$H$300,0)),(ISNUMBER(MATCH(E148,'Apr 17'!$G$2:$G$300,0))))),"Found","Not Found")</f>
        <v>Not Found</v>
      </c>
      <c r="M148" s="33">
        <f t="shared" si="4"/>
        <v>0</v>
      </c>
      <c r="N148" s="33" t="str">
        <f t="shared" si="5"/>
        <v>Yes</v>
      </c>
    </row>
    <row r="149" spans="2:14" ht="15.75" customHeight="1" x14ac:dyDescent="0.2">
      <c r="B149" s="46" t="s">
        <v>515</v>
      </c>
      <c r="C149" s="45" t="s">
        <v>512</v>
      </c>
      <c r="D149" s="44" t="s">
        <v>513</v>
      </c>
      <c r="E149" s="44" t="s">
        <v>514</v>
      </c>
      <c r="F149" s="40" t="str">
        <f>IF(OR(OR(ISNUMBER(MATCH(C149,'Apr 11'!$E$2:$E$300,0)),ISNUMBER(MATCH(C149,'Apr 11'!$F$2:$F$300,0))),AND(ISNUMBER(MATCH(D149,'Apr 11'!$H$2:$H$300,0)),(ISNUMBER(MATCH(E149,'Apr 11'!$G$2:$G$300,0))))),"Found","Not Found")</f>
        <v>Not Found</v>
      </c>
      <c r="G149" s="40" t="str">
        <f>IF(OR(OR(ISNUMBER(MATCH(C149,'Apr 12'!$E$2:$E$300,0)),ISNUMBER(MATCH(C149,'Apr 12'!$F$2:$F$300,0))),AND(ISNUMBER(MATCH(D149,'Apr 12'!$H$2:$H$300,0)),(ISNUMBER(MATCH(E149,'Apr 12'!$G$2:$G$300,0))))),"Found","Not Found")</f>
        <v>Found</v>
      </c>
      <c r="H149" s="33" t="str">
        <f>IF(OR(OR(ISNUMBER(MATCH(C149,'Apr 13'!$E$2:$E$300,0)),ISNUMBER(MATCH(C149,'Apr 13'!$F$2:$F$300,0))),AND(ISNUMBER(MATCH(D149,'Apr 13'!$H$2:$H$300,0)),(ISNUMBER(MATCH(E149,'Apr 13'!$G$2:$G$300,0))))),"Found","Not Found")</f>
        <v>Not Found</v>
      </c>
      <c r="I149" s="33" t="str">
        <f>IF(OR(OR(ISNUMBER(MATCH(C149,'Apr 14'!$E$2:$E$300,0)),ISNUMBER(MATCH(C149,'Apr 14'!$F$2:$F$300,0))),AND(ISNUMBER(MATCH(D149,'Apr 14'!$H$2:$H$300,0)),(ISNUMBER(MATCH(E149,'Apr 14'!$G$2:$G$300,0))))),"Found","Not Found")</f>
        <v>Not Found</v>
      </c>
      <c r="J149" s="33" t="str">
        <f>IF(OR(OR(ISNUMBER(MATCH(C149,'Apr 15'!$E$2:$E$300,0)),ISNUMBER(MATCH(C149,'Apr 15'!$F$2:$F$300,0))),AND(ISNUMBER(MATCH(D149,'Apr 15'!$H$2:$H$300,0)),(ISNUMBER(MATCH(E149,'Apr 15'!$G$2:$G$300,0))))),"Found","Not Found")</f>
        <v>Not Found</v>
      </c>
      <c r="K149" s="33" t="str">
        <f>IF(OR(OR(ISNUMBER(MATCH(C149,'Apr 16'!$E$2:$E$300,0)),ISNUMBER(MATCH(C149,'Apr 16'!$F$2:$F$300,0))),AND(ISNUMBER(MATCH(D149,'Apr 16'!$H$2:$H$300,0)),(ISNUMBER(MATCH(E149,'Apr 16'!$G$2:$G$300,0))))),"Found","Not Found")</f>
        <v>Not Found</v>
      </c>
      <c r="L149" s="33" t="str">
        <f>IF(OR(OR(ISNUMBER(MATCH(C149,'Apr 17'!$E$2:$E$300,0)),ISNUMBER(MATCH(C149,'Apr 17'!$F$2:$F$300,0))),AND(ISNUMBER(MATCH(D149,'Apr 17'!$H$2:$H$300,0)),(ISNUMBER(MATCH(E149,'Apr 17'!$G$2:$G$300,0))))),"Found","Not Found")</f>
        <v>Not Found</v>
      </c>
      <c r="M149" s="33">
        <f t="shared" si="4"/>
        <v>1</v>
      </c>
      <c r="N149" s="33" t="str">
        <f t="shared" si="5"/>
        <v>Yes</v>
      </c>
    </row>
    <row r="150" spans="2:14" ht="15.75" hidden="1" customHeight="1" x14ac:dyDescent="0.2">
      <c r="B150" s="46" t="s">
        <v>460</v>
      </c>
      <c r="C150" s="45" t="s">
        <v>229</v>
      </c>
      <c r="D150" s="44" t="s">
        <v>461</v>
      </c>
      <c r="E150" s="44" t="s">
        <v>462</v>
      </c>
      <c r="F150" s="40" t="str">
        <f>IF(OR(OR(ISNUMBER(MATCH(C150,'Apr 11'!$E$2:$E$300,0)),ISNUMBER(MATCH(C150,'Apr 11'!$F$2:$F$300,0))),AND(ISNUMBER(MATCH(D150,'Apr 11'!$H$2:$H$300,0)),(ISNUMBER(MATCH(E150,'Apr 11'!$G$2:$G$300,0))))),"Found","Not Found")</f>
        <v>Found</v>
      </c>
      <c r="G150" s="40" t="str">
        <f>IF(OR(OR(ISNUMBER(MATCH(C150,'Apr 12'!$E$2:$E$300,0)),ISNUMBER(MATCH(C150,'Apr 12'!$F$2:$F$300,0))),AND(ISNUMBER(MATCH(D150,'Apr 12'!$H$2:$H$300,0)),(ISNUMBER(MATCH(E150,'Apr 12'!$G$2:$G$300,0))))),"Found","Not Found")</f>
        <v>Not Found</v>
      </c>
      <c r="H150" s="33" t="str">
        <f>IF(OR(OR(ISNUMBER(MATCH(C150,'Apr 13'!$E$2:$E$300,0)),ISNUMBER(MATCH(C150,'Apr 13'!$F$2:$F$300,0))),AND(ISNUMBER(MATCH(D150,'Apr 13'!$H$2:$H$300,0)),(ISNUMBER(MATCH(E150,'Apr 13'!$G$2:$G$300,0))))),"Found","Not Found")</f>
        <v>Found</v>
      </c>
      <c r="I150" s="33" t="str">
        <f>IF(OR(OR(ISNUMBER(MATCH(C150,'Apr 14'!$E$2:$E$300,0)),ISNUMBER(MATCH(C150,'Apr 14'!$F$2:$F$300,0))),AND(ISNUMBER(MATCH(D150,'Apr 14'!$H$2:$H$300,0)),(ISNUMBER(MATCH(E150,'Apr 14'!$G$2:$G$300,0))))),"Found","Not Found")</f>
        <v>Found</v>
      </c>
      <c r="J150" s="33" t="str">
        <f>IF(OR(OR(ISNUMBER(MATCH(C150,'Apr 15'!$E$2:$E$300,0)),ISNUMBER(MATCH(C150,'Apr 15'!$F$2:$F$300,0))),AND(ISNUMBER(MATCH(D150,'Apr 15'!$H$2:$H$300,0)),(ISNUMBER(MATCH(E150,'Apr 15'!$G$2:$G$300,0))))),"Found","Not Found")</f>
        <v>Found</v>
      </c>
      <c r="K150" s="33" t="str">
        <f>IF(OR(OR(ISNUMBER(MATCH(C150,'Apr 16'!$E$2:$E$300,0)),ISNUMBER(MATCH(C150,'Apr 16'!$F$2:$F$300,0))),AND(ISNUMBER(MATCH(D150,'Apr 16'!$H$2:$H$300,0)),(ISNUMBER(MATCH(E150,'Apr 16'!$G$2:$G$300,0))))),"Found","Not Found")</f>
        <v>Not Found</v>
      </c>
      <c r="L150" s="33" t="str">
        <f>IF(OR(OR(ISNUMBER(MATCH(C150,'Apr 17'!$E$2:$E$300,0)),ISNUMBER(MATCH(C150,'Apr 17'!$F$2:$F$300,0))),AND(ISNUMBER(MATCH(D150,'Apr 17'!$H$2:$H$300,0)),(ISNUMBER(MATCH(E150,'Apr 17'!$G$2:$G$300,0))))),"Found","Not Found")</f>
        <v>Not Found</v>
      </c>
      <c r="M150" s="33">
        <f t="shared" si="4"/>
        <v>4</v>
      </c>
      <c r="N150" s="33" t="str">
        <f t="shared" si="5"/>
        <v>No</v>
      </c>
    </row>
    <row r="151" spans="2:14" ht="15.75" customHeight="1" x14ac:dyDescent="0.2">
      <c r="B151" s="46" t="s">
        <v>872</v>
      </c>
      <c r="C151" s="45" t="s">
        <v>873</v>
      </c>
      <c r="D151" s="44" t="s">
        <v>367</v>
      </c>
      <c r="E151" s="44" t="s">
        <v>366</v>
      </c>
      <c r="F151" s="40" t="str">
        <f>IF(OR(OR(ISNUMBER(MATCH(C151,'Apr 11'!$E$2:$E$300,0)),ISNUMBER(MATCH(C151,'Apr 11'!$F$2:$F$300,0))),AND(ISNUMBER(MATCH(D151,'Apr 11'!$H$2:$H$300,0)),(ISNUMBER(MATCH(E151,'Apr 11'!$G$2:$G$300,0))))),"Found","Not Found")</f>
        <v>Not Found</v>
      </c>
      <c r="G151" s="40" t="str">
        <f>IF(OR(OR(ISNUMBER(MATCH(C151,'Apr 12'!$E$2:$E$300,0)),ISNUMBER(MATCH(C151,'Apr 12'!$F$2:$F$300,0))),AND(ISNUMBER(MATCH(D151,'Apr 12'!$H$2:$H$300,0)),(ISNUMBER(MATCH(E151,'Apr 12'!$G$2:$G$300,0))))),"Found","Not Found")</f>
        <v>Not Found</v>
      </c>
      <c r="H151" s="33" t="str">
        <f>IF(OR(OR(ISNUMBER(MATCH(C151,'Apr 13'!$E$2:$E$300,0)),ISNUMBER(MATCH(C151,'Apr 13'!$F$2:$F$300,0))),AND(ISNUMBER(MATCH(D151,'Apr 13'!$H$2:$H$300,0)),(ISNUMBER(MATCH(E151,'Apr 13'!$G$2:$G$300,0))))),"Found","Not Found")</f>
        <v>Not Found</v>
      </c>
      <c r="I151" s="33" t="str">
        <f>IF(OR(OR(ISNUMBER(MATCH(C151,'Apr 14'!$E$2:$E$300,0)),ISNUMBER(MATCH(C151,'Apr 14'!$F$2:$F$300,0))),AND(ISNUMBER(MATCH(D151,'Apr 14'!$H$2:$H$300,0)),(ISNUMBER(MATCH(E151,'Apr 14'!$G$2:$G$300,0))))),"Found","Not Found")</f>
        <v>Not Found</v>
      </c>
      <c r="J151" s="33" t="str">
        <f>IF(OR(OR(ISNUMBER(MATCH(C151,'Apr 15'!$E$2:$E$300,0)),ISNUMBER(MATCH(C151,'Apr 15'!$F$2:$F$300,0))),AND(ISNUMBER(MATCH(D151,'Apr 15'!$H$2:$H$300,0)),(ISNUMBER(MATCH(E151,'Apr 15'!$G$2:$G$300,0))))),"Found","Not Found")</f>
        <v>Not Found</v>
      </c>
      <c r="K151" s="33" t="str">
        <f>IF(OR(OR(ISNUMBER(MATCH(C151,'Apr 16'!$E$2:$E$300,0)),ISNUMBER(MATCH(C151,'Apr 16'!$F$2:$F$300,0))),AND(ISNUMBER(MATCH(D151,'Apr 16'!$H$2:$H$300,0)),(ISNUMBER(MATCH(E151,'Apr 16'!$G$2:$G$300,0))))),"Found","Not Found")</f>
        <v>Found</v>
      </c>
      <c r="L151" s="33" t="str">
        <f>IF(OR(OR(ISNUMBER(MATCH(C151,'Apr 17'!$E$2:$E$300,0)),ISNUMBER(MATCH(C151,'Apr 17'!$F$2:$F$300,0))),AND(ISNUMBER(MATCH(D151,'Apr 17'!$H$2:$H$300,0)),(ISNUMBER(MATCH(E151,'Apr 17'!$G$2:$G$300,0))))),"Found","Not Found")</f>
        <v>Not Found</v>
      </c>
      <c r="M151" s="33">
        <f t="shared" si="4"/>
        <v>1</v>
      </c>
      <c r="N151" s="33" t="str">
        <f t="shared" si="5"/>
        <v>Yes</v>
      </c>
    </row>
    <row r="152" spans="2:14" ht="15.75" customHeight="1" x14ac:dyDescent="0.2">
      <c r="B152" s="46" t="s">
        <v>779</v>
      </c>
      <c r="C152" s="45" t="s">
        <v>111</v>
      </c>
      <c r="D152" s="44" t="s">
        <v>780</v>
      </c>
      <c r="E152" s="44" t="s">
        <v>76</v>
      </c>
      <c r="F152" s="40" t="str">
        <f>IF(OR(OR(ISNUMBER(MATCH(C152,'Apr 11'!$E$2:$E$300,0)),ISNUMBER(MATCH(C152,'Apr 11'!$F$2:$F$300,0))),AND(ISNUMBER(MATCH(D152,'Apr 11'!$H$2:$H$300,0)),(ISNUMBER(MATCH(E152,'Apr 11'!$G$2:$G$300,0))))),"Found","Not Found")</f>
        <v>Found</v>
      </c>
      <c r="G152" s="40" t="str">
        <f>IF(OR(OR(ISNUMBER(MATCH(C152,'Apr 12'!$E$2:$E$300,0)),ISNUMBER(MATCH(C152,'Apr 12'!$F$2:$F$300,0))),AND(ISNUMBER(MATCH(D152,'Apr 12'!$H$2:$H$300,0)),(ISNUMBER(MATCH(E152,'Apr 12'!$G$2:$G$300,0))))),"Found","Not Found")</f>
        <v>Found</v>
      </c>
      <c r="H152" s="33" t="str">
        <f>IF(OR(OR(ISNUMBER(MATCH(C152,'Apr 13'!$E$2:$E$300,0)),ISNUMBER(MATCH(C152,'Apr 13'!$F$2:$F$300,0))),AND(ISNUMBER(MATCH(D152,'Apr 13'!$H$2:$H$300,0)),(ISNUMBER(MATCH(E152,'Apr 13'!$G$2:$G$300,0))))),"Found","Not Found")</f>
        <v>Found</v>
      </c>
      <c r="I152" s="33" t="str">
        <f>IF(OR(OR(ISNUMBER(MATCH(C152,'Apr 14'!$E$2:$E$300,0)),ISNUMBER(MATCH(C152,'Apr 14'!$F$2:$F$300,0))),AND(ISNUMBER(MATCH(D152,'Apr 14'!$H$2:$H$300,0)),(ISNUMBER(MATCH(E152,'Apr 14'!$G$2:$G$300,0))))),"Found","Not Found")</f>
        <v>Not Found</v>
      </c>
      <c r="J152" s="33" t="str">
        <f>IF(OR(OR(ISNUMBER(MATCH(C152,'Apr 15'!$E$2:$E$300,0)),ISNUMBER(MATCH(C152,'Apr 15'!$F$2:$F$300,0))),AND(ISNUMBER(MATCH(D152,'Apr 15'!$H$2:$H$300,0)),(ISNUMBER(MATCH(E152,'Apr 15'!$G$2:$G$300,0))))),"Found","Not Found")</f>
        <v>Not Found</v>
      </c>
      <c r="K152" s="33" t="str">
        <f>IF(OR(OR(ISNUMBER(MATCH(C152,'Apr 16'!$E$2:$E$300,0)),ISNUMBER(MATCH(C152,'Apr 16'!$F$2:$F$300,0))),AND(ISNUMBER(MATCH(D152,'Apr 16'!$H$2:$H$300,0)),(ISNUMBER(MATCH(E152,'Apr 16'!$G$2:$G$300,0))))),"Found","Not Found")</f>
        <v>Not Found</v>
      </c>
      <c r="L152" s="33" t="str">
        <f>IF(OR(OR(ISNUMBER(MATCH(C152,'Apr 17'!$E$2:$E$300,0)),ISNUMBER(MATCH(C152,'Apr 17'!$F$2:$F$300,0))),AND(ISNUMBER(MATCH(D152,'Apr 17'!$H$2:$H$300,0)),(ISNUMBER(MATCH(E152,'Apr 17'!$G$2:$G$300,0))))),"Found","Not Found")</f>
        <v>Not Found</v>
      </c>
      <c r="M152" s="33">
        <f t="shared" si="4"/>
        <v>3</v>
      </c>
      <c r="N152" s="33" t="str">
        <f t="shared" si="5"/>
        <v>Yes</v>
      </c>
    </row>
    <row r="153" spans="2:14" ht="15.75" hidden="1" customHeight="1" x14ac:dyDescent="0.2">
      <c r="B153" s="46" t="s">
        <v>1559</v>
      </c>
      <c r="C153" s="45" t="s">
        <v>101</v>
      </c>
      <c r="D153" s="44" t="s">
        <v>1270</v>
      </c>
      <c r="E153" s="44" t="s">
        <v>1560</v>
      </c>
      <c r="F153" s="40" t="str">
        <f>IF(OR(OR(ISNUMBER(MATCH(C153,'Apr 11'!$E$2:$E$300,0)),ISNUMBER(MATCH(C153,'Apr 11'!$F$2:$F$300,0))),AND(ISNUMBER(MATCH(D153,'Apr 11'!$H$2:$H$300,0)),(ISNUMBER(MATCH(E153,'Apr 11'!$G$2:$G$300,0))))),"Found","Not Found")</f>
        <v>Found</v>
      </c>
      <c r="G153" s="40" t="str">
        <f>IF(OR(OR(ISNUMBER(MATCH(C153,'Apr 12'!$E$2:$E$300,0)),ISNUMBER(MATCH(C153,'Apr 12'!$F$2:$F$300,0))),AND(ISNUMBER(MATCH(D153,'Apr 12'!$H$2:$H$300,0)),(ISNUMBER(MATCH(E153,'Apr 12'!$G$2:$G$300,0))))),"Found","Not Found")</f>
        <v>Found</v>
      </c>
      <c r="H153" s="33" t="str">
        <f>IF(OR(OR(ISNUMBER(MATCH(C153,'Apr 13'!$E$2:$E$300,0)),ISNUMBER(MATCH(C153,'Apr 13'!$F$2:$F$300,0))),AND(ISNUMBER(MATCH(D153,'Apr 13'!$H$2:$H$300,0)),(ISNUMBER(MATCH(E153,'Apr 13'!$G$2:$G$300,0))))),"Found","Not Found")</f>
        <v>Found</v>
      </c>
      <c r="I153" s="33" t="str">
        <f>IF(OR(OR(ISNUMBER(MATCH(C153,'Apr 14'!$E$2:$E$300,0)),ISNUMBER(MATCH(C153,'Apr 14'!$F$2:$F$300,0))),AND(ISNUMBER(MATCH(D153,'Apr 14'!$H$2:$H$300,0)),(ISNUMBER(MATCH(E153,'Apr 14'!$G$2:$G$300,0))))),"Found","Not Found")</f>
        <v>Found</v>
      </c>
      <c r="J153" s="33" t="str">
        <f>IF(OR(OR(ISNUMBER(MATCH(C153,'Apr 15'!$E$2:$E$300,0)),ISNUMBER(MATCH(C153,'Apr 15'!$F$2:$F$300,0))),AND(ISNUMBER(MATCH(D153,'Apr 15'!$H$2:$H$300,0)),(ISNUMBER(MATCH(E153,'Apr 15'!$G$2:$G$300,0))))),"Found","Not Found")</f>
        <v>Found</v>
      </c>
      <c r="K153" s="33" t="str">
        <f>IF(OR(OR(ISNUMBER(MATCH(C153,'Apr 16'!$E$2:$E$300,0)),ISNUMBER(MATCH(C153,'Apr 16'!$F$2:$F$300,0))),AND(ISNUMBER(MATCH(D153,'Apr 16'!$H$2:$H$300,0)),(ISNUMBER(MATCH(E153,'Apr 16'!$G$2:$G$300,0))))),"Found","Not Found")</f>
        <v>Found</v>
      </c>
      <c r="L153" s="33" t="str">
        <f>IF(OR(OR(ISNUMBER(MATCH(C153,'Apr 17'!$E$2:$E$300,0)),ISNUMBER(MATCH(C153,'Apr 17'!$F$2:$F$300,0))),AND(ISNUMBER(MATCH(D153,'Apr 17'!$H$2:$H$300,0)),(ISNUMBER(MATCH(E153,'Apr 17'!$G$2:$G$300,0))))),"Found","Not Found")</f>
        <v>Found</v>
      </c>
      <c r="M153" s="33">
        <f t="shared" si="4"/>
        <v>7</v>
      </c>
      <c r="N153" s="33" t="str">
        <f t="shared" si="5"/>
        <v>No</v>
      </c>
    </row>
    <row r="154" spans="2:14" ht="15.75" customHeight="1" x14ac:dyDescent="0.2">
      <c r="B154" s="46" t="s">
        <v>1561</v>
      </c>
      <c r="C154" s="45" t="s">
        <v>1562</v>
      </c>
      <c r="D154" s="44" t="s">
        <v>1563</v>
      </c>
      <c r="E154" s="44" t="s">
        <v>1564</v>
      </c>
      <c r="F154" s="40" t="str">
        <f>IF(OR(OR(ISNUMBER(MATCH(C154,'Apr 11'!$E$2:$E$300,0)),ISNUMBER(MATCH(C154,'Apr 11'!$F$2:$F$300,0))),AND(ISNUMBER(MATCH(D154,'Apr 11'!$H$2:$H$300,0)),(ISNUMBER(MATCH(E154,'Apr 11'!$G$2:$G$300,0))))),"Found","Not Found")</f>
        <v>Not Found</v>
      </c>
      <c r="G154" s="40" t="str">
        <f>IF(OR(OR(ISNUMBER(MATCH(C154,'Apr 12'!$E$2:$E$300,0)),ISNUMBER(MATCH(C154,'Apr 12'!$F$2:$F$300,0))),AND(ISNUMBER(MATCH(D154,'Apr 12'!$H$2:$H$300,0)),(ISNUMBER(MATCH(E154,'Apr 12'!$G$2:$G$300,0))))),"Found","Not Found")</f>
        <v>Not Found</v>
      </c>
      <c r="H154" s="33" t="str">
        <f>IF(OR(OR(ISNUMBER(MATCH(C154,'Apr 13'!$E$2:$E$300,0)),ISNUMBER(MATCH(C154,'Apr 13'!$F$2:$F$300,0))),AND(ISNUMBER(MATCH(D154,'Apr 13'!$H$2:$H$300,0)),(ISNUMBER(MATCH(E154,'Apr 13'!$G$2:$G$300,0))))),"Found","Not Found")</f>
        <v>Not Found</v>
      </c>
      <c r="I154" s="33" t="str">
        <f>IF(OR(OR(ISNUMBER(MATCH(C154,'Apr 14'!$E$2:$E$300,0)),ISNUMBER(MATCH(C154,'Apr 14'!$F$2:$F$300,0))),AND(ISNUMBER(MATCH(D154,'Apr 14'!$H$2:$H$300,0)),(ISNUMBER(MATCH(E154,'Apr 14'!$G$2:$G$300,0))))),"Found","Not Found")</f>
        <v>Not Found</v>
      </c>
      <c r="J154" s="33" t="str">
        <f>IF(OR(OR(ISNUMBER(MATCH(C154,'Apr 15'!$E$2:$E$300,0)),ISNUMBER(MATCH(C154,'Apr 15'!$F$2:$F$300,0))),AND(ISNUMBER(MATCH(D154,'Apr 15'!$H$2:$H$300,0)),(ISNUMBER(MATCH(E154,'Apr 15'!$G$2:$G$300,0))))),"Found","Not Found")</f>
        <v>Not Found</v>
      </c>
      <c r="K154" s="33" t="str">
        <f>IF(OR(OR(ISNUMBER(MATCH(C154,'Apr 16'!$E$2:$E$300,0)),ISNUMBER(MATCH(C154,'Apr 16'!$F$2:$F$300,0))),AND(ISNUMBER(MATCH(D154,'Apr 16'!$H$2:$H$300,0)),(ISNUMBER(MATCH(E154,'Apr 16'!$G$2:$G$300,0))))),"Found","Not Found")</f>
        <v>Not Found</v>
      </c>
      <c r="L154" s="33" t="str">
        <f>IF(OR(OR(ISNUMBER(MATCH(C154,'Apr 17'!$E$2:$E$300,0)),ISNUMBER(MATCH(C154,'Apr 17'!$F$2:$F$300,0))),AND(ISNUMBER(MATCH(D154,'Apr 17'!$H$2:$H$300,0)),(ISNUMBER(MATCH(E154,'Apr 17'!$G$2:$G$300,0))))),"Found","Not Found")</f>
        <v>Not Found</v>
      </c>
      <c r="M154" s="33">
        <f t="shared" si="4"/>
        <v>0</v>
      </c>
      <c r="N154" s="33" t="str">
        <f t="shared" si="5"/>
        <v>Yes</v>
      </c>
    </row>
    <row r="155" spans="2:14" ht="15.75" customHeight="1" x14ac:dyDescent="0.2">
      <c r="B155" s="46" t="s">
        <v>705</v>
      </c>
      <c r="C155" s="45" t="s">
        <v>706</v>
      </c>
      <c r="D155" s="44" t="s">
        <v>707</v>
      </c>
      <c r="E155" s="44" t="s">
        <v>708</v>
      </c>
      <c r="F155" s="40" t="str">
        <f>IF(OR(OR(ISNUMBER(MATCH(C155,'Apr 11'!$E$2:$E$300,0)),ISNUMBER(MATCH(C155,'Apr 11'!$F$2:$F$300,0))),AND(ISNUMBER(MATCH(D155,'Apr 11'!$H$2:$H$300,0)),(ISNUMBER(MATCH(E155,'Apr 11'!$G$2:$G$300,0))))),"Found","Not Found")</f>
        <v>Not Found</v>
      </c>
      <c r="G155" s="40" t="str">
        <f>IF(OR(OR(ISNUMBER(MATCH(C155,'Apr 12'!$E$2:$E$300,0)),ISNUMBER(MATCH(C155,'Apr 12'!$F$2:$F$300,0))),AND(ISNUMBER(MATCH(D155,'Apr 12'!$H$2:$H$300,0)),(ISNUMBER(MATCH(E155,'Apr 12'!$G$2:$G$300,0))))),"Found","Not Found")</f>
        <v>Not Found</v>
      </c>
      <c r="H155" s="33" t="str">
        <f>IF(OR(OR(ISNUMBER(MATCH(C155,'Apr 13'!$E$2:$E$300,0)),ISNUMBER(MATCH(C155,'Apr 13'!$F$2:$F$300,0))),AND(ISNUMBER(MATCH(D155,'Apr 13'!$H$2:$H$300,0)),(ISNUMBER(MATCH(E155,'Apr 13'!$G$2:$G$300,0))))),"Found","Not Found")</f>
        <v>Not Found</v>
      </c>
      <c r="I155" s="33" t="str">
        <f>IF(OR(OR(ISNUMBER(MATCH(C155,'Apr 14'!$E$2:$E$300,0)),ISNUMBER(MATCH(C155,'Apr 14'!$F$2:$F$300,0))),AND(ISNUMBER(MATCH(D155,'Apr 14'!$H$2:$H$300,0)),(ISNUMBER(MATCH(E155,'Apr 14'!$G$2:$G$300,0))))),"Found","Not Found")</f>
        <v>Not Found</v>
      </c>
      <c r="J155" s="33" t="str">
        <f>IF(OR(OR(ISNUMBER(MATCH(C155,'Apr 15'!$E$2:$E$300,0)),ISNUMBER(MATCH(C155,'Apr 15'!$F$2:$F$300,0))),AND(ISNUMBER(MATCH(D155,'Apr 15'!$H$2:$H$300,0)),(ISNUMBER(MATCH(E155,'Apr 15'!$G$2:$G$300,0))))),"Found","Not Found")</f>
        <v>Not Found</v>
      </c>
      <c r="K155" s="33" t="str">
        <f>IF(OR(OR(ISNUMBER(MATCH(C155,'Apr 16'!$E$2:$E$300,0)),ISNUMBER(MATCH(C155,'Apr 16'!$F$2:$F$300,0))),AND(ISNUMBER(MATCH(D155,'Apr 16'!$H$2:$H$300,0)),(ISNUMBER(MATCH(E155,'Apr 16'!$G$2:$G$300,0))))),"Found","Not Found")</f>
        <v>Not Found</v>
      </c>
      <c r="L155" s="33" t="str">
        <f>IF(OR(OR(ISNUMBER(MATCH(C155,'Apr 17'!$E$2:$E$300,0)),ISNUMBER(MATCH(C155,'Apr 17'!$F$2:$F$300,0))),AND(ISNUMBER(MATCH(D155,'Apr 17'!$H$2:$H$300,0)),(ISNUMBER(MATCH(E155,'Apr 17'!$G$2:$G$300,0))))),"Found","Not Found")</f>
        <v>Not Found</v>
      </c>
      <c r="M155" s="33">
        <f t="shared" si="4"/>
        <v>0</v>
      </c>
      <c r="N155" s="33" t="str">
        <f t="shared" si="5"/>
        <v>Yes</v>
      </c>
    </row>
    <row r="156" spans="2:14" ht="15.75" customHeight="1" x14ac:dyDescent="0.2">
      <c r="B156" s="46" t="s">
        <v>1023</v>
      </c>
      <c r="C156" s="45" t="s">
        <v>1020</v>
      </c>
      <c r="D156" s="44" t="s">
        <v>1021</v>
      </c>
      <c r="E156" s="44" t="s">
        <v>1022</v>
      </c>
      <c r="F156" s="40" t="str">
        <f>IF(OR(OR(ISNUMBER(MATCH(C156,'Apr 11'!$E$2:$E$300,0)),ISNUMBER(MATCH(C156,'Apr 11'!$F$2:$F$300,0))),AND(ISNUMBER(MATCH(D156,'Apr 11'!$H$2:$H$300,0)),(ISNUMBER(MATCH(E156,'Apr 11'!$G$2:$G$300,0))))),"Found","Not Found")</f>
        <v>Not Found</v>
      </c>
      <c r="G156" s="40" t="str">
        <f>IF(OR(OR(ISNUMBER(MATCH(C156,'Apr 12'!$E$2:$E$300,0)),ISNUMBER(MATCH(C156,'Apr 12'!$F$2:$F$300,0))),AND(ISNUMBER(MATCH(D156,'Apr 12'!$H$2:$H$300,0)),(ISNUMBER(MATCH(E156,'Apr 12'!$G$2:$G$300,0))))),"Found","Not Found")</f>
        <v>Not Found</v>
      </c>
      <c r="H156" s="33" t="str">
        <f>IF(OR(OR(ISNUMBER(MATCH(C156,'Apr 13'!$E$2:$E$300,0)),ISNUMBER(MATCH(C156,'Apr 13'!$F$2:$F$300,0))),AND(ISNUMBER(MATCH(D156,'Apr 13'!$H$2:$H$300,0)),(ISNUMBER(MATCH(E156,'Apr 13'!$G$2:$G$300,0))))),"Found","Not Found")</f>
        <v>Not Found</v>
      </c>
      <c r="I156" s="33" t="str">
        <f>IF(OR(OR(ISNUMBER(MATCH(C156,'Apr 14'!$E$2:$E$300,0)),ISNUMBER(MATCH(C156,'Apr 14'!$F$2:$F$300,0))),AND(ISNUMBER(MATCH(D156,'Apr 14'!$H$2:$H$300,0)),(ISNUMBER(MATCH(E156,'Apr 14'!$G$2:$G$300,0))))),"Found","Not Found")</f>
        <v>Not Found</v>
      </c>
      <c r="J156" s="33" t="str">
        <f>IF(OR(OR(ISNUMBER(MATCH(C156,'Apr 15'!$E$2:$E$300,0)),ISNUMBER(MATCH(C156,'Apr 15'!$F$2:$F$300,0))),AND(ISNUMBER(MATCH(D156,'Apr 15'!$H$2:$H$300,0)),(ISNUMBER(MATCH(E156,'Apr 15'!$G$2:$G$300,0))))),"Found","Not Found")</f>
        <v>Not Found</v>
      </c>
      <c r="K156" s="33" t="str">
        <f>IF(OR(OR(ISNUMBER(MATCH(C156,'Apr 16'!$E$2:$E$300,0)),ISNUMBER(MATCH(C156,'Apr 16'!$F$2:$F$300,0))),AND(ISNUMBER(MATCH(D156,'Apr 16'!$H$2:$H$300,0)),(ISNUMBER(MATCH(E156,'Apr 16'!$G$2:$G$300,0))))),"Found","Not Found")</f>
        <v>Not Found</v>
      </c>
      <c r="L156" s="33" t="str">
        <f>IF(OR(OR(ISNUMBER(MATCH(C156,'Apr 17'!$E$2:$E$300,0)),ISNUMBER(MATCH(C156,'Apr 17'!$F$2:$F$300,0))),AND(ISNUMBER(MATCH(D156,'Apr 17'!$H$2:$H$300,0)),(ISNUMBER(MATCH(E156,'Apr 17'!$G$2:$G$300,0))))),"Found","Not Found")</f>
        <v>Not Found</v>
      </c>
      <c r="M156" s="33">
        <f t="shared" si="4"/>
        <v>0</v>
      </c>
      <c r="N156" s="33" t="str">
        <f t="shared" si="5"/>
        <v>Yes</v>
      </c>
    </row>
    <row r="157" spans="2:14" ht="15.75" customHeight="1" x14ac:dyDescent="0.2">
      <c r="B157" s="46" t="s">
        <v>448</v>
      </c>
      <c r="C157" s="45" t="s">
        <v>449</v>
      </c>
      <c r="D157" s="44" t="s">
        <v>450</v>
      </c>
      <c r="E157" s="44" t="s">
        <v>451</v>
      </c>
      <c r="F157" s="40" t="str">
        <f>IF(OR(OR(ISNUMBER(MATCH(C157,'Apr 11'!$E$2:$E$300,0)),ISNUMBER(MATCH(C157,'Apr 11'!$F$2:$F$300,0))),AND(ISNUMBER(MATCH(D157,'Apr 11'!$H$2:$H$300,0)),(ISNUMBER(MATCH(E157,'Apr 11'!$G$2:$G$300,0))))),"Found","Not Found")</f>
        <v>Not Found</v>
      </c>
      <c r="G157" s="40" t="str">
        <f>IF(OR(OR(ISNUMBER(MATCH(C157,'Apr 12'!$E$2:$E$300,0)),ISNUMBER(MATCH(C157,'Apr 12'!$F$2:$F$300,0))),AND(ISNUMBER(MATCH(D157,'Apr 12'!$H$2:$H$300,0)),(ISNUMBER(MATCH(E157,'Apr 12'!$G$2:$G$300,0))))),"Found","Not Found")</f>
        <v>Not Found</v>
      </c>
      <c r="H157" s="33" t="str">
        <f>IF(OR(OR(ISNUMBER(MATCH(C157,'Apr 13'!$E$2:$E$300,0)),ISNUMBER(MATCH(C157,'Apr 13'!$F$2:$F$300,0))),AND(ISNUMBER(MATCH(D157,'Apr 13'!$H$2:$H$300,0)),(ISNUMBER(MATCH(E157,'Apr 13'!$G$2:$G$300,0))))),"Found","Not Found")</f>
        <v>Not Found</v>
      </c>
      <c r="I157" s="33" t="str">
        <f>IF(OR(OR(ISNUMBER(MATCH(C157,'Apr 14'!$E$2:$E$300,0)),ISNUMBER(MATCH(C157,'Apr 14'!$F$2:$F$300,0))),AND(ISNUMBER(MATCH(D157,'Apr 14'!$H$2:$H$300,0)),(ISNUMBER(MATCH(E157,'Apr 14'!$G$2:$G$300,0))))),"Found","Not Found")</f>
        <v>Not Found</v>
      </c>
      <c r="J157" s="33" t="str">
        <f>IF(OR(OR(ISNUMBER(MATCH(C157,'Apr 15'!$E$2:$E$300,0)),ISNUMBER(MATCH(C157,'Apr 15'!$F$2:$F$300,0))),AND(ISNUMBER(MATCH(D157,'Apr 15'!$H$2:$H$300,0)),(ISNUMBER(MATCH(E157,'Apr 15'!$G$2:$G$300,0))))),"Found","Not Found")</f>
        <v>Not Found</v>
      </c>
      <c r="K157" s="33" t="str">
        <f>IF(OR(OR(ISNUMBER(MATCH(C157,'Apr 16'!$E$2:$E$300,0)),ISNUMBER(MATCH(C157,'Apr 16'!$F$2:$F$300,0))),AND(ISNUMBER(MATCH(D157,'Apr 16'!$H$2:$H$300,0)),(ISNUMBER(MATCH(E157,'Apr 16'!$G$2:$G$300,0))))),"Found","Not Found")</f>
        <v>Not Found</v>
      </c>
      <c r="L157" s="33" t="str">
        <f>IF(OR(OR(ISNUMBER(MATCH(C157,'Apr 17'!$E$2:$E$300,0)),ISNUMBER(MATCH(C157,'Apr 17'!$F$2:$F$300,0))),AND(ISNUMBER(MATCH(D157,'Apr 17'!$H$2:$H$300,0)),(ISNUMBER(MATCH(E157,'Apr 17'!$G$2:$G$300,0))))),"Found","Not Found")</f>
        <v>Not Found</v>
      </c>
      <c r="M157" s="33">
        <f t="shared" si="4"/>
        <v>0</v>
      </c>
      <c r="N157" s="33" t="str">
        <f t="shared" si="5"/>
        <v>Yes</v>
      </c>
    </row>
    <row r="158" spans="2:14" ht="15.75" hidden="1" customHeight="1" x14ac:dyDescent="0.2">
      <c r="B158" s="46" t="s">
        <v>1167</v>
      </c>
      <c r="C158" s="45" t="s">
        <v>1168</v>
      </c>
      <c r="D158" s="44" t="s">
        <v>135</v>
      </c>
      <c r="E158" s="44" t="s">
        <v>134</v>
      </c>
      <c r="F158" s="40" t="str">
        <f>IF(OR(OR(ISNUMBER(MATCH(C158,'Apr 11'!$E$2:$E$300,0)),ISNUMBER(MATCH(C158,'Apr 11'!$F$2:$F$300,0))),AND(ISNUMBER(MATCH(D158,'Apr 11'!$H$2:$H$300,0)),(ISNUMBER(MATCH(E158,'Apr 11'!$G$2:$G$300,0))))),"Found","Not Found")</f>
        <v>Found</v>
      </c>
      <c r="G158" s="40" t="str">
        <f>IF(OR(OR(ISNUMBER(MATCH(C158,'Apr 12'!$E$2:$E$300,0)),ISNUMBER(MATCH(C158,'Apr 12'!$F$2:$F$300,0))),AND(ISNUMBER(MATCH(D158,'Apr 12'!$H$2:$H$300,0)),(ISNUMBER(MATCH(E158,'Apr 12'!$G$2:$G$300,0))))),"Found","Not Found")</f>
        <v>Found</v>
      </c>
      <c r="H158" s="33" t="str">
        <f>IF(OR(OR(ISNUMBER(MATCH(C158,'Apr 13'!$E$2:$E$300,0)),ISNUMBER(MATCH(C158,'Apr 13'!$F$2:$F$300,0))),AND(ISNUMBER(MATCH(D158,'Apr 13'!$H$2:$H$300,0)),(ISNUMBER(MATCH(E158,'Apr 13'!$G$2:$G$300,0))))),"Found","Not Found")</f>
        <v>Found</v>
      </c>
      <c r="I158" s="33" t="str">
        <f>IF(OR(OR(ISNUMBER(MATCH(C158,'Apr 14'!$E$2:$E$300,0)),ISNUMBER(MATCH(C158,'Apr 14'!$F$2:$F$300,0))),AND(ISNUMBER(MATCH(D158,'Apr 14'!$H$2:$H$300,0)),(ISNUMBER(MATCH(E158,'Apr 14'!$G$2:$G$300,0))))),"Found","Not Found")</f>
        <v>Found</v>
      </c>
      <c r="J158" s="33" t="str">
        <f>IF(OR(OR(ISNUMBER(MATCH(C158,'Apr 15'!$E$2:$E$300,0)),ISNUMBER(MATCH(C158,'Apr 15'!$F$2:$F$300,0))),AND(ISNUMBER(MATCH(D158,'Apr 15'!$H$2:$H$300,0)),(ISNUMBER(MATCH(E158,'Apr 15'!$G$2:$G$300,0))))),"Found","Not Found")</f>
        <v>Not Found</v>
      </c>
      <c r="K158" s="33" t="str">
        <f>IF(OR(OR(ISNUMBER(MATCH(C158,'Apr 16'!$E$2:$E$300,0)),ISNUMBER(MATCH(C158,'Apr 16'!$F$2:$F$300,0))),AND(ISNUMBER(MATCH(D158,'Apr 16'!$H$2:$H$300,0)),(ISNUMBER(MATCH(E158,'Apr 16'!$G$2:$G$300,0))))),"Found","Not Found")</f>
        <v>Not Found</v>
      </c>
      <c r="L158" s="33" t="str">
        <f>IF(OR(OR(ISNUMBER(MATCH(C158,'Apr 17'!$E$2:$E$300,0)),ISNUMBER(MATCH(C158,'Apr 17'!$F$2:$F$300,0))),AND(ISNUMBER(MATCH(D158,'Apr 17'!$H$2:$H$300,0)),(ISNUMBER(MATCH(E158,'Apr 17'!$G$2:$G$300,0))))),"Found","Not Found")</f>
        <v>Found</v>
      </c>
      <c r="M158" s="33">
        <f t="shared" si="4"/>
        <v>5</v>
      </c>
      <c r="N158" s="33" t="str">
        <f t="shared" si="5"/>
        <v>No</v>
      </c>
    </row>
    <row r="159" spans="2:14" ht="15.75" customHeight="1" x14ac:dyDescent="0.2">
      <c r="B159" s="46" t="s">
        <v>1128</v>
      </c>
      <c r="C159" s="45" t="s">
        <v>1129</v>
      </c>
      <c r="D159" s="44" t="s">
        <v>1125</v>
      </c>
      <c r="E159" s="44" t="s">
        <v>1130</v>
      </c>
      <c r="F159" s="40" t="str">
        <f>IF(OR(OR(ISNUMBER(MATCH(C159,'Apr 11'!$E$2:$E$300,0)),ISNUMBER(MATCH(C159,'Apr 11'!$F$2:$F$300,0))),AND(ISNUMBER(MATCH(D159,'Apr 11'!$H$2:$H$300,0)),(ISNUMBER(MATCH(E159,'Apr 11'!$G$2:$G$300,0))))),"Found","Not Found")</f>
        <v>Not Found</v>
      </c>
      <c r="G159" s="40" t="str">
        <f>IF(OR(OR(ISNUMBER(MATCH(C159,'Apr 12'!$E$2:$E$300,0)),ISNUMBER(MATCH(C159,'Apr 12'!$F$2:$F$300,0))),AND(ISNUMBER(MATCH(D159,'Apr 12'!$H$2:$H$300,0)),(ISNUMBER(MATCH(E159,'Apr 12'!$G$2:$G$300,0))))),"Found","Not Found")</f>
        <v>Not Found</v>
      </c>
      <c r="H159" s="33" t="str">
        <f>IF(OR(OR(ISNUMBER(MATCH(C159,'Apr 13'!$E$2:$E$300,0)),ISNUMBER(MATCH(C159,'Apr 13'!$F$2:$F$300,0))),AND(ISNUMBER(MATCH(D159,'Apr 13'!$H$2:$H$300,0)),(ISNUMBER(MATCH(E159,'Apr 13'!$G$2:$G$300,0))))),"Found","Not Found")</f>
        <v>Not Found</v>
      </c>
      <c r="I159" s="33" t="str">
        <f>IF(OR(OR(ISNUMBER(MATCH(C159,'Apr 14'!$E$2:$E$300,0)),ISNUMBER(MATCH(C159,'Apr 14'!$F$2:$F$300,0))),AND(ISNUMBER(MATCH(D159,'Apr 14'!$H$2:$H$300,0)),(ISNUMBER(MATCH(E159,'Apr 14'!$G$2:$G$300,0))))),"Found","Not Found")</f>
        <v>Not Found</v>
      </c>
      <c r="J159" s="33" t="str">
        <f>IF(OR(OR(ISNUMBER(MATCH(C159,'Apr 15'!$E$2:$E$300,0)),ISNUMBER(MATCH(C159,'Apr 15'!$F$2:$F$300,0))),AND(ISNUMBER(MATCH(D159,'Apr 15'!$H$2:$H$300,0)),(ISNUMBER(MATCH(E159,'Apr 15'!$G$2:$G$300,0))))),"Found","Not Found")</f>
        <v>Not Found</v>
      </c>
      <c r="K159" s="33" t="str">
        <f>IF(OR(OR(ISNUMBER(MATCH(C159,'Apr 16'!$E$2:$E$300,0)),ISNUMBER(MATCH(C159,'Apr 16'!$F$2:$F$300,0))),AND(ISNUMBER(MATCH(D159,'Apr 16'!$H$2:$H$300,0)),(ISNUMBER(MATCH(E159,'Apr 16'!$G$2:$G$300,0))))),"Found","Not Found")</f>
        <v>Not Found</v>
      </c>
      <c r="L159" s="33" t="str">
        <f>IF(OR(OR(ISNUMBER(MATCH(C159,'Apr 17'!$E$2:$E$300,0)),ISNUMBER(MATCH(C159,'Apr 17'!$F$2:$F$300,0))),AND(ISNUMBER(MATCH(D159,'Apr 17'!$H$2:$H$300,0)),(ISNUMBER(MATCH(E159,'Apr 17'!$G$2:$G$300,0))))),"Found","Not Found")</f>
        <v>Not Found</v>
      </c>
      <c r="M159" s="33">
        <f t="shared" si="4"/>
        <v>0</v>
      </c>
      <c r="N159" s="33" t="str">
        <f t="shared" si="5"/>
        <v>Yes</v>
      </c>
    </row>
    <row r="160" spans="2:14" ht="15.75" customHeight="1" x14ac:dyDescent="0.2">
      <c r="B160" s="46" t="s">
        <v>1565</v>
      </c>
      <c r="C160" s="45" t="s">
        <v>128</v>
      </c>
      <c r="D160" s="44" t="s">
        <v>1566</v>
      </c>
      <c r="E160" s="44" t="s">
        <v>299</v>
      </c>
      <c r="F160" s="40" t="str">
        <f>IF(OR(OR(ISNUMBER(MATCH(C160,'Apr 11'!$E$2:$E$300,0)),ISNUMBER(MATCH(C160,'Apr 11'!$F$2:$F$300,0))),AND(ISNUMBER(MATCH(D160,'Apr 11'!$H$2:$H$300,0)),(ISNUMBER(MATCH(E160,'Apr 11'!$G$2:$G$300,0))))),"Found","Not Found")</f>
        <v>Found</v>
      </c>
      <c r="G160" s="40" t="str">
        <f>IF(OR(OR(ISNUMBER(MATCH(C160,'Apr 12'!$E$2:$E$300,0)),ISNUMBER(MATCH(C160,'Apr 12'!$F$2:$F$300,0))),AND(ISNUMBER(MATCH(D160,'Apr 12'!$H$2:$H$300,0)),(ISNUMBER(MATCH(E160,'Apr 12'!$G$2:$G$300,0))))),"Found","Not Found")</f>
        <v>Found</v>
      </c>
      <c r="H160" s="33" t="str">
        <f>IF(OR(OR(ISNUMBER(MATCH(C160,'Apr 13'!$E$2:$E$300,0)),ISNUMBER(MATCH(C160,'Apr 13'!$F$2:$F$300,0))),AND(ISNUMBER(MATCH(D160,'Apr 13'!$H$2:$H$300,0)),(ISNUMBER(MATCH(E160,'Apr 13'!$G$2:$G$300,0))))),"Found","Not Found")</f>
        <v>Found</v>
      </c>
      <c r="I160" s="33" t="str">
        <f>IF(OR(OR(ISNUMBER(MATCH(C160,'Apr 14'!$E$2:$E$300,0)),ISNUMBER(MATCH(C160,'Apr 14'!$F$2:$F$300,0))),AND(ISNUMBER(MATCH(D160,'Apr 14'!$H$2:$H$300,0)),(ISNUMBER(MATCH(E160,'Apr 14'!$G$2:$G$300,0))))),"Found","Not Found")</f>
        <v>Not Found</v>
      </c>
      <c r="J160" s="33" t="str">
        <f>IF(OR(OR(ISNUMBER(MATCH(C160,'Apr 15'!$E$2:$E$300,0)),ISNUMBER(MATCH(C160,'Apr 15'!$F$2:$F$300,0))),AND(ISNUMBER(MATCH(D160,'Apr 15'!$H$2:$H$300,0)),(ISNUMBER(MATCH(E160,'Apr 15'!$G$2:$G$300,0))))),"Found","Not Found")</f>
        <v>Not Found</v>
      </c>
      <c r="K160" s="33" t="str">
        <f>IF(OR(OR(ISNUMBER(MATCH(C160,'Apr 16'!$E$2:$E$300,0)),ISNUMBER(MATCH(C160,'Apr 16'!$F$2:$F$300,0))),AND(ISNUMBER(MATCH(D160,'Apr 16'!$H$2:$H$300,0)),(ISNUMBER(MATCH(E160,'Apr 16'!$G$2:$G$300,0))))),"Found","Not Found")</f>
        <v>Not Found</v>
      </c>
      <c r="L160" s="33" t="str">
        <f>IF(OR(OR(ISNUMBER(MATCH(C160,'Apr 17'!$E$2:$E$300,0)),ISNUMBER(MATCH(C160,'Apr 17'!$F$2:$F$300,0))),AND(ISNUMBER(MATCH(D160,'Apr 17'!$H$2:$H$300,0)),(ISNUMBER(MATCH(E160,'Apr 17'!$G$2:$G$300,0))))),"Found","Not Found")</f>
        <v>Not Found</v>
      </c>
      <c r="M160" s="33">
        <f t="shared" si="4"/>
        <v>3</v>
      </c>
      <c r="N160" s="33" t="str">
        <f t="shared" si="5"/>
        <v>Yes</v>
      </c>
    </row>
    <row r="161" spans="2:14" ht="15.75" hidden="1" customHeight="1" x14ac:dyDescent="0.2">
      <c r="B161" s="46" t="s">
        <v>1567</v>
      </c>
      <c r="C161" s="45" t="s">
        <v>80</v>
      </c>
      <c r="D161" s="44" t="s">
        <v>1568</v>
      </c>
      <c r="E161" s="44" t="s">
        <v>1569</v>
      </c>
      <c r="F161" s="40" t="str">
        <f>IF(OR(OR(ISNUMBER(MATCH(C161,'Apr 11'!$E$2:$E$300,0)),ISNUMBER(MATCH(C161,'Apr 11'!$F$2:$F$300,0))),AND(ISNUMBER(MATCH(D161,'Apr 11'!$H$2:$H$300,0)),(ISNUMBER(MATCH(E161,'Apr 11'!$G$2:$G$300,0))))),"Found","Not Found")</f>
        <v>Found</v>
      </c>
      <c r="G161" s="40" t="str">
        <f>IF(OR(OR(ISNUMBER(MATCH(C161,'Apr 12'!$E$2:$E$300,0)),ISNUMBER(MATCH(C161,'Apr 12'!$F$2:$F$300,0))),AND(ISNUMBER(MATCH(D161,'Apr 12'!$H$2:$H$300,0)),(ISNUMBER(MATCH(E161,'Apr 12'!$G$2:$G$300,0))))),"Found","Not Found")</f>
        <v>Found</v>
      </c>
      <c r="H161" s="33" t="str">
        <f>IF(OR(OR(ISNUMBER(MATCH(C161,'Apr 13'!$E$2:$E$300,0)),ISNUMBER(MATCH(C161,'Apr 13'!$F$2:$F$300,0))),AND(ISNUMBER(MATCH(D161,'Apr 13'!$H$2:$H$300,0)),(ISNUMBER(MATCH(E161,'Apr 13'!$G$2:$G$300,0))))),"Found","Not Found")</f>
        <v>Found</v>
      </c>
      <c r="I161" s="33" t="str">
        <f>IF(OR(OR(ISNUMBER(MATCH(C161,'Apr 14'!$E$2:$E$300,0)),ISNUMBER(MATCH(C161,'Apr 14'!$F$2:$F$300,0))),AND(ISNUMBER(MATCH(D161,'Apr 14'!$H$2:$H$300,0)),(ISNUMBER(MATCH(E161,'Apr 14'!$G$2:$G$300,0))))),"Found","Not Found")</f>
        <v>Found</v>
      </c>
      <c r="J161" s="33" t="str">
        <f>IF(OR(OR(ISNUMBER(MATCH(C161,'Apr 15'!$E$2:$E$300,0)),ISNUMBER(MATCH(C161,'Apr 15'!$F$2:$F$300,0))),AND(ISNUMBER(MATCH(D161,'Apr 15'!$H$2:$H$300,0)),(ISNUMBER(MATCH(E161,'Apr 15'!$G$2:$G$300,0))))),"Found","Not Found")</f>
        <v>Not Found</v>
      </c>
      <c r="K161" s="33" t="str">
        <f>IF(OR(OR(ISNUMBER(MATCH(C161,'Apr 16'!$E$2:$E$300,0)),ISNUMBER(MATCH(C161,'Apr 16'!$F$2:$F$300,0))),AND(ISNUMBER(MATCH(D161,'Apr 16'!$H$2:$H$300,0)),(ISNUMBER(MATCH(E161,'Apr 16'!$G$2:$G$300,0))))),"Found","Not Found")</f>
        <v>Found</v>
      </c>
      <c r="L161" s="33" t="str">
        <f>IF(OR(OR(ISNUMBER(MATCH(C161,'Apr 17'!$E$2:$E$300,0)),ISNUMBER(MATCH(C161,'Apr 17'!$F$2:$F$300,0))),AND(ISNUMBER(MATCH(D161,'Apr 17'!$H$2:$H$300,0)),(ISNUMBER(MATCH(E161,'Apr 17'!$G$2:$G$300,0))))),"Found","Not Found")</f>
        <v>Not Found</v>
      </c>
      <c r="M161" s="33">
        <f t="shared" si="4"/>
        <v>5</v>
      </c>
      <c r="N161" s="33" t="str">
        <f t="shared" si="5"/>
        <v>No</v>
      </c>
    </row>
    <row r="162" spans="2:14" ht="15.75" customHeight="1" x14ac:dyDescent="0.2">
      <c r="B162" s="46" t="s">
        <v>1570</v>
      </c>
      <c r="C162" s="45" t="s">
        <v>1571</v>
      </c>
      <c r="D162" s="44" t="s">
        <v>1572</v>
      </c>
      <c r="E162" s="44" t="s">
        <v>1573</v>
      </c>
      <c r="F162" s="40" t="str">
        <f>IF(OR(OR(ISNUMBER(MATCH(C162,'Apr 11'!$E$2:$E$300,0)),ISNUMBER(MATCH(C162,'Apr 11'!$F$2:$F$300,0))),AND(ISNUMBER(MATCH(D162,'Apr 11'!$H$2:$H$300,0)),(ISNUMBER(MATCH(E162,'Apr 11'!$G$2:$G$300,0))))),"Found","Not Found")</f>
        <v>Not Found</v>
      </c>
      <c r="G162" s="40" t="str">
        <f>IF(OR(OR(ISNUMBER(MATCH(C162,'Apr 12'!$E$2:$E$300,0)),ISNUMBER(MATCH(C162,'Apr 12'!$F$2:$F$300,0))),AND(ISNUMBER(MATCH(D162,'Apr 12'!$H$2:$H$300,0)),(ISNUMBER(MATCH(E162,'Apr 12'!$G$2:$G$300,0))))),"Found","Not Found")</f>
        <v>Not Found</v>
      </c>
      <c r="H162" s="33" t="str">
        <f>IF(OR(OR(ISNUMBER(MATCH(C162,'Apr 13'!$E$2:$E$300,0)),ISNUMBER(MATCH(C162,'Apr 13'!$F$2:$F$300,0))),AND(ISNUMBER(MATCH(D162,'Apr 13'!$H$2:$H$300,0)),(ISNUMBER(MATCH(E162,'Apr 13'!$G$2:$G$300,0))))),"Found","Not Found")</f>
        <v>Not Found</v>
      </c>
      <c r="I162" s="33" t="str">
        <f>IF(OR(OR(ISNUMBER(MATCH(C162,'Apr 14'!$E$2:$E$300,0)),ISNUMBER(MATCH(C162,'Apr 14'!$F$2:$F$300,0))),AND(ISNUMBER(MATCH(D162,'Apr 14'!$H$2:$H$300,0)),(ISNUMBER(MATCH(E162,'Apr 14'!$G$2:$G$300,0))))),"Found","Not Found")</f>
        <v>Not Found</v>
      </c>
      <c r="J162" s="33" t="str">
        <f>IF(OR(OR(ISNUMBER(MATCH(C162,'Apr 15'!$E$2:$E$300,0)),ISNUMBER(MATCH(C162,'Apr 15'!$F$2:$F$300,0))),AND(ISNUMBER(MATCH(D162,'Apr 15'!$H$2:$H$300,0)),(ISNUMBER(MATCH(E162,'Apr 15'!$G$2:$G$300,0))))),"Found","Not Found")</f>
        <v>Not Found</v>
      </c>
      <c r="K162" s="33" t="str">
        <f>IF(OR(OR(ISNUMBER(MATCH(C162,'Apr 16'!$E$2:$E$300,0)),ISNUMBER(MATCH(C162,'Apr 16'!$F$2:$F$300,0))),AND(ISNUMBER(MATCH(D162,'Apr 16'!$H$2:$H$300,0)),(ISNUMBER(MATCH(E162,'Apr 16'!$G$2:$G$300,0))))),"Found","Not Found")</f>
        <v>Not Found</v>
      </c>
      <c r="L162" s="33" t="str">
        <f>IF(OR(OR(ISNUMBER(MATCH(C162,'Apr 17'!$E$2:$E$300,0)),ISNUMBER(MATCH(C162,'Apr 17'!$F$2:$F$300,0))),AND(ISNUMBER(MATCH(D162,'Apr 17'!$H$2:$H$300,0)),(ISNUMBER(MATCH(E162,'Apr 17'!$G$2:$G$300,0))))),"Found","Not Found")</f>
        <v>Not Found</v>
      </c>
      <c r="M162" s="33">
        <f t="shared" si="4"/>
        <v>0</v>
      </c>
      <c r="N162" s="33" t="str">
        <f t="shared" si="5"/>
        <v>Yes</v>
      </c>
    </row>
    <row r="163" spans="2:14" ht="15.75" customHeight="1" x14ac:dyDescent="0.2">
      <c r="B163" s="46" t="s">
        <v>1574</v>
      </c>
      <c r="C163" s="45" t="s">
        <v>1575</v>
      </c>
      <c r="D163" s="44" t="s">
        <v>1576</v>
      </c>
      <c r="E163" s="44" t="s">
        <v>1577</v>
      </c>
      <c r="F163" s="40" t="str">
        <f>IF(OR(OR(ISNUMBER(MATCH(C163,'Apr 11'!$E$2:$E$300,0)),ISNUMBER(MATCH(C163,'Apr 11'!$F$2:$F$300,0))),AND(ISNUMBER(MATCH(D163,'Apr 11'!$H$2:$H$300,0)),(ISNUMBER(MATCH(E163,'Apr 11'!$G$2:$G$300,0))))),"Found","Not Found")</f>
        <v>Not Found</v>
      </c>
      <c r="G163" s="40" t="str">
        <f>IF(OR(OR(ISNUMBER(MATCH(C163,'Apr 12'!$E$2:$E$300,0)),ISNUMBER(MATCH(C163,'Apr 12'!$F$2:$F$300,0))),AND(ISNUMBER(MATCH(D163,'Apr 12'!$H$2:$H$300,0)),(ISNUMBER(MATCH(E163,'Apr 12'!$G$2:$G$300,0))))),"Found","Not Found")</f>
        <v>Not Found</v>
      </c>
      <c r="H163" s="33" t="str">
        <f>IF(OR(OR(ISNUMBER(MATCH(C163,'Apr 13'!$E$2:$E$300,0)),ISNUMBER(MATCH(C163,'Apr 13'!$F$2:$F$300,0))),AND(ISNUMBER(MATCH(D163,'Apr 13'!$H$2:$H$300,0)),(ISNUMBER(MATCH(E163,'Apr 13'!$G$2:$G$300,0))))),"Found","Not Found")</f>
        <v>Not Found</v>
      </c>
      <c r="I163" s="33" t="str">
        <f>IF(OR(OR(ISNUMBER(MATCH(C163,'Apr 14'!$E$2:$E$300,0)),ISNUMBER(MATCH(C163,'Apr 14'!$F$2:$F$300,0))),AND(ISNUMBER(MATCH(D163,'Apr 14'!$H$2:$H$300,0)),(ISNUMBER(MATCH(E163,'Apr 14'!$G$2:$G$300,0))))),"Found","Not Found")</f>
        <v>Not Found</v>
      </c>
      <c r="J163" s="33" t="str">
        <f>IF(OR(OR(ISNUMBER(MATCH(C163,'Apr 15'!$E$2:$E$300,0)),ISNUMBER(MATCH(C163,'Apr 15'!$F$2:$F$300,0))),AND(ISNUMBER(MATCH(D163,'Apr 15'!$H$2:$H$300,0)),(ISNUMBER(MATCH(E163,'Apr 15'!$G$2:$G$300,0))))),"Found","Not Found")</f>
        <v>Not Found</v>
      </c>
      <c r="K163" s="33" t="str">
        <f>IF(OR(OR(ISNUMBER(MATCH(C163,'Apr 16'!$E$2:$E$300,0)),ISNUMBER(MATCH(C163,'Apr 16'!$F$2:$F$300,0))),AND(ISNUMBER(MATCH(D163,'Apr 16'!$H$2:$H$300,0)),(ISNUMBER(MATCH(E163,'Apr 16'!$G$2:$G$300,0))))),"Found","Not Found")</f>
        <v>Not Found</v>
      </c>
      <c r="L163" s="33" t="str">
        <f>IF(OR(OR(ISNUMBER(MATCH(C163,'Apr 17'!$E$2:$E$300,0)),ISNUMBER(MATCH(C163,'Apr 17'!$F$2:$F$300,0))),AND(ISNUMBER(MATCH(D163,'Apr 17'!$H$2:$H$300,0)),(ISNUMBER(MATCH(E163,'Apr 17'!$G$2:$G$300,0))))),"Found","Not Found")</f>
        <v>Not Found</v>
      </c>
      <c r="M163" s="33">
        <f t="shared" si="4"/>
        <v>0</v>
      </c>
      <c r="N163" s="33" t="str">
        <f t="shared" si="5"/>
        <v>Yes</v>
      </c>
    </row>
    <row r="164" spans="2:14" ht="15.75" customHeight="1" x14ac:dyDescent="0.2">
      <c r="B164" s="46" t="s">
        <v>1578</v>
      </c>
      <c r="C164" s="45" t="s">
        <v>1579</v>
      </c>
      <c r="D164" s="44" t="s">
        <v>1580</v>
      </c>
      <c r="E164" s="44" t="s">
        <v>1581</v>
      </c>
      <c r="F164" s="40" t="str">
        <f>IF(OR(OR(ISNUMBER(MATCH(C164,'Apr 11'!$E$2:$E$300,0)),ISNUMBER(MATCH(C164,'Apr 11'!$F$2:$F$300,0))),AND(ISNUMBER(MATCH(D164,'Apr 11'!$H$2:$H$300,0)),(ISNUMBER(MATCH(E164,'Apr 11'!$G$2:$G$300,0))))),"Found","Not Found")</f>
        <v>Not Found</v>
      </c>
      <c r="G164" s="40" t="str">
        <f>IF(OR(OR(ISNUMBER(MATCH(C164,'Apr 12'!$E$2:$E$300,0)),ISNUMBER(MATCH(C164,'Apr 12'!$F$2:$F$300,0))),AND(ISNUMBER(MATCH(D164,'Apr 12'!$H$2:$H$300,0)),(ISNUMBER(MATCH(E164,'Apr 12'!$G$2:$G$300,0))))),"Found","Not Found")</f>
        <v>Not Found</v>
      </c>
      <c r="H164" s="33" t="str">
        <f>IF(OR(OR(ISNUMBER(MATCH(C164,'Apr 13'!$E$2:$E$300,0)),ISNUMBER(MATCH(C164,'Apr 13'!$F$2:$F$300,0))),AND(ISNUMBER(MATCH(D164,'Apr 13'!$H$2:$H$300,0)),(ISNUMBER(MATCH(E164,'Apr 13'!$G$2:$G$300,0))))),"Found","Not Found")</f>
        <v>Not Found</v>
      </c>
      <c r="I164" s="33" t="str">
        <f>IF(OR(OR(ISNUMBER(MATCH(C164,'Apr 14'!$E$2:$E$300,0)),ISNUMBER(MATCH(C164,'Apr 14'!$F$2:$F$300,0))),AND(ISNUMBER(MATCH(D164,'Apr 14'!$H$2:$H$300,0)),(ISNUMBER(MATCH(E164,'Apr 14'!$G$2:$G$300,0))))),"Found","Not Found")</f>
        <v>Not Found</v>
      </c>
      <c r="J164" s="33" t="str">
        <f>IF(OR(OR(ISNUMBER(MATCH(C164,'Apr 15'!$E$2:$E$300,0)),ISNUMBER(MATCH(C164,'Apr 15'!$F$2:$F$300,0))),AND(ISNUMBER(MATCH(D164,'Apr 15'!$H$2:$H$300,0)),(ISNUMBER(MATCH(E164,'Apr 15'!$G$2:$G$300,0))))),"Found","Not Found")</f>
        <v>Not Found</v>
      </c>
      <c r="K164" s="33" t="str">
        <f>IF(OR(OR(ISNUMBER(MATCH(C164,'Apr 16'!$E$2:$E$300,0)),ISNUMBER(MATCH(C164,'Apr 16'!$F$2:$F$300,0))),AND(ISNUMBER(MATCH(D164,'Apr 16'!$H$2:$H$300,0)),(ISNUMBER(MATCH(E164,'Apr 16'!$G$2:$G$300,0))))),"Found","Not Found")</f>
        <v>Not Found</v>
      </c>
      <c r="L164" s="33" t="str">
        <f>IF(OR(OR(ISNUMBER(MATCH(C164,'Apr 17'!$E$2:$E$300,0)),ISNUMBER(MATCH(C164,'Apr 17'!$F$2:$F$300,0))),AND(ISNUMBER(MATCH(D164,'Apr 17'!$H$2:$H$300,0)),(ISNUMBER(MATCH(E164,'Apr 17'!$G$2:$G$300,0))))),"Found","Not Found")</f>
        <v>Not Found</v>
      </c>
      <c r="M164" s="33">
        <f t="shared" si="4"/>
        <v>0</v>
      </c>
      <c r="N164" s="33" t="str">
        <f t="shared" si="5"/>
        <v>Yes</v>
      </c>
    </row>
    <row r="165" spans="2:14" ht="15.75" hidden="1" customHeight="1" x14ac:dyDescent="0.2">
      <c r="B165" s="33" t="s">
        <v>1582</v>
      </c>
      <c r="C165" s="34">
        <v>799</v>
      </c>
      <c r="D165" s="33" t="s">
        <v>1583</v>
      </c>
      <c r="E165" s="33" t="s">
        <v>1584</v>
      </c>
      <c r="F165" s="40" t="str">
        <f>IF(OR(OR(ISNUMBER(MATCH(C165,'Apr 11'!$E$2:$E$300,0)),ISNUMBER(MATCH(C165,'Apr 11'!$F$2:$F$300,0))),AND(ISNUMBER(MATCH(D165,'Apr 11'!$H$2:$H$300,0)),(ISNUMBER(MATCH(E165,'Apr 11'!$G$2:$G$300,0))))),"Found","Not Found")</f>
        <v>Found</v>
      </c>
      <c r="G165" s="40" t="str">
        <f>IF(OR(OR(ISNUMBER(MATCH(C165,'Apr 12'!$E$2:$E$300,0)),ISNUMBER(MATCH(C165,'Apr 12'!$F$2:$F$300,0))),AND(ISNUMBER(MATCH(D165,'Apr 12'!$H$2:$H$300,0)),(ISNUMBER(MATCH(E165,'Apr 12'!$G$2:$G$300,0))))),"Found","Not Found")</f>
        <v>Found</v>
      </c>
      <c r="H165" s="33" t="str">
        <f>IF(OR(OR(ISNUMBER(MATCH(C165,'Apr 13'!$E$2:$E$300,0)),ISNUMBER(MATCH(C165,'Apr 13'!$F$2:$F$300,0))),AND(ISNUMBER(MATCH(D165,'Apr 13'!$H$2:$H$300,0)),(ISNUMBER(MATCH(E165,'Apr 13'!$G$2:$G$300,0))))),"Found","Not Found")</f>
        <v>Found</v>
      </c>
      <c r="I165" s="33" t="str">
        <f>IF(OR(OR(ISNUMBER(MATCH(C165,'Apr 14'!$E$2:$E$300,0)),ISNUMBER(MATCH(C165,'Apr 14'!$F$2:$F$300,0))),AND(ISNUMBER(MATCH(D165,'Apr 14'!$H$2:$H$300,0)),(ISNUMBER(MATCH(E165,'Apr 14'!$G$2:$G$300,0))))),"Found","Not Found")</f>
        <v>Not Found</v>
      </c>
      <c r="J165" s="33" t="str">
        <f>IF(OR(OR(ISNUMBER(MATCH(C165,'Apr 15'!$E$2:$E$300,0)),ISNUMBER(MATCH(C165,'Apr 15'!$F$2:$F$300,0))),AND(ISNUMBER(MATCH(D165,'Apr 15'!$H$2:$H$300,0)),(ISNUMBER(MATCH(E165,'Apr 15'!$G$2:$G$300,0))))),"Found","Not Found")</f>
        <v>Found</v>
      </c>
      <c r="K165" s="33" t="str">
        <f>IF(OR(OR(ISNUMBER(MATCH(C165,'Apr 16'!$E$2:$E$300,0)),ISNUMBER(MATCH(C165,'Apr 16'!$F$2:$F$300,0))),AND(ISNUMBER(MATCH(D165,'Apr 16'!$H$2:$H$300,0)),(ISNUMBER(MATCH(E165,'Apr 16'!$G$2:$G$300,0))))),"Found","Not Found")</f>
        <v>Not Found</v>
      </c>
      <c r="L165" s="33" t="str">
        <f>IF(OR(OR(ISNUMBER(MATCH(C165,'Apr 17'!$E$2:$E$300,0)),ISNUMBER(MATCH(C165,'Apr 17'!$F$2:$F$300,0))),AND(ISNUMBER(MATCH(D165,'Apr 17'!$H$2:$H$300,0)),(ISNUMBER(MATCH(E165,'Apr 17'!$G$2:$G$300,0))))),"Found","Not Found")</f>
        <v>Not Found</v>
      </c>
      <c r="M165" s="33">
        <f t="shared" si="4"/>
        <v>4</v>
      </c>
      <c r="N165" s="33" t="str">
        <f t="shared" si="5"/>
        <v>No</v>
      </c>
    </row>
    <row r="166" spans="2:14" ht="15.75" customHeight="1" x14ac:dyDescent="0.2">
      <c r="B166" s="37" t="s">
        <v>1585</v>
      </c>
      <c r="C166" s="35"/>
      <c r="D166" s="47" t="s">
        <v>234</v>
      </c>
      <c r="E166" s="48" t="s">
        <v>233</v>
      </c>
      <c r="F166" s="40" t="str">
        <f>IF(OR(OR(ISNUMBER(MATCH(C166,'Apr 11'!$E$2:$E$300,0)),ISNUMBER(MATCH(C166,'Apr 11'!$F$2:$F$300,0))),AND(ISNUMBER(MATCH(D166,'Apr 11'!$H$2:$H$300,0)),(ISNUMBER(MATCH(E166,'Apr 11'!$G$2:$G$300,0))))),"Found","Not Found")</f>
        <v>Not Found</v>
      </c>
      <c r="G166" s="40" t="str">
        <f>IF(OR(OR(ISNUMBER(MATCH(C166,'Apr 12'!$E$2:$E$300,0)),ISNUMBER(MATCH(C166,'Apr 12'!$F$2:$F$300,0))),AND(ISNUMBER(MATCH(D166,'Apr 12'!$H$2:$H$300,0)),(ISNUMBER(MATCH(E166,'Apr 12'!$G$2:$G$300,0))))),"Found","Not Found")</f>
        <v>Found</v>
      </c>
      <c r="H166" s="33" t="str">
        <f>IF(OR(OR(ISNUMBER(MATCH(C166,'Apr 13'!$E$2:$E$300,0)),ISNUMBER(MATCH(C166,'Apr 13'!$F$2:$F$300,0))),AND(ISNUMBER(MATCH(D166,'Apr 13'!$H$2:$H$300,0)),(ISNUMBER(MATCH(E166,'Apr 13'!$G$2:$G$300,0))))),"Found","Not Found")</f>
        <v>Found</v>
      </c>
      <c r="I166" s="33" t="str">
        <f>IF(OR(OR(ISNUMBER(MATCH(C166,'Apr 14'!$E$2:$E$300,0)),ISNUMBER(MATCH(C166,'Apr 14'!$F$2:$F$300,0))),AND(ISNUMBER(MATCH(D166,'Apr 14'!$H$2:$H$300,0)),(ISNUMBER(MATCH(E166,'Apr 14'!$G$2:$G$300,0))))),"Found","Not Found")</f>
        <v>Not Found</v>
      </c>
      <c r="J166" s="33" t="str">
        <f>IF(OR(OR(ISNUMBER(MATCH(C166,'Apr 15'!$E$2:$E$300,0)),ISNUMBER(MATCH(C166,'Apr 15'!$F$2:$F$300,0))),AND(ISNUMBER(MATCH(D166,'Apr 15'!$H$2:$H$300,0)),(ISNUMBER(MATCH(E166,'Apr 15'!$G$2:$G$300,0))))),"Found","Not Found")</f>
        <v>Not Found</v>
      </c>
      <c r="K166" s="33" t="str">
        <f>IF(OR(OR(ISNUMBER(MATCH(C166,'Apr 16'!$E$2:$E$300,0)),ISNUMBER(MATCH(C166,'Apr 16'!$F$2:$F$300,0))),AND(ISNUMBER(MATCH(D166,'Apr 16'!$H$2:$H$300,0)),(ISNUMBER(MATCH(E166,'Apr 16'!$G$2:$G$300,0))))),"Found","Not Found")</f>
        <v>Not Found</v>
      </c>
      <c r="L166" s="33" t="str">
        <f>IF(OR(OR(ISNUMBER(MATCH(C166,'Apr 17'!$E$2:$E$300,0)),ISNUMBER(MATCH(C166,'Apr 17'!$F$2:$F$300,0))),AND(ISNUMBER(MATCH(D166,'Apr 17'!$H$2:$H$300,0)),(ISNUMBER(MATCH(E166,'Apr 17'!$G$2:$G$300,0))))),"Found","Not Found")</f>
        <v>Not Found</v>
      </c>
      <c r="M166" s="33">
        <f t="shared" si="4"/>
        <v>2</v>
      </c>
      <c r="N166" s="33" t="str">
        <f t="shared" si="5"/>
        <v>Yes</v>
      </c>
    </row>
    <row r="167" spans="2:14" ht="15.75" customHeight="1" x14ac:dyDescent="0.2">
      <c r="B167" s="37" t="s">
        <v>1586</v>
      </c>
      <c r="C167" s="34"/>
      <c r="D167" s="33" t="s">
        <v>1587</v>
      </c>
      <c r="E167" s="33" t="s">
        <v>1588</v>
      </c>
      <c r="F167" s="40" t="str">
        <f>IF(OR(OR(ISNUMBER(MATCH(C167,'Apr 11'!$E$2:$E$300,0)),ISNUMBER(MATCH(C167,'Apr 11'!$F$2:$F$300,0))),AND(ISNUMBER(MATCH(D167,'Apr 11'!$H$2:$H$300,0)),(ISNUMBER(MATCH(E167,'Apr 11'!$G$2:$G$300,0))))),"Found","Not Found")</f>
        <v>Not Found</v>
      </c>
      <c r="G167" s="40" t="str">
        <f>IF(OR(OR(ISNUMBER(MATCH(C167,'Apr 12'!$E$2:$E$300,0)),ISNUMBER(MATCH(C167,'Apr 12'!$F$2:$F$300,0))),AND(ISNUMBER(MATCH(D167,'Apr 12'!$H$2:$H$300,0)),(ISNUMBER(MATCH(E167,'Apr 12'!$G$2:$G$300,0))))),"Found","Not Found")</f>
        <v>Not Found</v>
      </c>
      <c r="H167" s="33" t="str">
        <f>IF(OR(OR(ISNUMBER(MATCH(C167,'Apr 13'!$E$2:$E$300,0)),ISNUMBER(MATCH(C167,'Apr 13'!$F$2:$F$300,0))),AND(ISNUMBER(MATCH(D167,'Apr 13'!$H$2:$H$300,0)),(ISNUMBER(MATCH(E167,'Apr 13'!$G$2:$G$300,0))))),"Found","Not Found")</f>
        <v>Not Found</v>
      </c>
      <c r="I167" s="33" t="str">
        <f>IF(OR(OR(ISNUMBER(MATCH(C167,'Apr 14'!$E$2:$E$300,0)),ISNUMBER(MATCH(C167,'Apr 14'!$F$2:$F$300,0))),AND(ISNUMBER(MATCH(D167,'Apr 14'!$H$2:$H$300,0)),(ISNUMBER(MATCH(E167,'Apr 14'!$G$2:$G$300,0))))),"Found","Not Found")</f>
        <v>Not Found</v>
      </c>
      <c r="J167" s="33" t="str">
        <f>IF(OR(OR(ISNUMBER(MATCH(C167,'Apr 15'!$E$2:$E$300,0)),ISNUMBER(MATCH(C167,'Apr 15'!$F$2:$F$300,0))),AND(ISNUMBER(MATCH(D167,'Apr 15'!$H$2:$H$300,0)),(ISNUMBER(MATCH(E167,'Apr 15'!$G$2:$G$300,0))))),"Found","Not Found")</f>
        <v>Not Found</v>
      </c>
      <c r="K167" s="33" t="str">
        <f>IF(OR(OR(ISNUMBER(MATCH(C167,'Apr 16'!$E$2:$E$300,0)),ISNUMBER(MATCH(C167,'Apr 16'!$F$2:$F$300,0))),AND(ISNUMBER(MATCH(D167,'Apr 16'!$H$2:$H$300,0)),(ISNUMBER(MATCH(E167,'Apr 16'!$G$2:$G$300,0))))),"Found","Not Found")</f>
        <v>Not Found</v>
      </c>
      <c r="L167" s="33" t="str">
        <f>IF(OR(OR(ISNUMBER(MATCH(C167,'Apr 17'!$E$2:$E$300,0)),ISNUMBER(MATCH(C167,'Apr 17'!$F$2:$F$300,0))),AND(ISNUMBER(MATCH(D167,'Apr 17'!$H$2:$H$300,0)),(ISNUMBER(MATCH(E167,'Apr 17'!$G$2:$G$300,0))))),"Found","Not Found")</f>
        <v>Not Found</v>
      </c>
      <c r="M167" s="33">
        <f t="shared" si="4"/>
        <v>0</v>
      </c>
      <c r="N167" s="33" t="str">
        <f t="shared" si="5"/>
        <v>Yes</v>
      </c>
    </row>
    <row r="168" spans="2:14" ht="15.75" customHeight="1" x14ac:dyDescent="0.2">
      <c r="B168" s="37" t="s">
        <v>1589</v>
      </c>
      <c r="C168" s="34"/>
      <c r="D168" s="33" t="s">
        <v>1590</v>
      </c>
      <c r="E168" s="33" t="s">
        <v>1591</v>
      </c>
      <c r="F168" s="40" t="str">
        <f>IF(OR(OR(ISNUMBER(MATCH(C168,'Apr 11'!$E$2:$E$300,0)),ISNUMBER(MATCH(C168,'Apr 11'!$F$2:$F$300,0))),AND(ISNUMBER(MATCH(D168,'Apr 11'!$H$2:$H$300,0)),(ISNUMBER(MATCH(E168,'Apr 11'!$G$2:$G$300,0))))),"Found","Not Found")</f>
        <v>Not Found</v>
      </c>
      <c r="G168" s="40" t="str">
        <f>IF(OR(OR(ISNUMBER(MATCH(C168,'Apr 12'!$E$2:$E$300,0)),ISNUMBER(MATCH(C168,'Apr 12'!$F$2:$F$300,0))),AND(ISNUMBER(MATCH(D168,'Apr 12'!$H$2:$H$300,0)),(ISNUMBER(MATCH(E168,'Apr 12'!$G$2:$G$300,0))))),"Found","Not Found")</f>
        <v>Not Found</v>
      </c>
      <c r="H168" s="33" t="str">
        <f>IF(OR(OR(ISNUMBER(MATCH(C168,'Apr 13'!$E$2:$E$300,0)),ISNUMBER(MATCH(C168,'Apr 13'!$F$2:$F$300,0))),AND(ISNUMBER(MATCH(D168,'Apr 13'!$H$2:$H$300,0)),(ISNUMBER(MATCH(E168,'Apr 13'!$G$2:$G$300,0))))),"Found","Not Found")</f>
        <v>Not Found</v>
      </c>
      <c r="I168" s="33" t="str">
        <f>IF(OR(OR(ISNUMBER(MATCH(C168,'Apr 14'!$E$2:$E$300,0)),ISNUMBER(MATCH(C168,'Apr 14'!$F$2:$F$300,0))),AND(ISNUMBER(MATCH(D168,'Apr 14'!$H$2:$H$300,0)),(ISNUMBER(MATCH(E168,'Apr 14'!$G$2:$G$300,0))))),"Found","Not Found")</f>
        <v>Not Found</v>
      </c>
      <c r="J168" s="33" t="str">
        <f>IF(OR(OR(ISNUMBER(MATCH(C168,'Apr 15'!$E$2:$E$300,0)),ISNUMBER(MATCH(C168,'Apr 15'!$F$2:$F$300,0))),AND(ISNUMBER(MATCH(D168,'Apr 15'!$H$2:$H$300,0)),(ISNUMBER(MATCH(E168,'Apr 15'!$G$2:$G$300,0))))),"Found","Not Found")</f>
        <v>Not Found</v>
      </c>
      <c r="K168" s="33" t="str">
        <f>IF(OR(OR(ISNUMBER(MATCH(C168,'Apr 16'!$E$2:$E$300,0)),ISNUMBER(MATCH(C168,'Apr 16'!$F$2:$F$300,0))),AND(ISNUMBER(MATCH(D168,'Apr 16'!$H$2:$H$300,0)),(ISNUMBER(MATCH(E168,'Apr 16'!$G$2:$G$300,0))))),"Found","Not Found")</f>
        <v>Not Found</v>
      </c>
      <c r="L168" s="33" t="str">
        <f>IF(OR(OR(ISNUMBER(MATCH(C168,'Apr 17'!$E$2:$E$300,0)),ISNUMBER(MATCH(C168,'Apr 17'!$F$2:$F$300,0))),AND(ISNUMBER(MATCH(D168,'Apr 17'!$H$2:$H$300,0)),(ISNUMBER(MATCH(E168,'Apr 17'!$G$2:$G$300,0))))),"Found","Not Found")</f>
        <v>Not Found</v>
      </c>
      <c r="M168" s="33">
        <f t="shared" si="4"/>
        <v>0</v>
      </c>
      <c r="N168" s="33" t="str">
        <f t="shared" si="5"/>
        <v>Yes</v>
      </c>
    </row>
    <row r="169" spans="2:14" ht="15.75" customHeight="1" x14ac:dyDescent="0.2">
      <c r="B169" s="37" t="s">
        <v>1592</v>
      </c>
      <c r="C169" s="34"/>
      <c r="D169" s="33" t="s">
        <v>1593</v>
      </c>
      <c r="E169" s="33" t="s">
        <v>1594</v>
      </c>
      <c r="F169" s="40" t="str">
        <f>IF(OR(OR(ISNUMBER(MATCH(C169,'Apr 11'!$E$2:$E$300,0)),ISNUMBER(MATCH(C169,'Apr 11'!$F$2:$F$300,0))),AND(ISNUMBER(MATCH(D169,'Apr 11'!$H$2:$H$300,0)),(ISNUMBER(MATCH(E169,'Apr 11'!$G$2:$G$300,0))))),"Found","Not Found")</f>
        <v>Not Found</v>
      </c>
      <c r="G169" s="40" t="str">
        <f>IF(OR(OR(ISNUMBER(MATCH(C169,'Apr 12'!$E$2:$E$300,0)),ISNUMBER(MATCH(C169,'Apr 12'!$F$2:$F$300,0))),AND(ISNUMBER(MATCH(D169,'Apr 12'!$H$2:$H$300,0)),(ISNUMBER(MATCH(E169,'Apr 12'!$G$2:$G$300,0))))),"Found","Not Found")</f>
        <v>Not Found</v>
      </c>
      <c r="H169" s="33" t="str">
        <f>IF(OR(OR(ISNUMBER(MATCH(C169,'Apr 13'!$E$2:$E$300,0)),ISNUMBER(MATCH(C169,'Apr 13'!$F$2:$F$300,0))),AND(ISNUMBER(MATCH(D169,'Apr 13'!$H$2:$H$300,0)),(ISNUMBER(MATCH(E169,'Apr 13'!$G$2:$G$300,0))))),"Found","Not Found")</f>
        <v>Not Found</v>
      </c>
      <c r="I169" s="33" t="str">
        <f>IF(OR(OR(ISNUMBER(MATCH(C169,'Apr 14'!$E$2:$E$300,0)),ISNUMBER(MATCH(C169,'Apr 14'!$F$2:$F$300,0))),AND(ISNUMBER(MATCH(D169,'Apr 14'!$H$2:$H$300,0)),(ISNUMBER(MATCH(E169,'Apr 14'!$G$2:$G$300,0))))),"Found","Not Found")</f>
        <v>Not Found</v>
      </c>
      <c r="J169" s="33" t="str">
        <f>IF(OR(OR(ISNUMBER(MATCH(C169,'Apr 15'!$E$2:$E$300,0)),ISNUMBER(MATCH(C169,'Apr 15'!$F$2:$F$300,0))),AND(ISNUMBER(MATCH(D169,'Apr 15'!$H$2:$H$300,0)),(ISNUMBER(MATCH(E169,'Apr 15'!$G$2:$G$300,0))))),"Found","Not Found")</f>
        <v>Not Found</v>
      </c>
      <c r="K169" s="33" t="str">
        <f>IF(OR(OR(ISNUMBER(MATCH(C169,'Apr 16'!$E$2:$E$300,0)),ISNUMBER(MATCH(C169,'Apr 16'!$F$2:$F$300,0))),AND(ISNUMBER(MATCH(D169,'Apr 16'!$H$2:$H$300,0)),(ISNUMBER(MATCH(E169,'Apr 16'!$G$2:$G$300,0))))),"Found","Not Found")</f>
        <v>Not Found</v>
      </c>
      <c r="L169" s="33" t="str">
        <f>IF(OR(OR(ISNUMBER(MATCH(C169,'Apr 17'!$E$2:$E$300,0)),ISNUMBER(MATCH(C169,'Apr 17'!$F$2:$F$300,0))),AND(ISNUMBER(MATCH(D169,'Apr 17'!$H$2:$H$300,0)),(ISNUMBER(MATCH(E169,'Apr 17'!$G$2:$G$300,0))))),"Found","Not Found")</f>
        <v>Not Found</v>
      </c>
      <c r="M169" s="33">
        <f t="shared" si="4"/>
        <v>0</v>
      </c>
      <c r="N169" s="33" t="str">
        <f t="shared" si="5"/>
        <v>Yes</v>
      </c>
    </row>
    <row r="170" spans="2:14" ht="15.75" customHeight="1" x14ac:dyDescent="0.2">
      <c r="B170" s="37" t="s">
        <v>1595</v>
      </c>
      <c r="C170" s="34"/>
      <c r="D170" s="33" t="s">
        <v>1596</v>
      </c>
      <c r="E170" s="33" t="s">
        <v>1597</v>
      </c>
      <c r="F170" s="40" t="str">
        <f>IF(OR(OR(ISNUMBER(MATCH(C170,'Apr 11'!$E$2:$E$300,0)),ISNUMBER(MATCH(C170,'Apr 11'!$F$2:$F$300,0))),AND(ISNUMBER(MATCH(D170,'Apr 11'!$H$2:$H$300,0)),(ISNUMBER(MATCH(E170,'Apr 11'!$G$2:$G$300,0))))),"Found","Not Found")</f>
        <v>Not Found</v>
      </c>
      <c r="G170" s="40" t="str">
        <f>IF(OR(OR(ISNUMBER(MATCH(C170,'Apr 12'!$E$2:$E$300,0)),ISNUMBER(MATCH(C170,'Apr 12'!$F$2:$F$300,0))),AND(ISNUMBER(MATCH(D170,'Apr 12'!$H$2:$H$300,0)),(ISNUMBER(MATCH(E170,'Apr 12'!$G$2:$G$300,0))))),"Found","Not Found")</f>
        <v>Not Found</v>
      </c>
      <c r="H170" s="33" t="str">
        <f>IF(OR(OR(ISNUMBER(MATCH(C170,'Apr 13'!$E$2:$E$300,0)),ISNUMBER(MATCH(C170,'Apr 13'!$F$2:$F$300,0))),AND(ISNUMBER(MATCH(D170,'Apr 13'!$H$2:$H$300,0)),(ISNUMBER(MATCH(E170,'Apr 13'!$G$2:$G$300,0))))),"Found","Not Found")</f>
        <v>Not Found</v>
      </c>
      <c r="I170" s="33" t="str">
        <f>IF(OR(OR(ISNUMBER(MATCH(C170,'Apr 14'!$E$2:$E$300,0)),ISNUMBER(MATCH(C170,'Apr 14'!$F$2:$F$300,0))),AND(ISNUMBER(MATCH(D170,'Apr 14'!$H$2:$H$300,0)),(ISNUMBER(MATCH(E170,'Apr 14'!$G$2:$G$300,0))))),"Found","Not Found")</f>
        <v>Not Found</v>
      </c>
      <c r="J170" s="33" t="str">
        <f>IF(OR(OR(ISNUMBER(MATCH(C170,'Apr 15'!$E$2:$E$300,0)),ISNUMBER(MATCH(C170,'Apr 15'!$F$2:$F$300,0))),AND(ISNUMBER(MATCH(D170,'Apr 15'!$H$2:$H$300,0)),(ISNUMBER(MATCH(E170,'Apr 15'!$G$2:$G$300,0))))),"Found","Not Found")</f>
        <v>Not Found</v>
      </c>
      <c r="K170" s="33" t="str">
        <f>IF(OR(OR(ISNUMBER(MATCH(C170,'Apr 16'!$E$2:$E$300,0)),ISNUMBER(MATCH(C170,'Apr 16'!$F$2:$F$300,0))),AND(ISNUMBER(MATCH(D170,'Apr 16'!$H$2:$H$300,0)),(ISNUMBER(MATCH(E170,'Apr 16'!$G$2:$G$300,0))))),"Found","Not Found")</f>
        <v>Not Found</v>
      </c>
      <c r="L170" s="33" t="str">
        <f>IF(OR(OR(ISNUMBER(MATCH(C170,'Apr 17'!$E$2:$E$300,0)),ISNUMBER(MATCH(C170,'Apr 17'!$F$2:$F$300,0))),AND(ISNUMBER(MATCH(D170,'Apr 17'!$H$2:$H$300,0)),(ISNUMBER(MATCH(E170,'Apr 17'!$G$2:$G$300,0))))),"Found","Not Found")</f>
        <v>Not Found</v>
      </c>
      <c r="M170" s="33">
        <f t="shared" si="4"/>
        <v>0</v>
      </c>
      <c r="N170" s="33" t="str">
        <f t="shared" si="5"/>
        <v>Yes</v>
      </c>
    </row>
    <row r="171" spans="2:14" ht="15.75" hidden="1" customHeight="1" x14ac:dyDescent="0.2">
      <c r="B171" s="33" t="s">
        <v>1598</v>
      </c>
      <c r="C171" s="34">
        <v>801</v>
      </c>
      <c r="D171" s="33" t="s">
        <v>1599</v>
      </c>
      <c r="E171" s="33" t="s">
        <v>1600</v>
      </c>
      <c r="F171" s="40" t="str">
        <f>IF(OR(OR(ISNUMBER(MATCH(C171,'Apr 11'!$E$2:$E$300,0)),ISNUMBER(MATCH(C171,'Apr 11'!$F$2:$F$300,0))),AND(ISNUMBER(MATCH(D171,'Apr 11'!$H$2:$H$300,0)),(ISNUMBER(MATCH(E171,'Apr 11'!$G$2:$G$300,0))))),"Found","Not Found")</f>
        <v>Found</v>
      </c>
      <c r="G171" s="40" t="str">
        <f>IF(OR(OR(ISNUMBER(MATCH(C171,'Apr 12'!$E$2:$E$300,0)),ISNUMBER(MATCH(C171,'Apr 12'!$F$2:$F$300,0))),AND(ISNUMBER(MATCH(D171,'Apr 12'!$H$2:$H$300,0)),(ISNUMBER(MATCH(E171,'Apr 12'!$G$2:$G$300,0))))),"Found","Not Found")</f>
        <v>Found</v>
      </c>
      <c r="H171" s="33" t="str">
        <f>IF(OR(OR(ISNUMBER(MATCH(C171,'Apr 13'!$E$2:$E$300,0)),ISNUMBER(MATCH(C171,'Apr 13'!$F$2:$F$300,0))),AND(ISNUMBER(MATCH(D171,'Apr 13'!$H$2:$H$300,0)),(ISNUMBER(MATCH(E171,'Apr 13'!$G$2:$G$300,0))))),"Found","Not Found")</f>
        <v>Found</v>
      </c>
      <c r="I171" s="33" t="str">
        <f>IF(OR(OR(ISNUMBER(MATCH(C171,'Apr 14'!$E$2:$E$300,0)),ISNUMBER(MATCH(C171,'Apr 14'!$F$2:$F$300,0))),AND(ISNUMBER(MATCH(D171,'Apr 14'!$H$2:$H$300,0)),(ISNUMBER(MATCH(E171,'Apr 14'!$G$2:$G$300,0))))),"Found","Not Found")</f>
        <v>Found</v>
      </c>
      <c r="J171" s="33" t="str">
        <f>IF(OR(OR(ISNUMBER(MATCH(C171,'Apr 15'!$E$2:$E$300,0)),ISNUMBER(MATCH(C171,'Apr 15'!$F$2:$F$300,0))),AND(ISNUMBER(MATCH(D171,'Apr 15'!$H$2:$H$300,0)),(ISNUMBER(MATCH(E171,'Apr 15'!$G$2:$G$300,0))))),"Found","Not Found")</f>
        <v>Not Found</v>
      </c>
      <c r="K171" s="33" t="str">
        <f>IF(OR(OR(ISNUMBER(MATCH(C171,'Apr 16'!$E$2:$E$300,0)),ISNUMBER(MATCH(C171,'Apr 16'!$F$2:$F$300,0))),AND(ISNUMBER(MATCH(D171,'Apr 16'!$H$2:$H$300,0)),(ISNUMBER(MATCH(E171,'Apr 16'!$G$2:$G$300,0))))),"Found","Not Found")</f>
        <v>Not Found</v>
      </c>
      <c r="L171" s="33" t="str">
        <f>IF(OR(OR(ISNUMBER(MATCH(C171,'Apr 17'!$E$2:$E$300,0)),ISNUMBER(MATCH(C171,'Apr 17'!$F$2:$F$300,0))),AND(ISNUMBER(MATCH(D171,'Apr 17'!$H$2:$H$300,0)),(ISNUMBER(MATCH(E171,'Apr 17'!$G$2:$G$300,0))))),"Found","Not Found")</f>
        <v>Found</v>
      </c>
      <c r="M171" s="33">
        <f t="shared" si="4"/>
        <v>5</v>
      </c>
      <c r="N171" s="33" t="str">
        <f t="shared" si="5"/>
        <v>No</v>
      </c>
    </row>
    <row r="172" spans="2:14" ht="15.75" customHeight="1" x14ac:dyDescent="0.2">
      <c r="B172" s="33" t="s">
        <v>1601</v>
      </c>
      <c r="C172" s="40">
        <v>802</v>
      </c>
      <c r="D172" s="33" t="s">
        <v>1602</v>
      </c>
      <c r="E172" s="33" t="s">
        <v>1603</v>
      </c>
      <c r="F172" s="40" t="str">
        <f>IF(OR(OR(ISNUMBER(MATCH(C172,'Apr 11'!$E$2:$E$300,0)),ISNUMBER(MATCH(C172,'Apr 11'!$F$2:$F$300,0))),AND(ISNUMBER(MATCH(D172,'Apr 11'!$H$2:$H$300,0)),(ISNUMBER(MATCH(E172,'Apr 11'!$G$2:$G$300,0))))),"Found","Not Found")</f>
        <v>Not Found</v>
      </c>
      <c r="G172" s="40" t="str">
        <f>IF(OR(OR(ISNUMBER(MATCH(C172,'Apr 12'!$E$2:$E$300,0)),ISNUMBER(MATCH(C172,'Apr 12'!$F$2:$F$300,0))),AND(ISNUMBER(MATCH(D172,'Apr 12'!$H$2:$H$300,0)),(ISNUMBER(MATCH(E172,'Apr 12'!$G$2:$G$300,0))))),"Found","Not Found")</f>
        <v>Not Found</v>
      </c>
      <c r="H172" s="33" t="str">
        <f>IF(OR(OR(ISNUMBER(MATCH(C172,'Apr 13'!$E$2:$E$300,0)),ISNUMBER(MATCH(C172,'Apr 13'!$F$2:$F$300,0))),AND(ISNUMBER(MATCH(D172,'Apr 13'!$H$2:$H$300,0)),(ISNUMBER(MATCH(E172,'Apr 13'!$G$2:$G$300,0))))),"Found","Not Found")</f>
        <v>Not Found</v>
      </c>
      <c r="I172" s="33" t="str">
        <f>IF(OR(OR(ISNUMBER(MATCH(C172,'Apr 14'!$E$2:$E$300,0)),ISNUMBER(MATCH(C172,'Apr 14'!$F$2:$F$300,0))),AND(ISNUMBER(MATCH(D172,'Apr 14'!$H$2:$H$300,0)),(ISNUMBER(MATCH(E172,'Apr 14'!$G$2:$G$300,0))))),"Found","Not Found")</f>
        <v>Not Found</v>
      </c>
      <c r="J172" s="33" t="str">
        <f>IF(OR(OR(ISNUMBER(MATCH(C172,'Apr 15'!$E$2:$E$300,0)),ISNUMBER(MATCH(C172,'Apr 15'!$F$2:$F$300,0))),AND(ISNUMBER(MATCH(D172,'Apr 15'!$H$2:$H$300,0)),(ISNUMBER(MATCH(E172,'Apr 15'!$G$2:$G$300,0))))),"Found","Not Found")</f>
        <v>Not Found</v>
      </c>
      <c r="K172" s="33" t="str">
        <f>IF(OR(OR(ISNUMBER(MATCH(C172,'Apr 16'!$E$2:$E$300,0)),ISNUMBER(MATCH(C172,'Apr 16'!$F$2:$F$300,0))),AND(ISNUMBER(MATCH(D172,'Apr 16'!$H$2:$H$300,0)),(ISNUMBER(MATCH(E172,'Apr 16'!$G$2:$G$300,0))))),"Found","Not Found")</f>
        <v>Not Found</v>
      </c>
      <c r="L172" s="33" t="str">
        <f>IF(OR(OR(ISNUMBER(MATCH(C172,'Apr 17'!$E$2:$E$300,0)),ISNUMBER(MATCH(C172,'Apr 17'!$F$2:$F$300,0))),AND(ISNUMBER(MATCH(D172,'Apr 17'!$H$2:$H$300,0)),(ISNUMBER(MATCH(E172,'Apr 17'!$G$2:$G$300,0))))),"Found","Not Found")</f>
        <v>Not Found</v>
      </c>
      <c r="M172" s="33">
        <f t="shared" si="4"/>
        <v>0</v>
      </c>
      <c r="N172" s="33" t="str">
        <f t="shared" si="5"/>
        <v>Yes</v>
      </c>
    </row>
    <row r="173" spans="2:14" ht="15.75" hidden="1" customHeight="1" x14ac:dyDescent="0.2">
      <c r="F173" s="40">
        <f t="shared" ref="F173:L173" si="6">COUNTIF(F2:F171,"Found")</f>
        <v>112</v>
      </c>
      <c r="G173" s="40">
        <f t="shared" si="6"/>
        <v>97</v>
      </c>
      <c r="H173" s="40">
        <f t="shared" si="6"/>
        <v>94</v>
      </c>
      <c r="I173" s="40">
        <f t="shared" si="6"/>
        <v>56</v>
      </c>
      <c r="J173" s="40">
        <f t="shared" si="6"/>
        <v>48</v>
      </c>
      <c r="K173" s="40">
        <f t="shared" si="6"/>
        <v>48</v>
      </c>
      <c r="L173" s="40">
        <f t="shared" si="6"/>
        <v>61</v>
      </c>
      <c r="N173" s="33" t="str">
        <f t="shared" si="5"/>
        <v>No</v>
      </c>
    </row>
  </sheetData>
  <autoFilter ref="A1:N173" xr:uid="{4FE975F7-97C0-4F29-BB09-AB8049D5ED0E}">
    <filterColumn colId="13">
      <filters>
        <filter val="Yes"/>
      </filters>
    </filterColumn>
  </autoFilter>
  <mergeCells count="3">
    <mergeCell ref="O2:Q2"/>
    <mergeCell ref="P4:Q4"/>
    <mergeCell ref="P5:Q5"/>
  </mergeCells>
  <conditionalFormatting sqref="M6:AJ11 M5:P5 R5:AJ5 M12:N16 R12:AJ16 M17:AJ69 F174:AJ1048576 M71:AJ171 K173:AJ173 M2:AJ4 N1:AJ1 F1:L2 F3:J173 K3:L172 M70:N70 M172:N172">
    <cfRule type="cellIs" dxfId="3" priority="4" operator="equal">
      <formula>"Found"</formula>
    </cfRule>
  </conditionalFormatting>
  <conditionalFormatting sqref="N70:AJ70">
    <cfRule type="cellIs" dxfId="2" priority="3" operator="equal">
      <formula>"Found"</formula>
    </cfRule>
  </conditionalFormatting>
  <conditionalFormatting sqref="F173:L173">
    <cfRule type="cellIs" dxfId="1" priority="2" operator="equal">
      <formula>"Found"</formula>
    </cfRule>
  </conditionalFormatting>
  <conditionalFormatting sqref="N1:N1048576">
    <cfRule type="cellIs" dxfId="0" priority="1" operator="equal">
      <formula>"Yes"</formula>
    </cfRule>
  </conditionalFormatting>
  <hyperlinks>
    <hyperlink ref="B46" r:id="rId1" xr:uid="{0B09E90B-9465-4B42-BD8E-2AA32A689570}"/>
    <hyperlink ref="B124" r:id="rId2" xr:uid="{CF85ECC3-4A78-451F-BD0C-67F6D9B6D735}"/>
    <hyperlink ref="B168" r:id="rId3" xr:uid="{EA43FD04-0D55-4DD0-AB94-1F626B61809A}"/>
    <hyperlink ref="B169" r:id="rId4" xr:uid="{ED7C677D-8A51-4D48-83F6-EA9D617F31DD}"/>
    <hyperlink ref="B167" r:id="rId5" xr:uid="{CD4631D5-037C-42EB-ABC1-D23C829BD7B6}"/>
    <hyperlink ref="B170" r:id="rId6" xr:uid="{2F81D888-23A4-4F7C-97F8-C14FB136CA86}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2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44662.141894756947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36.6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44662.148076365746</v>
      </c>
      <c r="B3" s="3" t="s">
        <v>30</v>
      </c>
      <c r="C3" s="4" t="s">
        <v>31</v>
      </c>
      <c r="D3" s="4" t="s">
        <v>32</v>
      </c>
      <c r="E3" s="4">
        <v>789</v>
      </c>
      <c r="I3" s="4" t="s">
        <v>25</v>
      </c>
      <c r="K3" s="4">
        <v>36.200000000000003</v>
      </c>
      <c r="L3" s="4">
        <v>14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33</v>
      </c>
      <c r="V3" s="4" t="s">
        <v>29</v>
      </c>
    </row>
    <row r="4" spans="1:22" x14ac:dyDescent="0.2">
      <c r="A4" s="2">
        <v>44662.160823275466</v>
      </c>
      <c r="B4" s="3" t="s">
        <v>34</v>
      </c>
      <c r="C4" s="4" t="s">
        <v>31</v>
      </c>
      <c r="D4" s="4" t="s">
        <v>32</v>
      </c>
      <c r="E4" s="4">
        <v>552</v>
      </c>
      <c r="I4" s="4" t="s">
        <v>35</v>
      </c>
      <c r="J4" s="4" t="s">
        <v>27</v>
      </c>
      <c r="K4" s="4">
        <v>36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36</v>
      </c>
      <c r="V4" s="4" t="s">
        <v>29</v>
      </c>
    </row>
    <row r="5" spans="1:22" x14ac:dyDescent="0.2">
      <c r="A5" s="2">
        <v>44662.203361423613</v>
      </c>
      <c r="B5" s="3" t="s">
        <v>37</v>
      </c>
      <c r="C5" s="4" t="s">
        <v>31</v>
      </c>
      <c r="D5" s="4" t="s">
        <v>32</v>
      </c>
      <c r="E5" s="4">
        <v>486</v>
      </c>
      <c r="I5" s="4" t="s">
        <v>25</v>
      </c>
      <c r="K5" s="4">
        <v>36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27</v>
      </c>
    </row>
    <row r="6" spans="1:22" x14ac:dyDescent="0.2">
      <c r="A6" s="2">
        <v>44662.211715185185</v>
      </c>
      <c r="B6" s="3" t="s">
        <v>38</v>
      </c>
      <c r="C6" s="4" t="s">
        <v>22</v>
      </c>
      <c r="G6" s="4" t="s">
        <v>39</v>
      </c>
      <c r="H6" s="4" t="s">
        <v>40</v>
      </c>
      <c r="I6" s="4" t="s">
        <v>25</v>
      </c>
      <c r="K6" s="4">
        <v>36.200000000000003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44662.216852557875</v>
      </c>
      <c r="B7" s="3" t="s">
        <v>41</v>
      </c>
      <c r="C7" s="4" t="s">
        <v>31</v>
      </c>
      <c r="D7" s="4" t="s">
        <v>32</v>
      </c>
      <c r="E7" s="4">
        <v>279</v>
      </c>
      <c r="I7" s="4" t="s">
        <v>25</v>
      </c>
      <c r="K7" s="4">
        <v>36.1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42</v>
      </c>
      <c r="T7" s="4" t="s">
        <v>43</v>
      </c>
      <c r="U7" s="4" t="s">
        <v>28</v>
      </c>
      <c r="V7" s="4" t="s">
        <v>29</v>
      </c>
    </row>
    <row r="8" spans="1:22" x14ac:dyDescent="0.2">
      <c r="A8" s="2">
        <v>44662.217640081013</v>
      </c>
      <c r="B8" s="3" t="s">
        <v>44</v>
      </c>
      <c r="C8" s="4" t="s">
        <v>31</v>
      </c>
      <c r="D8" s="4" t="s">
        <v>32</v>
      </c>
      <c r="E8" s="4">
        <v>660</v>
      </c>
      <c r="I8" s="4" t="s">
        <v>25</v>
      </c>
      <c r="K8" s="4">
        <v>36.299999999999997</v>
      </c>
      <c r="L8" s="4">
        <v>17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45</v>
      </c>
      <c r="V8" s="4" t="s">
        <v>29</v>
      </c>
    </row>
    <row r="9" spans="1:22" x14ac:dyDescent="0.2">
      <c r="A9" s="2">
        <v>44662.224871481478</v>
      </c>
      <c r="B9" s="3" t="s">
        <v>46</v>
      </c>
      <c r="C9" s="4" t="s">
        <v>31</v>
      </c>
      <c r="D9" s="4" t="s">
        <v>32</v>
      </c>
      <c r="E9" s="4">
        <v>784</v>
      </c>
      <c r="I9" s="4" t="s">
        <v>25</v>
      </c>
      <c r="K9" s="4">
        <v>35.4</v>
      </c>
      <c r="L9" s="4">
        <v>17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47</v>
      </c>
      <c r="V9" s="4" t="s">
        <v>29</v>
      </c>
    </row>
    <row r="10" spans="1:22" x14ac:dyDescent="0.2">
      <c r="A10" s="2">
        <v>44662.22684826389</v>
      </c>
      <c r="B10" s="3" t="s">
        <v>48</v>
      </c>
      <c r="C10" s="4" t="s">
        <v>31</v>
      </c>
      <c r="D10" s="4" t="s">
        <v>32</v>
      </c>
      <c r="E10" s="4">
        <v>667</v>
      </c>
      <c r="I10" s="4" t="s">
        <v>35</v>
      </c>
      <c r="J10" s="4" t="s">
        <v>27</v>
      </c>
      <c r="K10" s="4">
        <v>35.9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44662.227015358796</v>
      </c>
      <c r="B11" s="3" t="s">
        <v>49</v>
      </c>
      <c r="C11" s="4" t="s">
        <v>31</v>
      </c>
      <c r="D11" s="4" t="s">
        <v>32</v>
      </c>
      <c r="E11" s="4">
        <v>451</v>
      </c>
      <c r="I11" s="4" t="s">
        <v>25</v>
      </c>
      <c r="K11" s="4">
        <v>36.200000000000003</v>
      </c>
      <c r="L11" s="4">
        <v>19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44662.229142881944</v>
      </c>
      <c r="B12" s="3" t="s">
        <v>50</v>
      </c>
      <c r="C12" s="4" t="s">
        <v>22</v>
      </c>
      <c r="G12" s="4" t="s">
        <v>51</v>
      </c>
      <c r="H12" s="4" t="s">
        <v>52</v>
      </c>
      <c r="I12" s="4" t="s">
        <v>25</v>
      </c>
      <c r="K12" s="4">
        <v>36.1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53</v>
      </c>
      <c r="T12" s="4" t="s">
        <v>54</v>
      </c>
      <c r="U12" s="4" t="s">
        <v>55</v>
      </c>
      <c r="V12" s="4" t="s">
        <v>29</v>
      </c>
    </row>
    <row r="13" spans="1:22" x14ac:dyDescent="0.2">
      <c r="A13" s="2">
        <v>44662.232112037032</v>
      </c>
      <c r="B13" s="3" t="s">
        <v>56</v>
      </c>
      <c r="C13" s="4" t="s">
        <v>31</v>
      </c>
      <c r="D13" s="4" t="s">
        <v>32</v>
      </c>
      <c r="E13" s="4">
        <v>268</v>
      </c>
      <c r="I13" s="4" t="s">
        <v>35</v>
      </c>
      <c r="J13" s="4" t="s">
        <v>27</v>
      </c>
      <c r="K13" s="4">
        <v>36.200000000000003</v>
      </c>
      <c r="L13" s="4">
        <v>17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33</v>
      </c>
      <c r="V13" s="4" t="s">
        <v>29</v>
      </c>
    </row>
    <row r="14" spans="1:22" x14ac:dyDescent="0.2">
      <c r="A14" s="2">
        <v>44662.236578020835</v>
      </c>
      <c r="B14" s="3" t="s">
        <v>57</v>
      </c>
      <c r="C14" s="4" t="s">
        <v>31</v>
      </c>
      <c r="D14" s="4" t="s">
        <v>32</v>
      </c>
      <c r="E14" s="4">
        <v>767</v>
      </c>
      <c r="I14" s="4" t="s">
        <v>35</v>
      </c>
      <c r="J14" s="4" t="s">
        <v>27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44662.237998460652</v>
      </c>
      <c r="B15" s="3" t="s">
        <v>58</v>
      </c>
      <c r="C15" s="4" t="s">
        <v>31</v>
      </c>
      <c r="D15" s="4" t="s">
        <v>32</v>
      </c>
      <c r="E15" s="4">
        <v>733</v>
      </c>
      <c r="I15" s="4" t="s">
        <v>25</v>
      </c>
      <c r="K15" s="4">
        <v>36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59</v>
      </c>
      <c r="V15" s="4" t="s">
        <v>29</v>
      </c>
    </row>
    <row r="16" spans="1:22" x14ac:dyDescent="0.2">
      <c r="A16" s="2">
        <v>44662.240854780088</v>
      </c>
      <c r="B16" s="3" t="s">
        <v>60</v>
      </c>
      <c r="C16" s="4" t="s">
        <v>31</v>
      </c>
      <c r="D16" s="4" t="s">
        <v>32</v>
      </c>
      <c r="E16" s="4">
        <v>585</v>
      </c>
      <c r="I16" s="4" t="s">
        <v>35</v>
      </c>
      <c r="J16" s="4" t="s">
        <v>27</v>
      </c>
      <c r="K16" s="4">
        <v>36.4</v>
      </c>
      <c r="L16" s="4">
        <v>19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44662.241747233798</v>
      </c>
      <c r="B17" s="3" t="s">
        <v>61</v>
      </c>
      <c r="C17" s="4" t="s">
        <v>31</v>
      </c>
      <c r="D17" s="4" t="s">
        <v>32</v>
      </c>
      <c r="E17" s="4">
        <v>749</v>
      </c>
      <c r="I17" s="4" t="s">
        <v>25</v>
      </c>
      <c r="K17" s="4">
        <v>36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44662.243548564817</v>
      </c>
      <c r="B18" s="3" t="s">
        <v>62</v>
      </c>
      <c r="C18" s="4" t="s">
        <v>31</v>
      </c>
      <c r="D18" s="4" t="s">
        <v>32</v>
      </c>
      <c r="E18" s="4">
        <v>696</v>
      </c>
      <c r="I18" s="4" t="s">
        <v>35</v>
      </c>
      <c r="J18" s="4" t="s">
        <v>27</v>
      </c>
      <c r="K18" s="4">
        <v>36.200000000000003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44662.249218657409</v>
      </c>
      <c r="B19" s="3" t="s">
        <v>63</v>
      </c>
      <c r="C19" s="4" t="s">
        <v>31</v>
      </c>
      <c r="D19" s="4" t="s">
        <v>32</v>
      </c>
      <c r="E19" s="4">
        <v>698</v>
      </c>
      <c r="I19" s="4" t="s">
        <v>25</v>
      </c>
      <c r="K19" s="4">
        <v>36.1</v>
      </c>
      <c r="L19" s="4">
        <v>19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64</v>
      </c>
      <c r="V19" s="4" t="s">
        <v>29</v>
      </c>
    </row>
    <row r="20" spans="1:22" x14ac:dyDescent="0.2">
      <c r="A20" s="2">
        <v>44662.254426655098</v>
      </c>
      <c r="B20" s="3" t="s">
        <v>65</v>
      </c>
      <c r="C20" s="4" t="s">
        <v>31</v>
      </c>
      <c r="D20" s="4" t="s">
        <v>32</v>
      </c>
      <c r="E20" s="4">
        <v>578</v>
      </c>
      <c r="I20" s="4" t="s">
        <v>25</v>
      </c>
      <c r="K20" s="4">
        <v>35.4</v>
      </c>
      <c r="L20" s="4">
        <v>20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44662.255171851852</v>
      </c>
      <c r="B21" s="3" t="s">
        <v>66</v>
      </c>
      <c r="C21" s="4" t="s">
        <v>31</v>
      </c>
      <c r="D21" s="4" t="s">
        <v>32</v>
      </c>
      <c r="E21" s="4">
        <v>768</v>
      </c>
      <c r="I21" s="4" t="s">
        <v>35</v>
      </c>
      <c r="J21" s="4" t="s">
        <v>27</v>
      </c>
      <c r="K21" s="4">
        <v>36.200000000000003</v>
      </c>
      <c r="L21" s="4">
        <v>18</v>
      </c>
      <c r="M21" s="5" t="s">
        <v>67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44662.261815023143</v>
      </c>
      <c r="B22" s="3" t="s">
        <v>68</v>
      </c>
      <c r="C22" s="4" t="s">
        <v>31</v>
      </c>
      <c r="D22" s="4" t="s">
        <v>32</v>
      </c>
      <c r="E22" s="4">
        <v>676</v>
      </c>
      <c r="I22" s="4" t="s">
        <v>35</v>
      </c>
      <c r="J22" s="4" t="s">
        <v>27</v>
      </c>
      <c r="K22" s="4">
        <v>35.4</v>
      </c>
      <c r="L22" s="4">
        <v>20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59</v>
      </c>
      <c r="V22" s="4" t="s">
        <v>29</v>
      </c>
    </row>
    <row r="23" spans="1:22" x14ac:dyDescent="0.2">
      <c r="A23" s="2">
        <v>44662.267753900465</v>
      </c>
      <c r="B23" s="3" t="s">
        <v>69</v>
      </c>
      <c r="C23" s="4" t="s">
        <v>31</v>
      </c>
      <c r="D23" s="4" t="s">
        <v>32</v>
      </c>
      <c r="E23" s="3" t="s">
        <v>70</v>
      </c>
      <c r="I23" s="4" t="s">
        <v>25</v>
      </c>
      <c r="K23" s="4">
        <v>35.799999999999997</v>
      </c>
      <c r="L23" s="4">
        <v>14</v>
      </c>
      <c r="M23" s="4" t="s">
        <v>26</v>
      </c>
      <c r="N23" s="4" t="s">
        <v>27</v>
      </c>
      <c r="O23" s="4" t="s">
        <v>27</v>
      </c>
      <c r="Q23" s="4" t="s">
        <v>71</v>
      </c>
      <c r="S23" s="4" t="s">
        <v>53</v>
      </c>
      <c r="T23" s="4" t="s">
        <v>72</v>
      </c>
      <c r="U23" s="4" t="s">
        <v>73</v>
      </c>
      <c r="V23" s="4" t="s">
        <v>29</v>
      </c>
    </row>
    <row r="24" spans="1:22" x14ac:dyDescent="0.2">
      <c r="A24" s="2">
        <v>44662.267787453704</v>
      </c>
      <c r="B24" s="3" t="s">
        <v>74</v>
      </c>
      <c r="C24" s="4" t="s">
        <v>22</v>
      </c>
      <c r="G24" s="4" t="s">
        <v>75</v>
      </c>
      <c r="H24" s="4" t="s">
        <v>76</v>
      </c>
      <c r="I24" s="4" t="s">
        <v>25</v>
      </c>
      <c r="K24" s="4">
        <v>35.6</v>
      </c>
      <c r="L24" s="4">
        <v>19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44662.269777951384</v>
      </c>
      <c r="B25" s="3" t="s">
        <v>77</v>
      </c>
      <c r="C25" s="4" t="s">
        <v>31</v>
      </c>
      <c r="D25" s="4" t="s">
        <v>32</v>
      </c>
      <c r="E25" s="4">
        <v>616</v>
      </c>
      <c r="I25" s="4" t="s">
        <v>25</v>
      </c>
      <c r="K25" s="4">
        <v>36.5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36</v>
      </c>
      <c r="V25" s="4" t="s">
        <v>29</v>
      </c>
    </row>
    <row r="26" spans="1:22" x14ac:dyDescent="0.2">
      <c r="A26" s="2">
        <v>44662.270723773152</v>
      </c>
      <c r="B26" s="3" t="s">
        <v>78</v>
      </c>
      <c r="C26" s="4" t="s">
        <v>31</v>
      </c>
      <c r="D26" s="4" t="s">
        <v>79</v>
      </c>
      <c r="F26" s="4" t="s">
        <v>80</v>
      </c>
      <c r="I26" s="4" t="s">
        <v>35</v>
      </c>
      <c r="J26" s="4" t="s">
        <v>27</v>
      </c>
      <c r="K26" s="4">
        <v>36.200000000000003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44662.271889583339</v>
      </c>
      <c r="B27" s="4">
        <v>9334534384</v>
      </c>
      <c r="C27" s="4" t="s">
        <v>31</v>
      </c>
      <c r="D27" s="4" t="s">
        <v>32</v>
      </c>
      <c r="E27" s="4">
        <v>782</v>
      </c>
      <c r="I27" s="4" t="s">
        <v>35</v>
      </c>
      <c r="J27" s="4" t="s">
        <v>27</v>
      </c>
      <c r="K27" s="4">
        <v>36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44662.272481307868</v>
      </c>
      <c r="B28" s="3" t="s">
        <v>81</v>
      </c>
      <c r="C28" s="4" t="s">
        <v>31</v>
      </c>
      <c r="D28" s="4" t="s">
        <v>32</v>
      </c>
      <c r="E28" s="4">
        <v>724</v>
      </c>
      <c r="I28" s="4" t="s">
        <v>25</v>
      </c>
      <c r="K28" s="4">
        <v>36</v>
      </c>
      <c r="L28" s="4">
        <v>22</v>
      </c>
      <c r="M28" s="4" t="s">
        <v>26</v>
      </c>
      <c r="N28" s="4" t="s">
        <v>27</v>
      </c>
      <c r="O28" s="4" t="s">
        <v>27</v>
      </c>
      <c r="Q28" s="4" t="s">
        <v>71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x14ac:dyDescent="0.2">
      <c r="A29" s="2">
        <v>44662.272923449069</v>
      </c>
      <c r="B29" s="3" t="s">
        <v>82</v>
      </c>
      <c r="C29" s="4" t="s">
        <v>31</v>
      </c>
      <c r="D29" s="4" t="s">
        <v>32</v>
      </c>
      <c r="E29" s="4">
        <v>803</v>
      </c>
      <c r="I29" s="4" t="s">
        <v>35</v>
      </c>
      <c r="J29" s="4" t="s">
        <v>27</v>
      </c>
      <c r="K29" s="4">
        <v>35.299999999999997</v>
      </c>
      <c r="L29" s="4">
        <v>16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83</v>
      </c>
      <c r="V29" s="4" t="s">
        <v>29</v>
      </c>
    </row>
    <row r="30" spans="1:22" x14ac:dyDescent="0.2">
      <c r="A30" s="2">
        <v>44662.275731435184</v>
      </c>
      <c r="B30" s="3" t="s">
        <v>84</v>
      </c>
      <c r="C30" s="4" t="s">
        <v>31</v>
      </c>
      <c r="D30" s="4" t="s">
        <v>32</v>
      </c>
      <c r="E30" s="3" t="s">
        <v>85</v>
      </c>
      <c r="I30" s="4" t="s">
        <v>25</v>
      </c>
      <c r="K30" s="4">
        <v>36.5</v>
      </c>
      <c r="L30" s="4">
        <v>17</v>
      </c>
      <c r="M30" s="4" t="s">
        <v>26</v>
      </c>
      <c r="N30" s="4" t="s">
        <v>27</v>
      </c>
      <c r="O30" s="4" t="s">
        <v>27</v>
      </c>
      <c r="Q30" s="4" t="s">
        <v>71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44662.276735208332</v>
      </c>
      <c r="B31" s="3" t="s">
        <v>86</v>
      </c>
      <c r="C31" s="4" t="s">
        <v>31</v>
      </c>
      <c r="D31" s="4" t="s">
        <v>79</v>
      </c>
      <c r="F31" s="4" t="s">
        <v>87</v>
      </c>
      <c r="I31" s="4" t="s">
        <v>35</v>
      </c>
      <c r="J31" s="4" t="s">
        <v>27</v>
      </c>
      <c r="K31" s="4">
        <v>36.5</v>
      </c>
      <c r="L31" s="4">
        <v>17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44662.277008113422</v>
      </c>
      <c r="B32" s="3" t="s">
        <v>88</v>
      </c>
      <c r="C32" s="4" t="s">
        <v>31</v>
      </c>
      <c r="D32" s="4" t="s">
        <v>32</v>
      </c>
      <c r="E32" s="4">
        <v>508</v>
      </c>
      <c r="I32" s="4" t="s">
        <v>35</v>
      </c>
      <c r="J32" s="4" t="s">
        <v>27</v>
      </c>
      <c r="K32" s="4">
        <v>36.1</v>
      </c>
      <c r="L32" s="4">
        <v>18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44662.28109822917</v>
      </c>
      <c r="B33" s="4">
        <v>0</v>
      </c>
      <c r="C33" s="4" t="s">
        <v>31</v>
      </c>
      <c r="D33" s="4" t="s">
        <v>32</v>
      </c>
      <c r="E33" s="4">
        <v>700</v>
      </c>
      <c r="I33" s="4" t="s">
        <v>35</v>
      </c>
      <c r="J33" s="4" t="s">
        <v>27</v>
      </c>
      <c r="K33" s="4">
        <v>35.200000000000003</v>
      </c>
      <c r="L33" s="4">
        <v>16</v>
      </c>
      <c r="M33" s="4" t="s">
        <v>26</v>
      </c>
      <c r="N33" s="4" t="s">
        <v>27</v>
      </c>
      <c r="O33" s="4" t="s">
        <v>27</v>
      </c>
      <c r="Q33" s="4" t="s">
        <v>71</v>
      </c>
      <c r="S33" s="4" t="s">
        <v>28</v>
      </c>
      <c r="T33" s="4" t="s">
        <v>28</v>
      </c>
      <c r="U33" s="4" t="s">
        <v>47</v>
      </c>
      <c r="V33" s="4" t="s">
        <v>29</v>
      </c>
    </row>
    <row r="34" spans="1:22" x14ac:dyDescent="0.2">
      <c r="A34" s="2">
        <v>44662.281838043986</v>
      </c>
      <c r="B34" s="4" t="s">
        <v>89</v>
      </c>
      <c r="C34" s="4" t="s">
        <v>31</v>
      </c>
      <c r="D34" s="4" t="s">
        <v>32</v>
      </c>
      <c r="E34" s="4">
        <v>681</v>
      </c>
      <c r="I34" s="4" t="s">
        <v>25</v>
      </c>
      <c r="K34" s="4">
        <v>36.700000000000003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71</v>
      </c>
      <c r="S34" s="4" t="s">
        <v>28</v>
      </c>
      <c r="T34" s="4" t="s">
        <v>28</v>
      </c>
      <c r="U34" s="4" t="s">
        <v>90</v>
      </c>
      <c r="V34" s="4" t="s">
        <v>29</v>
      </c>
    </row>
    <row r="35" spans="1:22" x14ac:dyDescent="0.2">
      <c r="A35" s="2">
        <v>44662.282792986109</v>
      </c>
      <c r="B35" s="3" t="s">
        <v>91</v>
      </c>
      <c r="C35" s="4" t="s">
        <v>22</v>
      </c>
      <c r="G35" s="4" t="s">
        <v>92</v>
      </c>
      <c r="H35" s="4" t="s">
        <v>93</v>
      </c>
      <c r="I35" s="4" t="s">
        <v>25</v>
      </c>
      <c r="K35" s="4">
        <v>36.299999999999997</v>
      </c>
      <c r="L35" s="4">
        <v>20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94</v>
      </c>
      <c r="T35" s="4" t="s">
        <v>43</v>
      </c>
      <c r="U35" s="4" t="s">
        <v>95</v>
      </c>
      <c r="V35" s="4" t="s">
        <v>29</v>
      </c>
    </row>
    <row r="36" spans="1:22" x14ac:dyDescent="0.2">
      <c r="A36" s="2">
        <v>44662.283354606479</v>
      </c>
      <c r="B36" s="4" t="s">
        <v>96</v>
      </c>
      <c r="C36" s="4" t="s">
        <v>22</v>
      </c>
      <c r="G36" s="4" t="s">
        <v>97</v>
      </c>
      <c r="H36" s="4" t="s">
        <v>98</v>
      </c>
      <c r="I36" s="4" t="s">
        <v>25</v>
      </c>
      <c r="K36" s="4">
        <v>36.5</v>
      </c>
      <c r="L36" s="4">
        <v>20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99</v>
      </c>
      <c r="V36" s="4" t="s">
        <v>29</v>
      </c>
    </row>
    <row r="37" spans="1:22" x14ac:dyDescent="0.2">
      <c r="A37" s="2">
        <v>44662.283778206023</v>
      </c>
      <c r="B37" s="3" t="s">
        <v>100</v>
      </c>
      <c r="C37" s="4" t="s">
        <v>31</v>
      </c>
      <c r="D37" s="4" t="s">
        <v>79</v>
      </c>
      <c r="F37" s="4" t="s">
        <v>101</v>
      </c>
      <c r="I37" s="4" t="s">
        <v>35</v>
      </c>
      <c r="J37" s="4" t="s">
        <v>27</v>
      </c>
      <c r="K37" s="4">
        <v>36</v>
      </c>
      <c r="L37" s="4">
        <v>19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44662.284080578705</v>
      </c>
      <c r="B38" s="3" t="s">
        <v>102</v>
      </c>
      <c r="C38" s="4" t="s">
        <v>31</v>
      </c>
      <c r="D38" s="4" t="s">
        <v>32</v>
      </c>
      <c r="E38" s="4">
        <v>757</v>
      </c>
      <c r="I38" s="4" t="s">
        <v>35</v>
      </c>
      <c r="J38" s="4" t="s">
        <v>27</v>
      </c>
      <c r="K38" s="4">
        <v>36.4</v>
      </c>
      <c r="L38" s="4">
        <v>20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29</v>
      </c>
    </row>
    <row r="39" spans="1:22" x14ac:dyDescent="0.2">
      <c r="A39" s="2">
        <v>44662.285263032405</v>
      </c>
      <c r="B39" s="3" t="s">
        <v>103</v>
      </c>
      <c r="C39" s="4" t="s">
        <v>31</v>
      </c>
      <c r="D39" s="4" t="s">
        <v>32</v>
      </c>
      <c r="E39" s="4">
        <v>663</v>
      </c>
      <c r="I39" s="4" t="s">
        <v>25</v>
      </c>
      <c r="K39" s="4">
        <v>36.4</v>
      </c>
      <c r="L39" s="4">
        <v>21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44662.285898252318</v>
      </c>
      <c r="B40" s="3" t="s">
        <v>104</v>
      </c>
      <c r="C40" s="4" t="s">
        <v>22</v>
      </c>
      <c r="G40" s="4" t="s">
        <v>105</v>
      </c>
      <c r="H40" s="4" t="s">
        <v>106</v>
      </c>
      <c r="I40" s="4" t="s">
        <v>35</v>
      </c>
      <c r="J40" s="4" t="s">
        <v>27</v>
      </c>
      <c r="K40" s="4">
        <v>36.700000000000003</v>
      </c>
      <c r="L40" s="4">
        <v>20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44662.289917314818</v>
      </c>
      <c r="B41" s="3" t="s">
        <v>107</v>
      </c>
      <c r="C41" s="4" t="s">
        <v>31</v>
      </c>
      <c r="D41" s="4" t="s">
        <v>32</v>
      </c>
      <c r="E41" s="4">
        <v>675</v>
      </c>
      <c r="I41" s="4" t="s">
        <v>35</v>
      </c>
      <c r="J41" s="4" t="s">
        <v>27</v>
      </c>
      <c r="K41" s="4">
        <v>35.9</v>
      </c>
      <c r="L41" s="4">
        <v>19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44662.29018009259</v>
      </c>
      <c r="B42" s="3" t="s">
        <v>108</v>
      </c>
      <c r="C42" s="4" t="s">
        <v>31</v>
      </c>
      <c r="D42" s="4" t="s">
        <v>32</v>
      </c>
      <c r="E42" s="4">
        <v>248</v>
      </c>
      <c r="I42" s="4" t="s">
        <v>35</v>
      </c>
      <c r="J42" s="4" t="s">
        <v>27</v>
      </c>
      <c r="K42" s="4">
        <v>36.299999999999997</v>
      </c>
      <c r="L42" s="4">
        <v>19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64</v>
      </c>
      <c r="V42" s="4" t="s">
        <v>29</v>
      </c>
    </row>
    <row r="43" spans="1:22" x14ac:dyDescent="0.2">
      <c r="A43" s="2">
        <v>44662.295013645838</v>
      </c>
      <c r="B43" s="3" t="s">
        <v>109</v>
      </c>
      <c r="C43" s="4" t="s">
        <v>31</v>
      </c>
      <c r="D43" s="4" t="s">
        <v>32</v>
      </c>
      <c r="E43" s="4">
        <v>778</v>
      </c>
      <c r="I43" s="4" t="s">
        <v>35</v>
      </c>
      <c r="J43" s="4" t="s">
        <v>27</v>
      </c>
      <c r="K43" s="4">
        <v>36.4</v>
      </c>
      <c r="L43" s="4">
        <v>17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29</v>
      </c>
    </row>
    <row r="44" spans="1:22" x14ac:dyDescent="0.2">
      <c r="A44" s="2">
        <v>44662.296739224534</v>
      </c>
      <c r="B44" s="3" t="s">
        <v>110</v>
      </c>
      <c r="C44" s="4" t="s">
        <v>31</v>
      </c>
      <c r="D44" s="4" t="s">
        <v>79</v>
      </c>
      <c r="F44" s="4" t="s">
        <v>111</v>
      </c>
      <c r="I44" s="4" t="s">
        <v>25</v>
      </c>
      <c r="K44" s="4">
        <v>36.5</v>
      </c>
      <c r="L44" s="4">
        <v>14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44662.300312303239</v>
      </c>
      <c r="B45" s="3" t="s">
        <v>112</v>
      </c>
      <c r="C45" s="4" t="s">
        <v>31</v>
      </c>
      <c r="D45" s="4" t="s">
        <v>32</v>
      </c>
      <c r="E45" s="4">
        <v>798</v>
      </c>
      <c r="I45" s="4" t="s">
        <v>25</v>
      </c>
      <c r="K45" s="4">
        <v>36.4</v>
      </c>
      <c r="L45" s="4">
        <v>16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47</v>
      </c>
      <c r="V45" s="4" t="s">
        <v>29</v>
      </c>
    </row>
    <row r="46" spans="1:22" x14ac:dyDescent="0.2">
      <c r="A46" s="2">
        <v>44662.303127673615</v>
      </c>
      <c r="B46" s="3" t="s">
        <v>113</v>
      </c>
      <c r="C46" s="4" t="s">
        <v>31</v>
      </c>
      <c r="D46" s="4" t="s">
        <v>32</v>
      </c>
      <c r="E46" s="4">
        <v>143</v>
      </c>
      <c r="I46" s="4" t="s">
        <v>35</v>
      </c>
      <c r="J46" s="4" t="s">
        <v>27</v>
      </c>
      <c r="K46" s="4">
        <v>35</v>
      </c>
      <c r="L46" s="4">
        <v>16</v>
      </c>
      <c r="M46" s="4" t="s">
        <v>26</v>
      </c>
      <c r="N46" s="4" t="s">
        <v>27</v>
      </c>
      <c r="O46" s="4" t="s">
        <v>27</v>
      </c>
      <c r="Q46" s="4" t="s">
        <v>71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44662.304127916665</v>
      </c>
      <c r="B47" s="3" t="s">
        <v>114</v>
      </c>
      <c r="C47" s="4" t="s">
        <v>31</v>
      </c>
      <c r="D47" s="4" t="s">
        <v>32</v>
      </c>
      <c r="E47" s="4">
        <v>152</v>
      </c>
      <c r="I47" s="4" t="s">
        <v>35</v>
      </c>
      <c r="J47" s="4" t="s">
        <v>27</v>
      </c>
      <c r="K47" s="4">
        <v>35.9</v>
      </c>
      <c r="L47" s="4">
        <v>18</v>
      </c>
      <c r="M47" s="4" t="s">
        <v>26</v>
      </c>
      <c r="N47" s="4" t="s">
        <v>27</v>
      </c>
      <c r="O47" s="4" t="s">
        <v>27</v>
      </c>
      <c r="Q47" s="4" t="s">
        <v>29</v>
      </c>
      <c r="R47" s="4" t="s">
        <v>115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44662.305009074073</v>
      </c>
      <c r="B48" s="3" t="s">
        <v>116</v>
      </c>
      <c r="C48" s="4" t="s">
        <v>22</v>
      </c>
      <c r="G48" s="4" t="s">
        <v>117</v>
      </c>
      <c r="H48" s="4" t="s">
        <v>118</v>
      </c>
      <c r="I48" s="4" t="s">
        <v>25</v>
      </c>
      <c r="K48" s="4">
        <v>36.6</v>
      </c>
      <c r="L48" s="4">
        <v>16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44662.305893032404</v>
      </c>
      <c r="B49" s="3" t="s">
        <v>119</v>
      </c>
      <c r="C49" s="4" t="s">
        <v>22</v>
      </c>
      <c r="G49" s="4" t="s">
        <v>120</v>
      </c>
      <c r="H49" s="4" t="s">
        <v>118</v>
      </c>
      <c r="I49" s="4" t="s">
        <v>35</v>
      </c>
      <c r="J49" s="4" t="s">
        <v>27</v>
      </c>
      <c r="K49" s="4">
        <v>36.5</v>
      </c>
      <c r="L49" s="4">
        <v>16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44662.306121145833</v>
      </c>
      <c r="B50" s="3" t="s">
        <v>121</v>
      </c>
      <c r="C50" s="4" t="s">
        <v>31</v>
      </c>
      <c r="D50" s="4" t="s">
        <v>32</v>
      </c>
      <c r="E50" s="4">
        <v>662</v>
      </c>
      <c r="I50" s="4" t="s">
        <v>25</v>
      </c>
      <c r="K50" s="4">
        <v>36</v>
      </c>
      <c r="L50" s="4">
        <v>16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47</v>
      </c>
      <c r="V50" s="4" t="s">
        <v>29</v>
      </c>
    </row>
    <row r="51" spans="1:22" x14ac:dyDescent="0.2">
      <c r="A51" s="2">
        <v>44662.308317453702</v>
      </c>
      <c r="B51" s="4">
        <v>9190791175</v>
      </c>
      <c r="C51" s="4" t="s">
        <v>31</v>
      </c>
      <c r="D51" s="4" t="s">
        <v>32</v>
      </c>
      <c r="E51" s="4">
        <v>546</v>
      </c>
      <c r="I51" s="4" t="s">
        <v>35</v>
      </c>
      <c r="J51" s="4" t="s">
        <v>27</v>
      </c>
      <c r="K51" s="4">
        <v>36.200000000000003</v>
      </c>
      <c r="L51" s="4">
        <v>17</v>
      </c>
      <c r="M51" s="4" t="s">
        <v>26</v>
      </c>
      <c r="N51" s="4" t="s">
        <v>27</v>
      </c>
      <c r="O51" s="4" t="s">
        <v>27</v>
      </c>
      <c r="Q51" s="4" t="s">
        <v>71</v>
      </c>
      <c r="S51" s="4" t="s">
        <v>28</v>
      </c>
      <c r="T51" s="4" t="s">
        <v>28</v>
      </c>
      <c r="U51" s="4" t="s">
        <v>59</v>
      </c>
      <c r="V51" s="4" t="s">
        <v>29</v>
      </c>
    </row>
    <row r="52" spans="1:22" x14ac:dyDescent="0.2">
      <c r="A52" s="2">
        <v>44662.30849116898</v>
      </c>
      <c r="B52" s="3" t="s">
        <v>122</v>
      </c>
      <c r="C52" s="4" t="s">
        <v>31</v>
      </c>
      <c r="D52" s="4" t="s">
        <v>32</v>
      </c>
      <c r="E52" s="4">
        <v>678</v>
      </c>
      <c r="I52" s="4" t="s">
        <v>35</v>
      </c>
      <c r="J52" s="4" t="s">
        <v>27</v>
      </c>
      <c r="K52" s="4">
        <v>36.200000000000003</v>
      </c>
      <c r="L52" s="4">
        <v>20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53</v>
      </c>
      <c r="T52" s="4" t="s">
        <v>43</v>
      </c>
      <c r="U52" s="4" t="s">
        <v>28</v>
      </c>
      <c r="V52" s="4" t="s">
        <v>29</v>
      </c>
    </row>
    <row r="53" spans="1:22" x14ac:dyDescent="0.2">
      <c r="A53" s="2">
        <v>44662.312313842587</v>
      </c>
      <c r="B53" s="3" t="s">
        <v>123</v>
      </c>
      <c r="C53" s="4" t="s">
        <v>31</v>
      </c>
      <c r="D53" s="4" t="s">
        <v>32</v>
      </c>
      <c r="E53" s="4">
        <v>669</v>
      </c>
      <c r="I53" s="4" t="s">
        <v>35</v>
      </c>
      <c r="J53" s="4" t="s">
        <v>27</v>
      </c>
      <c r="K53" s="4">
        <v>36.4</v>
      </c>
      <c r="L53" s="4">
        <v>22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44662.312511909724</v>
      </c>
      <c r="B54" s="3" t="s">
        <v>124</v>
      </c>
      <c r="C54" s="4" t="s">
        <v>31</v>
      </c>
      <c r="D54" s="4" t="s">
        <v>32</v>
      </c>
      <c r="E54" s="3" t="s">
        <v>125</v>
      </c>
      <c r="I54" s="4" t="s">
        <v>35</v>
      </c>
      <c r="J54" s="4" t="s">
        <v>27</v>
      </c>
      <c r="K54" s="4">
        <v>36.5</v>
      </c>
      <c r="L54" s="4">
        <v>20</v>
      </c>
      <c r="M54" s="4" t="s">
        <v>26</v>
      </c>
      <c r="N54" s="4" t="s">
        <v>27</v>
      </c>
      <c r="O54" s="4" t="s">
        <v>27</v>
      </c>
      <c r="Q54" s="4" t="s">
        <v>71</v>
      </c>
      <c r="S54" s="4" t="s">
        <v>28</v>
      </c>
      <c r="T54" s="4" t="s">
        <v>28</v>
      </c>
      <c r="U54" s="4" t="s">
        <v>28</v>
      </c>
      <c r="V54" s="4" t="s">
        <v>29</v>
      </c>
    </row>
    <row r="55" spans="1:22" x14ac:dyDescent="0.2">
      <c r="A55" s="2">
        <v>44662.313648819443</v>
      </c>
      <c r="B55" s="3" t="s">
        <v>126</v>
      </c>
      <c r="C55" s="4" t="s">
        <v>31</v>
      </c>
      <c r="D55" s="4" t="s">
        <v>32</v>
      </c>
      <c r="E55" s="4">
        <v>649</v>
      </c>
      <c r="I55" s="4" t="s">
        <v>25</v>
      </c>
      <c r="K55" s="4">
        <v>36</v>
      </c>
      <c r="L55" s="4">
        <v>14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33</v>
      </c>
      <c r="V55" s="4" t="s">
        <v>29</v>
      </c>
    </row>
    <row r="56" spans="1:22" x14ac:dyDescent="0.2">
      <c r="A56" s="2">
        <v>44662.315373124999</v>
      </c>
      <c r="B56" s="4" t="s">
        <v>127</v>
      </c>
      <c r="C56" s="4" t="s">
        <v>31</v>
      </c>
      <c r="D56" s="4" t="s">
        <v>79</v>
      </c>
      <c r="F56" s="4" t="s">
        <v>128</v>
      </c>
      <c r="I56" s="4" t="s">
        <v>25</v>
      </c>
      <c r="K56" s="4">
        <v>36</v>
      </c>
      <c r="L56" s="4">
        <v>20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28</v>
      </c>
      <c r="V56" s="4" t="s">
        <v>29</v>
      </c>
    </row>
    <row r="57" spans="1:22" x14ac:dyDescent="0.2">
      <c r="A57" s="2">
        <v>44662.324622766202</v>
      </c>
      <c r="B57" s="3" t="s">
        <v>129</v>
      </c>
      <c r="C57" s="4" t="s">
        <v>31</v>
      </c>
      <c r="D57" s="4" t="s">
        <v>32</v>
      </c>
      <c r="E57" s="4">
        <v>113</v>
      </c>
      <c r="I57" s="4" t="s">
        <v>35</v>
      </c>
      <c r="J57" s="4" t="s">
        <v>27</v>
      </c>
      <c r="K57" s="4">
        <v>36.5</v>
      </c>
      <c r="L57" s="4">
        <v>18</v>
      </c>
      <c r="M57" s="4" t="s">
        <v>26</v>
      </c>
      <c r="N57" s="4" t="s">
        <v>27</v>
      </c>
      <c r="O57" s="4" t="s">
        <v>27</v>
      </c>
      <c r="Q57" s="4" t="s">
        <v>71</v>
      </c>
      <c r="S57" s="4" t="s">
        <v>130</v>
      </c>
      <c r="T57" s="4" t="s">
        <v>43</v>
      </c>
      <c r="U57" s="4" t="s">
        <v>33</v>
      </c>
      <c r="V57" s="4" t="s">
        <v>29</v>
      </c>
    </row>
    <row r="58" spans="1:22" x14ac:dyDescent="0.2">
      <c r="A58" s="2">
        <v>44662.326232824074</v>
      </c>
      <c r="B58" s="3" t="s">
        <v>131</v>
      </c>
      <c r="C58" s="4" t="s">
        <v>31</v>
      </c>
      <c r="D58" s="4" t="s">
        <v>32</v>
      </c>
      <c r="E58" s="4">
        <v>758</v>
      </c>
      <c r="I58" s="4" t="s">
        <v>35</v>
      </c>
      <c r="J58" s="4" t="s">
        <v>27</v>
      </c>
      <c r="K58" s="4">
        <v>36.299999999999997</v>
      </c>
      <c r="L58" s="4">
        <v>18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36</v>
      </c>
      <c r="V58" s="4" t="s">
        <v>29</v>
      </c>
    </row>
    <row r="59" spans="1:22" x14ac:dyDescent="0.2">
      <c r="A59" s="2">
        <v>44662.329060381948</v>
      </c>
      <c r="B59" s="3" t="s">
        <v>132</v>
      </c>
      <c r="C59" s="4" t="s">
        <v>31</v>
      </c>
      <c r="D59" s="4" t="s">
        <v>32</v>
      </c>
      <c r="E59" s="4">
        <v>764</v>
      </c>
      <c r="I59" s="4" t="s">
        <v>35</v>
      </c>
      <c r="J59" s="4" t="s">
        <v>27</v>
      </c>
      <c r="K59" s="4">
        <v>37.5</v>
      </c>
      <c r="L59" s="4">
        <v>16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64</v>
      </c>
      <c r="V59" s="4" t="s">
        <v>29</v>
      </c>
    </row>
    <row r="60" spans="1:22" x14ac:dyDescent="0.2">
      <c r="A60" s="2">
        <v>44662.329313946757</v>
      </c>
      <c r="B60" s="3" t="s">
        <v>133</v>
      </c>
      <c r="C60" s="4" t="s">
        <v>22</v>
      </c>
      <c r="G60" s="4" t="s">
        <v>134</v>
      </c>
      <c r="H60" s="4" t="s">
        <v>135</v>
      </c>
      <c r="I60" s="4" t="s">
        <v>35</v>
      </c>
      <c r="J60" s="4" t="s">
        <v>27</v>
      </c>
      <c r="K60" s="4">
        <v>36.799999999999997</v>
      </c>
      <c r="L60" s="4">
        <v>15</v>
      </c>
      <c r="M60" s="4" t="s">
        <v>26</v>
      </c>
      <c r="N60" s="4" t="s">
        <v>27</v>
      </c>
      <c r="O60" s="4" t="s">
        <v>27</v>
      </c>
      <c r="Q60" s="4" t="s">
        <v>71</v>
      </c>
      <c r="S60" s="4" t="s">
        <v>28</v>
      </c>
      <c r="T60" s="4" t="s">
        <v>28</v>
      </c>
      <c r="U60" s="4" t="s">
        <v>28</v>
      </c>
      <c r="V60" s="4" t="s">
        <v>29</v>
      </c>
    </row>
    <row r="61" spans="1:22" x14ac:dyDescent="0.2">
      <c r="A61" s="2">
        <v>44662.330059826389</v>
      </c>
      <c r="B61" s="4">
        <v>9178038526</v>
      </c>
      <c r="C61" s="4" t="s">
        <v>31</v>
      </c>
      <c r="D61" s="4" t="s">
        <v>32</v>
      </c>
      <c r="E61" s="4">
        <v>799</v>
      </c>
      <c r="I61" s="4" t="s">
        <v>25</v>
      </c>
      <c r="K61" s="4">
        <v>36.4</v>
      </c>
      <c r="L61" s="4">
        <v>16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33</v>
      </c>
      <c r="V61" s="4" t="s">
        <v>29</v>
      </c>
    </row>
    <row r="62" spans="1:22" x14ac:dyDescent="0.2">
      <c r="A62" s="2">
        <v>44662.333318530094</v>
      </c>
      <c r="B62" s="3" t="s">
        <v>136</v>
      </c>
      <c r="C62" s="4" t="s">
        <v>31</v>
      </c>
      <c r="D62" s="4" t="s">
        <v>32</v>
      </c>
      <c r="E62" s="4">
        <v>762</v>
      </c>
      <c r="I62" s="4" t="s">
        <v>35</v>
      </c>
      <c r="J62" s="4" t="s">
        <v>27</v>
      </c>
      <c r="K62" s="4">
        <v>36.5</v>
      </c>
      <c r="L62" s="4">
        <v>15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137</v>
      </c>
      <c r="V62" s="4" t="s">
        <v>29</v>
      </c>
    </row>
    <row r="63" spans="1:22" x14ac:dyDescent="0.2">
      <c r="A63" s="2">
        <v>44662.334318229172</v>
      </c>
      <c r="B63" s="4">
        <v>761</v>
      </c>
      <c r="C63" s="4" t="s">
        <v>31</v>
      </c>
      <c r="D63" s="4" t="s">
        <v>32</v>
      </c>
      <c r="E63" s="4">
        <v>761</v>
      </c>
      <c r="I63" s="4" t="s">
        <v>25</v>
      </c>
      <c r="K63" s="4">
        <v>36</v>
      </c>
      <c r="L63" s="4">
        <v>20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x14ac:dyDescent="0.2">
      <c r="A64" s="2">
        <v>44662.336395034727</v>
      </c>
      <c r="B64" s="3" t="s">
        <v>138</v>
      </c>
      <c r="C64" s="4" t="s">
        <v>22</v>
      </c>
      <c r="G64" s="4" t="s">
        <v>139</v>
      </c>
      <c r="H64" s="4" t="s">
        <v>140</v>
      </c>
      <c r="I64" s="4" t="s">
        <v>25</v>
      </c>
      <c r="K64" s="4">
        <v>35.700000000000003</v>
      </c>
      <c r="L64" s="4">
        <v>18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28</v>
      </c>
      <c r="V64" s="4" t="s">
        <v>29</v>
      </c>
    </row>
    <row r="65" spans="1:22" x14ac:dyDescent="0.2">
      <c r="A65" s="2">
        <v>44662.337558819447</v>
      </c>
      <c r="B65" s="3" t="s">
        <v>141</v>
      </c>
      <c r="C65" s="4" t="s">
        <v>31</v>
      </c>
      <c r="D65" s="4" t="s">
        <v>32</v>
      </c>
      <c r="E65" s="4">
        <v>783</v>
      </c>
      <c r="I65" s="4" t="s">
        <v>35</v>
      </c>
      <c r="J65" s="4" t="s">
        <v>27</v>
      </c>
      <c r="K65" s="4">
        <v>36.200000000000003</v>
      </c>
      <c r="L65" s="4">
        <v>20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36</v>
      </c>
      <c r="V65" s="4" t="s">
        <v>29</v>
      </c>
    </row>
    <row r="66" spans="1:22" x14ac:dyDescent="0.2">
      <c r="A66" s="2">
        <v>44662.33808292824</v>
      </c>
      <c r="B66" s="3" t="s">
        <v>142</v>
      </c>
      <c r="C66" s="4" t="s">
        <v>31</v>
      </c>
      <c r="D66" s="4" t="s">
        <v>32</v>
      </c>
      <c r="E66" s="4">
        <v>795</v>
      </c>
      <c r="I66" s="4" t="s">
        <v>25</v>
      </c>
      <c r="K66" s="4">
        <v>36.799999999999997</v>
      </c>
      <c r="L66" s="4">
        <v>20</v>
      </c>
      <c r="M66" s="5" t="s">
        <v>143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28</v>
      </c>
      <c r="V66" s="4" t="s">
        <v>29</v>
      </c>
    </row>
    <row r="67" spans="1:22" x14ac:dyDescent="0.2">
      <c r="A67" s="2">
        <v>44662.338802071754</v>
      </c>
      <c r="B67" s="3" t="s">
        <v>144</v>
      </c>
      <c r="C67" s="4" t="s">
        <v>31</v>
      </c>
      <c r="D67" s="4" t="s">
        <v>32</v>
      </c>
      <c r="E67" s="4">
        <v>140</v>
      </c>
      <c r="I67" s="4" t="s">
        <v>25</v>
      </c>
      <c r="K67" s="4">
        <v>36.299999999999997</v>
      </c>
      <c r="L67" s="4">
        <v>19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28</v>
      </c>
      <c r="V67" s="4" t="s">
        <v>29</v>
      </c>
    </row>
    <row r="68" spans="1:22" x14ac:dyDescent="0.2">
      <c r="A68" s="2">
        <v>44662.339379907411</v>
      </c>
      <c r="B68" s="3" t="s">
        <v>145</v>
      </c>
      <c r="C68" s="4" t="s">
        <v>31</v>
      </c>
      <c r="D68" s="4" t="s">
        <v>32</v>
      </c>
      <c r="E68" s="4">
        <v>736</v>
      </c>
      <c r="I68" s="4" t="s">
        <v>35</v>
      </c>
      <c r="J68" s="4" t="s">
        <v>27</v>
      </c>
      <c r="K68" s="4">
        <v>36.5</v>
      </c>
      <c r="L68" s="4">
        <v>14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28</v>
      </c>
      <c r="V68" s="4" t="s">
        <v>29</v>
      </c>
    </row>
    <row r="69" spans="1:22" x14ac:dyDescent="0.2">
      <c r="A69" s="2">
        <v>44662.340226365741</v>
      </c>
      <c r="B69" s="3" t="s">
        <v>146</v>
      </c>
      <c r="C69" s="4" t="s">
        <v>31</v>
      </c>
      <c r="D69" s="4" t="s">
        <v>32</v>
      </c>
      <c r="E69" s="4">
        <v>544</v>
      </c>
      <c r="I69" s="4" t="s">
        <v>25</v>
      </c>
      <c r="K69" s="4">
        <v>36.6</v>
      </c>
      <c r="L69" s="4">
        <v>18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94</v>
      </c>
      <c r="T69" s="4" t="s">
        <v>43</v>
      </c>
      <c r="U69" s="4" t="s">
        <v>147</v>
      </c>
      <c r="V69" s="4" t="s">
        <v>29</v>
      </c>
    </row>
    <row r="70" spans="1:22" x14ac:dyDescent="0.2">
      <c r="A70" s="2">
        <v>44662.340984895833</v>
      </c>
      <c r="B70" s="4" t="s">
        <v>148</v>
      </c>
      <c r="C70" s="4" t="s">
        <v>22</v>
      </c>
      <c r="G70" s="4" t="s">
        <v>149</v>
      </c>
      <c r="H70" s="4" t="s">
        <v>150</v>
      </c>
      <c r="I70" s="4" t="s">
        <v>25</v>
      </c>
      <c r="K70" s="4">
        <v>36.299999999999997</v>
      </c>
      <c r="L70" s="4">
        <v>15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36</v>
      </c>
      <c r="V70" s="4" t="s">
        <v>29</v>
      </c>
    </row>
    <row r="71" spans="1:22" x14ac:dyDescent="0.2">
      <c r="A71" s="2">
        <v>44662.341447384257</v>
      </c>
      <c r="B71" s="3" t="s">
        <v>151</v>
      </c>
      <c r="C71" s="4" t="s">
        <v>31</v>
      </c>
      <c r="D71" s="4" t="s">
        <v>32</v>
      </c>
      <c r="E71" s="4">
        <v>153</v>
      </c>
      <c r="I71" s="4" t="s">
        <v>35</v>
      </c>
      <c r="J71" s="4" t="s">
        <v>27</v>
      </c>
      <c r="K71" s="4">
        <v>36.200000000000003</v>
      </c>
      <c r="L71" s="4">
        <v>20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28</v>
      </c>
      <c r="V71" s="4" t="s">
        <v>29</v>
      </c>
    </row>
    <row r="72" spans="1:22" x14ac:dyDescent="0.2">
      <c r="A72" s="2">
        <v>44662.341834999999</v>
      </c>
      <c r="B72" s="3" t="s">
        <v>152</v>
      </c>
      <c r="C72" s="4" t="s">
        <v>31</v>
      </c>
      <c r="D72" s="4" t="s">
        <v>32</v>
      </c>
      <c r="E72" s="4">
        <v>651</v>
      </c>
      <c r="I72" s="4" t="s">
        <v>35</v>
      </c>
      <c r="J72" s="4" t="s">
        <v>27</v>
      </c>
      <c r="K72" s="4">
        <v>36.5</v>
      </c>
      <c r="L72" s="4">
        <v>20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28</v>
      </c>
      <c r="V72" s="4" t="s">
        <v>29</v>
      </c>
    </row>
    <row r="73" spans="1:22" x14ac:dyDescent="0.2">
      <c r="A73" s="2">
        <v>44662.341994594906</v>
      </c>
      <c r="B73" s="3" t="s">
        <v>153</v>
      </c>
      <c r="C73" s="4" t="s">
        <v>31</v>
      </c>
      <c r="D73" s="4" t="s">
        <v>32</v>
      </c>
      <c r="E73" s="4">
        <v>458</v>
      </c>
      <c r="I73" s="4" t="s">
        <v>35</v>
      </c>
      <c r="J73" s="4" t="s">
        <v>27</v>
      </c>
      <c r="K73" s="4">
        <v>36</v>
      </c>
      <c r="L73" s="4">
        <v>16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28</v>
      </c>
      <c r="U73" s="4" t="s">
        <v>154</v>
      </c>
      <c r="V73" s="4" t="s">
        <v>29</v>
      </c>
    </row>
    <row r="74" spans="1:22" x14ac:dyDescent="0.2">
      <c r="A74" s="2">
        <v>44662.342308749998</v>
      </c>
      <c r="B74" s="3" t="s">
        <v>155</v>
      </c>
      <c r="C74" s="4" t="s">
        <v>31</v>
      </c>
      <c r="D74" s="4" t="s">
        <v>32</v>
      </c>
      <c r="E74" s="4">
        <v>325</v>
      </c>
      <c r="I74" s="4" t="s">
        <v>35</v>
      </c>
      <c r="J74" s="4" t="s">
        <v>27</v>
      </c>
      <c r="K74" s="4">
        <v>36</v>
      </c>
      <c r="L74" s="4">
        <v>18</v>
      </c>
      <c r="M74" s="4" t="s">
        <v>26</v>
      </c>
      <c r="N74" s="4" t="s">
        <v>27</v>
      </c>
      <c r="O74" s="4" t="s">
        <v>27</v>
      </c>
      <c r="Q74" s="4" t="s">
        <v>71</v>
      </c>
      <c r="S74" s="4" t="s">
        <v>28</v>
      </c>
      <c r="T74" s="4" t="s">
        <v>28</v>
      </c>
      <c r="U74" s="4" t="s">
        <v>28</v>
      </c>
      <c r="V74" s="4" t="s">
        <v>29</v>
      </c>
    </row>
    <row r="75" spans="1:22" x14ac:dyDescent="0.2">
      <c r="A75" s="2">
        <v>44662.34348408565</v>
      </c>
      <c r="B75" s="3" t="s">
        <v>156</v>
      </c>
      <c r="C75" s="4" t="s">
        <v>31</v>
      </c>
      <c r="D75" s="4" t="s">
        <v>32</v>
      </c>
      <c r="E75" s="4">
        <v>671</v>
      </c>
      <c r="I75" s="4" t="s">
        <v>25</v>
      </c>
      <c r="K75" s="4">
        <v>36</v>
      </c>
      <c r="L75" s="4">
        <v>18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43</v>
      </c>
      <c r="U75" s="4" t="s">
        <v>28</v>
      </c>
      <c r="V75" s="4" t="s">
        <v>29</v>
      </c>
    </row>
    <row r="76" spans="1:22" x14ac:dyDescent="0.2">
      <c r="A76" s="2">
        <v>44662.34484578704</v>
      </c>
      <c r="B76" s="3" t="s">
        <v>157</v>
      </c>
      <c r="C76" s="4" t="s">
        <v>31</v>
      </c>
      <c r="D76" s="4" t="s">
        <v>32</v>
      </c>
      <c r="E76" s="4">
        <v>558</v>
      </c>
      <c r="I76" s="4" t="s">
        <v>35</v>
      </c>
      <c r="J76" s="4" t="s">
        <v>27</v>
      </c>
      <c r="K76" s="4">
        <v>36.200000000000003</v>
      </c>
      <c r="L76" s="4">
        <v>18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28</v>
      </c>
      <c r="U76" s="4" t="s">
        <v>28</v>
      </c>
      <c r="V76" s="4" t="s">
        <v>29</v>
      </c>
    </row>
    <row r="77" spans="1:22" x14ac:dyDescent="0.2">
      <c r="A77" s="2">
        <v>44662.345046863426</v>
      </c>
      <c r="B77" s="4">
        <v>9175042957</v>
      </c>
      <c r="C77" s="4" t="s">
        <v>31</v>
      </c>
      <c r="D77" s="4" t="s">
        <v>32</v>
      </c>
      <c r="E77" s="4">
        <v>640</v>
      </c>
      <c r="I77" s="4" t="s">
        <v>35</v>
      </c>
      <c r="J77" s="4" t="s">
        <v>27</v>
      </c>
      <c r="K77" s="4">
        <v>36.200000000000003</v>
      </c>
      <c r="L77" s="4">
        <v>18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28</v>
      </c>
      <c r="V77" s="4" t="s">
        <v>29</v>
      </c>
    </row>
    <row r="78" spans="1:22" x14ac:dyDescent="0.2">
      <c r="A78" s="2">
        <v>44662.34554332176</v>
      </c>
      <c r="B78" s="3" t="s">
        <v>158</v>
      </c>
      <c r="C78" s="4" t="s">
        <v>22</v>
      </c>
      <c r="G78" s="4" t="s">
        <v>159</v>
      </c>
      <c r="H78" s="4" t="s">
        <v>160</v>
      </c>
      <c r="I78" s="4" t="s">
        <v>35</v>
      </c>
      <c r="J78" s="4" t="s">
        <v>27</v>
      </c>
      <c r="K78" s="4">
        <v>36.5</v>
      </c>
      <c r="L78" s="4">
        <v>16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28</v>
      </c>
      <c r="V78" s="4" t="s">
        <v>29</v>
      </c>
    </row>
    <row r="79" spans="1:22" x14ac:dyDescent="0.2">
      <c r="A79" s="2">
        <v>44662.34661876157</v>
      </c>
      <c r="B79" s="3" t="s">
        <v>161</v>
      </c>
      <c r="C79" s="4" t="s">
        <v>31</v>
      </c>
      <c r="D79" s="4" t="s">
        <v>32</v>
      </c>
      <c r="E79" s="4">
        <v>800</v>
      </c>
      <c r="I79" s="4" t="s">
        <v>25</v>
      </c>
      <c r="K79" s="4">
        <v>36.5</v>
      </c>
      <c r="L79" s="4">
        <v>20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28</v>
      </c>
      <c r="V79" s="4" t="s">
        <v>29</v>
      </c>
    </row>
    <row r="80" spans="1:22" x14ac:dyDescent="0.2">
      <c r="A80" s="2">
        <v>44662.347883831018</v>
      </c>
      <c r="B80" s="3" t="s">
        <v>162</v>
      </c>
      <c r="C80" s="4" t="s">
        <v>31</v>
      </c>
      <c r="D80" s="4" t="s">
        <v>32</v>
      </c>
      <c r="E80" s="4">
        <v>777</v>
      </c>
      <c r="I80" s="4" t="s">
        <v>35</v>
      </c>
      <c r="J80" s="4" t="s">
        <v>27</v>
      </c>
      <c r="K80" s="4">
        <v>36.200000000000003</v>
      </c>
      <c r="L80" s="4">
        <v>17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28</v>
      </c>
      <c r="V80" s="4" t="s">
        <v>29</v>
      </c>
    </row>
    <row r="81" spans="1:22" x14ac:dyDescent="0.2">
      <c r="A81" s="2">
        <v>44662.348893657407</v>
      </c>
      <c r="B81" s="3" t="s">
        <v>163</v>
      </c>
      <c r="C81" s="4" t="s">
        <v>22</v>
      </c>
      <c r="G81" s="4" t="s">
        <v>164</v>
      </c>
      <c r="H81" s="4" t="s">
        <v>165</v>
      </c>
      <c r="I81" s="4" t="s">
        <v>25</v>
      </c>
      <c r="K81" s="4">
        <v>36.4</v>
      </c>
      <c r="L81" s="4">
        <v>16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28</v>
      </c>
      <c r="V81" s="4" t="s">
        <v>29</v>
      </c>
    </row>
    <row r="82" spans="1:22" x14ac:dyDescent="0.2">
      <c r="A82" s="2">
        <v>44662.350427164347</v>
      </c>
      <c r="B82" s="3" t="s">
        <v>166</v>
      </c>
      <c r="C82" s="4" t="s">
        <v>31</v>
      </c>
      <c r="D82" s="4" t="s">
        <v>32</v>
      </c>
      <c r="E82" s="4">
        <v>445</v>
      </c>
      <c r="I82" s="4" t="s">
        <v>35</v>
      </c>
      <c r="J82" s="4" t="s">
        <v>27</v>
      </c>
      <c r="K82" s="4">
        <v>35.799999999999997</v>
      </c>
      <c r="L82" s="4">
        <v>16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28</v>
      </c>
      <c r="V82" s="4" t="s">
        <v>29</v>
      </c>
    </row>
    <row r="83" spans="1:22" x14ac:dyDescent="0.2">
      <c r="A83" s="2">
        <v>44662.352686956016</v>
      </c>
      <c r="B83" s="3" t="s">
        <v>167</v>
      </c>
      <c r="C83" s="4" t="s">
        <v>31</v>
      </c>
      <c r="D83" s="4" t="s">
        <v>32</v>
      </c>
      <c r="E83" s="4">
        <v>719</v>
      </c>
      <c r="I83" s="4" t="s">
        <v>25</v>
      </c>
      <c r="K83" s="4">
        <v>36.5</v>
      </c>
      <c r="L83" s="4">
        <v>19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36</v>
      </c>
      <c r="V83" s="4" t="s">
        <v>29</v>
      </c>
    </row>
    <row r="84" spans="1:22" x14ac:dyDescent="0.2">
      <c r="A84" s="2">
        <v>44662.352715208333</v>
      </c>
      <c r="B84" s="3" t="s">
        <v>168</v>
      </c>
      <c r="C84" s="4" t="s">
        <v>31</v>
      </c>
      <c r="D84" s="4" t="s">
        <v>32</v>
      </c>
      <c r="E84" s="4">
        <v>591</v>
      </c>
      <c r="I84" s="4" t="s">
        <v>35</v>
      </c>
      <c r="J84" s="4" t="s">
        <v>27</v>
      </c>
      <c r="K84" s="4">
        <v>36.4</v>
      </c>
      <c r="L84" s="4">
        <v>20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36</v>
      </c>
      <c r="V84" s="4" t="s">
        <v>29</v>
      </c>
    </row>
    <row r="85" spans="1:22" x14ac:dyDescent="0.2">
      <c r="A85" s="2">
        <v>44662.353328391204</v>
      </c>
      <c r="B85" s="4" t="s">
        <v>169</v>
      </c>
      <c r="C85" s="4" t="s">
        <v>31</v>
      </c>
      <c r="D85" s="4" t="s">
        <v>32</v>
      </c>
      <c r="E85" s="4">
        <v>635</v>
      </c>
      <c r="I85" s="4" t="s">
        <v>25</v>
      </c>
      <c r="K85" s="4">
        <v>36</v>
      </c>
      <c r="L85" s="4">
        <v>19</v>
      </c>
      <c r="M85" s="5" t="s">
        <v>170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28</v>
      </c>
      <c r="V85" s="4" t="s">
        <v>29</v>
      </c>
    </row>
    <row r="86" spans="1:22" x14ac:dyDescent="0.2">
      <c r="A86" s="2">
        <v>44662.354884259257</v>
      </c>
      <c r="B86" s="6" t="s">
        <v>171</v>
      </c>
      <c r="C86" s="7" t="s">
        <v>31</v>
      </c>
      <c r="D86" s="7" t="s">
        <v>32</v>
      </c>
      <c r="E86" s="8">
        <v>407</v>
      </c>
      <c r="F86" s="9"/>
      <c r="G86" s="9"/>
      <c r="H86" s="9"/>
      <c r="I86" s="7" t="s">
        <v>25</v>
      </c>
      <c r="J86" s="9"/>
      <c r="K86" s="10">
        <v>36.4</v>
      </c>
      <c r="L86" s="8">
        <v>16</v>
      </c>
      <c r="M86" s="7" t="s">
        <v>26</v>
      </c>
      <c r="N86" s="7" t="s">
        <v>27</v>
      </c>
      <c r="O86" s="7" t="s">
        <v>27</v>
      </c>
      <c r="P86" s="9"/>
      <c r="Q86" s="7" t="s">
        <v>28</v>
      </c>
      <c r="R86" s="9"/>
      <c r="S86" s="7" t="s">
        <v>28</v>
      </c>
      <c r="T86" s="7" t="s">
        <v>28</v>
      </c>
      <c r="U86" s="7" t="s">
        <v>28</v>
      </c>
      <c r="V86" s="7" t="s">
        <v>29</v>
      </c>
    </row>
    <row r="87" spans="1:22" x14ac:dyDescent="0.2">
      <c r="A87" s="2">
        <v>44662.356003055553</v>
      </c>
      <c r="B87" s="3" t="s">
        <v>172</v>
      </c>
      <c r="C87" s="4" t="s">
        <v>31</v>
      </c>
      <c r="D87" s="4" t="s">
        <v>32</v>
      </c>
      <c r="E87" s="4">
        <v>801</v>
      </c>
      <c r="I87" s="4" t="s">
        <v>25</v>
      </c>
      <c r="K87" s="4">
        <v>36.4</v>
      </c>
      <c r="L87" s="4">
        <v>20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28</v>
      </c>
      <c r="V87" s="4" t="s">
        <v>29</v>
      </c>
    </row>
    <row r="88" spans="1:22" x14ac:dyDescent="0.2">
      <c r="A88" s="2">
        <v>44662.357041076393</v>
      </c>
      <c r="B88" s="3" t="s">
        <v>173</v>
      </c>
      <c r="C88" s="4" t="s">
        <v>31</v>
      </c>
      <c r="D88" s="4" t="s">
        <v>32</v>
      </c>
      <c r="E88" s="4">
        <v>650</v>
      </c>
      <c r="I88" s="4" t="s">
        <v>25</v>
      </c>
      <c r="K88" s="4">
        <v>36.200000000000003</v>
      </c>
      <c r="L88" s="4">
        <v>18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43</v>
      </c>
      <c r="U88" s="4" t="s">
        <v>33</v>
      </c>
      <c r="V88" s="4" t="s">
        <v>29</v>
      </c>
    </row>
    <row r="89" spans="1:22" x14ac:dyDescent="0.2">
      <c r="A89" s="2">
        <v>44662.358690011577</v>
      </c>
      <c r="B89" s="3" t="s">
        <v>174</v>
      </c>
      <c r="C89" s="4" t="s">
        <v>31</v>
      </c>
      <c r="D89" s="4" t="s">
        <v>32</v>
      </c>
      <c r="E89" s="4">
        <v>674</v>
      </c>
      <c r="I89" s="4" t="s">
        <v>25</v>
      </c>
      <c r="K89" s="4">
        <v>36.4</v>
      </c>
      <c r="L89" s="4">
        <v>20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33</v>
      </c>
      <c r="V89" s="4" t="s">
        <v>29</v>
      </c>
    </row>
    <row r="90" spans="1:22" x14ac:dyDescent="0.2">
      <c r="A90" s="2">
        <v>44662.359133460646</v>
      </c>
      <c r="B90" s="3" t="s">
        <v>175</v>
      </c>
      <c r="C90" s="4" t="s">
        <v>31</v>
      </c>
      <c r="D90" s="4" t="s">
        <v>32</v>
      </c>
      <c r="E90" s="4">
        <v>779</v>
      </c>
      <c r="I90" s="4" t="s">
        <v>25</v>
      </c>
      <c r="K90" s="4">
        <v>36.1</v>
      </c>
      <c r="L90" s="4">
        <v>20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64</v>
      </c>
      <c r="V90" s="4" t="s">
        <v>29</v>
      </c>
    </row>
    <row r="91" spans="1:22" x14ac:dyDescent="0.2">
      <c r="A91" s="2">
        <v>44662.359844641207</v>
      </c>
      <c r="B91" s="3" t="s">
        <v>176</v>
      </c>
      <c r="C91" s="4" t="s">
        <v>31</v>
      </c>
      <c r="D91" s="4" t="s">
        <v>32</v>
      </c>
      <c r="E91" s="4">
        <v>721</v>
      </c>
      <c r="I91" s="4" t="s">
        <v>25</v>
      </c>
      <c r="K91" s="4">
        <v>36.5</v>
      </c>
      <c r="L91" s="4">
        <v>20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36</v>
      </c>
      <c r="V91" s="4" t="s">
        <v>29</v>
      </c>
    </row>
    <row r="92" spans="1:22" x14ac:dyDescent="0.2">
      <c r="A92" s="2">
        <v>44662.367920416669</v>
      </c>
      <c r="B92" s="3" t="s">
        <v>177</v>
      </c>
      <c r="C92" s="4" t="s">
        <v>31</v>
      </c>
      <c r="D92" s="4" t="s">
        <v>32</v>
      </c>
      <c r="E92" s="4">
        <v>797</v>
      </c>
      <c r="I92" s="4" t="s">
        <v>25</v>
      </c>
      <c r="K92" s="4">
        <v>36.5</v>
      </c>
      <c r="L92" s="4">
        <v>16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94</v>
      </c>
      <c r="T92" s="4" t="s">
        <v>28</v>
      </c>
      <c r="U92" s="4" t="s">
        <v>28</v>
      </c>
      <c r="V92" s="4" t="s">
        <v>29</v>
      </c>
    </row>
    <row r="93" spans="1:22" x14ac:dyDescent="0.2">
      <c r="A93" s="2">
        <v>44662.368622453709</v>
      </c>
      <c r="B93" s="3" t="s">
        <v>178</v>
      </c>
      <c r="C93" s="4" t="s">
        <v>31</v>
      </c>
      <c r="D93" s="4" t="s">
        <v>32</v>
      </c>
      <c r="E93" s="4">
        <v>657</v>
      </c>
      <c r="I93" s="4" t="s">
        <v>25</v>
      </c>
      <c r="K93" s="4">
        <v>36.5</v>
      </c>
      <c r="L93" s="4">
        <v>19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28</v>
      </c>
      <c r="V93" s="4" t="s">
        <v>29</v>
      </c>
    </row>
    <row r="94" spans="1:22" x14ac:dyDescent="0.2">
      <c r="A94" s="2">
        <v>44662.369158773145</v>
      </c>
      <c r="B94" s="3" t="s">
        <v>179</v>
      </c>
      <c r="C94" s="4" t="s">
        <v>31</v>
      </c>
      <c r="D94" s="4" t="s">
        <v>79</v>
      </c>
      <c r="F94" s="4" t="s">
        <v>180</v>
      </c>
      <c r="I94" s="4" t="s">
        <v>25</v>
      </c>
      <c r="K94" s="4">
        <v>36.5</v>
      </c>
      <c r="L94" s="4">
        <v>20</v>
      </c>
      <c r="M94" s="5" t="s">
        <v>143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28</v>
      </c>
      <c r="V94" s="4" t="s">
        <v>29</v>
      </c>
    </row>
    <row r="95" spans="1:22" x14ac:dyDescent="0.2">
      <c r="A95" s="2">
        <v>44662.369502314818</v>
      </c>
      <c r="B95" s="6" t="s">
        <v>181</v>
      </c>
      <c r="C95" s="7" t="s">
        <v>31</v>
      </c>
      <c r="D95" s="7" t="s">
        <v>32</v>
      </c>
      <c r="E95" s="11">
        <v>189</v>
      </c>
      <c r="F95" s="7"/>
      <c r="G95" s="9"/>
      <c r="H95" s="9"/>
      <c r="I95" s="7" t="s">
        <v>25</v>
      </c>
      <c r="J95" s="9"/>
      <c r="K95" s="10">
        <v>35.9</v>
      </c>
      <c r="L95" s="8">
        <v>20</v>
      </c>
      <c r="M95" s="7" t="s">
        <v>26</v>
      </c>
      <c r="N95" s="7" t="s">
        <v>27</v>
      </c>
      <c r="O95" s="7" t="s">
        <v>27</v>
      </c>
      <c r="P95" s="9"/>
      <c r="Q95" s="12" t="s">
        <v>71</v>
      </c>
      <c r="R95" s="9"/>
      <c r="S95" s="7" t="s">
        <v>28</v>
      </c>
      <c r="T95" s="7" t="s">
        <v>28</v>
      </c>
      <c r="U95" s="7" t="s">
        <v>36</v>
      </c>
      <c r="V95" s="7" t="s">
        <v>29</v>
      </c>
    </row>
    <row r="96" spans="1:22" x14ac:dyDescent="0.2">
      <c r="A96" s="2">
        <v>44662.369768518518</v>
      </c>
      <c r="B96" s="13" t="s">
        <v>182</v>
      </c>
      <c r="C96" s="14" t="s">
        <v>22</v>
      </c>
      <c r="D96" s="7"/>
      <c r="E96" s="9"/>
      <c r="F96" s="7"/>
      <c r="G96" s="9" t="s">
        <v>183</v>
      </c>
      <c r="H96" s="9" t="s">
        <v>184</v>
      </c>
      <c r="I96" s="7" t="s">
        <v>25</v>
      </c>
      <c r="J96" s="9"/>
      <c r="K96" s="10">
        <v>36.299999999999997</v>
      </c>
      <c r="L96" s="8">
        <v>28</v>
      </c>
      <c r="M96" s="7" t="s">
        <v>26</v>
      </c>
      <c r="N96" s="7" t="s">
        <v>27</v>
      </c>
      <c r="O96" s="7" t="s">
        <v>27</v>
      </c>
      <c r="P96" s="9"/>
      <c r="Q96" s="12" t="s">
        <v>71</v>
      </c>
      <c r="R96" s="9"/>
      <c r="S96" s="7" t="s">
        <v>28</v>
      </c>
      <c r="T96" s="7" t="s">
        <v>28</v>
      </c>
      <c r="U96" s="7" t="s">
        <v>28</v>
      </c>
      <c r="V96" s="7" t="s">
        <v>29</v>
      </c>
    </row>
    <row r="97" spans="1:22" x14ac:dyDescent="0.2">
      <c r="A97" s="2">
        <v>44662.374331689818</v>
      </c>
      <c r="B97" s="3" t="s">
        <v>185</v>
      </c>
      <c r="C97" s="4" t="s">
        <v>31</v>
      </c>
      <c r="D97" s="4" t="s">
        <v>32</v>
      </c>
      <c r="E97" s="4">
        <v>567</v>
      </c>
      <c r="I97" s="4" t="s">
        <v>25</v>
      </c>
      <c r="K97" s="4">
        <v>36.5</v>
      </c>
      <c r="L97" s="4">
        <v>16</v>
      </c>
      <c r="M97" s="4" t="s">
        <v>26</v>
      </c>
      <c r="N97" s="4" t="s">
        <v>27</v>
      </c>
      <c r="O97" s="4" t="s">
        <v>27</v>
      </c>
      <c r="Q97" s="4" t="s">
        <v>71</v>
      </c>
      <c r="S97" s="4" t="s">
        <v>28</v>
      </c>
      <c r="T97" s="4" t="s">
        <v>28</v>
      </c>
      <c r="U97" s="4" t="s">
        <v>186</v>
      </c>
      <c r="V97" s="4" t="s">
        <v>29</v>
      </c>
    </row>
    <row r="98" spans="1:22" x14ac:dyDescent="0.2">
      <c r="A98" s="2">
        <v>44662.377579351851</v>
      </c>
      <c r="B98" s="3" t="s">
        <v>187</v>
      </c>
      <c r="C98" s="4" t="s">
        <v>31</v>
      </c>
      <c r="D98" s="4" t="s">
        <v>32</v>
      </c>
      <c r="E98" s="4">
        <v>709</v>
      </c>
      <c r="I98" s="4" t="s">
        <v>25</v>
      </c>
      <c r="K98" s="4">
        <v>36.5</v>
      </c>
      <c r="L98" s="4">
        <v>20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43</v>
      </c>
      <c r="U98" s="4" t="s">
        <v>64</v>
      </c>
      <c r="V98" s="4" t="s">
        <v>29</v>
      </c>
    </row>
    <row r="99" spans="1:22" x14ac:dyDescent="0.2">
      <c r="A99" s="2">
        <v>44662.382445439813</v>
      </c>
      <c r="B99" s="3" t="s">
        <v>188</v>
      </c>
      <c r="C99" s="4" t="s">
        <v>31</v>
      </c>
      <c r="D99" s="4" t="s">
        <v>32</v>
      </c>
      <c r="E99" s="4">
        <v>765</v>
      </c>
      <c r="I99" s="4" t="s">
        <v>35</v>
      </c>
      <c r="J99" s="4" t="s">
        <v>27</v>
      </c>
      <c r="K99" s="4">
        <v>36.299999999999997</v>
      </c>
      <c r="L99" s="4">
        <v>18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189</v>
      </c>
      <c r="V99" s="4" t="s">
        <v>29</v>
      </c>
    </row>
    <row r="100" spans="1:22" x14ac:dyDescent="0.2">
      <c r="A100" s="2">
        <v>44662.388926921296</v>
      </c>
      <c r="B100" s="3" t="s">
        <v>190</v>
      </c>
      <c r="C100" s="4" t="s">
        <v>31</v>
      </c>
      <c r="D100" s="4" t="s">
        <v>32</v>
      </c>
      <c r="E100" s="4">
        <v>612</v>
      </c>
      <c r="I100" s="4" t="s">
        <v>25</v>
      </c>
      <c r="K100" s="4">
        <v>36.299999999999997</v>
      </c>
      <c r="L100" s="4">
        <v>20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28</v>
      </c>
      <c r="V100" s="4" t="s">
        <v>29</v>
      </c>
    </row>
    <row r="101" spans="1:22" x14ac:dyDescent="0.2">
      <c r="A101" s="2">
        <v>44662.390941550926</v>
      </c>
      <c r="B101" s="3" t="s">
        <v>191</v>
      </c>
      <c r="C101" s="4" t="s">
        <v>31</v>
      </c>
      <c r="D101" s="4" t="s">
        <v>32</v>
      </c>
      <c r="E101" s="4">
        <v>462</v>
      </c>
      <c r="I101" s="4" t="s">
        <v>25</v>
      </c>
      <c r="K101" s="4">
        <v>35.5</v>
      </c>
      <c r="L101" s="4">
        <v>20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28</v>
      </c>
      <c r="V101" s="4" t="s">
        <v>29</v>
      </c>
    </row>
    <row r="102" spans="1:22" x14ac:dyDescent="0.2">
      <c r="A102" s="2">
        <v>44662.393742071756</v>
      </c>
      <c r="B102" s="3" t="s">
        <v>192</v>
      </c>
      <c r="C102" s="4" t="s">
        <v>22</v>
      </c>
      <c r="G102" s="4" t="s">
        <v>193</v>
      </c>
      <c r="H102" s="4" t="s">
        <v>194</v>
      </c>
      <c r="I102" s="4" t="s">
        <v>25</v>
      </c>
      <c r="K102" s="4">
        <v>36.5</v>
      </c>
      <c r="L102" s="4">
        <v>20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36</v>
      </c>
      <c r="V102" s="4" t="s">
        <v>29</v>
      </c>
    </row>
    <row r="103" spans="1:22" x14ac:dyDescent="0.2">
      <c r="A103" s="2">
        <v>44662.394479166665</v>
      </c>
      <c r="B103" s="6" t="s">
        <v>195</v>
      </c>
      <c r="C103" s="12" t="s">
        <v>22</v>
      </c>
      <c r="D103" s="9"/>
      <c r="E103" s="9"/>
      <c r="F103" s="9"/>
      <c r="G103" s="7" t="s">
        <v>196</v>
      </c>
      <c r="H103" s="7" t="s">
        <v>197</v>
      </c>
      <c r="I103" s="7" t="s">
        <v>25</v>
      </c>
      <c r="J103" s="9"/>
      <c r="K103" s="10">
        <v>36.4</v>
      </c>
      <c r="L103" s="8">
        <v>24</v>
      </c>
      <c r="M103" s="7" t="s">
        <v>26</v>
      </c>
      <c r="N103" s="7" t="s">
        <v>27</v>
      </c>
      <c r="O103" s="7" t="s">
        <v>27</v>
      </c>
      <c r="P103" s="9"/>
      <c r="Q103" s="12" t="s">
        <v>71</v>
      </c>
      <c r="R103" s="9"/>
      <c r="S103" s="7" t="s">
        <v>28</v>
      </c>
      <c r="T103" s="7" t="s">
        <v>28</v>
      </c>
      <c r="U103" s="7" t="s">
        <v>28</v>
      </c>
      <c r="V103" s="7" t="s">
        <v>29</v>
      </c>
    </row>
    <row r="104" spans="1:22" x14ac:dyDescent="0.2">
      <c r="A104" s="2">
        <v>44662.397590717592</v>
      </c>
      <c r="B104" s="4">
        <v>0</v>
      </c>
      <c r="C104" s="4" t="s">
        <v>31</v>
      </c>
      <c r="D104" s="4" t="s">
        <v>32</v>
      </c>
      <c r="E104" s="4">
        <v>774</v>
      </c>
      <c r="I104" s="4" t="s">
        <v>25</v>
      </c>
      <c r="K104" s="4">
        <v>36</v>
      </c>
      <c r="L104" s="4">
        <v>18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28</v>
      </c>
      <c r="V104" s="4" t="s">
        <v>29</v>
      </c>
    </row>
    <row r="105" spans="1:22" x14ac:dyDescent="0.2">
      <c r="A105" s="2">
        <v>44662.401162407405</v>
      </c>
      <c r="B105" s="3" t="s">
        <v>198</v>
      </c>
      <c r="C105" s="4" t="s">
        <v>22</v>
      </c>
      <c r="G105" s="4" t="s">
        <v>199</v>
      </c>
      <c r="H105" s="4" t="s">
        <v>200</v>
      </c>
      <c r="I105" s="4" t="s">
        <v>25</v>
      </c>
      <c r="K105" s="4">
        <v>35.799999999999997</v>
      </c>
      <c r="L105" s="4">
        <v>22</v>
      </c>
      <c r="M105" s="4" t="s">
        <v>26</v>
      </c>
      <c r="N105" s="4" t="s">
        <v>27</v>
      </c>
      <c r="O105" s="4" t="s">
        <v>27</v>
      </c>
      <c r="Q105" s="4" t="s">
        <v>28</v>
      </c>
      <c r="S105" s="4" t="s">
        <v>28</v>
      </c>
      <c r="T105" s="4" t="s">
        <v>28</v>
      </c>
      <c r="U105" s="4" t="s">
        <v>28</v>
      </c>
      <c r="V105" s="4" t="s">
        <v>29</v>
      </c>
    </row>
    <row r="106" spans="1:22" x14ac:dyDescent="0.2">
      <c r="A106" s="2">
        <v>44662.40276143518</v>
      </c>
      <c r="B106" s="3" t="s">
        <v>201</v>
      </c>
      <c r="C106" s="4" t="s">
        <v>22</v>
      </c>
      <c r="G106" s="4" t="s">
        <v>202</v>
      </c>
      <c r="H106" s="4" t="s">
        <v>203</v>
      </c>
      <c r="I106" s="4" t="s">
        <v>25</v>
      </c>
      <c r="K106" s="4">
        <v>35</v>
      </c>
      <c r="L106" s="4">
        <v>20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28</v>
      </c>
      <c r="V106" s="4" t="s">
        <v>29</v>
      </c>
    </row>
    <row r="107" spans="1:22" x14ac:dyDescent="0.2">
      <c r="A107" s="2">
        <v>44662.404434155091</v>
      </c>
      <c r="B107" s="3" t="s">
        <v>204</v>
      </c>
      <c r="C107" s="4" t="s">
        <v>31</v>
      </c>
      <c r="D107" s="4" t="s">
        <v>32</v>
      </c>
      <c r="E107" s="4">
        <v>668</v>
      </c>
      <c r="I107" s="4" t="s">
        <v>35</v>
      </c>
      <c r="J107" s="4" t="s">
        <v>27</v>
      </c>
      <c r="K107" s="4">
        <v>36.4</v>
      </c>
      <c r="L107" s="4">
        <v>19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28</v>
      </c>
      <c r="V107" s="4" t="s">
        <v>29</v>
      </c>
    </row>
    <row r="108" spans="1:22" x14ac:dyDescent="0.2">
      <c r="A108" s="2">
        <v>44662.413264513889</v>
      </c>
      <c r="B108" s="3" t="s">
        <v>205</v>
      </c>
      <c r="C108" s="4" t="s">
        <v>22</v>
      </c>
      <c r="G108" s="4" t="s">
        <v>206</v>
      </c>
      <c r="H108" s="4" t="s">
        <v>207</v>
      </c>
      <c r="I108" s="4" t="s">
        <v>25</v>
      </c>
      <c r="K108" s="4">
        <v>36.1</v>
      </c>
      <c r="L108" s="4">
        <v>18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28</v>
      </c>
      <c r="V108" s="4" t="s">
        <v>29</v>
      </c>
    </row>
    <row r="109" spans="1:22" x14ac:dyDescent="0.2">
      <c r="A109" s="2">
        <v>44662.417144930558</v>
      </c>
      <c r="B109" s="3" t="s">
        <v>208</v>
      </c>
      <c r="C109" s="4" t="s">
        <v>31</v>
      </c>
      <c r="D109" s="4" t="s">
        <v>32</v>
      </c>
      <c r="E109" s="4">
        <v>685</v>
      </c>
      <c r="I109" s="4" t="s">
        <v>35</v>
      </c>
      <c r="J109" s="4" t="s">
        <v>27</v>
      </c>
      <c r="K109" s="4">
        <v>36.9</v>
      </c>
      <c r="L109" s="4">
        <v>18</v>
      </c>
      <c r="M109" s="5" t="s">
        <v>170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28</v>
      </c>
      <c r="U109" s="4" t="s">
        <v>64</v>
      </c>
      <c r="V109" s="4" t="s">
        <v>29</v>
      </c>
    </row>
    <row r="110" spans="1:22" x14ac:dyDescent="0.2">
      <c r="A110" s="2">
        <v>44662.418506516202</v>
      </c>
      <c r="B110" s="3" t="s">
        <v>209</v>
      </c>
      <c r="C110" s="4" t="s">
        <v>31</v>
      </c>
      <c r="D110" s="4" t="s">
        <v>32</v>
      </c>
      <c r="E110" s="4">
        <v>580</v>
      </c>
      <c r="I110" s="4" t="s">
        <v>25</v>
      </c>
      <c r="K110" s="4">
        <v>36.1</v>
      </c>
      <c r="L110" s="4">
        <v>20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59</v>
      </c>
      <c r="V110" s="4" t="s">
        <v>29</v>
      </c>
    </row>
    <row r="111" spans="1:22" x14ac:dyDescent="0.2">
      <c r="A111" s="2">
        <v>44662.423101944441</v>
      </c>
      <c r="B111" s="3" t="s">
        <v>210</v>
      </c>
      <c r="C111" s="4" t="s">
        <v>31</v>
      </c>
      <c r="D111" s="4" t="s">
        <v>32</v>
      </c>
      <c r="E111" s="4">
        <v>752</v>
      </c>
      <c r="I111" s="4" t="s">
        <v>25</v>
      </c>
      <c r="K111" s="4">
        <v>36.4</v>
      </c>
      <c r="L111" s="4">
        <v>18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28</v>
      </c>
      <c r="V111" s="4" t="s">
        <v>29</v>
      </c>
    </row>
    <row r="112" spans="1:22" x14ac:dyDescent="0.2">
      <c r="A112" s="2">
        <v>44662.429560150464</v>
      </c>
      <c r="B112" s="4" t="s">
        <v>211</v>
      </c>
      <c r="C112" s="4" t="s">
        <v>31</v>
      </c>
      <c r="D112" s="4" t="s">
        <v>32</v>
      </c>
      <c r="E112" s="4">
        <v>311</v>
      </c>
      <c r="I112" s="4" t="s">
        <v>35</v>
      </c>
      <c r="J112" s="4" t="s">
        <v>27</v>
      </c>
      <c r="K112" s="4">
        <v>35.6</v>
      </c>
      <c r="L112" s="4">
        <v>18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28</v>
      </c>
      <c r="U112" s="4" t="s">
        <v>212</v>
      </c>
      <c r="V112" s="4" t="s">
        <v>29</v>
      </c>
    </row>
    <row r="113" spans="1:22" x14ac:dyDescent="0.2">
      <c r="A113" s="2">
        <v>44662.431307870371</v>
      </c>
      <c r="B113" s="7" t="s">
        <v>213</v>
      </c>
      <c r="C113" s="12" t="s">
        <v>22</v>
      </c>
      <c r="D113" s="7"/>
      <c r="E113" s="7"/>
      <c r="F113" s="9"/>
      <c r="G113" s="9" t="s">
        <v>214</v>
      </c>
      <c r="H113" s="9" t="s">
        <v>215</v>
      </c>
      <c r="I113" s="7" t="s">
        <v>35</v>
      </c>
      <c r="J113" s="7" t="s">
        <v>27</v>
      </c>
      <c r="K113" s="8">
        <v>36.200000000000003</v>
      </c>
      <c r="L113" s="8">
        <v>15</v>
      </c>
      <c r="M113" s="7" t="s">
        <v>26</v>
      </c>
      <c r="N113" s="7" t="s">
        <v>27</v>
      </c>
      <c r="O113" s="7" t="s">
        <v>27</v>
      </c>
      <c r="P113" s="9"/>
      <c r="Q113" s="12" t="s">
        <v>71</v>
      </c>
      <c r="R113" s="9"/>
      <c r="S113" s="7" t="s">
        <v>28</v>
      </c>
      <c r="T113" s="7" t="s">
        <v>28</v>
      </c>
      <c r="U113" s="7" t="s">
        <v>28</v>
      </c>
      <c r="V113" s="7" t="s">
        <v>29</v>
      </c>
    </row>
    <row r="114" spans="1:22" x14ac:dyDescent="0.2">
      <c r="A114" s="2">
        <v>44662.432538124995</v>
      </c>
      <c r="B114" s="3" t="s">
        <v>216</v>
      </c>
      <c r="C114" s="4" t="s">
        <v>31</v>
      </c>
      <c r="D114" s="4" t="s">
        <v>32</v>
      </c>
      <c r="E114" s="4">
        <v>786</v>
      </c>
      <c r="I114" s="4" t="s">
        <v>25</v>
      </c>
      <c r="K114" s="4">
        <v>36.700000000000003</v>
      </c>
      <c r="L114" s="4">
        <v>18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28</v>
      </c>
      <c r="V114" s="4" t="s">
        <v>29</v>
      </c>
    </row>
    <row r="115" spans="1:22" x14ac:dyDescent="0.2">
      <c r="A115" s="2">
        <v>44662.439225624999</v>
      </c>
      <c r="B115" s="3" t="s">
        <v>217</v>
      </c>
      <c r="C115" s="4" t="s">
        <v>31</v>
      </c>
      <c r="D115" s="4" t="s">
        <v>32</v>
      </c>
      <c r="E115" s="4">
        <v>792</v>
      </c>
      <c r="I115" s="4" t="s">
        <v>25</v>
      </c>
      <c r="K115" s="4">
        <v>36.5</v>
      </c>
      <c r="L115" s="4">
        <v>16</v>
      </c>
      <c r="M115" s="4" t="s">
        <v>26</v>
      </c>
      <c r="N115" s="4" t="s">
        <v>27</v>
      </c>
      <c r="O115" s="4" t="s">
        <v>27</v>
      </c>
      <c r="Q115" s="4" t="s">
        <v>28</v>
      </c>
      <c r="S115" s="4" t="s">
        <v>28</v>
      </c>
      <c r="T115" s="4" t="s">
        <v>28</v>
      </c>
      <c r="U115" s="4" t="s">
        <v>28</v>
      </c>
      <c r="V115" s="4" t="s">
        <v>29</v>
      </c>
    </row>
    <row r="116" spans="1:22" x14ac:dyDescent="0.2">
      <c r="A116" s="2">
        <v>44662.461853078705</v>
      </c>
      <c r="B116" s="3" t="s">
        <v>218</v>
      </c>
      <c r="C116" s="4" t="s">
        <v>31</v>
      </c>
      <c r="D116" s="4" t="s">
        <v>32</v>
      </c>
      <c r="E116" s="4">
        <v>711</v>
      </c>
      <c r="I116" s="4" t="s">
        <v>35</v>
      </c>
      <c r="J116" s="4" t="s">
        <v>27</v>
      </c>
      <c r="K116" s="4">
        <v>36.299999999999997</v>
      </c>
      <c r="L116" s="4">
        <v>20</v>
      </c>
      <c r="M116" s="4" t="s">
        <v>26</v>
      </c>
      <c r="N116" s="4" t="s">
        <v>27</v>
      </c>
      <c r="O116" s="4" t="s">
        <v>27</v>
      </c>
      <c r="Q116" s="4" t="s">
        <v>28</v>
      </c>
      <c r="S116" s="4" t="s">
        <v>28</v>
      </c>
      <c r="T116" s="4" t="s">
        <v>28</v>
      </c>
      <c r="U116" s="4" t="s">
        <v>36</v>
      </c>
      <c r="V116" s="4" t="s">
        <v>29</v>
      </c>
    </row>
    <row r="117" spans="1:22" x14ac:dyDescent="0.2">
      <c r="A117" s="2">
        <v>44662.470879629633</v>
      </c>
      <c r="B117" s="6" t="s">
        <v>219</v>
      </c>
      <c r="C117" s="7" t="s">
        <v>31</v>
      </c>
      <c r="D117" s="7" t="s">
        <v>32</v>
      </c>
      <c r="E117" s="8">
        <v>554</v>
      </c>
      <c r="F117" s="9"/>
      <c r="G117" s="9"/>
      <c r="H117" s="9"/>
      <c r="I117" s="7" t="s">
        <v>25</v>
      </c>
      <c r="J117" s="7"/>
      <c r="K117" s="10">
        <v>36.299999999999997</v>
      </c>
      <c r="L117" s="8">
        <v>16</v>
      </c>
      <c r="M117" s="15" t="s">
        <v>220</v>
      </c>
      <c r="N117" s="7" t="s">
        <v>27</v>
      </c>
      <c r="O117" s="7" t="s">
        <v>27</v>
      </c>
      <c r="P117" s="9"/>
      <c r="Q117" s="7" t="s">
        <v>28</v>
      </c>
      <c r="R117" s="9"/>
      <c r="S117" s="7" t="s">
        <v>28</v>
      </c>
      <c r="T117" s="7" t="s">
        <v>28</v>
      </c>
      <c r="U117" s="7" t="s">
        <v>36</v>
      </c>
      <c r="V117" s="7" t="s">
        <v>29</v>
      </c>
    </row>
    <row r="118" spans="1:22" x14ac:dyDescent="0.2">
      <c r="A118" s="2">
        <v>44662.48493111111</v>
      </c>
      <c r="B118" s="3" t="s">
        <v>221</v>
      </c>
      <c r="C118" s="4" t="s">
        <v>31</v>
      </c>
      <c r="D118" s="4" t="s">
        <v>79</v>
      </c>
      <c r="F118" s="4" t="s">
        <v>222</v>
      </c>
      <c r="I118" s="4" t="s">
        <v>25</v>
      </c>
      <c r="K118" s="4">
        <v>36.200000000000003</v>
      </c>
      <c r="L118" s="4">
        <v>16</v>
      </c>
      <c r="M118" s="4" t="s">
        <v>26</v>
      </c>
      <c r="N118" s="4" t="s">
        <v>27</v>
      </c>
      <c r="O118" s="4" t="s">
        <v>27</v>
      </c>
      <c r="Q118" s="4" t="s">
        <v>28</v>
      </c>
      <c r="S118" s="4" t="s">
        <v>28</v>
      </c>
      <c r="T118" s="4" t="s">
        <v>28</v>
      </c>
      <c r="U118" s="4" t="s">
        <v>223</v>
      </c>
      <c r="V118" s="4" t="s">
        <v>29</v>
      </c>
    </row>
    <row r="119" spans="1:22" x14ac:dyDescent="0.2">
      <c r="A119" s="2">
        <v>44662.488568113426</v>
      </c>
      <c r="B119" s="3" t="s">
        <v>224</v>
      </c>
      <c r="C119" s="4" t="s">
        <v>31</v>
      </c>
      <c r="D119" s="4" t="s">
        <v>32</v>
      </c>
      <c r="E119" s="4">
        <v>443</v>
      </c>
      <c r="I119" s="4" t="s">
        <v>35</v>
      </c>
      <c r="J119" s="4" t="s">
        <v>27</v>
      </c>
      <c r="K119" s="4">
        <v>36.6</v>
      </c>
      <c r="L119" s="4">
        <v>20</v>
      </c>
      <c r="M119" s="4" t="s">
        <v>26</v>
      </c>
      <c r="N119" s="4" t="s">
        <v>27</v>
      </c>
      <c r="O119" s="4" t="s">
        <v>27</v>
      </c>
      <c r="Q119" s="4" t="s">
        <v>28</v>
      </c>
      <c r="S119" s="4" t="s">
        <v>28</v>
      </c>
      <c r="T119" s="4" t="s">
        <v>28</v>
      </c>
      <c r="U119" s="4" t="s">
        <v>28</v>
      </c>
      <c r="V119" s="4" t="s">
        <v>29</v>
      </c>
    </row>
    <row r="120" spans="1:22" x14ac:dyDescent="0.2">
      <c r="A120" s="2">
        <v>44662.48892643518</v>
      </c>
      <c r="B120" s="3" t="s">
        <v>225</v>
      </c>
      <c r="C120" s="4" t="s">
        <v>31</v>
      </c>
      <c r="D120" s="4" t="s">
        <v>32</v>
      </c>
      <c r="E120" s="4">
        <v>673</v>
      </c>
      <c r="I120" s="4" t="s">
        <v>25</v>
      </c>
      <c r="K120" s="4">
        <v>36.299999999999997</v>
      </c>
      <c r="L120" s="4">
        <v>18</v>
      </c>
      <c r="M120" s="4" t="s">
        <v>26</v>
      </c>
      <c r="N120" s="4" t="s">
        <v>27</v>
      </c>
      <c r="O120" s="4" t="s">
        <v>27</v>
      </c>
      <c r="Q120" s="4" t="s">
        <v>28</v>
      </c>
      <c r="S120" s="4" t="s">
        <v>28</v>
      </c>
      <c r="T120" s="4" t="s">
        <v>28</v>
      </c>
      <c r="U120" s="4" t="s">
        <v>226</v>
      </c>
      <c r="V120" s="4" t="s">
        <v>29</v>
      </c>
    </row>
    <row r="121" spans="1:22" x14ac:dyDescent="0.2">
      <c r="A121" s="2">
        <v>44662.650574085652</v>
      </c>
      <c r="B121" s="3" t="s">
        <v>227</v>
      </c>
      <c r="C121" s="4" t="s">
        <v>31</v>
      </c>
      <c r="D121" s="4" t="s">
        <v>32</v>
      </c>
      <c r="E121" s="4">
        <v>701</v>
      </c>
      <c r="I121" s="4" t="s">
        <v>35</v>
      </c>
      <c r="J121" s="4" t="s">
        <v>27</v>
      </c>
      <c r="K121" s="4">
        <v>36.6</v>
      </c>
      <c r="L121" s="4">
        <v>16</v>
      </c>
      <c r="M121" s="4" t="s">
        <v>26</v>
      </c>
      <c r="N121" s="4" t="s">
        <v>27</v>
      </c>
      <c r="O121" s="4" t="s">
        <v>27</v>
      </c>
      <c r="Q121" s="4" t="s">
        <v>28</v>
      </c>
      <c r="S121" s="4" t="s">
        <v>28</v>
      </c>
      <c r="T121" s="4" t="s">
        <v>28</v>
      </c>
      <c r="U121" s="4" t="s">
        <v>33</v>
      </c>
      <c r="V121" s="4" t="s">
        <v>29</v>
      </c>
    </row>
    <row r="122" spans="1:22" x14ac:dyDescent="0.2">
      <c r="A122" s="2">
        <v>44662.810849525464</v>
      </c>
      <c r="B122" s="3" t="s">
        <v>228</v>
      </c>
      <c r="C122" s="4" t="s">
        <v>31</v>
      </c>
      <c r="D122" s="4" t="s">
        <v>79</v>
      </c>
      <c r="F122" s="4" t="s">
        <v>229</v>
      </c>
      <c r="I122" s="4" t="s">
        <v>35</v>
      </c>
      <c r="J122" s="4" t="s">
        <v>27</v>
      </c>
      <c r="K122" s="4">
        <v>36.4</v>
      </c>
      <c r="L122" s="4">
        <v>42</v>
      </c>
      <c r="M122" s="4" t="s">
        <v>26</v>
      </c>
      <c r="N122" s="4" t="s">
        <v>27</v>
      </c>
      <c r="O122" s="4" t="s">
        <v>27</v>
      </c>
      <c r="Q122" s="4" t="s">
        <v>28</v>
      </c>
      <c r="S122" s="4" t="s">
        <v>28</v>
      </c>
      <c r="T122" s="4" t="s">
        <v>28</v>
      </c>
      <c r="U122" s="4" t="s">
        <v>28</v>
      </c>
      <c r="V122" s="4" t="s">
        <v>29</v>
      </c>
    </row>
    <row r="123" spans="1:22" x14ac:dyDescent="0.2">
      <c r="A123" s="2">
        <v>44662.881991365735</v>
      </c>
      <c r="B123" s="4" t="s">
        <v>230</v>
      </c>
      <c r="C123" s="4" t="s">
        <v>31</v>
      </c>
      <c r="D123" s="4" t="s">
        <v>79</v>
      </c>
      <c r="F123" s="4" t="s">
        <v>231</v>
      </c>
      <c r="I123" s="4" t="s">
        <v>25</v>
      </c>
      <c r="K123" s="4">
        <v>36.4</v>
      </c>
      <c r="L123" s="4">
        <v>16</v>
      </c>
      <c r="M123" s="4" t="s">
        <v>26</v>
      </c>
      <c r="N123" s="4" t="s">
        <v>27</v>
      </c>
      <c r="O123" s="4" t="s">
        <v>27</v>
      </c>
      <c r="Q123" s="4" t="s">
        <v>28</v>
      </c>
      <c r="S123" s="4" t="s">
        <v>28</v>
      </c>
      <c r="T123" s="4" t="s">
        <v>28</v>
      </c>
      <c r="U123" s="4" t="s">
        <v>212</v>
      </c>
      <c r="V123" s="4" t="s">
        <v>29</v>
      </c>
    </row>
    <row r="124" spans="1:22" x14ac:dyDescent="0.2">
      <c r="A124" s="2">
        <v>44662.9094477662</v>
      </c>
      <c r="B124" s="3" t="s">
        <v>162</v>
      </c>
      <c r="C124" s="4" t="s">
        <v>31</v>
      </c>
      <c r="D124" s="4" t="s">
        <v>32</v>
      </c>
      <c r="E124" s="4">
        <v>777</v>
      </c>
      <c r="I124" s="4" t="s">
        <v>35</v>
      </c>
      <c r="J124" s="4" t="s">
        <v>27</v>
      </c>
      <c r="K124" s="4">
        <v>36.4</v>
      </c>
      <c r="L124" s="4">
        <v>16</v>
      </c>
      <c r="M124" s="4" t="s">
        <v>26</v>
      </c>
      <c r="N124" s="4" t="s">
        <v>27</v>
      </c>
      <c r="O124" s="4" t="s">
        <v>27</v>
      </c>
      <c r="Q124" s="4" t="s">
        <v>28</v>
      </c>
      <c r="S124" s="4" t="s">
        <v>28</v>
      </c>
      <c r="T124" s="4" t="s">
        <v>28</v>
      </c>
      <c r="U124" s="4" t="s">
        <v>28</v>
      </c>
      <c r="V124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232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44663.177749432871</v>
      </c>
      <c r="B2" s="3" t="s">
        <v>191</v>
      </c>
      <c r="C2" s="4" t="s">
        <v>31</v>
      </c>
      <c r="D2" s="4" t="s">
        <v>32</v>
      </c>
      <c r="E2" s="4">
        <v>462</v>
      </c>
      <c r="I2" s="4" t="s">
        <v>25</v>
      </c>
      <c r="K2" s="4">
        <v>36</v>
      </c>
      <c r="L2" s="4">
        <v>20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44663.179847361112</v>
      </c>
      <c r="B3" s="3" t="s">
        <v>185</v>
      </c>
      <c r="C3" s="4" t="s">
        <v>31</v>
      </c>
      <c r="D3" s="4" t="s">
        <v>32</v>
      </c>
      <c r="E3" s="4">
        <v>567</v>
      </c>
      <c r="I3" s="4" t="s">
        <v>25</v>
      </c>
      <c r="K3" s="4">
        <v>36.5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71</v>
      </c>
      <c r="S3" s="4" t="s">
        <v>28</v>
      </c>
      <c r="T3" s="4" t="s">
        <v>28</v>
      </c>
      <c r="U3" s="4" t="s">
        <v>186</v>
      </c>
      <c r="V3" s="4" t="s">
        <v>29</v>
      </c>
    </row>
    <row r="4" spans="1:22" x14ac:dyDescent="0.2">
      <c r="A4" s="2">
        <v>44663.197236030093</v>
      </c>
      <c r="B4" s="3" t="s">
        <v>21</v>
      </c>
      <c r="C4" s="4" t="s">
        <v>22</v>
      </c>
      <c r="G4" s="4" t="s">
        <v>23</v>
      </c>
      <c r="H4" s="4" t="s">
        <v>24</v>
      </c>
      <c r="I4" s="4" t="s">
        <v>25</v>
      </c>
      <c r="K4" s="4">
        <v>36.6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44663.212150983796</v>
      </c>
      <c r="B5" s="3" t="s">
        <v>38</v>
      </c>
      <c r="C5" s="4" t="s">
        <v>22</v>
      </c>
      <c r="G5" s="4" t="s">
        <v>39</v>
      </c>
      <c r="H5" s="4" t="s">
        <v>40</v>
      </c>
      <c r="I5" s="4" t="s">
        <v>25</v>
      </c>
      <c r="K5" s="4">
        <v>36.4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44663.218034722224</v>
      </c>
      <c r="B6" s="3" t="s">
        <v>37</v>
      </c>
      <c r="C6" s="4" t="s">
        <v>31</v>
      </c>
      <c r="D6" s="4" t="s">
        <v>32</v>
      </c>
      <c r="E6" s="4">
        <v>486</v>
      </c>
      <c r="I6" s="4" t="s">
        <v>25</v>
      </c>
      <c r="K6" s="4">
        <v>36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27</v>
      </c>
      <c r="V6" s="4" t="s">
        <v>29</v>
      </c>
    </row>
    <row r="7" spans="1:22" x14ac:dyDescent="0.2">
      <c r="A7" s="2">
        <v>44663.230651111109</v>
      </c>
      <c r="B7" s="3" t="s">
        <v>58</v>
      </c>
      <c r="C7" s="4" t="s">
        <v>31</v>
      </c>
      <c r="D7" s="4" t="s">
        <v>32</v>
      </c>
      <c r="E7" s="4">
        <v>733</v>
      </c>
      <c r="I7" s="4" t="s">
        <v>25</v>
      </c>
      <c r="K7" s="4">
        <v>36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59</v>
      </c>
      <c r="V7" s="4" t="s">
        <v>29</v>
      </c>
    </row>
    <row r="8" spans="1:22" x14ac:dyDescent="0.2">
      <c r="A8" s="2">
        <v>44663.234877592593</v>
      </c>
      <c r="B8" s="3" t="s">
        <v>56</v>
      </c>
      <c r="C8" s="4" t="s">
        <v>31</v>
      </c>
      <c r="D8" s="4" t="s">
        <v>32</v>
      </c>
      <c r="E8" s="4">
        <v>268</v>
      </c>
      <c r="I8" s="4" t="s">
        <v>35</v>
      </c>
      <c r="J8" s="4" t="s">
        <v>27</v>
      </c>
      <c r="K8" s="4">
        <v>36.1</v>
      </c>
      <c r="L8" s="4">
        <v>17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33</v>
      </c>
      <c r="V8" s="4" t="s">
        <v>29</v>
      </c>
    </row>
    <row r="9" spans="1:22" x14ac:dyDescent="0.2">
      <c r="A9" s="2">
        <v>44663.2364140625</v>
      </c>
      <c r="B9" s="3" t="s">
        <v>91</v>
      </c>
      <c r="C9" s="4" t="s">
        <v>22</v>
      </c>
      <c r="G9" s="4" t="s">
        <v>92</v>
      </c>
      <c r="H9" s="4" t="s">
        <v>93</v>
      </c>
      <c r="I9" s="4" t="s">
        <v>25</v>
      </c>
      <c r="K9" s="4">
        <v>36.299999999999997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53</v>
      </c>
      <c r="T9" s="4" t="s">
        <v>28</v>
      </c>
      <c r="U9" s="4" t="s">
        <v>28</v>
      </c>
      <c r="V9" s="4" t="s">
        <v>29</v>
      </c>
    </row>
    <row r="10" spans="1:22" x14ac:dyDescent="0.2">
      <c r="A10" s="2">
        <v>44663.238837673613</v>
      </c>
      <c r="B10" s="3" t="s">
        <v>50</v>
      </c>
      <c r="C10" s="4" t="s">
        <v>22</v>
      </c>
      <c r="G10" s="4" t="s">
        <v>233</v>
      </c>
      <c r="H10" s="4" t="s">
        <v>234</v>
      </c>
      <c r="I10" s="4" t="s">
        <v>25</v>
      </c>
      <c r="K10" s="4">
        <v>36.6</v>
      </c>
      <c r="L10" s="4">
        <v>19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235</v>
      </c>
      <c r="V10" s="4" t="s">
        <v>29</v>
      </c>
    </row>
    <row r="11" spans="1:22" x14ac:dyDescent="0.2">
      <c r="A11" s="2">
        <v>44663.239743020837</v>
      </c>
      <c r="B11" s="3" t="s">
        <v>62</v>
      </c>
      <c r="C11" s="4" t="s">
        <v>31</v>
      </c>
      <c r="D11" s="4" t="s">
        <v>32</v>
      </c>
      <c r="E11" s="4">
        <v>696</v>
      </c>
      <c r="I11" s="4" t="s">
        <v>35</v>
      </c>
      <c r="J11" s="4" t="s">
        <v>27</v>
      </c>
      <c r="K11" s="4">
        <v>36.299999999999997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44663.243268541672</v>
      </c>
      <c r="B12" s="3" t="s">
        <v>48</v>
      </c>
      <c r="C12" s="4" t="s">
        <v>31</v>
      </c>
      <c r="D12" s="4" t="s">
        <v>32</v>
      </c>
      <c r="E12" s="4">
        <v>667</v>
      </c>
      <c r="I12" s="4" t="s">
        <v>35</v>
      </c>
      <c r="J12" s="4" t="s">
        <v>27</v>
      </c>
      <c r="K12" s="4">
        <v>36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x14ac:dyDescent="0.2">
      <c r="A13" s="2">
        <v>44663.244469756944</v>
      </c>
      <c r="B13" s="3" t="s">
        <v>198</v>
      </c>
      <c r="C13" s="4" t="s">
        <v>22</v>
      </c>
      <c r="G13" s="4" t="s">
        <v>199</v>
      </c>
      <c r="H13" s="4" t="s">
        <v>200</v>
      </c>
      <c r="I13" s="4" t="s">
        <v>25</v>
      </c>
      <c r="K13" s="4">
        <v>36</v>
      </c>
      <c r="L13" s="4">
        <v>22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44663.245997534723</v>
      </c>
      <c r="B14" s="3" t="s">
        <v>57</v>
      </c>
      <c r="C14" s="4" t="s">
        <v>31</v>
      </c>
      <c r="D14" s="4" t="s">
        <v>32</v>
      </c>
      <c r="E14" s="4">
        <v>767</v>
      </c>
      <c r="I14" s="4" t="s">
        <v>35</v>
      </c>
      <c r="J14" s="4" t="s">
        <v>27</v>
      </c>
      <c r="K14" s="4">
        <v>36.4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44663.24638423611</v>
      </c>
      <c r="B15" s="3" t="s">
        <v>60</v>
      </c>
      <c r="C15" s="4" t="s">
        <v>31</v>
      </c>
      <c r="D15" s="4" t="s">
        <v>32</v>
      </c>
      <c r="E15" s="4">
        <v>585</v>
      </c>
      <c r="I15" s="4" t="s">
        <v>35</v>
      </c>
      <c r="J15" s="4" t="s">
        <v>27</v>
      </c>
      <c r="K15" s="4">
        <v>36.5</v>
      </c>
      <c r="L15" s="4">
        <v>19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44663.249874224537</v>
      </c>
      <c r="B16" s="3" t="s">
        <v>65</v>
      </c>
      <c r="C16" s="4" t="s">
        <v>31</v>
      </c>
      <c r="D16" s="4" t="s">
        <v>32</v>
      </c>
      <c r="E16" s="4">
        <v>578</v>
      </c>
      <c r="I16" s="4" t="s">
        <v>25</v>
      </c>
      <c r="K16" s="4">
        <v>35.4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44663.252689699075</v>
      </c>
      <c r="B17" s="4">
        <v>9334534384</v>
      </c>
      <c r="C17" s="4" t="s">
        <v>31</v>
      </c>
      <c r="D17" s="4" t="s">
        <v>32</v>
      </c>
      <c r="E17" s="4">
        <v>782</v>
      </c>
      <c r="I17" s="4" t="s">
        <v>35</v>
      </c>
      <c r="J17" s="4" t="s">
        <v>27</v>
      </c>
      <c r="K17" s="4">
        <v>36.200000000000003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44663.255112199069</v>
      </c>
      <c r="B18" s="4" t="s">
        <v>89</v>
      </c>
      <c r="C18" s="4" t="s">
        <v>31</v>
      </c>
      <c r="D18" s="4" t="s">
        <v>32</v>
      </c>
      <c r="E18" s="4">
        <v>681</v>
      </c>
      <c r="I18" s="4" t="s">
        <v>25</v>
      </c>
      <c r="K18" s="4">
        <v>36.700000000000003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71</v>
      </c>
      <c r="S18" s="4" t="s">
        <v>28</v>
      </c>
      <c r="T18" s="4" t="s">
        <v>28</v>
      </c>
      <c r="U18" s="4" t="s">
        <v>236</v>
      </c>
      <c r="V18" s="4" t="s">
        <v>29</v>
      </c>
    </row>
    <row r="19" spans="1:22" x14ac:dyDescent="0.2">
      <c r="A19" s="2">
        <v>44663.256045844908</v>
      </c>
      <c r="B19" s="4">
        <v>9190791175</v>
      </c>
      <c r="C19" s="4" t="s">
        <v>31</v>
      </c>
      <c r="D19" s="4" t="s">
        <v>32</v>
      </c>
      <c r="E19" s="4">
        <v>546</v>
      </c>
      <c r="I19" s="4" t="s">
        <v>35</v>
      </c>
      <c r="J19" s="4" t="s">
        <v>27</v>
      </c>
      <c r="K19" s="4">
        <v>36.299999999999997</v>
      </c>
      <c r="L19" s="4">
        <v>17</v>
      </c>
      <c r="M19" s="4" t="s">
        <v>26</v>
      </c>
      <c r="N19" s="4" t="s">
        <v>27</v>
      </c>
      <c r="O19" s="4" t="s">
        <v>27</v>
      </c>
      <c r="Q19" s="4" t="s">
        <v>71</v>
      </c>
      <c r="S19" s="4" t="s">
        <v>28</v>
      </c>
      <c r="T19" s="4" t="s">
        <v>28</v>
      </c>
      <c r="U19" s="4" t="s">
        <v>59</v>
      </c>
      <c r="V19" s="4" t="s">
        <v>29</v>
      </c>
    </row>
    <row r="20" spans="1:22" x14ac:dyDescent="0.2">
      <c r="A20" s="2">
        <v>44663.257950358791</v>
      </c>
      <c r="B20" s="3" t="s">
        <v>237</v>
      </c>
      <c r="C20" s="4" t="s">
        <v>22</v>
      </c>
      <c r="G20" s="4" t="s">
        <v>238</v>
      </c>
      <c r="H20" s="4" t="s">
        <v>239</v>
      </c>
      <c r="I20" s="4" t="s">
        <v>25</v>
      </c>
      <c r="K20" s="4">
        <v>36.299999999999997</v>
      </c>
      <c r="L20" s="4">
        <v>20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240</v>
      </c>
      <c r="V20" s="4" t="s">
        <v>29</v>
      </c>
    </row>
    <row r="21" spans="1:22" x14ac:dyDescent="0.2">
      <c r="A21" s="2">
        <v>44663.258379282408</v>
      </c>
      <c r="B21" s="3" t="s">
        <v>84</v>
      </c>
      <c r="C21" s="4" t="s">
        <v>31</v>
      </c>
      <c r="D21" s="4" t="s">
        <v>32</v>
      </c>
      <c r="E21" s="3" t="s">
        <v>85</v>
      </c>
      <c r="I21" s="4" t="s">
        <v>25</v>
      </c>
      <c r="K21" s="4">
        <v>36.5</v>
      </c>
      <c r="L21" s="4">
        <v>17</v>
      </c>
      <c r="M21" s="4" t="s">
        <v>26</v>
      </c>
      <c r="N21" s="4" t="s">
        <v>27</v>
      </c>
      <c r="O21" s="4" t="s">
        <v>27</v>
      </c>
      <c r="Q21" s="4" t="s">
        <v>71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44663.258941319444</v>
      </c>
      <c r="B22" s="3" t="s">
        <v>241</v>
      </c>
      <c r="C22" s="4" t="s">
        <v>31</v>
      </c>
      <c r="D22" s="4" t="s">
        <v>32</v>
      </c>
      <c r="E22" s="4">
        <v>660</v>
      </c>
      <c r="I22" s="4" t="s">
        <v>25</v>
      </c>
      <c r="K22" s="4">
        <v>36.299999999999997</v>
      </c>
      <c r="L22" s="4">
        <v>17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45</v>
      </c>
      <c r="V22" s="4" t="s">
        <v>29</v>
      </c>
    </row>
    <row r="23" spans="1:22" x14ac:dyDescent="0.2">
      <c r="A23" s="2">
        <v>44663.259060428245</v>
      </c>
      <c r="B23" s="3" t="s">
        <v>49</v>
      </c>
      <c r="C23" s="4" t="s">
        <v>31</v>
      </c>
      <c r="D23" s="4" t="s">
        <v>32</v>
      </c>
      <c r="E23" s="4">
        <v>451</v>
      </c>
      <c r="I23" s="4" t="s">
        <v>25</v>
      </c>
      <c r="K23" s="4">
        <v>36.299999999999997</v>
      </c>
      <c r="L23" s="4">
        <v>12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44663.259158020832</v>
      </c>
      <c r="B24" s="3" t="s">
        <v>86</v>
      </c>
      <c r="C24" s="4" t="s">
        <v>31</v>
      </c>
      <c r="D24" s="4" t="s">
        <v>79</v>
      </c>
      <c r="F24" s="4" t="s">
        <v>87</v>
      </c>
      <c r="I24" s="4" t="s">
        <v>35</v>
      </c>
      <c r="J24" s="4" t="s">
        <v>27</v>
      </c>
      <c r="K24" s="4">
        <v>36.5</v>
      </c>
      <c r="L24" s="4">
        <v>17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44663.259189062504</v>
      </c>
      <c r="B25" s="3" t="s">
        <v>61</v>
      </c>
      <c r="C25" s="4" t="s">
        <v>31</v>
      </c>
      <c r="D25" s="4" t="s">
        <v>32</v>
      </c>
      <c r="E25" s="4">
        <v>749</v>
      </c>
      <c r="I25" s="4" t="s">
        <v>25</v>
      </c>
      <c r="K25" s="4">
        <v>36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44663.260289687503</v>
      </c>
      <c r="B26" s="3" t="s">
        <v>88</v>
      </c>
      <c r="C26" s="4" t="s">
        <v>31</v>
      </c>
      <c r="D26" s="4" t="s">
        <v>32</v>
      </c>
      <c r="E26" s="4">
        <v>508</v>
      </c>
      <c r="I26" s="4" t="s">
        <v>35</v>
      </c>
      <c r="J26" s="4" t="s">
        <v>27</v>
      </c>
      <c r="K26" s="4">
        <v>36.1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242</v>
      </c>
      <c r="V26" s="4" t="s">
        <v>29</v>
      </c>
    </row>
    <row r="27" spans="1:22" x14ac:dyDescent="0.2">
      <c r="A27" s="2">
        <v>44663.261818125</v>
      </c>
      <c r="B27" s="3" t="s">
        <v>34</v>
      </c>
      <c r="C27" s="4" t="s">
        <v>31</v>
      </c>
      <c r="D27" s="4" t="s">
        <v>32</v>
      </c>
      <c r="E27" s="4">
        <v>552</v>
      </c>
      <c r="I27" s="4" t="s">
        <v>35</v>
      </c>
      <c r="J27" s="4" t="s">
        <v>27</v>
      </c>
      <c r="K27" s="4">
        <v>36</v>
      </c>
      <c r="L27" s="4">
        <v>16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36</v>
      </c>
      <c r="V27" s="4" t="s">
        <v>29</v>
      </c>
    </row>
    <row r="28" spans="1:22" x14ac:dyDescent="0.2">
      <c r="A28" s="2">
        <v>44663.269252025464</v>
      </c>
      <c r="B28" s="3" t="s">
        <v>77</v>
      </c>
      <c r="C28" s="4" t="s">
        <v>31</v>
      </c>
      <c r="D28" s="4" t="s">
        <v>32</v>
      </c>
      <c r="E28" s="4">
        <v>616</v>
      </c>
      <c r="I28" s="4" t="s">
        <v>25</v>
      </c>
      <c r="K28" s="4">
        <v>36.5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36</v>
      </c>
      <c r="V28" s="4" t="s">
        <v>29</v>
      </c>
    </row>
    <row r="29" spans="1:22" x14ac:dyDescent="0.2">
      <c r="A29" s="2">
        <v>44663.272573402777</v>
      </c>
      <c r="B29" s="3" t="s">
        <v>114</v>
      </c>
      <c r="C29" s="4" t="s">
        <v>31</v>
      </c>
      <c r="D29" s="4" t="s">
        <v>32</v>
      </c>
      <c r="E29" s="4">
        <v>152</v>
      </c>
      <c r="I29" s="4" t="s">
        <v>35</v>
      </c>
      <c r="J29" s="4" t="s">
        <v>27</v>
      </c>
      <c r="K29" s="4">
        <v>35.799999999999997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29</v>
      </c>
      <c r="R29" s="4" t="s">
        <v>115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44663.275595416664</v>
      </c>
      <c r="B30" s="3" t="s">
        <v>82</v>
      </c>
      <c r="C30" s="4" t="s">
        <v>31</v>
      </c>
      <c r="D30" s="4" t="s">
        <v>32</v>
      </c>
      <c r="E30" s="4">
        <v>803</v>
      </c>
      <c r="I30" s="4" t="s">
        <v>35</v>
      </c>
      <c r="J30" s="4" t="s">
        <v>27</v>
      </c>
      <c r="K30" s="4">
        <v>35.4</v>
      </c>
      <c r="L30" s="4">
        <v>16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44663.282651828704</v>
      </c>
      <c r="B31" s="3" t="s">
        <v>217</v>
      </c>
      <c r="C31" s="4" t="s">
        <v>31</v>
      </c>
      <c r="D31" s="4" t="s">
        <v>32</v>
      </c>
      <c r="E31" s="4">
        <v>792</v>
      </c>
      <c r="I31" s="4" t="s">
        <v>25</v>
      </c>
      <c r="K31" s="4">
        <v>36.5</v>
      </c>
      <c r="L31" s="4">
        <v>16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43</v>
      </c>
      <c r="U31" s="4" t="s">
        <v>28</v>
      </c>
      <c r="V31" s="4" t="s">
        <v>29</v>
      </c>
    </row>
    <row r="32" spans="1:22" x14ac:dyDescent="0.2">
      <c r="A32" s="2">
        <v>44663.282934733797</v>
      </c>
      <c r="B32" s="3" t="s">
        <v>243</v>
      </c>
      <c r="C32" s="4" t="s">
        <v>31</v>
      </c>
      <c r="D32" s="4" t="s">
        <v>32</v>
      </c>
      <c r="E32" s="4">
        <v>373</v>
      </c>
      <c r="I32" s="4" t="s">
        <v>25</v>
      </c>
      <c r="K32" s="4">
        <v>36</v>
      </c>
      <c r="L32" s="4">
        <v>18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59</v>
      </c>
      <c r="V32" s="4" t="s">
        <v>29</v>
      </c>
    </row>
    <row r="33" spans="1:22" x14ac:dyDescent="0.2">
      <c r="A33" s="2">
        <v>44663.284429016203</v>
      </c>
      <c r="B33" s="3" t="s">
        <v>129</v>
      </c>
      <c r="C33" s="4" t="s">
        <v>31</v>
      </c>
      <c r="D33" s="4" t="s">
        <v>32</v>
      </c>
      <c r="E33" s="4">
        <v>113</v>
      </c>
      <c r="I33" s="4" t="s">
        <v>35</v>
      </c>
      <c r="J33" s="4" t="s">
        <v>27</v>
      </c>
      <c r="K33" s="4">
        <v>36.5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71</v>
      </c>
      <c r="S33" s="4" t="s">
        <v>53</v>
      </c>
      <c r="T33" s="4" t="s">
        <v>43</v>
      </c>
      <c r="U33" s="4" t="s">
        <v>33</v>
      </c>
      <c r="V33" s="4" t="s">
        <v>29</v>
      </c>
    </row>
    <row r="34" spans="1:22" x14ac:dyDescent="0.2">
      <c r="A34" s="2">
        <v>44663.28543581019</v>
      </c>
      <c r="B34" s="3" t="s">
        <v>78</v>
      </c>
      <c r="C34" s="4" t="s">
        <v>31</v>
      </c>
      <c r="D34" s="4" t="s">
        <v>79</v>
      </c>
      <c r="F34" s="4" t="s">
        <v>80</v>
      </c>
      <c r="I34" s="4" t="s">
        <v>35</v>
      </c>
      <c r="J34" s="4" t="s">
        <v>27</v>
      </c>
      <c r="K34" s="4">
        <v>36.4</v>
      </c>
      <c r="L34" s="4">
        <v>18</v>
      </c>
      <c r="M34" s="5" t="s">
        <v>244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44663.286745798614</v>
      </c>
      <c r="B35" s="3" t="s">
        <v>81</v>
      </c>
      <c r="C35" s="4" t="s">
        <v>31</v>
      </c>
      <c r="D35" s="4" t="s">
        <v>32</v>
      </c>
      <c r="E35" s="4">
        <v>724</v>
      </c>
      <c r="I35" s="4" t="s">
        <v>25</v>
      </c>
      <c r="K35" s="4">
        <v>36</v>
      </c>
      <c r="L35" s="4">
        <v>22</v>
      </c>
      <c r="M35" s="4" t="s">
        <v>26</v>
      </c>
      <c r="N35" s="4" t="s">
        <v>27</v>
      </c>
      <c r="O35" s="4" t="s">
        <v>27</v>
      </c>
      <c r="Q35" s="4" t="s">
        <v>71</v>
      </c>
      <c r="S35" s="4" t="s">
        <v>28</v>
      </c>
      <c r="T35" s="4" t="s">
        <v>28</v>
      </c>
      <c r="U35" s="4" t="s">
        <v>245</v>
      </c>
      <c r="V35" s="4" t="s">
        <v>29</v>
      </c>
    </row>
    <row r="36" spans="1:22" x14ac:dyDescent="0.2">
      <c r="A36" s="2">
        <v>44663.286966793981</v>
      </c>
      <c r="B36" s="3" t="s">
        <v>246</v>
      </c>
      <c r="C36" s="4" t="s">
        <v>31</v>
      </c>
      <c r="D36" s="4" t="s">
        <v>32</v>
      </c>
      <c r="E36" s="4">
        <v>675</v>
      </c>
      <c r="I36" s="4" t="s">
        <v>35</v>
      </c>
      <c r="J36" s="4" t="s">
        <v>27</v>
      </c>
      <c r="K36" s="4">
        <v>36.1</v>
      </c>
      <c r="L36" s="4">
        <v>20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44663.29000706019</v>
      </c>
      <c r="B37" s="3" t="s">
        <v>247</v>
      </c>
      <c r="C37" s="4" t="s">
        <v>31</v>
      </c>
      <c r="D37" s="4" t="s">
        <v>32</v>
      </c>
      <c r="E37" s="4">
        <v>789</v>
      </c>
      <c r="I37" s="4" t="s">
        <v>25</v>
      </c>
      <c r="K37" s="4">
        <v>36.1</v>
      </c>
      <c r="L37" s="4">
        <v>14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33</v>
      </c>
      <c r="V37" s="4" t="s">
        <v>29</v>
      </c>
    </row>
    <row r="38" spans="1:22" x14ac:dyDescent="0.2">
      <c r="A38" s="2">
        <v>44663.298499583332</v>
      </c>
      <c r="B38" s="3" t="s">
        <v>113</v>
      </c>
      <c r="C38" s="4" t="s">
        <v>31</v>
      </c>
      <c r="D38" s="4" t="s">
        <v>32</v>
      </c>
      <c r="E38" s="4">
        <v>143</v>
      </c>
      <c r="I38" s="4" t="s">
        <v>35</v>
      </c>
      <c r="J38" s="4" t="s">
        <v>27</v>
      </c>
      <c r="K38" s="4">
        <v>36</v>
      </c>
      <c r="L38" s="4">
        <v>16</v>
      </c>
      <c r="M38" s="4" t="s">
        <v>26</v>
      </c>
      <c r="N38" s="4" t="s">
        <v>27</v>
      </c>
      <c r="O38" s="4" t="s">
        <v>27</v>
      </c>
      <c r="Q38" s="4" t="s">
        <v>71</v>
      </c>
      <c r="S38" s="4" t="s">
        <v>28</v>
      </c>
      <c r="T38" s="4" t="s">
        <v>28</v>
      </c>
      <c r="U38" s="4" t="s">
        <v>28</v>
      </c>
      <c r="V38" s="4" t="s">
        <v>29</v>
      </c>
    </row>
    <row r="39" spans="1:22" x14ac:dyDescent="0.2">
      <c r="A39" s="2">
        <v>44663.303819398148</v>
      </c>
      <c r="B39" s="3" t="s">
        <v>69</v>
      </c>
      <c r="C39" s="4" t="s">
        <v>31</v>
      </c>
      <c r="D39" s="4" t="s">
        <v>32</v>
      </c>
      <c r="E39" s="3" t="s">
        <v>70</v>
      </c>
      <c r="I39" s="4" t="s">
        <v>25</v>
      </c>
      <c r="K39" s="4">
        <v>36</v>
      </c>
      <c r="L39" s="4">
        <v>19</v>
      </c>
      <c r="M39" s="4" t="s">
        <v>26</v>
      </c>
      <c r="N39" s="4" t="s">
        <v>27</v>
      </c>
      <c r="O39" s="4" t="s">
        <v>27</v>
      </c>
      <c r="Q39" s="4" t="s">
        <v>71</v>
      </c>
      <c r="S39" s="4" t="s">
        <v>28</v>
      </c>
      <c r="T39" s="4" t="s">
        <v>28</v>
      </c>
      <c r="U39" s="4" t="s">
        <v>248</v>
      </c>
      <c r="V39" s="4" t="s">
        <v>29</v>
      </c>
    </row>
    <row r="40" spans="1:22" x14ac:dyDescent="0.2">
      <c r="A40" s="2">
        <v>44663.30476042824</v>
      </c>
      <c r="B40" s="3" t="s">
        <v>168</v>
      </c>
      <c r="C40" s="4" t="s">
        <v>31</v>
      </c>
      <c r="D40" s="4" t="s">
        <v>32</v>
      </c>
      <c r="E40" s="4">
        <v>591</v>
      </c>
      <c r="I40" s="4" t="s">
        <v>35</v>
      </c>
      <c r="J40" s="4" t="s">
        <v>27</v>
      </c>
      <c r="K40" s="4">
        <v>36.4</v>
      </c>
      <c r="L40" s="4">
        <v>20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36</v>
      </c>
      <c r="V40" s="4" t="s">
        <v>29</v>
      </c>
    </row>
    <row r="41" spans="1:22" x14ac:dyDescent="0.2">
      <c r="A41" s="2">
        <v>44663.305764375</v>
      </c>
      <c r="B41" s="4">
        <v>9062431965</v>
      </c>
      <c r="C41" s="4" t="s">
        <v>22</v>
      </c>
      <c r="G41" s="4" t="s">
        <v>183</v>
      </c>
      <c r="H41" s="4" t="s">
        <v>184</v>
      </c>
      <c r="I41" s="4" t="s">
        <v>25</v>
      </c>
      <c r="K41" s="4">
        <v>36.4</v>
      </c>
      <c r="L41" s="4">
        <v>20</v>
      </c>
      <c r="M41" s="4" t="s">
        <v>26</v>
      </c>
      <c r="N41" s="4" t="s">
        <v>27</v>
      </c>
      <c r="O41" s="4" t="s">
        <v>27</v>
      </c>
      <c r="Q41" s="4" t="s">
        <v>71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44663.306169432872</v>
      </c>
      <c r="B42" s="3" t="s">
        <v>249</v>
      </c>
      <c r="C42" s="4" t="s">
        <v>31</v>
      </c>
      <c r="D42" s="4" t="s">
        <v>32</v>
      </c>
      <c r="E42" s="4">
        <v>799</v>
      </c>
      <c r="I42" s="4" t="s">
        <v>25</v>
      </c>
      <c r="K42" s="4">
        <v>36.5</v>
      </c>
      <c r="L42" s="4">
        <v>16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33</v>
      </c>
      <c r="V42" s="4" t="s">
        <v>29</v>
      </c>
    </row>
    <row r="43" spans="1:22" x14ac:dyDescent="0.2">
      <c r="A43" s="2">
        <v>44663.312593657407</v>
      </c>
      <c r="B43" s="3" t="s">
        <v>250</v>
      </c>
      <c r="C43" s="4" t="s">
        <v>31</v>
      </c>
      <c r="D43" s="4" t="s">
        <v>32</v>
      </c>
      <c r="E43" s="4">
        <v>784</v>
      </c>
      <c r="I43" s="4" t="s">
        <v>25</v>
      </c>
      <c r="K43" s="4">
        <v>35.4</v>
      </c>
      <c r="L43" s="4">
        <v>17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47</v>
      </c>
      <c r="V43" s="4" t="s">
        <v>29</v>
      </c>
    </row>
    <row r="44" spans="1:22" x14ac:dyDescent="0.2">
      <c r="A44" s="2">
        <v>44663.314624062499</v>
      </c>
      <c r="B44" s="3" t="s">
        <v>109</v>
      </c>
      <c r="C44" s="4" t="s">
        <v>31</v>
      </c>
      <c r="D44" s="4" t="s">
        <v>32</v>
      </c>
      <c r="E44" s="4">
        <v>778</v>
      </c>
      <c r="I44" s="4" t="s">
        <v>35</v>
      </c>
      <c r="J44" s="4" t="s">
        <v>27</v>
      </c>
      <c r="K44" s="4">
        <v>36.299999999999997</v>
      </c>
      <c r="L44" s="4">
        <v>18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44663.314729664351</v>
      </c>
      <c r="B45" s="3" t="s">
        <v>144</v>
      </c>
      <c r="C45" s="4" t="s">
        <v>31</v>
      </c>
      <c r="D45" s="4" t="s">
        <v>32</v>
      </c>
      <c r="E45" s="4">
        <v>140</v>
      </c>
      <c r="I45" s="4" t="s">
        <v>25</v>
      </c>
      <c r="K45" s="4">
        <v>36.200000000000003</v>
      </c>
      <c r="L45" s="4">
        <v>20</v>
      </c>
      <c r="M45" s="5" t="s">
        <v>244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28</v>
      </c>
      <c r="V45" s="4" t="s">
        <v>29</v>
      </c>
    </row>
    <row r="46" spans="1:22" x14ac:dyDescent="0.2">
      <c r="A46" s="2">
        <v>44663.314911979163</v>
      </c>
      <c r="B46" s="3" t="s">
        <v>110</v>
      </c>
      <c r="C46" s="4" t="s">
        <v>31</v>
      </c>
      <c r="D46" s="4" t="s">
        <v>79</v>
      </c>
      <c r="F46" s="4" t="s">
        <v>111</v>
      </c>
      <c r="I46" s="4" t="s">
        <v>25</v>
      </c>
      <c r="K46" s="4">
        <v>36.5</v>
      </c>
      <c r="L46" s="4">
        <v>14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44663.316174849533</v>
      </c>
      <c r="B47" s="3" t="s">
        <v>251</v>
      </c>
      <c r="C47" s="4" t="s">
        <v>31</v>
      </c>
      <c r="D47" s="4" t="s">
        <v>32</v>
      </c>
      <c r="E47" s="4">
        <v>669</v>
      </c>
      <c r="I47" s="4" t="s">
        <v>35</v>
      </c>
      <c r="J47" s="4" t="s">
        <v>27</v>
      </c>
      <c r="K47" s="4">
        <v>36.299999999999997</v>
      </c>
      <c r="L47" s="4">
        <v>22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44663.318248553245</v>
      </c>
      <c r="B48" s="3" t="s">
        <v>252</v>
      </c>
      <c r="C48" s="4" t="s">
        <v>31</v>
      </c>
      <c r="D48" s="4" t="s">
        <v>32</v>
      </c>
      <c r="E48" s="4">
        <v>647</v>
      </c>
      <c r="I48" s="4" t="s">
        <v>25</v>
      </c>
      <c r="K48" s="4">
        <v>36.5</v>
      </c>
      <c r="L48" s="4">
        <v>17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36</v>
      </c>
      <c r="V48" s="4" t="s">
        <v>29</v>
      </c>
    </row>
    <row r="49" spans="1:22" x14ac:dyDescent="0.2">
      <c r="A49" s="2">
        <v>44663.318389467589</v>
      </c>
      <c r="B49" s="3" t="s">
        <v>151</v>
      </c>
      <c r="C49" s="4" t="s">
        <v>31</v>
      </c>
      <c r="D49" s="4" t="s">
        <v>32</v>
      </c>
      <c r="E49" s="4">
        <v>153</v>
      </c>
      <c r="I49" s="4" t="s">
        <v>35</v>
      </c>
      <c r="J49" s="4" t="s">
        <v>27</v>
      </c>
      <c r="K49" s="4">
        <v>36.4</v>
      </c>
      <c r="L49" s="4">
        <v>20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47</v>
      </c>
      <c r="V49" s="4" t="s">
        <v>29</v>
      </c>
    </row>
    <row r="50" spans="1:22" x14ac:dyDescent="0.2">
      <c r="A50" s="2">
        <v>44663.324307106479</v>
      </c>
      <c r="B50" s="3" t="s">
        <v>166</v>
      </c>
      <c r="C50" s="4" t="s">
        <v>31</v>
      </c>
      <c r="D50" s="4" t="s">
        <v>32</v>
      </c>
      <c r="E50" s="4">
        <v>445</v>
      </c>
      <c r="I50" s="4" t="s">
        <v>35</v>
      </c>
      <c r="J50" s="4" t="s">
        <v>27</v>
      </c>
      <c r="K50" s="4">
        <v>35.9</v>
      </c>
      <c r="L50" s="4">
        <v>16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28</v>
      </c>
      <c r="V50" s="4" t="s">
        <v>29</v>
      </c>
    </row>
    <row r="51" spans="1:22" x14ac:dyDescent="0.2">
      <c r="A51" s="2">
        <v>44663.325176342594</v>
      </c>
      <c r="B51" s="3" t="s">
        <v>126</v>
      </c>
      <c r="C51" s="4" t="s">
        <v>31</v>
      </c>
      <c r="D51" s="4" t="s">
        <v>32</v>
      </c>
      <c r="E51" s="4">
        <v>649</v>
      </c>
      <c r="I51" s="4" t="s">
        <v>25</v>
      </c>
      <c r="K51" s="4">
        <v>36.1</v>
      </c>
      <c r="L51" s="4">
        <v>14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33</v>
      </c>
      <c r="V51" s="4" t="s">
        <v>29</v>
      </c>
    </row>
    <row r="52" spans="1:22" x14ac:dyDescent="0.2">
      <c r="A52" s="2">
        <v>44663.327584039347</v>
      </c>
      <c r="B52" s="3" t="s">
        <v>68</v>
      </c>
      <c r="C52" s="4" t="s">
        <v>31</v>
      </c>
      <c r="D52" s="4" t="s">
        <v>32</v>
      </c>
      <c r="E52" s="4">
        <v>676</v>
      </c>
      <c r="I52" s="4" t="s">
        <v>35</v>
      </c>
      <c r="J52" s="4" t="s">
        <v>27</v>
      </c>
      <c r="K52" s="4">
        <v>36</v>
      </c>
      <c r="L52" s="4">
        <v>20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59</v>
      </c>
      <c r="V52" s="4" t="s">
        <v>29</v>
      </c>
    </row>
    <row r="53" spans="1:22" x14ac:dyDescent="0.2">
      <c r="A53" s="2">
        <v>44663.328107222223</v>
      </c>
      <c r="B53" s="3" t="s">
        <v>102</v>
      </c>
      <c r="C53" s="4" t="s">
        <v>31</v>
      </c>
      <c r="D53" s="4" t="s">
        <v>32</v>
      </c>
      <c r="E53" s="4">
        <v>757</v>
      </c>
      <c r="I53" s="4" t="s">
        <v>35</v>
      </c>
      <c r="J53" s="4" t="s">
        <v>27</v>
      </c>
      <c r="K53" s="4">
        <v>36.6</v>
      </c>
      <c r="L53" s="4">
        <v>20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44663.329041412042</v>
      </c>
      <c r="B54" s="3" t="s">
        <v>121</v>
      </c>
      <c r="C54" s="4" t="s">
        <v>31</v>
      </c>
      <c r="D54" s="4" t="s">
        <v>32</v>
      </c>
      <c r="E54" s="4">
        <v>662</v>
      </c>
      <c r="I54" s="4" t="s">
        <v>25</v>
      </c>
      <c r="K54" s="4">
        <v>36.6</v>
      </c>
      <c r="L54" s="4">
        <v>16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59</v>
      </c>
      <c r="V54" s="4" t="s">
        <v>29</v>
      </c>
    </row>
    <row r="55" spans="1:22" x14ac:dyDescent="0.2">
      <c r="A55" s="2">
        <v>44663.330067233794</v>
      </c>
      <c r="B55" s="3" t="s">
        <v>177</v>
      </c>
      <c r="C55" s="4" t="s">
        <v>31</v>
      </c>
      <c r="D55" s="4" t="s">
        <v>32</v>
      </c>
      <c r="E55" s="4">
        <v>797</v>
      </c>
      <c r="I55" s="4" t="s">
        <v>25</v>
      </c>
      <c r="K55" s="4">
        <v>36.5</v>
      </c>
      <c r="L55" s="4">
        <v>16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29</v>
      </c>
    </row>
    <row r="56" spans="1:22" x14ac:dyDescent="0.2">
      <c r="A56" s="2">
        <v>44663.330476064817</v>
      </c>
      <c r="B56" s="3" t="s">
        <v>122</v>
      </c>
      <c r="C56" s="4" t="s">
        <v>31</v>
      </c>
      <c r="D56" s="4" t="s">
        <v>32</v>
      </c>
      <c r="E56" s="4">
        <v>678</v>
      </c>
      <c r="I56" s="4" t="s">
        <v>35</v>
      </c>
      <c r="J56" s="4" t="s">
        <v>27</v>
      </c>
      <c r="K56" s="4">
        <v>36.299999999999997</v>
      </c>
      <c r="L56" s="4">
        <v>20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28</v>
      </c>
      <c r="V56" s="4" t="s">
        <v>29</v>
      </c>
    </row>
    <row r="57" spans="1:22" x14ac:dyDescent="0.2">
      <c r="A57" s="2">
        <v>44663.335326168977</v>
      </c>
      <c r="B57" s="3" t="s">
        <v>188</v>
      </c>
      <c r="C57" s="4" t="s">
        <v>31</v>
      </c>
      <c r="D57" s="4" t="s">
        <v>32</v>
      </c>
      <c r="E57" s="4">
        <v>765</v>
      </c>
      <c r="I57" s="4" t="s">
        <v>35</v>
      </c>
      <c r="J57" s="4" t="s">
        <v>27</v>
      </c>
      <c r="K57" s="4">
        <v>36.5</v>
      </c>
      <c r="L57" s="4">
        <v>18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189</v>
      </c>
      <c r="V57" s="4" t="s">
        <v>29</v>
      </c>
    </row>
    <row r="58" spans="1:22" x14ac:dyDescent="0.2">
      <c r="A58" s="2">
        <v>44663.335676851857</v>
      </c>
      <c r="B58" s="3" t="s">
        <v>162</v>
      </c>
      <c r="C58" s="4" t="s">
        <v>31</v>
      </c>
      <c r="D58" s="4" t="s">
        <v>32</v>
      </c>
      <c r="E58" s="4">
        <v>777</v>
      </c>
      <c r="I58" s="4" t="s">
        <v>35</v>
      </c>
      <c r="J58" s="4" t="s">
        <v>27</v>
      </c>
      <c r="K58" s="4">
        <v>36.1</v>
      </c>
      <c r="L58" s="4">
        <v>19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x14ac:dyDescent="0.2">
      <c r="A59" s="2">
        <v>44663.337138125004</v>
      </c>
      <c r="B59" s="3" t="s">
        <v>112</v>
      </c>
      <c r="C59" s="4" t="s">
        <v>31</v>
      </c>
      <c r="D59" s="4" t="s">
        <v>32</v>
      </c>
      <c r="E59" s="4">
        <v>798</v>
      </c>
      <c r="I59" s="4" t="s">
        <v>25</v>
      </c>
      <c r="K59" s="4">
        <v>36.4</v>
      </c>
      <c r="L59" s="4">
        <v>16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47</v>
      </c>
      <c r="V59" s="4" t="s">
        <v>29</v>
      </c>
    </row>
    <row r="60" spans="1:22" x14ac:dyDescent="0.2">
      <c r="A60" s="2">
        <v>44663.338091446756</v>
      </c>
      <c r="B60" s="3" t="s">
        <v>138</v>
      </c>
      <c r="C60" s="4" t="s">
        <v>22</v>
      </c>
      <c r="G60" s="4" t="s">
        <v>253</v>
      </c>
      <c r="H60" s="4" t="s">
        <v>254</v>
      </c>
      <c r="I60" s="4" t="s">
        <v>25</v>
      </c>
      <c r="K60" s="4">
        <v>36.5</v>
      </c>
      <c r="L60" s="4">
        <v>18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28</v>
      </c>
      <c r="V60" s="4" t="s">
        <v>29</v>
      </c>
    </row>
    <row r="61" spans="1:22" x14ac:dyDescent="0.2">
      <c r="A61" s="2">
        <v>44663.338282141209</v>
      </c>
      <c r="B61" s="3" t="s">
        <v>131</v>
      </c>
      <c r="C61" s="4" t="s">
        <v>31</v>
      </c>
      <c r="D61" s="4" t="s">
        <v>32</v>
      </c>
      <c r="E61" s="4">
        <v>758</v>
      </c>
      <c r="I61" s="4" t="s">
        <v>35</v>
      </c>
      <c r="J61" s="4" t="s">
        <v>27</v>
      </c>
      <c r="K61" s="4">
        <v>36.5</v>
      </c>
      <c r="L61" s="4">
        <v>18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36</v>
      </c>
      <c r="V61" s="4" t="s">
        <v>29</v>
      </c>
    </row>
    <row r="62" spans="1:22" x14ac:dyDescent="0.2">
      <c r="A62" s="2">
        <v>44663.339695358794</v>
      </c>
      <c r="B62" s="3" t="s">
        <v>156</v>
      </c>
      <c r="C62" s="4" t="s">
        <v>31</v>
      </c>
      <c r="D62" s="4" t="s">
        <v>32</v>
      </c>
      <c r="E62" s="4">
        <v>671</v>
      </c>
      <c r="I62" s="4" t="s">
        <v>25</v>
      </c>
      <c r="K62" s="4">
        <v>36</v>
      </c>
      <c r="L62" s="4">
        <v>18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43</v>
      </c>
      <c r="U62" s="4" t="s">
        <v>28</v>
      </c>
      <c r="V62" s="4" t="s">
        <v>29</v>
      </c>
    </row>
    <row r="63" spans="1:22" x14ac:dyDescent="0.2">
      <c r="A63" s="2">
        <v>44663.340160162035</v>
      </c>
      <c r="B63" s="3" t="s">
        <v>171</v>
      </c>
      <c r="C63" s="4" t="s">
        <v>31</v>
      </c>
      <c r="D63" s="4" t="s">
        <v>32</v>
      </c>
      <c r="E63" s="4">
        <v>407</v>
      </c>
      <c r="I63" s="4" t="s">
        <v>25</v>
      </c>
      <c r="K63" s="4">
        <v>36.4</v>
      </c>
      <c r="L63" s="4">
        <v>16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x14ac:dyDescent="0.2">
      <c r="A64" s="2">
        <v>44663.341598194442</v>
      </c>
      <c r="B64" s="3" t="s">
        <v>161</v>
      </c>
      <c r="C64" s="4" t="s">
        <v>31</v>
      </c>
      <c r="D64" s="4" t="s">
        <v>32</v>
      </c>
      <c r="E64" s="4">
        <v>800</v>
      </c>
      <c r="I64" s="4" t="s">
        <v>25</v>
      </c>
      <c r="K64" s="4">
        <v>36.4</v>
      </c>
      <c r="L64" s="4">
        <v>19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28</v>
      </c>
      <c r="V64" s="4" t="s">
        <v>29</v>
      </c>
    </row>
    <row r="65" spans="1:22" x14ac:dyDescent="0.2">
      <c r="A65" s="2">
        <v>44663.34178430555</v>
      </c>
      <c r="B65" s="3" t="s">
        <v>142</v>
      </c>
      <c r="C65" s="4" t="s">
        <v>31</v>
      </c>
      <c r="D65" s="4" t="s">
        <v>32</v>
      </c>
      <c r="E65" s="4">
        <v>795</v>
      </c>
      <c r="I65" s="4" t="s">
        <v>25</v>
      </c>
      <c r="K65" s="4">
        <v>36.6</v>
      </c>
      <c r="L65" s="4">
        <v>20</v>
      </c>
      <c r="M65" s="5" t="s">
        <v>143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29</v>
      </c>
    </row>
    <row r="66" spans="1:22" x14ac:dyDescent="0.2">
      <c r="A66" s="2">
        <v>44663.341933981486</v>
      </c>
      <c r="B66" s="4">
        <v>9175042957</v>
      </c>
      <c r="C66" s="4" t="s">
        <v>31</v>
      </c>
      <c r="D66" s="4" t="s">
        <v>32</v>
      </c>
      <c r="E66" s="4">
        <v>640</v>
      </c>
      <c r="I66" s="4" t="s">
        <v>35</v>
      </c>
      <c r="J66" s="4" t="s">
        <v>27</v>
      </c>
      <c r="K66" s="4">
        <v>36.1</v>
      </c>
      <c r="L66" s="4">
        <v>18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255</v>
      </c>
      <c r="V66" s="4" t="s">
        <v>29</v>
      </c>
    </row>
    <row r="67" spans="1:22" x14ac:dyDescent="0.2">
      <c r="A67" s="2">
        <v>44663.342089502316</v>
      </c>
      <c r="B67" s="3" t="s">
        <v>141</v>
      </c>
      <c r="C67" s="4" t="s">
        <v>31</v>
      </c>
      <c r="D67" s="4" t="s">
        <v>32</v>
      </c>
      <c r="E67" s="4">
        <v>783</v>
      </c>
      <c r="I67" s="4" t="s">
        <v>35</v>
      </c>
      <c r="J67" s="4" t="s">
        <v>27</v>
      </c>
      <c r="K67" s="4">
        <v>36.299999999999997</v>
      </c>
      <c r="L67" s="4">
        <v>20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36</v>
      </c>
      <c r="V67" s="4" t="s">
        <v>29</v>
      </c>
    </row>
    <row r="68" spans="1:22" x14ac:dyDescent="0.2">
      <c r="A68" s="2">
        <v>44663.343582650465</v>
      </c>
      <c r="B68" s="3" t="s">
        <v>256</v>
      </c>
      <c r="C68" s="4" t="s">
        <v>31</v>
      </c>
      <c r="D68" s="4" t="s">
        <v>32</v>
      </c>
      <c r="E68" s="4">
        <v>779</v>
      </c>
      <c r="I68" s="4" t="s">
        <v>25</v>
      </c>
      <c r="K68" s="4">
        <v>36.200000000000003</v>
      </c>
      <c r="L68" s="4">
        <v>20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64</v>
      </c>
      <c r="V68" s="4" t="s">
        <v>29</v>
      </c>
    </row>
    <row r="69" spans="1:22" x14ac:dyDescent="0.2">
      <c r="A69" s="2">
        <v>44663.345166087965</v>
      </c>
      <c r="B69" s="3" t="s">
        <v>100</v>
      </c>
      <c r="C69" s="4" t="s">
        <v>31</v>
      </c>
      <c r="D69" s="4" t="s">
        <v>79</v>
      </c>
      <c r="F69" s="4" t="s">
        <v>101</v>
      </c>
      <c r="I69" s="4" t="s">
        <v>35</v>
      </c>
      <c r="J69" s="4" t="s">
        <v>27</v>
      </c>
      <c r="K69" s="4">
        <v>36</v>
      </c>
      <c r="L69" s="4">
        <v>20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28</v>
      </c>
      <c r="V69" s="4" t="s">
        <v>29</v>
      </c>
    </row>
    <row r="70" spans="1:22" x14ac:dyDescent="0.2">
      <c r="A70" s="2">
        <v>44663.346214999998</v>
      </c>
      <c r="B70" s="3" t="s">
        <v>158</v>
      </c>
      <c r="C70" s="4" t="s">
        <v>22</v>
      </c>
      <c r="G70" s="4" t="s">
        <v>159</v>
      </c>
      <c r="H70" s="4" t="s">
        <v>160</v>
      </c>
      <c r="I70" s="4" t="s">
        <v>35</v>
      </c>
      <c r="J70" s="4" t="s">
        <v>27</v>
      </c>
      <c r="K70" s="4">
        <v>36.299999999999997</v>
      </c>
      <c r="L70" s="4">
        <v>14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28</v>
      </c>
      <c r="V70" s="4" t="s">
        <v>29</v>
      </c>
    </row>
    <row r="71" spans="1:22" x14ac:dyDescent="0.2">
      <c r="A71" s="2">
        <v>44663.347239918978</v>
      </c>
      <c r="B71" s="3" t="s">
        <v>167</v>
      </c>
      <c r="C71" s="4" t="s">
        <v>31</v>
      </c>
      <c r="D71" s="4" t="s">
        <v>32</v>
      </c>
      <c r="E71" s="4">
        <v>719</v>
      </c>
      <c r="I71" s="4" t="s">
        <v>25</v>
      </c>
      <c r="K71" s="4">
        <v>36.5</v>
      </c>
      <c r="L71" s="4">
        <v>20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257</v>
      </c>
      <c r="V71" s="4" t="s">
        <v>29</v>
      </c>
    </row>
    <row r="72" spans="1:22" x14ac:dyDescent="0.2">
      <c r="A72" s="2">
        <v>44663.348489826385</v>
      </c>
      <c r="B72" s="4" t="s">
        <v>148</v>
      </c>
      <c r="C72" s="4" t="s">
        <v>22</v>
      </c>
      <c r="G72" s="4" t="s">
        <v>149</v>
      </c>
      <c r="H72" s="4" t="s">
        <v>150</v>
      </c>
      <c r="I72" s="4" t="s">
        <v>25</v>
      </c>
      <c r="K72" s="4">
        <v>36.200000000000003</v>
      </c>
      <c r="L72" s="4">
        <v>15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258</v>
      </c>
      <c r="V72" s="4" t="s">
        <v>29</v>
      </c>
    </row>
    <row r="73" spans="1:22" x14ac:dyDescent="0.2">
      <c r="A73" s="2">
        <v>44663.349463495368</v>
      </c>
      <c r="B73" s="3" t="s">
        <v>104</v>
      </c>
      <c r="C73" s="4" t="s">
        <v>22</v>
      </c>
      <c r="G73" s="4" t="s">
        <v>105</v>
      </c>
      <c r="H73" s="4" t="s">
        <v>106</v>
      </c>
      <c r="I73" s="4" t="s">
        <v>35</v>
      </c>
      <c r="J73" s="4" t="s">
        <v>27</v>
      </c>
      <c r="K73" s="4">
        <v>36.1</v>
      </c>
      <c r="L73" s="4">
        <v>20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28</v>
      </c>
      <c r="U73" s="4" t="s">
        <v>28</v>
      </c>
      <c r="V73" s="4" t="s">
        <v>29</v>
      </c>
    </row>
    <row r="74" spans="1:22" x14ac:dyDescent="0.2">
      <c r="A74" s="2">
        <v>44663.351127581016</v>
      </c>
      <c r="B74" s="3" t="s">
        <v>259</v>
      </c>
      <c r="C74" s="4" t="s">
        <v>22</v>
      </c>
      <c r="G74" s="4" t="s">
        <v>260</v>
      </c>
      <c r="H74" s="4" t="s">
        <v>261</v>
      </c>
      <c r="I74" s="4" t="s">
        <v>35</v>
      </c>
      <c r="J74" s="4" t="s">
        <v>27</v>
      </c>
      <c r="K74" s="4">
        <v>37</v>
      </c>
      <c r="L74" s="4">
        <v>20</v>
      </c>
      <c r="M74" s="5" t="s">
        <v>262</v>
      </c>
      <c r="N74" s="4" t="s">
        <v>27</v>
      </c>
      <c r="O74" s="4" t="s">
        <v>27</v>
      </c>
      <c r="Q74" s="4" t="s">
        <v>28</v>
      </c>
      <c r="S74" s="4" t="s">
        <v>53</v>
      </c>
      <c r="T74" s="4" t="s">
        <v>263</v>
      </c>
      <c r="U74" s="4" t="s">
        <v>264</v>
      </c>
      <c r="V74" s="4" t="s">
        <v>29</v>
      </c>
    </row>
    <row r="75" spans="1:22" x14ac:dyDescent="0.2">
      <c r="A75" s="2">
        <v>44663.351401493055</v>
      </c>
      <c r="B75" s="3" t="s">
        <v>108</v>
      </c>
      <c r="C75" s="4" t="s">
        <v>31</v>
      </c>
      <c r="D75" s="4" t="s">
        <v>32</v>
      </c>
      <c r="E75" s="4">
        <v>248</v>
      </c>
      <c r="I75" s="4" t="s">
        <v>35</v>
      </c>
      <c r="J75" s="4" t="s">
        <v>27</v>
      </c>
      <c r="K75" s="4">
        <v>36.200000000000003</v>
      </c>
      <c r="L75" s="4">
        <v>22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64</v>
      </c>
      <c r="V75" s="4" t="s">
        <v>29</v>
      </c>
    </row>
    <row r="76" spans="1:22" x14ac:dyDescent="0.2">
      <c r="A76" s="2">
        <v>44663.357538032404</v>
      </c>
      <c r="B76" s="3" t="s">
        <v>187</v>
      </c>
      <c r="C76" s="4" t="s">
        <v>31</v>
      </c>
      <c r="D76" s="4" t="s">
        <v>32</v>
      </c>
      <c r="E76" s="4">
        <v>709</v>
      </c>
      <c r="I76" s="4" t="s">
        <v>25</v>
      </c>
      <c r="K76" s="4">
        <v>36.5</v>
      </c>
      <c r="L76" s="4">
        <v>19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28</v>
      </c>
      <c r="U76" s="4" t="s">
        <v>64</v>
      </c>
      <c r="V76" s="4" t="s">
        <v>29</v>
      </c>
    </row>
    <row r="77" spans="1:22" x14ac:dyDescent="0.2">
      <c r="A77" s="2">
        <v>44663.365003981482</v>
      </c>
      <c r="B77" s="3" t="s">
        <v>172</v>
      </c>
      <c r="C77" s="4" t="s">
        <v>31</v>
      </c>
      <c r="D77" s="4" t="s">
        <v>32</v>
      </c>
      <c r="E77" s="4">
        <v>801</v>
      </c>
      <c r="I77" s="4" t="s">
        <v>25</v>
      </c>
      <c r="K77" s="4">
        <v>36</v>
      </c>
      <c r="L77" s="4">
        <v>20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28</v>
      </c>
      <c r="V77" s="4" t="s">
        <v>29</v>
      </c>
    </row>
    <row r="78" spans="1:22" x14ac:dyDescent="0.2">
      <c r="A78" s="2">
        <v>44663.365021446763</v>
      </c>
      <c r="B78" s="3" t="s">
        <v>265</v>
      </c>
      <c r="C78" s="4" t="s">
        <v>31</v>
      </c>
      <c r="D78" s="4" t="s">
        <v>32</v>
      </c>
      <c r="E78" s="4">
        <v>750</v>
      </c>
      <c r="I78" s="4" t="s">
        <v>25</v>
      </c>
      <c r="K78" s="4">
        <v>36</v>
      </c>
      <c r="L78" s="4">
        <v>14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266</v>
      </c>
      <c r="V78" s="4" t="s">
        <v>29</v>
      </c>
    </row>
    <row r="79" spans="1:22" x14ac:dyDescent="0.2">
      <c r="A79" s="2">
        <v>44663.369324409723</v>
      </c>
      <c r="B79" s="3" t="s">
        <v>190</v>
      </c>
      <c r="C79" s="4" t="s">
        <v>31</v>
      </c>
      <c r="D79" s="4" t="s">
        <v>32</v>
      </c>
      <c r="E79" s="4">
        <v>612</v>
      </c>
      <c r="I79" s="4" t="s">
        <v>25</v>
      </c>
      <c r="K79" s="4">
        <v>36</v>
      </c>
      <c r="L79" s="4">
        <v>18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28</v>
      </c>
      <c r="V79" s="4" t="s">
        <v>29</v>
      </c>
    </row>
    <row r="80" spans="1:22" x14ac:dyDescent="0.2">
      <c r="A80" s="2">
        <v>44663.371682881945</v>
      </c>
      <c r="B80" s="4" t="s">
        <v>127</v>
      </c>
      <c r="C80" s="4" t="s">
        <v>31</v>
      </c>
      <c r="D80" s="4" t="s">
        <v>79</v>
      </c>
      <c r="F80" s="4" t="s">
        <v>128</v>
      </c>
      <c r="I80" s="4" t="s">
        <v>25</v>
      </c>
      <c r="K80" s="4">
        <v>36</v>
      </c>
      <c r="L80" s="4">
        <v>20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28</v>
      </c>
      <c r="V80" s="4" t="s">
        <v>29</v>
      </c>
    </row>
    <row r="81" spans="1:22" x14ac:dyDescent="0.2">
      <c r="A81" s="2">
        <v>44663.377191435182</v>
      </c>
      <c r="B81" s="3" t="s">
        <v>267</v>
      </c>
      <c r="C81" s="4" t="s">
        <v>31</v>
      </c>
      <c r="D81" s="4" t="s">
        <v>32</v>
      </c>
      <c r="E81" s="4">
        <v>756</v>
      </c>
      <c r="I81" s="4" t="s">
        <v>25</v>
      </c>
      <c r="K81" s="4">
        <v>36</v>
      </c>
      <c r="L81" s="4">
        <v>22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28</v>
      </c>
      <c r="V81" s="4" t="s">
        <v>29</v>
      </c>
    </row>
    <row r="82" spans="1:22" x14ac:dyDescent="0.2">
      <c r="A82" s="2">
        <v>44663.380199513893</v>
      </c>
      <c r="B82" s="3" t="s">
        <v>209</v>
      </c>
      <c r="C82" s="4" t="s">
        <v>31</v>
      </c>
      <c r="D82" s="4" t="s">
        <v>32</v>
      </c>
      <c r="E82" s="4">
        <v>580</v>
      </c>
      <c r="I82" s="4" t="s">
        <v>25</v>
      </c>
      <c r="K82" s="4">
        <v>35.9</v>
      </c>
      <c r="L82" s="4">
        <v>21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59</v>
      </c>
      <c r="V82" s="4" t="s">
        <v>29</v>
      </c>
    </row>
    <row r="83" spans="1:22" x14ac:dyDescent="0.2">
      <c r="A83" s="2">
        <v>44663.38215917824</v>
      </c>
      <c r="B83" s="3" t="s">
        <v>163</v>
      </c>
      <c r="C83" s="4" t="s">
        <v>22</v>
      </c>
      <c r="G83" s="4" t="s">
        <v>164</v>
      </c>
      <c r="H83" s="4" t="s">
        <v>165</v>
      </c>
      <c r="I83" s="4" t="s">
        <v>25</v>
      </c>
      <c r="K83" s="4">
        <v>36.5</v>
      </c>
      <c r="L83" s="4">
        <v>20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28</v>
      </c>
      <c r="V83" s="4" t="s">
        <v>29</v>
      </c>
    </row>
    <row r="84" spans="1:22" x14ac:dyDescent="0.2">
      <c r="A84" s="2">
        <v>44663.384933321759</v>
      </c>
      <c r="B84" s="3" t="s">
        <v>216</v>
      </c>
      <c r="C84" s="4" t="s">
        <v>31</v>
      </c>
      <c r="D84" s="4" t="s">
        <v>32</v>
      </c>
      <c r="E84" s="4">
        <v>786</v>
      </c>
      <c r="I84" s="4" t="s">
        <v>25</v>
      </c>
      <c r="K84" s="4">
        <v>36.700000000000003</v>
      </c>
      <c r="L84" s="4">
        <v>18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28</v>
      </c>
      <c r="V84" s="4" t="s">
        <v>29</v>
      </c>
    </row>
    <row r="85" spans="1:22" x14ac:dyDescent="0.2">
      <c r="A85" s="2">
        <v>44663.385086400463</v>
      </c>
      <c r="B85" s="3" t="s">
        <v>268</v>
      </c>
      <c r="C85" s="4" t="s">
        <v>22</v>
      </c>
      <c r="G85" s="4" t="s">
        <v>269</v>
      </c>
      <c r="H85" s="4" t="s">
        <v>270</v>
      </c>
      <c r="I85" s="4" t="s">
        <v>25</v>
      </c>
      <c r="K85" s="4">
        <v>36.299999999999997</v>
      </c>
      <c r="L85" s="4">
        <v>18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28</v>
      </c>
      <c r="V85" s="4" t="s">
        <v>29</v>
      </c>
    </row>
    <row r="86" spans="1:22" x14ac:dyDescent="0.2">
      <c r="A86" s="2">
        <v>44663.396049999996</v>
      </c>
      <c r="B86" s="3" t="s">
        <v>210</v>
      </c>
      <c r="C86" s="4" t="s">
        <v>31</v>
      </c>
      <c r="D86" s="4" t="s">
        <v>32</v>
      </c>
      <c r="E86" s="4">
        <v>752</v>
      </c>
      <c r="I86" s="4" t="s">
        <v>25</v>
      </c>
      <c r="K86" s="4">
        <v>36.4</v>
      </c>
      <c r="L86" s="4">
        <v>18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28</v>
      </c>
      <c r="V86" s="4" t="s">
        <v>29</v>
      </c>
    </row>
    <row r="87" spans="1:22" x14ac:dyDescent="0.2">
      <c r="A87" s="2">
        <v>44663.398969097223</v>
      </c>
      <c r="B87" s="4" t="s">
        <v>271</v>
      </c>
      <c r="C87" s="4" t="s">
        <v>22</v>
      </c>
      <c r="G87" s="4" t="s">
        <v>120</v>
      </c>
      <c r="H87" s="4" t="s">
        <v>118</v>
      </c>
      <c r="I87" s="4" t="s">
        <v>35</v>
      </c>
      <c r="J87" s="4" t="s">
        <v>27</v>
      </c>
      <c r="K87" s="4">
        <v>36</v>
      </c>
      <c r="L87" s="4">
        <v>18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59</v>
      </c>
      <c r="V87" s="4" t="s">
        <v>29</v>
      </c>
    </row>
    <row r="88" spans="1:22" x14ac:dyDescent="0.2">
      <c r="A88" s="2">
        <v>44663.402040821762</v>
      </c>
      <c r="B88" s="3" t="s">
        <v>204</v>
      </c>
      <c r="C88" s="4" t="s">
        <v>31</v>
      </c>
      <c r="D88" s="4" t="s">
        <v>32</v>
      </c>
      <c r="E88" s="4">
        <v>668</v>
      </c>
      <c r="I88" s="4" t="s">
        <v>35</v>
      </c>
      <c r="J88" s="4" t="s">
        <v>27</v>
      </c>
      <c r="K88" s="4">
        <v>36.4</v>
      </c>
      <c r="L88" s="4">
        <v>19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28</v>
      </c>
      <c r="U88" s="4" t="s">
        <v>28</v>
      </c>
      <c r="V88" s="4" t="s">
        <v>29</v>
      </c>
    </row>
    <row r="89" spans="1:22" x14ac:dyDescent="0.2">
      <c r="A89" s="2">
        <v>44663.403572962961</v>
      </c>
      <c r="B89" s="3" t="s">
        <v>272</v>
      </c>
      <c r="C89" s="4" t="s">
        <v>31</v>
      </c>
      <c r="D89" s="4" t="s">
        <v>32</v>
      </c>
      <c r="E89" s="4">
        <v>544</v>
      </c>
      <c r="I89" s="4" t="s">
        <v>25</v>
      </c>
      <c r="K89" s="4">
        <v>36.6</v>
      </c>
      <c r="L89" s="4">
        <v>18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33</v>
      </c>
      <c r="V89" s="4" t="s">
        <v>29</v>
      </c>
    </row>
    <row r="90" spans="1:22" x14ac:dyDescent="0.2">
      <c r="A90" s="2">
        <v>44663.404372974532</v>
      </c>
      <c r="B90" s="3" t="s">
        <v>192</v>
      </c>
      <c r="C90" s="4" t="s">
        <v>22</v>
      </c>
      <c r="G90" s="4" t="s">
        <v>193</v>
      </c>
      <c r="H90" s="4" t="s">
        <v>194</v>
      </c>
      <c r="I90" s="4" t="s">
        <v>25</v>
      </c>
      <c r="K90" s="4">
        <v>36.5</v>
      </c>
      <c r="L90" s="4">
        <v>20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36</v>
      </c>
      <c r="V90" s="4" t="s">
        <v>29</v>
      </c>
    </row>
    <row r="91" spans="1:22" x14ac:dyDescent="0.2">
      <c r="A91" s="2">
        <v>44663.406651608791</v>
      </c>
      <c r="B91" s="3" t="s">
        <v>155</v>
      </c>
      <c r="C91" s="4" t="s">
        <v>31</v>
      </c>
      <c r="D91" s="4" t="s">
        <v>32</v>
      </c>
      <c r="E91" s="4">
        <v>325</v>
      </c>
      <c r="I91" s="4" t="s">
        <v>35</v>
      </c>
      <c r="J91" s="4" t="s">
        <v>27</v>
      </c>
      <c r="K91" s="4">
        <v>36</v>
      </c>
      <c r="L91" s="4">
        <v>18</v>
      </c>
      <c r="M91" s="4" t="s">
        <v>26</v>
      </c>
      <c r="N91" s="4" t="s">
        <v>27</v>
      </c>
      <c r="O91" s="4" t="s">
        <v>27</v>
      </c>
      <c r="Q91" s="4" t="s">
        <v>71</v>
      </c>
      <c r="S91" s="4" t="s">
        <v>28</v>
      </c>
      <c r="T91" s="4" t="s">
        <v>28</v>
      </c>
      <c r="U91" s="4" t="s">
        <v>36</v>
      </c>
      <c r="V91" s="4" t="s">
        <v>29</v>
      </c>
    </row>
    <row r="92" spans="1:22" x14ac:dyDescent="0.2">
      <c r="A92" s="2">
        <v>44663.410011168977</v>
      </c>
      <c r="B92" s="3" t="s">
        <v>273</v>
      </c>
      <c r="C92" s="4" t="s">
        <v>22</v>
      </c>
      <c r="G92" s="4" t="s">
        <v>134</v>
      </c>
      <c r="H92" s="4" t="s">
        <v>135</v>
      </c>
      <c r="I92" s="4" t="s">
        <v>35</v>
      </c>
      <c r="J92" s="4" t="s">
        <v>27</v>
      </c>
      <c r="K92" s="4">
        <v>36.6</v>
      </c>
      <c r="L92" s="4">
        <v>20</v>
      </c>
      <c r="M92" s="4" t="s">
        <v>26</v>
      </c>
      <c r="N92" s="4" t="s">
        <v>27</v>
      </c>
      <c r="O92" s="4" t="s">
        <v>27</v>
      </c>
      <c r="Q92" s="4" t="s">
        <v>71</v>
      </c>
      <c r="S92" s="4" t="s">
        <v>28</v>
      </c>
      <c r="T92" s="4" t="s">
        <v>28</v>
      </c>
      <c r="U92" s="4" t="s">
        <v>274</v>
      </c>
      <c r="V92" s="4" t="s">
        <v>29</v>
      </c>
    </row>
    <row r="93" spans="1:22" x14ac:dyDescent="0.2">
      <c r="A93" s="2">
        <v>44663.413074351847</v>
      </c>
      <c r="B93" s="3" t="s">
        <v>153</v>
      </c>
      <c r="C93" s="4" t="s">
        <v>31</v>
      </c>
      <c r="D93" s="4" t="s">
        <v>32</v>
      </c>
      <c r="E93" s="4">
        <v>458</v>
      </c>
      <c r="I93" s="4" t="s">
        <v>35</v>
      </c>
      <c r="J93" s="4" t="s">
        <v>27</v>
      </c>
      <c r="K93" s="4">
        <v>36</v>
      </c>
      <c r="L93" s="4">
        <v>16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36</v>
      </c>
      <c r="V93" s="4" t="s">
        <v>29</v>
      </c>
    </row>
    <row r="94" spans="1:22" x14ac:dyDescent="0.2">
      <c r="A94" s="2">
        <v>44663.445402187499</v>
      </c>
      <c r="B94" s="3" t="s">
        <v>66</v>
      </c>
      <c r="C94" s="4" t="s">
        <v>31</v>
      </c>
      <c r="D94" s="4" t="s">
        <v>32</v>
      </c>
      <c r="E94" s="4">
        <v>768</v>
      </c>
      <c r="I94" s="4" t="s">
        <v>35</v>
      </c>
      <c r="J94" s="4" t="s">
        <v>27</v>
      </c>
      <c r="K94" s="4">
        <v>36.4</v>
      </c>
      <c r="L94" s="4">
        <v>18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33</v>
      </c>
      <c r="V94" s="4" t="s">
        <v>29</v>
      </c>
    </row>
    <row r="95" spans="1:22" x14ac:dyDescent="0.2">
      <c r="A95" s="2">
        <v>44663.453859849542</v>
      </c>
      <c r="B95" s="4">
        <v>9209592240</v>
      </c>
      <c r="C95" s="4" t="s">
        <v>31</v>
      </c>
      <c r="D95" s="4" t="s">
        <v>32</v>
      </c>
      <c r="E95" s="3" t="s">
        <v>125</v>
      </c>
      <c r="I95" s="4" t="s">
        <v>35</v>
      </c>
      <c r="J95" s="4" t="s">
        <v>27</v>
      </c>
      <c r="K95" s="4">
        <v>36.5</v>
      </c>
      <c r="L95" s="4">
        <v>20</v>
      </c>
      <c r="M95" s="4" t="s">
        <v>26</v>
      </c>
      <c r="N95" s="4" t="s">
        <v>27</v>
      </c>
      <c r="O95" s="4" t="s">
        <v>27</v>
      </c>
      <c r="Q95" s="4" t="s">
        <v>71</v>
      </c>
      <c r="S95" s="4" t="s">
        <v>28</v>
      </c>
      <c r="T95" s="4" t="s">
        <v>28</v>
      </c>
      <c r="U95" s="4" t="s">
        <v>28</v>
      </c>
      <c r="V95" s="4" t="s">
        <v>29</v>
      </c>
    </row>
    <row r="96" spans="1:22" x14ac:dyDescent="0.2">
      <c r="A96" s="2">
        <v>44663.456423715281</v>
      </c>
      <c r="B96" s="3" t="s">
        <v>275</v>
      </c>
      <c r="C96" s="4" t="s">
        <v>31</v>
      </c>
      <c r="D96" s="4" t="s">
        <v>32</v>
      </c>
      <c r="E96" s="4">
        <v>771</v>
      </c>
      <c r="I96" s="4" t="s">
        <v>35</v>
      </c>
      <c r="J96" s="4" t="s">
        <v>27</v>
      </c>
      <c r="K96" s="4">
        <v>36.5</v>
      </c>
      <c r="L96" s="4">
        <v>18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36</v>
      </c>
      <c r="V96" s="4" t="s">
        <v>29</v>
      </c>
    </row>
    <row r="97" spans="1:22" x14ac:dyDescent="0.2">
      <c r="A97" s="2">
        <v>44663.457680312495</v>
      </c>
      <c r="B97" s="4">
        <v>0</v>
      </c>
      <c r="C97" s="4" t="s">
        <v>22</v>
      </c>
      <c r="G97" s="4" t="s">
        <v>276</v>
      </c>
      <c r="H97" s="4" t="s">
        <v>277</v>
      </c>
      <c r="I97" s="4" t="s">
        <v>25</v>
      </c>
      <c r="K97" s="4">
        <v>36.1</v>
      </c>
      <c r="L97" s="4">
        <v>20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28</v>
      </c>
      <c r="V97" s="4" t="s">
        <v>29</v>
      </c>
    </row>
    <row r="98" spans="1:22" x14ac:dyDescent="0.2">
      <c r="A98" s="2">
        <v>44663.458598530095</v>
      </c>
      <c r="B98" s="4">
        <v>0</v>
      </c>
      <c r="C98" s="4" t="s">
        <v>22</v>
      </c>
      <c r="G98" s="4" t="s">
        <v>278</v>
      </c>
      <c r="H98" s="4" t="s">
        <v>279</v>
      </c>
      <c r="I98" s="4" t="s">
        <v>25</v>
      </c>
      <c r="K98" s="4">
        <v>36.299999999999997</v>
      </c>
      <c r="L98" s="4">
        <v>18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28</v>
      </c>
      <c r="V98" s="4" t="s">
        <v>29</v>
      </c>
    </row>
    <row r="99" spans="1:22" x14ac:dyDescent="0.2">
      <c r="A99" s="2">
        <v>44663.459410428244</v>
      </c>
      <c r="B99" s="3" t="s">
        <v>178</v>
      </c>
      <c r="C99" s="4" t="s">
        <v>31</v>
      </c>
      <c r="D99" s="4" t="s">
        <v>32</v>
      </c>
      <c r="E99" s="4">
        <v>657</v>
      </c>
      <c r="I99" s="4" t="s">
        <v>25</v>
      </c>
      <c r="K99" s="4">
        <v>36</v>
      </c>
      <c r="L99" s="4">
        <v>19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28</v>
      </c>
      <c r="V99" s="4" t="s">
        <v>29</v>
      </c>
    </row>
    <row r="100" spans="1:22" x14ac:dyDescent="0.2">
      <c r="A100" s="2">
        <v>44663.462558854168</v>
      </c>
      <c r="B100" s="3" t="s">
        <v>41</v>
      </c>
      <c r="C100" s="4" t="s">
        <v>31</v>
      </c>
      <c r="D100" s="4" t="s">
        <v>32</v>
      </c>
      <c r="E100" s="4">
        <v>279</v>
      </c>
      <c r="I100" s="4" t="s">
        <v>25</v>
      </c>
      <c r="K100" s="4">
        <v>36.1</v>
      </c>
      <c r="L100" s="4">
        <v>18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28</v>
      </c>
      <c r="V100" s="4" t="s">
        <v>29</v>
      </c>
    </row>
    <row r="101" spans="1:22" x14ac:dyDescent="0.2">
      <c r="A101" s="2">
        <v>44663.477409317129</v>
      </c>
      <c r="B101" s="3" t="s">
        <v>219</v>
      </c>
      <c r="C101" s="4" t="s">
        <v>31</v>
      </c>
      <c r="D101" s="4" t="s">
        <v>32</v>
      </c>
      <c r="E101" s="4">
        <v>554</v>
      </c>
      <c r="I101" s="4" t="s">
        <v>25</v>
      </c>
      <c r="K101" s="4">
        <v>35.700000000000003</v>
      </c>
      <c r="L101" s="4">
        <v>16</v>
      </c>
      <c r="M101" s="4" t="s">
        <v>220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36</v>
      </c>
      <c r="V101" s="4" t="s">
        <v>29</v>
      </c>
    </row>
    <row r="102" spans="1:22" x14ac:dyDescent="0.2">
      <c r="A102" s="2">
        <v>44663.543827407411</v>
      </c>
      <c r="B102" s="3" t="s">
        <v>280</v>
      </c>
      <c r="C102" s="4" t="s">
        <v>22</v>
      </c>
      <c r="G102" s="4" t="s">
        <v>281</v>
      </c>
      <c r="H102" s="4" t="s">
        <v>282</v>
      </c>
      <c r="I102" s="4" t="s">
        <v>25</v>
      </c>
      <c r="K102" s="4">
        <v>35.700000000000003</v>
      </c>
      <c r="L102" s="4">
        <v>18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43</v>
      </c>
      <c r="U102" s="4" t="s">
        <v>28</v>
      </c>
      <c r="V102" s="4" t="s">
        <v>29</v>
      </c>
    </row>
    <row r="103" spans="1:22" x14ac:dyDescent="0.2">
      <c r="A103" s="2">
        <v>44663.545312453702</v>
      </c>
      <c r="B103" s="3" t="s">
        <v>283</v>
      </c>
      <c r="C103" s="4" t="s">
        <v>22</v>
      </c>
      <c r="G103" s="4" t="s">
        <v>284</v>
      </c>
      <c r="H103" s="4" t="s">
        <v>285</v>
      </c>
      <c r="I103" s="4" t="s">
        <v>35</v>
      </c>
      <c r="J103" s="4" t="s">
        <v>27</v>
      </c>
      <c r="K103" s="4">
        <v>36.6</v>
      </c>
      <c r="L103" s="4">
        <v>18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28</v>
      </c>
      <c r="V103" s="4" t="s">
        <v>29</v>
      </c>
    </row>
    <row r="104" spans="1:22" x14ac:dyDescent="0.2">
      <c r="A104" s="2">
        <v>44663.545511180557</v>
      </c>
      <c r="B104" s="3" t="s">
        <v>181</v>
      </c>
      <c r="C104" s="4" t="s">
        <v>31</v>
      </c>
      <c r="D104" s="4" t="s">
        <v>32</v>
      </c>
      <c r="E104" s="4">
        <v>189</v>
      </c>
      <c r="I104" s="4" t="s">
        <v>25</v>
      </c>
      <c r="K104" s="4">
        <v>36.299999999999997</v>
      </c>
      <c r="L104" s="4">
        <v>20</v>
      </c>
      <c r="M104" s="4" t="s">
        <v>26</v>
      </c>
      <c r="N104" s="4" t="s">
        <v>27</v>
      </c>
      <c r="O104" s="4" t="s">
        <v>27</v>
      </c>
      <c r="Q104" s="4" t="s">
        <v>71</v>
      </c>
      <c r="S104" s="4" t="s">
        <v>28</v>
      </c>
      <c r="T104" s="4" t="s">
        <v>28</v>
      </c>
      <c r="U104" s="4" t="s">
        <v>286</v>
      </c>
      <c r="V104" s="4" t="s">
        <v>29</v>
      </c>
    </row>
    <row r="105" spans="1:22" x14ac:dyDescent="0.2">
      <c r="A105" s="2">
        <v>44663.584976516198</v>
      </c>
      <c r="B105" s="3" t="s">
        <v>287</v>
      </c>
      <c r="C105" s="4" t="s">
        <v>22</v>
      </c>
      <c r="G105" s="4" t="s">
        <v>288</v>
      </c>
      <c r="H105" s="4" t="s">
        <v>289</v>
      </c>
      <c r="I105" s="4" t="s">
        <v>35</v>
      </c>
      <c r="J105" s="4" t="s">
        <v>27</v>
      </c>
      <c r="K105" s="4">
        <v>36.4</v>
      </c>
      <c r="L105" s="4">
        <v>18</v>
      </c>
      <c r="M105" s="4" t="s">
        <v>26</v>
      </c>
      <c r="N105" s="4" t="s">
        <v>27</v>
      </c>
      <c r="O105" s="4" t="s">
        <v>27</v>
      </c>
      <c r="Q105" s="4" t="s">
        <v>29</v>
      </c>
      <c r="R105" s="4" t="s">
        <v>290</v>
      </c>
      <c r="S105" s="4" t="s">
        <v>28</v>
      </c>
      <c r="T105" s="4" t="s">
        <v>28</v>
      </c>
      <c r="U105" s="4" t="s">
        <v>291</v>
      </c>
      <c r="V105" s="4" t="s">
        <v>29</v>
      </c>
    </row>
    <row r="106" spans="1:22" x14ac:dyDescent="0.2">
      <c r="A106" s="2">
        <v>44663.586529293985</v>
      </c>
      <c r="B106" s="3" t="s">
        <v>292</v>
      </c>
      <c r="C106" s="4" t="s">
        <v>22</v>
      </c>
      <c r="G106" s="4" t="s">
        <v>293</v>
      </c>
      <c r="H106" s="4" t="s">
        <v>294</v>
      </c>
      <c r="I106" s="4" t="s">
        <v>35</v>
      </c>
      <c r="J106" s="4" t="s">
        <v>27</v>
      </c>
      <c r="K106" s="4">
        <v>35.6</v>
      </c>
      <c r="L106" s="4">
        <v>18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53</v>
      </c>
      <c r="T106" s="4" t="s">
        <v>28</v>
      </c>
      <c r="U106" s="4" t="s">
        <v>36</v>
      </c>
      <c r="V106" s="4" t="s">
        <v>29</v>
      </c>
    </row>
    <row r="107" spans="1:22" x14ac:dyDescent="0.2">
      <c r="A107" s="2">
        <v>44663.587686793981</v>
      </c>
      <c r="B107" s="3" t="s">
        <v>295</v>
      </c>
      <c r="C107" s="4" t="s">
        <v>22</v>
      </c>
      <c r="G107" s="4" t="s">
        <v>296</v>
      </c>
      <c r="H107" s="4" t="s">
        <v>297</v>
      </c>
      <c r="I107" s="4" t="s">
        <v>35</v>
      </c>
      <c r="J107" s="4" t="s">
        <v>27</v>
      </c>
      <c r="K107" s="4">
        <v>36.6</v>
      </c>
      <c r="L107" s="4">
        <v>18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245</v>
      </c>
      <c r="V107" s="4" t="s">
        <v>29</v>
      </c>
    </row>
    <row r="108" spans="1:22" x14ac:dyDescent="0.2">
      <c r="A108" s="2">
        <v>44663.588244733794</v>
      </c>
      <c r="B108" s="3" t="s">
        <v>298</v>
      </c>
      <c r="C108" s="4" t="s">
        <v>22</v>
      </c>
      <c r="G108" s="4" t="s">
        <v>299</v>
      </c>
      <c r="H108" s="4" t="s">
        <v>300</v>
      </c>
      <c r="I108" s="4" t="s">
        <v>25</v>
      </c>
      <c r="K108" s="4">
        <v>35.4</v>
      </c>
      <c r="L108" s="4">
        <v>18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245</v>
      </c>
      <c r="V108" s="4" t="s">
        <v>29</v>
      </c>
    </row>
    <row r="109" spans="1:22" x14ac:dyDescent="0.2">
      <c r="A109" s="2">
        <v>44663.631263217598</v>
      </c>
      <c r="B109" s="3" t="s">
        <v>224</v>
      </c>
      <c r="C109" s="4" t="s">
        <v>31</v>
      </c>
      <c r="D109" s="4" t="s">
        <v>32</v>
      </c>
      <c r="E109" s="4">
        <v>443</v>
      </c>
      <c r="I109" s="4" t="s">
        <v>35</v>
      </c>
      <c r="J109" s="4" t="s">
        <v>27</v>
      </c>
      <c r="K109" s="4">
        <v>36.6</v>
      </c>
      <c r="L109" s="4">
        <v>20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28</v>
      </c>
      <c r="U109" s="4" t="s">
        <v>28</v>
      </c>
      <c r="V109" s="4" t="s">
        <v>29</v>
      </c>
    </row>
    <row r="110" spans="1:22" x14ac:dyDescent="0.2">
      <c r="A110" s="2">
        <v>44663.635666238421</v>
      </c>
      <c r="B110" s="3" t="s">
        <v>218</v>
      </c>
      <c r="C110" s="4" t="s">
        <v>31</v>
      </c>
      <c r="D110" s="4" t="s">
        <v>32</v>
      </c>
      <c r="E110" s="4">
        <v>711</v>
      </c>
      <c r="I110" s="4" t="s">
        <v>35</v>
      </c>
      <c r="J110" s="4" t="s">
        <v>27</v>
      </c>
      <c r="K110" s="4">
        <v>36.5</v>
      </c>
      <c r="L110" s="4">
        <v>78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36</v>
      </c>
      <c r="V110" s="4" t="s">
        <v>29</v>
      </c>
    </row>
    <row r="111" spans="1:22" x14ac:dyDescent="0.2">
      <c r="A111" s="2">
        <v>44663.640708854167</v>
      </c>
      <c r="B111" s="3" t="s">
        <v>301</v>
      </c>
      <c r="C111" s="4" t="s">
        <v>31</v>
      </c>
      <c r="D111" s="4" t="s">
        <v>79</v>
      </c>
      <c r="F111" s="4" t="s">
        <v>302</v>
      </c>
      <c r="I111" s="4" t="s">
        <v>25</v>
      </c>
      <c r="K111" s="4">
        <v>36</v>
      </c>
      <c r="L111" s="4">
        <v>72</v>
      </c>
      <c r="M111" s="4" t="s">
        <v>26</v>
      </c>
      <c r="N111" s="4" t="s">
        <v>27</v>
      </c>
      <c r="O111" s="4" t="s">
        <v>27</v>
      </c>
      <c r="Q111" s="4" t="s">
        <v>29</v>
      </c>
      <c r="R111" s="4" t="s">
        <v>303</v>
      </c>
      <c r="S111" s="4" t="s">
        <v>28</v>
      </c>
      <c r="T111" s="4" t="s">
        <v>28</v>
      </c>
      <c r="U111" s="4" t="s">
        <v>28</v>
      </c>
      <c r="V111" s="4" t="s">
        <v>29</v>
      </c>
    </row>
    <row r="112" spans="1:22" x14ac:dyDescent="0.2">
      <c r="A112" s="2">
        <v>44663.684890011573</v>
      </c>
      <c r="B112" s="3" t="s">
        <v>304</v>
      </c>
      <c r="C112" s="4" t="s">
        <v>22</v>
      </c>
      <c r="G112" s="4" t="s">
        <v>305</v>
      </c>
      <c r="H112" s="4" t="s">
        <v>306</v>
      </c>
      <c r="I112" s="4" t="s">
        <v>25</v>
      </c>
      <c r="K112" s="4">
        <v>36.200000000000003</v>
      </c>
      <c r="L112" s="4">
        <v>68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28</v>
      </c>
      <c r="U112" s="4" t="s">
        <v>28</v>
      </c>
      <c r="V112" s="4" t="s">
        <v>29</v>
      </c>
    </row>
    <row r="113" spans="1:22" x14ac:dyDescent="0.2">
      <c r="A113" s="2">
        <v>44663.693158240741</v>
      </c>
      <c r="B113" s="3" t="s">
        <v>307</v>
      </c>
      <c r="C113" s="4" t="s">
        <v>22</v>
      </c>
      <c r="G113" s="4" t="s">
        <v>308</v>
      </c>
      <c r="H113" s="4" t="s">
        <v>309</v>
      </c>
      <c r="I113" s="4" t="s">
        <v>25</v>
      </c>
      <c r="K113" s="4">
        <v>36.6</v>
      </c>
      <c r="L113" s="4">
        <v>65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43</v>
      </c>
      <c r="U113" s="4" t="s">
        <v>28</v>
      </c>
      <c r="V113" s="4" t="s">
        <v>29</v>
      </c>
    </row>
    <row r="114" spans="1:22" x14ac:dyDescent="0.2">
      <c r="A114" s="2">
        <v>44663.798320891205</v>
      </c>
      <c r="B114" s="3" t="s">
        <v>225</v>
      </c>
      <c r="C114" s="4" t="s">
        <v>31</v>
      </c>
      <c r="D114" s="4" t="s">
        <v>32</v>
      </c>
      <c r="E114" s="4">
        <v>673</v>
      </c>
      <c r="I114" s="4" t="s">
        <v>25</v>
      </c>
      <c r="K114" s="4">
        <v>36.5</v>
      </c>
      <c r="L114" s="4">
        <v>18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226</v>
      </c>
      <c r="V114" s="4" t="s">
        <v>29</v>
      </c>
    </row>
    <row r="115" spans="1:22" x14ac:dyDescent="0.2">
      <c r="A115" s="2">
        <v>44663.927202719904</v>
      </c>
      <c r="B115" s="4" t="s">
        <v>230</v>
      </c>
      <c r="C115" s="4" t="s">
        <v>31</v>
      </c>
      <c r="D115" s="4" t="s">
        <v>79</v>
      </c>
      <c r="F115" s="4" t="s">
        <v>231</v>
      </c>
      <c r="I115" s="4" t="s">
        <v>25</v>
      </c>
      <c r="K115" s="4">
        <v>36.5</v>
      </c>
      <c r="L115" s="4">
        <v>16</v>
      </c>
      <c r="M115" s="4" t="s">
        <v>26</v>
      </c>
      <c r="N115" s="4" t="s">
        <v>27</v>
      </c>
      <c r="O115" s="4" t="s">
        <v>27</v>
      </c>
      <c r="Q115" s="4" t="s">
        <v>28</v>
      </c>
      <c r="S115" s="4" t="s">
        <v>28</v>
      </c>
      <c r="T115" s="4" t="s">
        <v>28</v>
      </c>
      <c r="U115" s="4" t="s">
        <v>212</v>
      </c>
      <c r="V115" s="4" t="s">
        <v>29</v>
      </c>
    </row>
    <row r="116" spans="1:22" x14ac:dyDescent="0.2">
      <c r="A116" s="2">
        <v>44664.003053437496</v>
      </c>
      <c r="B116" s="4">
        <v>0</v>
      </c>
      <c r="C116" s="4" t="s">
        <v>31</v>
      </c>
      <c r="D116" s="4" t="s">
        <v>32</v>
      </c>
      <c r="E116" s="4">
        <v>700</v>
      </c>
      <c r="I116" s="4" t="s">
        <v>35</v>
      </c>
      <c r="J116" s="4" t="s">
        <v>27</v>
      </c>
      <c r="K116" s="4">
        <v>35.799999999999997</v>
      </c>
      <c r="L116" s="4">
        <v>14</v>
      </c>
      <c r="M116" s="4" t="s">
        <v>26</v>
      </c>
      <c r="N116" s="4" t="s">
        <v>27</v>
      </c>
      <c r="O116" s="4" t="s">
        <v>27</v>
      </c>
      <c r="Q116" s="4" t="s">
        <v>71</v>
      </c>
      <c r="S116" s="4" t="s">
        <v>28</v>
      </c>
      <c r="T116" s="4" t="s">
        <v>310</v>
      </c>
      <c r="U116" s="4" t="s">
        <v>311</v>
      </c>
      <c r="V116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32" width="18.8554687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312</v>
      </c>
      <c r="J1" s="1" t="s">
        <v>313</v>
      </c>
      <c r="K1" s="1" t="s">
        <v>314</v>
      </c>
      <c r="L1" s="1" t="s">
        <v>315</v>
      </c>
      <c r="M1" s="1" t="s">
        <v>7</v>
      </c>
      <c r="N1" s="1" t="s">
        <v>8</v>
      </c>
      <c r="O1" s="1" t="s">
        <v>9</v>
      </c>
      <c r="P1" s="1" t="s">
        <v>232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x14ac:dyDescent="0.2">
      <c r="A2" s="2">
        <v>44664.167031851852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316</v>
      </c>
      <c r="K2" s="4" t="s">
        <v>317</v>
      </c>
      <c r="M2" s="4" t="s">
        <v>25</v>
      </c>
      <c r="O2" s="4">
        <v>36.6</v>
      </c>
      <c r="P2" s="4">
        <v>18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29</v>
      </c>
    </row>
    <row r="3" spans="1:26" x14ac:dyDescent="0.2">
      <c r="A3" s="2">
        <v>44664.177541840283</v>
      </c>
      <c r="B3" s="3" t="s">
        <v>191</v>
      </c>
      <c r="C3" s="4" t="s">
        <v>31</v>
      </c>
      <c r="D3" s="4" t="s">
        <v>32</v>
      </c>
      <c r="E3" s="4">
        <v>462</v>
      </c>
      <c r="I3" s="4" t="s">
        <v>318</v>
      </c>
      <c r="M3" s="4" t="s">
        <v>25</v>
      </c>
      <c r="O3" s="4">
        <v>36</v>
      </c>
      <c r="P3" s="4">
        <v>20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29</v>
      </c>
    </row>
    <row r="4" spans="1:26" x14ac:dyDescent="0.2">
      <c r="A4" s="2">
        <v>44664.191048275461</v>
      </c>
      <c r="B4" s="3" t="s">
        <v>44</v>
      </c>
      <c r="C4" s="4" t="s">
        <v>31</v>
      </c>
      <c r="D4" s="4" t="s">
        <v>32</v>
      </c>
      <c r="E4" s="4">
        <v>660</v>
      </c>
      <c r="I4" s="4" t="s">
        <v>316</v>
      </c>
      <c r="K4" s="4" t="s">
        <v>319</v>
      </c>
      <c r="M4" s="4" t="s">
        <v>25</v>
      </c>
      <c r="O4" s="4">
        <v>36.299999999999997</v>
      </c>
      <c r="P4" s="4">
        <v>17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45</v>
      </c>
      <c r="Z4" s="4" t="s">
        <v>29</v>
      </c>
    </row>
    <row r="5" spans="1:26" x14ac:dyDescent="0.2">
      <c r="A5" s="2">
        <v>44664.224756805561</v>
      </c>
      <c r="B5" s="3" t="s">
        <v>50</v>
      </c>
      <c r="C5" s="4" t="s">
        <v>22</v>
      </c>
      <c r="G5" s="4" t="s">
        <v>233</v>
      </c>
      <c r="H5" s="4" t="s">
        <v>234</v>
      </c>
      <c r="I5" s="4" t="s">
        <v>320</v>
      </c>
      <c r="J5" s="4" t="s">
        <v>321</v>
      </c>
      <c r="M5" s="4" t="s">
        <v>25</v>
      </c>
      <c r="O5" s="4">
        <v>36.299999999999997</v>
      </c>
      <c r="P5" s="4">
        <v>8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53</v>
      </c>
      <c r="X5" s="4" t="s">
        <v>28</v>
      </c>
      <c r="Y5" s="4" t="s">
        <v>235</v>
      </c>
      <c r="Z5" s="4" t="s">
        <v>29</v>
      </c>
    </row>
    <row r="6" spans="1:26" x14ac:dyDescent="0.2">
      <c r="A6" s="2">
        <v>44664.226270023151</v>
      </c>
      <c r="B6" s="3" t="s">
        <v>37</v>
      </c>
      <c r="C6" s="4" t="s">
        <v>31</v>
      </c>
      <c r="D6" s="4" t="s">
        <v>32</v>
      </c>
      <c r="E6" s="4">
        <v>486</v>
      </c>
      <c r="I6" s="4" t="s">
        <v>320</v>
      </c>
      <c r="J6" s="4" t="s">
        <v>321</v>
      </c>
      <c r="M6" s="4" t="s">
        <v>25</v>
      </c>
      <c r="O6" s="4">
        <v>36</v>
      </c>
      <c r="P6" s="4">
        <v>20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27</v>
      </c>
      <c r="Z6" s="4" t="s">
        <v>29</v>
      </c>
    </row>
    <row r="7" spans="1:26" x14ac:dyDescent="0.2">
      <c r="A7" s="2">
        <v>44664.227671365741</v>
      </c>
      <c r="B7" s="3" t="s">
        <v>49</v>
      </c>
      <c r="C7" s="4" t="s">
        <v>31</v>
      </c>
      <c r="D7" s="4" t="s">
        <v>32</v>
      </c>
      <c r="E7" s="4">
        <v>451</v>
      </c>
      <c r="I7" s="4" t="s">
        <v>320</v>
      </c>
      <c r="J7" s="4" t="s">
        <v>319</v>
      </c>
      <c r="M7" s="4" t="s">
        <v>25</v>
      </c>
      <c r="O7" s="4">
        <v>36.200000000000003</v>
      </c>
      <c r="P7" s="4">
        <v>12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28</v>
      </c>
      <c r="Z7" s="4" t="s">
        <v>29</v>
      </c>
    </row>
    <row r="8" spans="1:26" x14ac:dyDescent="0.2">
      <c r="A8" s="2">
        <v>44664.231108495369</v>
      </c>
      <c r="B8" s="3" t="s">
        <v>56</v>
      </c>
      <c r="C8" s="4" t="s">
        <v>31</v>
      </c>
      <c r="D8" s="4" t="s">
        <v>32</v>
      </c>
      <c r="E8" s="4">
        <v>268</v>
      </c>
      <c r="I8" s="4" t="s">
        <v>320</v>
      </c>
      <c r="J8" s="4" t="s">
        <v>321</v>
      </c>
      <c r="M8" s="4" t="s">
        <v>35</v>
      </c>
      <c r="N8" s="4" t="s">
        <v>27</v>
      </c>
      <c r="O8" s="4">
        <v>36.299999999999997</v>
      </c>
      <c r="P8" s="4">
        <v>17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33</v>
      </c>
      <c r="Z8" s="4" t="s">
        <v>29</v>
      </c>
    </row>
    <row r="9" spans="1:26" x14ac:dyDescent="0.2">
      <c r="A9" s="2">
        <v>44664.23380913194</v>
      </c>
      <c r="B9" s="3" t="s">
        <v>138</v>
      </c>
      <c r="C9" s="4" t="s">
        <v>22</v>
      </c>
      <c r="G9" s="4" t="s">
        <v>253</v>
      </c>
      <c r="H9" s="4" t="s">
        <v>254</v>
      </c>
      <c r="I9" s="4" t="s">
        <v>320</v>
      </c>
      <c r="J9" s="4" t="s">
        <v>321</v>
      </c>
      <c r="M9" s="4" t="s">
        <v>25</v>
      </c>
      <c r="O9" s="4">
        <v>36.299999999999997</v>
      </c>
      <c r="P9" s="4">
        <v>18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28</v>
      </c>
      <c r="Z9" s="4" t="s">
        <v>29</v>
      </c>
    </row>
    <row r="10" spans="1:26" x14ac:dyDescent="0.2">
      <c r="A10" s="2">
        <v>44664.233981481484</v>
      </c>
      <c r="B10" s="4">
        <v>0</v>
      </c>
      <c r="C10" s="4" t="s">
        <v>31</v>
      </c>
      <c r="D10" s="4" t="s">
        <v>32</v>
      </c>
      <c r="E10" s="4">
        <v>373</v>
      </c>
      <c r="I10" s="4" t="s">
        <v>316</v>
      </c>
      <c r="K10" s="4" t="s">
        <v>319</v>
      </c>
      <c r="M10" s="4" t="s">
        <v>25</v>
      </c>
      <c r="O10" s="4">
        <v>36.299999999999997</v>
      </c>
      <c r="P10" s="4">
        <v>18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33</v>
      </c>
      <c r="Z10" s="4" t="s">
        <v>29</v>
      </c>
    </row>
    <row r="11" spans="1:26" x14ac:dyDescent="0.2">
      <c r="A11" s="2">
        <v>44664.235039560182</v>
      </c>
      <c r="B11" s="3" t="s">
        <v>58</v>
      </c>
      <c r="C11" s="4" t="s">
        <v>31</v>
      </c>
      <c r="D11" s="4" t="s">
        <v>32</v>
      </c>
      <c r="E11" s="4">
        <v>733</v>
      </c>
      <c r="I11" s="4" t="s">
        <v>316</v>
      </c>
      <c r="K11" s="4" t="s">
        <v>322</v>
      </c>
      <c r="M11" s="4" t="s">
        <v>25</v>
      </c>
      <c r="O11" s="4">
        <v>35.799999999999997</v>
      </c>
      <c r="P11" s="4">
        <v>18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59</v>
      </c>
      <c r="Z11" s="4" t="s">
        <v>29</v>
      </c>
    </row>
    <row r="12" spans="1:26" x14ac:dyDescent="0.2">
      <c r="A12" s="2">
        <v>44664.238669976854</v>
      </c>
      <c r="B12" s="4">
        <v>9209592240</v>
      </c>
      <c r="C12" s="4" t="s">
        <v>31</v>
      </c>
      <c r="D12" s="4" t="s">
        <v>32</v>
      </c>
      <c r="E12" s="3" t="s">
        <v>125</v>
      </c>
      <c r="I12" s="4" t="s">
        <v>320</v>
      </c>
      <c r="J12" s="4" t="s">
        <v>319</v>
      </c>
      <c r="M12" s="4" t="s">
        <v>35</v>
      </c>
      <c r="N12" s="4" t="s">
        <v>27</v>
      </c>
      <c r="O12" s="4">
        <v>36</v>
      </c>
      <c r="P12" s="4">
        <v>20</v>
      </c>
      <c r="Q12" s="4" t="s">
        <v>26</v>
      </c>
      <c r="R12" s="4" t="s">
        <v>27</v>
      </c>
      <c r="S12" s="4" t="s">
        <v>27</v>
      </c>
      <c r="U12" s="4" t="s">
        <v>71</v>
      </c>
      <c r="W12" s="4" t="s">
        <v>28</v>
      </c>
      <c r="X12" s="4" t="s">
        <v>28</v>
      </c>
      <c r="Y12" s="4" t="s">
        <v>36</v>
      </c>
      <c r="Z12" s="4" t="s">
        <v>29</v>
      </c>
    </row>
    <row r="13" spans="1:26" x14ac:dyDescent="0.2">
      <c r="A13" s="2">
        <v>44664.249040069444</v>
      </c>
      <c r="B13" s="3" t="s">
        <v>65</v>
      </c>
      <c r="C13" s="4" t="s">
        <v>31</v>
      </c>
      <c r="D13" s="4" t="s">
        <v>32</v>
      </c>
      <c r="E13" s="4">
        <v>578</v>
      </c>
      <c r="I13" s="4" t="s">
        <v>316</v>
      </c>
      <c r="K13" s="4" t="s">
        <v>322</v>
      </c>
      <c r="M13" s="4" t="s">
        <v>25</v>
      </c>
      <c r="O13" s="4">
        <v>35.6</v>
      </c>
      <c r="P13" s="4">
        <v>18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28</v>
      </c>
      <c r="Z13" s="4" t="s">
        <v>29</v>
      </c>
    </row>
    <row r="14" spans="1:26" x14ac:dyDescent="0.2">
      <c r="A14" s="2">
        <v>44664.249384722221</v>
      </c>
      <c r="B14" s="3" t="s">
        <v>34</v>
      </c>
      <c r="C14" s="4" t="s">
        <v>31</v>
      </c>
      <c r="D14" s="4" t="s">
        <v>32</v>
      </c>
      <c r="E14" s="4">
        <v>552</v>
      </c>
      <c r="I14" s="4" t="s">
        <v>318</v>
      </c>
      <c r="M14" s="4" t="s">
        <v>35</v>
      </c>
      <c r="N14" s="4" t="s">
        <v>27</v>
      </c>
      <c r="O14" s="4">
        <v>36</v>
      </c>
      <c r="P14" s="4">
        <v>16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36</v>
      </c>
      <c r="Z14" s="4" t="s">
        <v>29</v>
      </c>
    </row>
    <row r="15" spans="1:26" x14ac:dyDescent="0.2">
      <c r="A15" s="2">
        <v>44664.254659259255</v>
      </c>
      <c r="B15" s="3" t="s">
        <v>142</v>
      </c>
      <c r="C15" s="4" t="s">
        <v>31</v>
      </c>
      <c r="D15" s="4" t="s">
        <v>32</v>
      </c>
      <c r="E15" s="4">
        <v>795</v>
      </c>
      <c r="I15" s="4" t="s">
        <v>320</v>
      </c>
      <c r="J15" s="4" t="s">
        <v>319</v>
      </c>
      <c r="M15" s="4" t="s">
        <v>25</v>
      </c>
      <c r="O15" s="4">
        <v>36.5</v>
      </c>
      <c r="P15" s="4">
        <v>20</v>
      </c>
      <c r="Q15" s="4" t="s">
        <v>143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28</v>
      </c>
      <c r="Z15" s="4" t="s">
        <v>29</v>
      </c>
    </row>
    <row r="16" spans="1:26" x14ac:dyDescent="0.2">
      <c r="A16" s="2">
        <v>44664.256259733796</v>
      </c>
      <c r="B16" s="3" t="s">
        <v>84</v>
      </c>
      <c r="C16" s="4" t="s">
        <v>31</v>
      </c>
      <c r="D16" s="4" t="s">
        <v>32</v>
      </c>
      <c r="E16" s="3" t="s">
        <v>85</v>
      </c>
      <c r="I16" s="4" t="s">
        <v>318</v>
      </c>
      <c r="M16" s="4" t="s">
        <v>25</v>
      </c>
      <c r="O16" s="4">
        <v>36.5</v>
      </c>
      <c r="P16" s="4">
        <v>17</v>
      </c>
      <c r="Q16" s="4" t="s">
        <v>26</v>
      </c>
      <c r="R16" s="4" t="s">
        <v>27</v>
      </c>
      <c r="S16" s="4" t="s">
        <v>27</v>
      </c>
      <c r="U16" s="4" t="s">
        <v>71</v>
      </c>
      <c r="W16" s="4" t="s">
        <v>28</v>
      </c>
      <c r="X16" s="4" t="s">
        <v>28</v>
      </c>
      <c r="Y16" s="4" t="s">
        <v>28</v>
      </c>
      <c r="Z16" s="4" t="s">
        <v>29</v>
      </c>
    </row>
    <row r="17" spans="1:26" x14ac:dyDescent="0.2">
      <c r="A17" s="2">
        <v>44664.257133796295</v>
      </c>
      <c r="B17" s="3" t="s">
        <v>86</v>
      </c>
      <c r="C17" s="4" t="s">
        <v>31</v>
      </c>
      <c r="D17" s="4" t="s">
        <v>79</v>
      </c>
      <c r="F17" s="4" t="s">
        <v>87</v>
      </c>
      <c r="I17" s="4" t="s">
        <v>318</v>
      </c>
      <c r="M17" s="4" t="s">
        <v>35</v>
      </c>
      <c r="N17" s="4" t="s">
        <v>27</v>
      </c>
      <c r="O17" s="4">
        <v>36.5</v>
      </c>
      <c r="P17" s="4">
        <v>17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28</v>
      </c>
      <c r="Z17" s="4" t="s">
        <v>29</v>
      </c>
    </row>
    <row r="18" spans="1:26" x14ac:dyDescent="0.2">
      <c r="A18" s="2">
        <v>44664.260608958335</v>
      </c>
      <c r="B18" s="3" t="s">
        <v>62</v>
      </c>
      <c r="C18" s="4" t="s">
        <v>31</v>
      </c>
      <c r="D18" s="4" t="s">
        <v>32</v>
      </c>
      <c r="E18" s="4">
        <v>696</v>
      </c>
      <c r="I18" s="4" t="s">
        <v>318</v>
      </c>
      <c r="M18" s="4" t="s">
        <v>35</v>
      </c>
      <c r="N18" s="4" t="s">
        <v>27</v>
      </c>
      <c r="O18" s="4">
        <v>36.299999999999997</v>
      </c>
      <c r="P18" s="4">
        <v>18</v>
      </c>
      <c r="Q18" s="4" t="s">
        <v>26</v>
      </c>
      <c r="R18" s="4" t="s">
        <v>27</v>
      </c>
      <c r="S18" s="4" t="s">
        <v>27</v>
      </c>
      <c r="U18" s="4" t="s">
        <v>28</v>
      </c>
      <c r="W18" s="4" t="s">
        <v>28</v>
      </c>
      <c r="X18" s="4" t="s">
        <v>28</v>
      </c>
      <c r="Y18" s="4" t="s">
        <v>28</v>
      </c>
      <c r="Z18" s="4" t="s">
        <v>29</v>
      </c>
    </row>
    <row r="19" spans="1:26" x14ac:dyDescent="0.2">
      <c r="A19" s="2">
        <v>44664.261856608791</v>
      </c>
      <c r="B19" s="3" t="s">
        <v>323</v>
      </c>
      <c r="C19" s="4" t="s">
        <v>22</v>
      </c>
      <c r="G19" s="4" t="s">
        <v>134</v>
      </c>
      <c r="H19" s="4" t="s">
        <v>135</v>
      </c>
      <c r="I19" s="4" t="s">
        <v>320</v>
      </c>
      <c r="J19" s="4" t="s">
        <v>324</v>
      </c>
      <c r="M19" s="4" t="s">
        <v>35</v>
      </c>
      <c r="N19" s="4" t="s">
        <v>27</v>
      </c>
      <c r="O19" s="4">
        <v>36.5</v>
      </c>
      <c r="P19" s="4">
        <v>14</v>
      </c>
      <c r="Q19" s="4" t="s">
        <v>170</v>
      </c>
      <c r="R19" s="4" t="s">
        <v>27</v>
      </c>
      <c r="S19" s="4" t="s">
        <v>27</v>
      </c>
      <c r="U19" s="4" t="s">
        <v>71</v>
      </c>
      <c r="W19" s="4" t="s">
        <v>28</v>
      </c>
      <c r="X19" s="4" t="s">
        <v>28</v>
      </c>
      <c r="Y19" s="4" t="s">
        <v>325</v>
      </c>
      <c r="Z19" s="4" t="s">
        <v>29</v>
      </c>
    </row>
    <row r="20" spans="1:26" x14ac:dyDescent="0.2">
      <c r="A20" s="2">
        <v>44664.26745042824</v>
      </c>
      <c r="B20" s="3" t="s">
        <v>77</v>
      </c>
      <c r="C20" s="4" t="s">
        <v>31</v>
      </c>
      <c r="D20" s="4" t="s">
        <v>32</v>
      </c>
      <c r="E20" s="4">
        <v>616</v>
      </c>
      <c r="I20" s="4" t="s">
        <v>318</v>
      </c>
      <c r="M20" s="4" t="s">
        <v>25</v>
      </c>
      <c r="O20" s="4">
        <v>36.5</v>
      </c>
      <c r="P20" s="4">
        <v>18</v>
      </c>
      <c r="Q20" s="4" t="s">
        <v>26</v>
      </c>
      <c r="R20" s="4" t="s">
        <v>27</v>
      </c>
      <c r="S20" s="4" t="s">
        <v>27</v>
      </c>
      <c r="U20" s="4" t="s">
        <v>28</v>
      </c>
      <c r="W20" s="4" t="s">
        <v>28</v>
      </c>
      <c r="X20" s="4" t="s">
        <v>28</v>
      </c>
      <c r="Y20" s="4" t="s">
        <v>36</v>
      </c>
      <c r="Z20" s="4" t="s">
        <v>29</v>
      </c>
    </row>
    <row r="21" spans="1:26" x14ac:dyDescent="0.2">
      <c r="A21" s="2">
        <v>44664.268276921299</v>
      </c>
      <c r="B21" s="4" t="s">
        <v>89</v>
      </c>
      <c r="C21" s="4" t="s">
        <v>31</v>
      </c>
      <c r="D21" s="4" t="s">
        <v>32</v>
      </c>
      <c r="E21" s="4">
        <v>681</v>
      </c>
      <c r="I21" s="4" t="s">
        <v>318</v>
      </c>
      <c r="M21" s="4" t="s">
        <v>25</v>
      </c>
      <c r="O21" s="4">
        <v>36.6</v>
      </c>
      <c r="P21" s="4">
        <v>18</v>
      </c>
      <c r="Q21" s="4" t="s">
        <v>26</v>
      </c>
      <c r="R21" s="4" t="s">
        <v>27</v>
      </c>
      <c r="S21" s="4" t="s">
        <v>27</v>
      </c>
      <c r="U21" s="4" t="s">
        <v>71</v>
      </c>
      <c r="W21" s="4" t="s">
        <v>28</v>
      </c>
      <c r="X21" s="4" t="s">
        <v>28</v>
      </c>
      <c r="Y21" s="4" t="s">
        <v>236</v>
      </c>
      <c r="Z21" s="4" t="s">
        <v>29</v>
      </c>
    </row>
    <row r="22" spans="1:26" x14ac:dyDescent="0.2">
      <c r="A22" s="2">
        <v>44664.26953020833</v>
      </c>
      <c r="B22" s="3" t="s">
        <v>48</v>
      </c>
      <c r="C22" s="4" t="s">
        <v>31</v>
      </c>
      <c r="D22" s="4" t="s">
        <v>32</v>
      </c>
      <c r="E22" s="4">
        <v>667</v>
      </c>
      <c r="I22" s="4" t="s">
        <v>318</v>
      </c>
      <c r="M22" s="4" t="s">
        <v>35</v>
      </c>
      <c r="N22" s="4" t="s">
        <v>27</v>
      </c>
      <c r="O22" s="4">
        <v>36</v>
      </c>
      <c r="P22" s="4">
        <v>18</v>
      </c>
      <c r="Q22" s="4" t="s">
        <v>26</v>
      </c>
      <c r="R22" s="4" t="s">
        <v>27</v>
      </c>
      <c r="S22" s="4" t="s">
        <v>27</v>
      </c>
      <c r="U22" s="4" t="s">
        <v>28</v>
      </c>
      <c r="W22" s="4" t="s">
        <v>28</v>
      </c>
      <c r="X22" s="4" t="s">
        <v>28</v>
      </c>
      <c r="Y22" s="4" t="s">
        <v>28</v>
      </c>
      <c r="Z22" s="4" t="s">
        <v>29</v>
      </c>
    </row>
    <row r="23" spans="1:26" x14ac:dyDescent="0.2">
      <c r="A23" s="2">
        <v>44664.270462500004</v>
      </c>
      <c r="B23" s="4">
        <v>9334534384</v>
      </c>
      <c r="C23" s="4" t="s">
        <v>31</v>
      </c>
      <c r="D23" s="4" t="s">
        <v>32</v>
      </c>
      <c r="E23" s="4">
        <v>782</v>
      </c>
      <c r="I23" s="4" t="s">
        <v>316</v>
      </c>
      <c r="K23" s="4" t="s">
        <v>317</v>
      </c>
      <c r="M23" s="4" t="s">
        <v>35</v>
      </c>
      <c r="N23" s="4" t="s">
        <v>27</v>
      </c>
      <c r="O23" s="4">
        <v>36.4</v>
      </c>
      <c r="P23" s="4">
        <v>18</v>
      </c>
      <c r="Q23" s="4" t="s">
        <v>26</v>
      </c>
      <c r="R23" s="4" t="s">
        <v>27</v>
      </c>
      <c r="S23" s="4" t="s">
        <v>27</v>
      </c>
      <c r="U23" s="4" t="s">
        <v>28</v>
      </c>
      <c r="W23" s="4" t="s">
        <v>28</v>
      </c>
      <c r="X23" s="4" t="s">
        <v>28</v>
      </c>
      <c r="Y23" s="4" t="s">
        <v>28</v>
      </c>
      <c r="Z23" s="4" t="s">
        <v>29</v>
      </c>
    </row>
    <row r="24" spans="1:26" x14ac:dyDescent="0.2">
      <c r="A24" s="2">
        <v>44664.271493472217</v>
      </c>
      <c r="B24" s="3" t="s">
        <v>155</v>
      </c>
      <c r="C24" s="4" t="s">
        <v>31</v>
      </c>
      <c r="D24" s="4" t="s">
        <v>32</v>
      </c>
      <c r="E24" s="4">
        <v>325</v>
      </c>
      <c r="I24" s="4" t="s">
        <v>320</v>
      </c>
      <c r="J24" s="4" t="s">
        <v>319</v>
      </c>
      <c r="M24" s="4" t="s">
        <v>35</v>
      </c>
      <c r="N24" s="4" t="s">
        <v>27</v>
      </c>
      <c r="O24" s="4">
        <v>36</v>
      </c>
      <c r="P24" s="4">
        <v>18</v>
      </c>
      <c r="Q24" s="4" t="s">
        <v>26</v>
      </c>
      <c r="R24" s="4" t="s">
        <v>27</v>
      </c>
      <c r="S24" s="4" t="s">
        <v>27</v>
      </c>
      <c r="U24" s="4" t="s">
        <v>71</v>
      </c>
      <c r="W24" s="4" t="s">
        <v>28</v>
      </c>
      <c r="X24" s="4" t="s">
        <v>28</v>
      </c>
      <c r="Y24" s="4" t="s">
        <v>28</v>
      </c>
      <c r="Z24" s="4" t="s">
        <v>29</v>
      </c>
    </row>
    <row r="25" spans="1:26" x14ac:dyDescent="0.2">
      <c r="A25" s="2">
        <v>44664.271970810187</v>
      </c>
      <c r="B25" s="4" t="s">
        <v>326</v>
      </c>
      <c r="C25" s="4" t="s">
        <v>22</v>
      </c>
      <c r="G25" s="4" t="s">
        <v>327</v>
      </c>
      <c r="H25" s="4" t="s">
        <v>328</v>
      </c>
      <c r="I25" s="4" t="s">
        <v>320</v>
      </c>
      <c r="J25" s="4" t="s">
        <v>319</v>
      </c>
      <c r="M25" s="4" t="s">
        <v>25</v>
      </c>
      <c r="O25" s="4">
        <v>36.200000000000003</v>
      </c>
      <c r="P25" s="4">
        <v>18</v>
      </c>
      <c r="Q25" s="4" t="s">
        <v>26</v>
      </c>
      <c r="R25" s="4" t="s">
        <v>27</v>
      </c>
      <c r="S25" s="4" t="s">
        <v>27</v>
      </c>
      <c r="U25" s="4" t="s">
        <v>28</v>
      </c>
      <c r="W25" s="4" t="s">
        <v>28</v>
      </c>
      <c r="X25" s="4" t="s">
        <v>28</v>
      </c>
      <c r="Y25" s="4" t="s">
        <v>329</v>
      </c>
      <c r="Z25" s="4" t="s">
        <v>29</v>
      </c>
    </row>
    <row r="26" spans="1:26" x14ac:dyDescent="0.2">
      <c r="A26" s="2">
        <v>44664.27390349537</v>
      </c>
      <c r="B26" s="3" t="s">
        <v>91</v>
      </c>
      <c r="C26" s="4" t="s">
        <v>22</v>
      </c>
      <c r="G26" s="4" t="s">
        <v>92</v>
      </c>
      <c r="H26" s="4" t="s">
        <v>93</v>
      </c>
      <c r="I26" s="4" t="s">
        <v>320</v>
      </c>
      <c r="J26" s="4" t="s">
        <v>324</v>
      </c>
      <c r="M26" s="4" t="s">
        <v>25</v>
      </c>
      <c r="O26" s="4">
        <v>36</v>
      </c>
      <c r="P26" s="4">
        <v>18</v>
      </c>
      <c r="Q26" s="4" t="s">
        <v>26</v>
      </c>
      <c r="R26" s="4" t="s">
        <v>27</v>
      </c>
      <c r="S26" s="4" t="s">
        <v>27</v>
      </c>
      <c r="U26" s="4" t="s">
        <v>28</v>
      </c>
      <c r="W26" s="4" t="s">
        <v>28</v>
      </c>
      <c r="X26" s="4" t="s">
        <v>28</v>
      </c>
      <c r="Y26" s="4" t="s">
        <v>28</v>
      </c>
      <c r="Z26" s="4" t="s">
        <v>29</v>
      </c>
    </row>
    <row r="27" spans="1:26" x14ac:dyDescent="0.2">
      <c r="A27" s="2">
        <v>44664.27595732639</v>
      </c>
      <c r="B27" s="3" t="s">
        <v>81</v>
      </c>
      <c r="C27" s="4" t="s">
        <v>31</v>
      </c>
      <c r="D27" s="4" t="s">
        <v>32</v>
      </c>
      <c r="E27" s="4">
        <v>724</v>
      </c>
      <c r="I27" s="4" t="s">
        <v>318</v>
      </c>
      <c r="M27" s="4" t="s">
        <v>25</v>
      </c>
      <c r="O27" s="4">
        <v>36</v>
      </c>
      <c r="P27" s="4">
        <v>22</v>
      </c>
      <c r="Q27" s="4" t="s">
        <v>26</v>
      </c>
      <c r="R27" s="4" t="s">
        <v>27</v>
      </c>
      <c r="S27" s="4" t="s">
        <v>27</v>
      </c>
      <c r="U27" s="4" t="s">
        <v>71</v>
      </c>
      <c r="W27" s="4" t="s">
        <v>28</v>
      </c>
      <c r="X27" s="4" t="s">
        <v>28</v>
      </c>
      <c r="Y27" s="4" t="s">
        <v>245</v>
      </c>
      <c r="Z27" s="4" t="s">
        <v>29</v>
      </c>
    </row>
    <row r="28" spans="1:26" x14ac:dyDescent="0.2">
      <c r="A28" s="2">
        <v>44664.276205497685</v>
      </c>
      <c r="B28" s="3" t="s">
        <v>168</v>
      </c>
      <c r="C28" s="4" t="s">
        <v>31</v>
      </c>
      <c r="D28" s="4" t="s">
        <v>32</v>
      </c>
      <c r="E28" s="4">
        <v>591</v>
      </c>
      <c r="I28" s="4" t="s">
        <v>318</v>
      </c>
      <c r="M28" s="4" t="s">
        <v>35</v>
      </c>
      <c r="N28" s="4" t="s">
        <v>27</v>
      </c>
      <c r="O28" s="4">
        <v>36.4</v>
      </c>
      <c r="P28" s="4">
        <v>20</v>
      </c>
      <c r="Q28" s="4" t="s">
        <v>26</v>
      </c>
      <c r="R28" s="4" t="s">
        <v>27</v>
      </c>
      <c r="S28" s="4" t="s">
        <v>27</v>
      </c>
      <c r="U28" s="4" t="s">
        <v>28</v>
      </c>
      <c r="W28" s="4" t="s">
        <v>28</v>
      </c>
      <c r="X28" s="4" t="s">
        <v>28</v>
      </c>
      <c r="Y28" s="4" t="s">
        <v>36</v>
      </c>
      <c r="Z28" s="4" t="s">
        <v>29</v>
      </c>
    </row>
    <row r="29" spans="1:26" x14ac:dyDescent="0.2">
      <c r="A29" s="2">
        <v>44664.281882604162</v>
      </c>
      <c r="B29" s="3" t="s">
        <v>201</v>
      </c>
      <c r="C29" s="4" t="s">
        <v>22</v>
      </c>
      <c r="G29" s="4" t="s">
        <v>202</v>
      </c>
      <c r="H29" s="4" t="s">
        <v>203</v>
      </c>
      <c r="I29" s="4" t="s">
        <v>318</v>
      </c>
      <c r="M29" s="4" t="s">
        <v>25</v>
      </c>
      <c r="O29" s="4">
        <v>35</v>
      </c>
      <c r="P29" s="4">
        <v>25</v>
      </c>
      <c r="Q29" s="4" t="s">
        <v>26</v>
      </c>
      <c r="R29" s="4" t="s">
        <v>27</v>
      </c>
      <c r="S29" s="4" t="s">
        <v>27</v>
      </c>
      <c r="U29" s="4" t="s">
        <v>28</v>
      </c>
      <c r="W29" s="4" t="s">
        <v>28</v>
      </c>
      <c r="X29" s="4" t="s">
        <v>28</v>
      </c>
      <c r="Y29" s="4" t="s">
        <v>28</v>
      </c>
      <c r="Z29" s="4" t="s">
        <v>29</v>
      </c>
    </row>
    <row r="30" spans="1:26" x14ac:dyDescent="0.2">
      <c r="A30" s="2">
        <v>44664.283504826388</v>
      </c>
      <c r="B30" s="3" t="s">
        <v>113</v>
      </c>
      <c r="C30" s="4" t="s">
        <v>31</v>
      </c>
      <c r="D30" s="4" t="s">
        <v>32</v>
      </c>
      <c r="E30" s="4">
        <v>143</v>
      </c>
      <c r="I30" s="4" t="s">
        <v>320</v>
      </c>
      <c r="J30" s="4" t="s">
        <v>319</v>
      </c>
      <c r="M30" s="4" t="s">
        <v>35</v>
      </c>
      <c r="N30" s="4" t="s">
        <v>27</v>
      </c>
      <c r="O30" s="4">
        <v>36</v>
      </c>
      <c r="P30" s="4">
        <v>16</v>
      </c>
      <c r="Q30" s="4" t="s">
        <v>26</v>
      </c>
      <c r="R30" s="4" t="s">
        <v>27</v>
      </c>
      <c r="S30" s="4" t="s">
        <v>27</v>
      </c>
      <c r="U30" s="4" t="s">
        <v>71</v>
      </c>
      <c r="W30" s="4" t="s">
        <v>28</v>
      </c>
      <c r="X30" s="4" t="s">
        <v>28</v>
      </c>
      <c r="Y30" s="4" t="s">
        <v>28</v>
      </c>
      <c r="Z30" s="4" t="s">
        <v>29</v>
      </c>
    </row>
    <row r="31" spans="1:26" x14ac:dyDescent="0.2">
      <c r="A31" s="2">
        <v>44664.285970497687</v>
      </c>
      <c r="B31" s="3" t="s">
        <v>171</v>
      </c>
      <c r="C31" s="4" t="s">
        <v>31</v>
      </c>
      <c r="D31" s="4" t="s">
        <v>32</v>
      </c>
      <c r="E31" s="4">
        <v>407</v>
      </c>
      <c r="I31" s="4" t="s">
        <v>316</v>
      </c>
      <c r="K31" s="4" t="s">
        <v>317</v>
      </c>
      <c r="M31" s="4" t="s">
        <v>25</v>
      </c>
      <c r="O31" s="4">
        <v>36.4</v>
      </c>
      <c r="P31" s="4">
        <v>16</v>
      </c>
      <c r="Q31" s="4" t="s">
        <v>26</v>
      </c>
      <c r="R31" s="4" t="s">
        <v>27</v>
      </c>
      <c r="S31" s="4" t="s">
        <v>27</v>
      </c>
      <c r="U31" s="4" t="s">
        <v>28</v>
      </c>
      <c r="W31" s="4" t="s">
        <v>28</v>
      </c>
      <c r="X31" s="4" t="s">
        <v>28</v>
      </c>
      <c r="Y31" s="4" t="s">
        <v>28</v>
      </c>
      <c r="Z31" s="4" t="s">
        <v>29</v>
      </c>
    </row>
    <row r="32" spans="1:26" x14ac:dyDescent="0.2">
      <c r="A32" s="2">
        <v>44664.293587731481</v>
      </c>
      <c r="B32" s="3" t="s">
        <v>330</v>
      </c>
      <c r="C32" s="4" t="s">
        <v>31</v>
      </c>
      <c r="D32" s="4" t="s">
        <v>32</v>
      </c>
      <c r="E32" s="4">
        <v>186</v>
      </c>
      <c r="I32" s="4" t="s">
        <v>318</v>
      </c>
      <c r="M32" s="4" t="s">
        <v>25</v>
      </c>
      <c r="O32" s="4">
        <v>35.6</v>
      </c>
      <c r="P32" s="4">
        <v>24</v>
      </c>
      <c r="Q32" s="4" t="s">
        <v>26</v>
      </c>
      <c r="R32" s="4" t="s">
        <v>27</v>
      </c>
      <c r="S32" s="4" t="s">
        <v>27</v>
      </c>
      <c r="U32" s="4" t="s">
        <v>28</v>
      </c>
      <c r="W32" s="4" t="s">
        <v>28</v>
      </c>
      <c r="X32" s="4" t="s">
        <v>28</v>
      </c>
      <c r="Y32" s="4" t="s">
        <v>331</v>
      </c>
      <c r="Z32" s="4" t="s">
        <v>29</v>
      </c>
    </row>
    <row r="33" spans="1:26" x14ac:dyDescent="0.2">
      <c r="A33" s="2">
        <v>44664.29481295139</v>
      </c>
      <c r="B33" s="3" t="s">
        <v>237</v>
      </c>
      <c r="C33" s="4" t="s">
        <v>22</v>
      </c>
      <c r="G33" s="4" t="s">
        <v>238</v>
      </c>
      <c r="H33" s="4" t="s">
        <v>239</v>
      </c>
      <c r="I33" s="4" t="s">
        <v>320</v>
      </c>
      <c r="J33" s="4" t="s">
        <v>321</v>
      </c>
      <c r="M33" s="4" t="s">
        <v>25</v>
      </c>
      <c r="O33" s="4">
        <v>36.4</v>
      </c>
      <c r="P33" s="4">
        <v>60</v>
      </c>
      <c r="Q33" s="4" t="s">
        <v>26</v>
      </c>
      <c r="R33" s="4" t="s">
        <v>27</v>
      </c>
      <c r="S33" s="4" t="s">
        <v>27</v>
      </c>
      <c r="U33" s="4" t="s">
        <v>28</v>
      </c>
      <c r="W33" s="4" t="s">
        <v>28</v>
      </c>
      <c r="X33" s="4" t="s">
        <v>28</v>
      </c>
      <c r="Y33" s="4" t="s">
        <v>240</v>
      </c>
      <c r="Z33" s="4" t="s">
        <v>29</v>
      </c>
    </row>
    <row r="34" spans="1:26" x14ac:dyDescent="0.2">
      <c r="A34" s="2">
        <v>44664.296285428238</v>
      </c>
      <c r="B34" s="3" t="s">
        <v>119</v>
      </c>
      <c r="C34" s="4" t="s">
        <v>22</v>
      </c>
      <c r="G34" s="4" t="s">
        <v>332</v>
      </c>
      <c r="H34" s="4" t="s">
        <v>333</v>
      </c>
      <c r="I34" s="4" t="s">
        <v>318</v>
      </c>
      <c r="M34" s="4" t="s">
        <v>35</v>
      </c>
      <c r="N34" s="4" t="s">
        <v>27</v>
      </c>
      <c r="O34" s="4">
        <v>36</v>
      </c>
      <c r="P34" s="4">
        <v>18</v>
      </c>
      <c r="Q34" s="4" t="s">
        <v>26</v>
      </c>
      <c r="R34" s="4" t="s">
        <v>27</v>
      </c>
      <c r="S34" s="4" t="s">
        <v>27</v>
      </c>
      <c r="U34" s="4" t="s">
        <v>28</v>
      </c>
      <c r="W34" s="4" t="s">
        <v>28</v>
      </c>
      <c r="X34" s="4" t="s">
        <v>28</v>
      </c>
      <c r="Y34" s="4" t="s">
        <v>64</v>
      </c>
      <c r="Z34" s="4" t="s">
        <v>29</v>
      </c>
    </row>
    <row r="35" spans="1:26" x14ac:dyDescent="0.2">
      <c r="A35" s="2">
        <v>44664.296621342597</v>
      </c>
      <c r="B35" s="3" t="s">
        <v>112</v>
      </c>
      <c r="C35" s="4" t="s">
        <v>31</v>
      </c>
      <c r="D35" s="4" t="s">
        <v>32</v>
      </c>
      <c r="E35" s="4">
        <v>798</v>
      </c>
      <c r="I35" s="4" t="s">
        <v>318</v>
      </c>
      <c r="M35" s="4" t="s">
        <v>25</v>
      </c>
      <c r="O35" s="4">
        <v>36.4</v>
      </c>
      <c r="P35" s="4">
        <v>16</v>
      </c>
      <c r="Q35" s="4" t="s">
        <v>26</v>
      </c>
      <c r="R35" s="4" t="s">
        <v>27</v>
      </c>
      <c r="S35" s="4" t="s">
        <v>27</v>
      </c>
      <c r="U35" s="4" t="s">
        <v>28</v>
      </c>
      <c r="W35" s="4" t="s">
        <v>28</v>
      </c>
      <c r="X35" s="4" t="s">
        <v>28</v>
      </c>
      <c r="Y35" s="4" t="s">
        <v>47</v>
      </c>
      <c r="Z35" s="4" t="s">
        <v>29</v>
      </c>
    </row>
    <row r="36" spans="1:26" x14ac:dyDescent="0.2">
      <c r="A36" s="2">
        <v>44664.301743252319</v>
      </c>
      <c r="B36" s="4">
        <v>9175042957</v>
      </c>
      <c r="C36" s="4" t="s">
        <v>31</v>
      </c>
      <c r="D36" s="4" t="s">
        <v>32</v>
      </c>
      <c r="E36" s="4">
        <v>640</v>
      </c>
      <c r="I36" s="4" t="s">
        <v>318</v>
      </c>
      <c r="M36" s="4" t="s">
        <v>35</v>
      </c>
      <c r="N36" s="4" t="s">
        <v>27</v>
      </c>
      <c r="O36" s="4">
        <v>36.1</v>
      </c>
      <c r="P36" s="4">
        <v>18</v>
      </c>
      <c r="Q36" s="4" t="s">
        <v>26</v>
      </c>
      <c r="R36" s="4" t="s">
        <v>27</v>
      </c>
      <c r="S36" s="4" t="s">
        <v>27</v>
      </c>
      <c r="U36" s="4" t="s">
        <v>28</v>
      </c>
      <c r="W36" s="4" t="s">
        <v>28</v>
      </c>
      <c r="X36" s="4" t="s">
        <v>28</v>
      </c>
      <c r="Y36" s="4" t="s">
        <v>255</v>
      </c>
      <c r="Z36" s="4" t="s">
        <v>29</v>
      </c>
    </row>
    <row r="37" spans="1:26" x14ac:dyDescent="0.2">
      <c r="A37" s="2">
        <v>44664.306492847223</v>
      </c>
      <c r="B37" s="3" t="s">
        <v>126</v>
      </c>
      <c r="C37" s="4" t="s">
        <v>31</v>
      </c>
      <c r="D37" s="4" t="s">
        <v>32</v>
      </c>
      <c r="E37" s="4">
        <v>649</v>
      </c>
      <c r="I37" s="4" t="s">
        <v>320</v>
      </c>
      <c r="J37" s="4" t="s">
        <v>324</v>
      </c>
      <c r="M37" s="4" t="s">
        <v>25</v>
      </c>
      <c r="O37" s="4">
        <v>35.9</v>
      </c>
      <c r="P37" s="4">
        <v>14</v>
      </c>
      <c r="Q37" s="4" t="s">
        <v>26</v>
      </c>
      <c r="R37" s="4" t="s">
        <v>27</v>
      </c>
      <c r="S37" s="4" t="s">
        <v>27</v>
      </c>
      <c r="U37" s="4" t="s">
        <v>28</v>
      </c>
      <c r="W37" s="4" t="s">
        <v>28</v>
      </c>
      <c r="X37" s="4" t="s">
        <v>28</v>
      </c>
      <c r="Y37" s="4" t="s">
        <v>33</v>
      </c>
      <c r="Z37" s="4" t="s">
        <v>29</v>
      </c>
    </row>
    <row r="38" spans="1:26" x14ac:dyDescent="0.2">
      <c r="A38" s="2">
        <v>44664.307939733801</v>
      </c>
      <c r="B38" s="3" t="s">
        <v>38</v>
      </c>
      <c r="C38" s="4" t="s">
        <v>22</v>
      </c>
      <c r="G38" s="4" t="s">
        <v>39</v>
      </c>
      <c r="H38" s="4" t="s">
        <v>40</v>
      </c>
      <c r="I38" s="4" t="s">
        <v>316</v>
      </c>
      <c r="K38" s="4" t="s">
        <v>317</v>
      </c>
      <c r="M38" s="4" t="s">
        <v>25</v>
      </c>
      <c r="O38" s="4">
        <v>36.299999999999997</v>
      </c>
      <c r="P38" s="4">
        <v>18</v>
      </c>
      <c r="Q38" s="4" t="s">
        <v>26</v>
      </c>
      <c r="R38" s="4" t="s">
        <v>27</v>
      </c>
      <c r="S38" s="4" t="s">
        <v>27</v>
      </c>
      <c r="U38" s="4" t="s">
        <v>28</v>
      </c>
      <c r="W38" s="4" t="s">
        <v>28</v>
      </c>
      <c r="X38" s="4" t="s">
        <v>28</v>
      </c>
      <c r="Y38" s="4" t="s">
        <v>28</v>
      </c>
      <c r="Z38" s="4" t="s">
        <v>29</v>
      </c>
    </row>
    <row r="39" spans="1:26" x14ac:dyDescent="0.2">
      <c r="A39" s="2">
        <v>44664.308692511579</v>
      </c>
      <c r="B39" s="3" t="s">
        <v>57</v>
      </c>
      <c r="C39" s="4" t="s">
        <v>31</v>
      </c>
      <c r="D39" s="4" t="s">
        <v>32</v>
      </c>
      <c r="E39" s="4">
        <v>767</v>
      </c>
      <c r="I39" s="4" t="s">
        <v>320</v>
      </c>
      <c r="J39" s="4" t="s">
        <v>324</v>
      </c>
      <c r="M39" s="4" t="s">
        <v>35</v>
      </c>
      <c r="N39" s="4" t="s">
        <v>27</v>
      </c>
      <c r="O39" s="4">
        <v>36.5</v>
      </c>
      <c r="P39" s="4">
        <v>18</v>
      </c>
      <c r="Q39" s="4" t="s">
        <v>26</v>
      </c>
      <c r="R39" s="4" t="s">
        <v>27</v>
      </c>
      <c r="S39" s="4" t="s">
        <v>27</v>
      </c>
      <c r="U39" s="4" t="s">
        <v>28</v>
      </c>
      <c r="W39" s="4" t="s">
        <v>28</v>
      </c>
      <c r="X39" s="4" t="s">
        <v>28</v>
      </c>
      <c r="Y39" s="4" t="s">
        <v>28</v>
      </c>
      <c r="Z39" s="4" t="s">
        <v>29</v>
      </c>
    </row>
    <row r="40" spans="1:26" x14ac:dyDescent="0.2">
      <c r="A40" s="2">
        <v>44664.309347476854</v>
      </c>
      <c r="B40" s="3" t="s">
        <v>46</v>
      </c>
      <c r="C40" s="4" t="s">
        <v>31</v>
      </c>
      <c r="D40" s="4" t="s">
        <v>32</v>
      </c>
      <c r="E40" s="4">
        <v>784</v>
      </c>
      <c r="I40" s="4" t="s">
        <v>318</v>
      </c>
      <c r="M40" s="4" t="s">
        <v>25</v>
      </c>
      <c r="O40" s="4">
        <v>35.299999999999997</v>
      </c>
      <c r="P40" s="4">
        <v>17</v>
      </c>
      <c r="Q40" s="4" t="s">
        <v>26</v>
      </c>
      <c r="R40" s="4" t="s">
        <v>27</v>
      </c>
      <c r="S40" s="4" t="s">
        <v>27</v>
      </c>
      <c r="U40" s="4" t="s">
        <v>28</v>
      </c>
      <c r="W40" s="4" t="s">
        <v>28</v>
      </c>
      <c r="X40" s="4" t="s">
        <v>28</v>
      </c>
      <c r="Y40" s="4" t="s">
        <v>47</v>
      </c>
      <c r="Z40" s="4" t="s">
        <v>29</v>
      </c>
    </row>
    <row r="41" spans="1:26" x14ac:dyDescent="0.2">
      <c r="A41" s="2">
        <v>44664.309723344908</v>
      </c>
      <c r="B41" s="3" t="s">
        <v>251</v>
      </c>
      <c r="C41" s="4" t="s">
        <v>31</v>
      </c>
      <c r="D41" s="4" t="s">
        <v>32</v>
      </c>
      <c r="E41" s="4">
        <v>669</v>
      </c>
      <c r="I41" s="4" t="s">
        <v>318</v>
      </c>
      <c r="M41" s="4" t="s">
        <v>35</v>
      </c>
      <c r="N41" s="4" t="s">
        <v>27</v>
      </c>
      <c r="O41" s="4">
        <v>36.200000000000003</v>
      </c>
      <c r="P41" s="4">
        <v>22</v>
      </c>
      <c r="Q41" s="4" t="s">
        <v>26</v>
      </c>
      <c r="R41" s="4" t="s">
        <v>27</v>
      </c>
      <c r="S41" s="4" t="s">
        <v>27</v>
      </c>
      <c r="U41" s="4" t="s">
        <v>28</v>
      </c>
      <c r="W41" s="4" t="s">
        <v>28</v>
      </c>
      <c r="X41" s="4" t="s">
        <v>28</v>
      </c>
      <c r="Y41" s="4" t="s">
        <v>28</v>
      </c>
      <c r="Z41" s="4" t="s">
        <v>29</v>
      </c>
    </row>
    <row r="42" spans="1:26" x14ac:dyDescent="0.2">
      <c r="A42" s="2">
        <v>44664.311672141208</v>
      </c>
      <c r="B42" s="3" t="s">
        <v>131</v>
      </c>
      <c r="C42" s="4" t="s">
        <v>31</v>
      </c>
      <c r="D42" s="4" t="s">
        <v>32</v>
      </c>
      <c r="E42" s="4">
        <v>758</v>
      </c>
      <c r="I42" s="4" t="s">
        <v>318</v>
      </c>
      <c r="M42" s="4" t="s">
        <v>35</v>
      </c>
      <c r="N42" s="4" t="s">
        <v>27</v>
      </c>
      <c r="O42" s="4">
        <v>36.4</v>
      </c>
      <c r="P42" s="4">
        <v>18</v>
      </c>
      <c r="Q42" s="4" t="s">
        <v>26</v>
      </c>
      <c r="R42" s="4" t="s">
        <v>27</v>
      </c>
      <c r="S42" s="4" t="s">
        <v>27</v>
      </c>
      <c r="U42" s="4" t="s">
        <v>28</v>
      </c>
      <c r="W42" s="4" t="s">
        <v>28</v>
      </c>
      <c r="X42" s="4" t="s">
        <v>28</v>
      </c>
      <c r="Y42" s="4" t="s">
        <v>28</v>
      </c>
      <c r="Z42" s="4" t="s">
        <v>29</v>
      </c>
    </row>
    <row r="43" spans="1:26" x14ac:dyDescent="0.2">
      <c r="A43" s="2">
        <v>44664.313306446755</v>
      </c>
      <c r="B43" s="3" t="s">
        <v>217</v>
      </c>
      <c r="C43" s="4" t="s">
        <v>31</v>
      </c>
      <c r="D43" s="4" t="s">
        <v>32</v>
      </c>
      <c r="E43" s="4">
        <v>792</v>
      </c>
      <c r="I43" s="4" t="s">
        <v>318</v>
      </c>
      <c r="M43" s="4" t="s">
        <v>25</v>
      </c>
      <c r="O43" s="4">
        <v>36.5</v>
      </c>
      <c r="P43" s="4">
        <v>16</v>
      </c>
      <c r="Q43" s="4" t="s">
        <v>26</v>
      </c>
      <c r="R43" s="4" t="s">
        <v>27</v>
      </c>
      <c r="S43" s="4" t="s">
        <v>27</v>
      </c>
      <c r="U43" s="4" t="s">
        <v>28</v>
      </c>
      <c r="W43" s="4" t="s">
        <v>28</v>
      </c>
      <c r="X43" s="4" t="s">
        <v>28</v>
      </c>
      <c r="Y43" s="4" t="s">
        <v>28</v>
      </c>
      <c r="Z43" s="4" t="s">
        <v>29</v>
      </c>
    </row>
    <row r="44" spans="1:26" x14ac:dyDescent="0.2">
      <c r="A44" s="2">
        <v>44664.31502923611</v>
      </c>
      <c r="B44" s="3" t="s">
        <v>100</v>
      </c>
      <c r="C44" s="4" t="s">
        <v>31</v>
      </c>
      <c r="D44" s="4" t="s">
        <v>79</v>
      </c>
      <c r="F44" s="4" t="s">
        <v>101</v>
      </c>
      <c r="I44" s="4" t="s">
        <v>318</v>
      </c>
      <c r="M44" s="4" t="s">
        <v>35</v>
      </c>
      <c r="N44" s="4" t="s">
        <v>27</v>
      </c>
      <c r="O44" s="4">
        <v>36</v>
      </c>
      <c r="P44" s="4">
        <v>12</v>
      </c>
      <c r="Q44" s="4" t="s">
        <v>26</v>
      </c>
      <c r="R44" s="4" t="s">
        <v>27</v>
      </c>
      <c r="S44" s="4" t="s">
        <v>27</v>
      </c>
      <c r="U44" s="4" t="s">
        <v>28</v>
      </c>
      <c r="W44" s="4" t="s">
        <v>28</v>
      </c>
      <c r="X44" s="4" t="s">
        <v>28</v>
      </c>
      <c r="Y44" s="4" t="s">
        <v>28</v>
      </c>
      <c r="Z44" s="4" t="s">
        <v>29</v>
      </c>
    </row>
    <row r="45" spans="1:26" x14ac:dyDescent="0.2">
      <c r="A45" s="2">
        <v>44664.317074444443</v>
      </c>
      <c r="B45" s="4">
        <v>9353154308</v>
      </c>
      <c r="C45" s="4" t="s">
        <v>31</v>
      </c>
      <c r="D45" s="4" t="s">
        <v>32</v>
      </c>
      <c r="E45" s="4">
        <v>789</v>
      </c>
      <c r="I45" s="4" t="s">
        <v>316</v>
      </c>
      <c r="K45" s="4" t="s">
        <v>334</v>
      </c>
      <c r="M45" s="4" t="s">
        <v>25</v>
      </c>
      <c r="O45" s="4">
        <v>36.5</v>
      </c>
      <c r="P45" s="4">
        <v>14</v>
      </c>
      <c r="Q45" s="4" t="s">
        <v>26</v>
      </c>
      <c r="R45" s="4" t="s">
        <v>27</v>
      </c>
      <c r="S45" s="4" t="s">
        <v>27</v>
      </c>
      <c r="U45" s="4" t="s">
        <v>28</v>
      </c>
      <c r="W45" s="4" t="s">
        <v>28</v>
      </c>
      <c r="X45" s="4" t="s">
        <v>28</v>
      </c>
      <c r="Y45" s="4" t="s">
        <v>33</v>
      </c>
      <c r="Z45" s="4" t="s">
        <v>29</v>
      </c>
    </row>
    <row r="46" spans="1:26" x14ac:dyDescent="0.2">
      <c r="A46" s="2">
        <v>44664.317910868056</v>
      </c>
      <c r="B46" s="4" t="s">
        <v>127</v>
      </c>
      <c r="C46" s="4" t="s">
        <v>31</v>
      </c>
      <c r="D46" s="4" t="s">
        <v>79</v>
      </c>
      <c r="F46" s="4" t="s">
        <v>128</v>
      </c>
      <c r="I46" s="4" t="s">
        <v>318</v>
      </c>
      <c r="M46" s="4" t="s">
        <v>25</v>
      </c>
      <c r="O46" s="4">
        <v>36</v>
      </c>
      <c r="P46" s="4">
        <v>60</v>
      </c>
      <c r="Q46" s="4" t="s">
        <v>26</v>
      </c>
      <c r="R46" s="4" t="s">
        <v>27</v>
      </c>
      <c r="S46" s="4" t="s">
        <v>27</v>
      </c>
      <c r="U46" s="4" t="s">
        <v>28</v>
      </c>
      <c r="W46" s="4" t="s">
        <v>28</v>
      </c>
      <c r="X46" s="4" t="s">
        <v>28</v>
      </c>
      <c r="Y46" s="4" t="s">
        <v>28</v>
      </c>
      <c r="Z46" s="4" t="s">
        <v>29</v>
      </c>
    </row>
    <row r="47" spans="1:26" x14ac:dyDescent="0.2">
      <c r="A47" s="2">
        <v>44664.318121307871</v>
      </c>
      <c r="B47" s="3" t="s">
        <v>144</v>
      </c>
      <c r="C47" s="4" t="s">
        <v>31</v>
      </c>
      <c r="D47" s="4" t="s">
        <v>32</v>
      </c>
      <c r="E47" s="4">
        <v>140</v>
      </c>
      <c r="I47" s="4" t="s">
        <v>320</v>
      </c>
      <c r="J47" s="4" t="s">
        <v>319</v>
      </c>
      <c r="M47" s="4" t="s">
        <v>25</v>
      </c>
      <c r="O47" s="4">
        <v>36.200000000000003</v>
      </c>
      <c r="P47" s="4">
        <v>31</v>
      </c>
      <c r="Q47" s="4" t="s">
        <v>244</v>
      </c>
      <c r="R47" s="4" t="s">
        <v>27</v>
      </c>
      <c r="S47" s="4" t="s">
        <v>27</v>
      </c>
      <c r="U47" s="4" t="s">
        <v>28</v>
      </c>
      <c r="W47" s="4" t="s">
        <v>28</v>
      </c>
      <c r="X47" s="4" t="s">
        <v>28</v>
      </c>
      <c r="Y47" s="4" t="s">
        <v>28</v>
      </c>
      <c r="Z47" s="4" t="s">
        <v>29</v>
      </c>
    </row>
    <row r="48" spans="1:26" x14ac:dyDescent="0.2">
      <c r="A48" s="2">
        <v>44664.321933090279</v>
      </c>
      <c r="B48" s="3" t="s">
        <v>156</v>
      </c>
      <c r="C48" s="4" t="s">
        <v>31</v>
      </c>
      <c r="D48" s="4" t="s">
        <v>32</v>
      </c>
      <c r="E48" s="4">
        <v>671</v>
      </c>
      <c r="I48" s="4" t="s">
        <v>320</v>
      </c>
      <c r="J48" s="4" t="s">
        <v>324</v>
      </c>
      <c r="M48" s="4" t="s">
        <v>25</v>
      </c>
      <c r="O48" s="4">
        <v>36</v>
      </c>
      <c r="P48" s="4">
        <v>18</v>
      </c>
      <c r="Q48" s="4" t="s">
        <v>26</v>
      </c>
      <c r="R48" s="4" t="s">
        <v>27</v>
      </c>
      <c r="S48" s="4" t="s">
        <v>27</v>
      </c>
      <c r="U48" s="4" t="s">
        <v>28</v>
      </c>
      <c r="W48" s="4" t="s">
        <v>28</v>
      </c>
      <c r="X48" s="4" t="s">
        <v>43</v>
      </c>
      <c r="Y48" s="4" t="s">
        <v>28</v>
      </c>
      <c r="Z48" s="4" t="s">
        <v>29</v>
      </c>
    </row>
    <row r="49" spans="1:26" x14ac:dyDescent="0.2">
      <c r="A49" s="2">
        <v>44664.322302199071</v>
      </c>
      <c r="B49" s="3" t="s">
        <v>166</v>
      </c>
      <c r="C49" s="4" t="s">
        <v>31</v>
      </c>
      <c r="D49" s="4" t="s">
        <v>32</v>
      </c>
      <c r="E49" s="4">
        <v>445</v>
      </c>
      <c r="I49" s="4" t="s">
        <v>318</v>
      </c>
      <c r="M49" s="4" t="s">
        <v>35</v>
      </c>
      <c r="N49" s="4" t="s">
        <v>27</v>
      </c>
      <c r="O49" s="4">
        <v>35.799999999999997</v>
      </c>
      <c r="P49" s="4">
        <v>16</v>
      </c>
      <c r="Q49" s="4" t="s">
        <v>26</v>
      </c>
      <c r="R49" s="4" t="s">
        <v>27</v>
      </c>
      <c r="S49" s="4" t="s">
        <v>27</v>
      </c>
      <c r="U49" s="4" t="s">
        <v>28</v>
      </c>
      <c r="W49" s="4" t="s">
        <v>28</v>
      </c>
      <c r="X49" s="4" t="s">
        <v>28</v>
      </c>
      <c r="Y49" s="4" t="s">
        <v>28</v>
      </c>
      <c r="Z49" s="4" t="s">
        <v>29</v>
      </c>
    </row>
    <row r="50" spans="1:26" x14ac:dyDescent="0.2">
      <c r="A50" s="2">
        <v>44664.32352928241</v>
      </c>
      <c r="B50" s="3" t="s">
        <v>151</v>
      </c>
      <c r="C50" s="4" t="s">
        <v>31</v>
      </c>
      <c r="D50" s="4" t="s">
        <v>32</v>
      </c>
      <c r="E50" s="4">
        <v>153</v>
      </c>
      <c r="I50" s="4" t="s">
        <v>316</v>
      </c>
      <c r="K50" s="4" t="s">
        <v>319</v>
      </c>
      <c r="M50" s="4" t="s">
        <v>35</v>
      </c>
      <c r="N50" s="4" t="s">
        <v>27</v>
      </c>
      <c r="O50" s="4">
        <v>36.299999999999997</v>
      </c>
      <c r="P50" s="4">
        <v>20</v>
      </c>
      <c r="Q50" s="4" t="s">
        <v>26</v>
      </c>
      <c r="R50" s="4" t="s">
        <v>27</v>
      </c>
      <c r="S50" s="4" t="s">
        <v>27</v>
      </c>
      <c r="U50" s="4" t="s">
        <v>28</v>
      </c>
      <c r="W50" s="4" t="s">
        <v>28</v>
      </c>
      <c r="X50" s="4" t="s">
        <v>28</v>
      </c>
      <c r="Y50" s="4" t="s">
        <v>47</v>
      </c>
      <c r="Z50" s="4" t="s">
        <v>29</v>
      </c>
    </row>
    <row r="51" spans="1:26" x14ac:dyDescent="0.2">
      <c r="A51" s="2">
        <v>44664.323529965273</v>
      </c>
      <c r="B51" s="3" t="s">
        <v>78</v>
      </c>
      <c r="C51" s="4" t="s">
        <v>31</v>
      </c>
      <c r="D51" s="4" t="s">
        <v>79</v>
      </c>
      <c r="F51" s="4" t="s">
        <v>80</v>
      </c>
      <c r="I51" s="4" t="s">
        <v>316</v>
      </c>
      <c r="K51" s="4" t="s">
        <v>322</v>
      </c>
      <c r="M51" s="4" t="s">
        <v>35</v>
      </c>
      <c r="N51" s="4" t="s">
        <v>27</v>
      </c>
      <c r="O51" s="4">
        <v>36.6</v>
      </c>
      <c r="P51" s="4">
        <v>18</v>
      </c>
      <c r="Q51" s="4" t="s">
        <v>26</v>
      </c>
      <c r="R51" s="4" t="s">
        <v>27</v>
      </c>
      <c r="S51" s="4" t="s">
        <v>27</v>
      </c>
      <c r="U51" s="4" t="s">
        <v>28</v>
      </c>
      <c r="W51" s="4" t="s">
        <v>28</v>
      </c>
      <c r="X51" s="4" t="s">
        <v>28</v>
      </c>
      <c r="Y51" s="4" t="s">
        <v>28</v>
      </c>
      <c r="Z51" s="4" t="s">
        <v>29</v>
      </c>
    </row>
    <row r="52" spans="1:26" x14ac:dyDescent="0.2">
      <c r="A52" s="2">
        <v>44664.324392349532</v>
      </c>
      <c r="B52" s="3" t="s">
        <v>110</v>
      </c>
      <c r="C52" s="4" t="s">
        <v>31</v>
      </c>
      <c r="D52" s="4" t="s">
        <v>79</v>
      </c>
      <c r="F52" s="4" t="s">
        <v>111</v>
      </c>
      <c r="I52" s="4" t="s">
        <v>318</v>
      </c>
      <c r="M52" s="4" t="s">
        <v>25</v>
      </c>
      <c r="O52" s="4">
        <v>36.5</v>
      </c>
      <c r="P52" s="4">
        <v>14</v>
      </c>
      <c r="Q52" s="4" t="s">
        <v>26</v>
      </c>
      <c r="R52" s="4" t="s">
        <v>27</v>
      </c>
      <c r="S52" s="4" t="s">
        <v>27</v>
      </c>
      <c r="U52" s="4" t="s">
        <v>28</v>
      </c>
      <c r="W52" s="4" t="s">
        <v>28</v>
      </c>
      <c r="X52" s="4" t="s">
        <v>28</v>
      </c>
      <c r="Y52" s="4" t="s">
        <v>28</v>
      </c>
      <c r="Z52" s="4" t="s">
        <v>29</v>
      </c>
    </row>
    <row r="53" spans="1:26" x14ac:dyDescent="0.2">
      <c r="A53" s="2">
        <v>44664.334012245366</v>
      </c>
      <c r="B53" s="3" t="s">
        <v>172</v>
      </c>
      <c r="C53" s="4" t="s">
        <v>31</v>
      </c>
      <c r="D53" s="4" t="s">
        <v>32</v>
      </c>
      <c r="E53" s="4">
        <v>801</v>
      </c>
      <c r="I53" s="4" t="s">
        <v>320</v>
      </c>
      <c r="J53" s="4" t="s">
        <v>319</v>
      </c>
      <c r="M53" s="4" t="s">
        <v>25</v>
      </c>
      <c r="O53" s="4">
        <v>36</v>
      </c>
      <c r="P53" s="4">
        <v>20</v>
      </c>
      <c r="Q53" s="4" t="s">
        <v>26</v>
      </c>
      <c r="R53" s="4" t="s">
        <v>27</v>
      </c>
      <c r="S53" s="4" t="s">
        <v>27</v>
      </c>
      <c r="U53" s="4" t="s">
        <v>28</v>
      </c>
      <c r="W53" s="4" t="s">
        <v>28</v>
      </c>
      <c r="X53" s="4" t="s">
        <v>28</v>
      </c>
      <c r="Y53" s="4" t="s">
        <v>28</v>
      </c>
      <c r="Z53" s="4" t="s">
        <v>29</v>
      </c>
    </row>
    <row r="54" spans="1:26" x14ac:dyDescent="0.2">
      <c r="A54" s="2">
        <v>44664.335220972222</v>
      </c>
      <c r="B54" s="3" t="s">
        <v>225</v>
      </c>
      <c r="C54" s="4" t="s">
        <v>31</v>
      </c>
      <c r="D54" s="4" t="s">
        <v>32</v>
      </c>
      <c r="E54" s="4">
        <v>673</v>
      </c>
      <c r="I54" s="4" t="s">
        <v>318</v>
      </c>
      <c r="M54" s="4" t="s">
        <v>25</v>
      </c>
      <c r="O54" s="4">
        <v>36.1</v>
      </c>
      <c r="P54" s="4">
        <v>18</v>
      </c>
      <c r="Q54" s="4" t="s">
        <v>26</v>
      </c>
      <c r="R54" s="4" t="s">
        <v>27</v>
      </c>
      <c r="S54" s="4" t="s">
        <v>27</v>
      </c>
      <c r="U54" s="4" t="s">
        <v>28</v>
      </c>
      <c r="W54" s="4" t="s">
        <v>28</v>
      </c>
      <c r="X54" s="4" t="s">
        <v>28</v>
      </c>
      <c r="Y54" s="4" t="s">
        <v>226</v>
      </c>
      <c r="Z54" s="4" t="s">
        <v>29</v>
      </c>
    </row>
    <row r="55" spans="1:26" x14ac:dyDescent="0.2">
      <c r="A55" s="2">
        <v>44664.335767268523</v>
      </c>
      <c r="B55" s="3" t="s">
        <v>181</v>
      </c>
      <c r="C55" s="4" t="s">
        <v>31</v>
      </c>
      <c r="D55" s="4" t="s">
        <v>32</v>
      </c>
      <c r="E55" s="4">
        <v>189</v>
      </c>
      <c r="I55" s="4" t="s">
        <v>320</v>
      </c>
      <c r="J55" s="4" t="s">
        <v>319</v>
      </c>
      <c r="M55" s="4" t="s">
        <v>25</v>
      </c>
      <c r="O55" s="4">
        <v>35.9</v>
      </c>
      <c r="P55" s="4">
        <v>75</v>
      </c>
      <c r="Q55" s="4" t="s">
        <v>26</v>
      </c>
      <c r="R55" s="4" t="s">
        <v>27</v>
      </c>
      <c r="S55" s="4" t="s">
        <v>27</v>
      </c>
      <c r="U55" s="4" t="s">
        <v>71</v>
      </c>
      <c r="W55" s="4" t="s">
        <v>28</v>
      </c>
      <c r="X55" s="4" t="s">
        <v>28</v>
      </c>
      <c r="Y55" s="4" t="s">
        <v>28</v>
      </c>
      <c r="Z55" s="4" t="s">
        <v>29</v>
      </c>
    </row>
    <row r="56" spans="1:26" x14ac:dyDescent="0.2">
      <c r="A56" s="2">
        <v>44664.337027210648</v>
      </c>
      <c r="B56" s="3" t="s">
        <v>109</v>
      </c>
      <c r="C56" s="4" t="s">
        <v>31</v>
      </c>
      <c r="D56" s="4" t="s">
        <v>32</v>
      </c>
      <c r="E56" s="4">
        <v>778</v>
      </c>
      <c r="I56" s="4" t="s">
        <v>316</v>
      </c>
      <c r="K56" s="4" t="s">
        <v>335</v>
      </c>
      <c r="M56" s="4" t="s">
        <v>35</v>
      </c>
      <c r="N56" s="4" t="s">
        <v>27</v>
      </c>
      <c r="O56" s="4">
        <v>36.299999999999997</v>
      </c>
      <c r="P56" s="4">
        <v>18</v>
      </c>
      <c r="Q56" s="4" t="s">
        <v>26</v>
      </c>
      <c r="R56" s="4" t="s">
        <v>27</v>
      </c>
      <c r="S56" s="4" t="s">
        <v>27</v>
      </c>
      <c r="U56" s="4" t="s">
        <v>28</v>
      </c>
      <c r="W56" s="4" t="s">
        <v>28</v>
      </c>
      <c r="X56" s="4" t="s">
        <v>28</v>
      </c>
      <c r="Y56" s="4" t="s">
        <v>28</v>
      </c>
      <c r="Z56" s="4" t="s">
        <v>29</v>
      </c>
    </row>
    <row r="57" spans="1:26" x14ac:dyDescent="0.2">
      <c r="A57" s="2">
        <v>44664.338371168982</v>
      </c>
      <c r="B57" s="3" t="s">
        <v>210</v>
      </c>
      <c r="C57" s="4" t="s">
        <v>31</v>
      </c>
      <c r="D57" s="4" t="s">
        <v>32</v>
      </c>
      <c r="E57" s="4">
        <v>752</v>
      </c>
      <c r="I57" s="4" t="s">
        <v>318</v>
      </c>
      <c r="M57" s="4" t="s">
        <v>25</v>
      </c>
      <c r="O57" s="4">
        <v>36.5</v>
      </c>
      <c r="P57" s="4">
        <v>18</v>
      </c>
      <c r="Q57" s="4" t="s">
        <v>26</v>
      </c>
      <c r="R57" s="4" t="s">
        <v>27</v>
      </c>
      <c r="S57" s="4" t="s">
        <v>27</v>
      </c>
      <c r="U57" s="4" t="s">
        <v>28</v>
      </c>
      <c r="W57" s="4" t="s">
        <v>28</v>
      </c>
      <c r="X57" s="4" t="s">
        <v>28</v>
      </c>
      <c r="Y57" s="4" t="s">
        <v>28</v>
      </c>
      <c r="Z57" s="4" t="s">
        <v>29</v>
      </c>
    </row>
    <row r="58" spans="1:26" x14ac:dyDescent="0.2">
      <c r="A58" s="2">
        <v>44664.338614247681</v>
      </c>
      <c r="B58" s="4">
        <v>9190791175</v>
      </c>
      <c r="C58" s="4" t="s">
        <v>31</v>
      </c>
      <c r="D58" s="4" t="s">
        <v>32</v>
      </c>
      <c r="E58" s="4">
        <v>546</v>
      </c>
      <c r="I58" s="4" t="s">
        <v>320</v>
      </c>
      <c r="J58" s="4" t="s">
        <v>321</v>
      </c>
      <c r="M58" s="4" t="s">
        <v>35</v>
      </c>
      <c r="N58" s="4" t="s">
        <v>27</v>
      </c>
      <c r="O58" s="4">
        <v>36.200000000000003</v>
      </c>
      <c r="P58" s="4">
        <v>17</v>
      </c>
      <c r="Q58" s="4" t="s">
        <v>26</v>
      </c>
      <c r="R58" s="4" t="s">
        <v>27</v>
      </c>
      <c r="S58" s="4" t="s">
        <v>27</v>
      </c>
      <c r="U58" s="4" t="s">
        <v>71</v>
      </c>
      <c r="W58" s="4" t="s">
        <v>28</v>
      </c>
      <c r="X58" s="4" t="s">
        <v>28</v>
      </c>
      <c r="Y58" s="4" t="s">
        <v>59</v>
      </c>
      <c r="Z58" s="4" t="s">
        <v>29</v>
      </c>
    </row>
    <row r="59" spans="1:26" x14ac:dyDescent="0.2">
      <c r="A59" s="2">
        <v>44664.338806597225</v>
      </c>
      <c r="B59" s="3" t="s">
        <v>132</v>
      </c>
      <c r="C59" s="4" t="s">
        <v>31</v>
      </c>
      <c r="D59" s="4" t="s">
        <v>32</v>
      </c>
      <c r="E59" s="4">
        <v>764</v>
      </c>
      <c r="I59" s="4" t="s">
        <v>320</v>
      </c>
      <c r="J59" s="4" t="s">
        <v>319</v>
      </c>
      <c r="M59" s="4" t="s">
        <v>35</v>
      </c>
      <c r="N59" s="4" t="s">
        <v>27</v>
      </c>
      <c r="O59" s="4">
        <v>36.5</v>
      </c>
      <c r="P59" s="4">
        <v>16</v>
      </c>
      <c r="Q59" s="4" t="s">
        <v>26</v>
      </c>
      <c r="R59" s="4" t="s">
        <v>27</v>
      </c>
      <c r="S59" s="4" t="s">
        <v>27</v>
      </c>
      <c r="U59" s="4" t="s">
        <v>28</v>
      </c>
      <c r="W59" s="4" t="s">
        <v>28</v>
      </c>
      <c r="X59" s="4" t="s">
        <v>28</v>
      </c>
      <c r="Y59" s="4" t="s">
        <v>64</v>
      </c>
      <c r="Z59" s="4" t="s">
        <v>29</v>
      </c>
    </row>
    <row r="60" spans="1:26" x14ac:dyDescent="0.2">
      <c r="A60" s="2">
        <v>44664.339276458333</v>
      </c>
      <c r="B60" s="3" t="s">
        <v>122</v>
      </c>
      <c r="C60" s="4" t="s">
        <v>31</v>
      </c>
      <c r="D60" s="4" t="s">
        <v>32</v>
      </c>
      <c r="E60" s="4">
        <v>678</v>
      </c>
      <c r="I60" s="4" t="s">
        <v>320</v>
      </c>
      <c r="J60" s="4" t="s">
        <v>324</v>
      </c>
      <c r="M60" s="4" t="s">
        <v>35</v>
      </c>
      <c r="N60" s="4" t="s">
        <v>27</v>
      </c>
      <c r="O60" s="4">
        <v>36.200000000000003</v>
      </c>
      <c r="P60" s="4">
        <v>20</v>
      </c>
      <c r="Q60" s="4" t="s">
        <v>26</v>
      </c>
      <c r="R60" s="4" t="s">
        <v>27</v>
      </c>
      <c r="S60" s="4" t="s">
        <v>27</v>
      </c>
      <c r="U60" s="4" t="s">
        <v>28</v>
      </c>
      <c r="W60" s="4" t="s">
        <v>28</v>
      </c>
      <c r="X60" s="4" t="s">
        <v>28</v>
      </c>
      <c r="Y60" s="4" t="s">
        <v>28</v>
      </c>
      <c r="Z60" s="4" t="s">
        <v>29</v>
      </c>
    </row>
    <row r="61" spans="1:26" x14ac:dyDescent="0.2">
      <c r="A61" s="2">
        <v>44664.341920682869</v>
      </c>
      <c r="B61" s="3" t="s">
        <v>173</v>
      </c>
      <c r="C61" s="4" t="s">
        <v>31</v>
      </c>
      <c r="D61" s="4" t="s">
        <v>32</v>
      </c>
      <c r="E61" s="4">
        <v>650</v>
      </c>
      <c r="I61" s="4" t="s">
        <v>320</v>
      </c>
      <c r="J61" s="4" t="s">
        <v>321</v>
      </c>
      <c r="M61" s="4" t="s">
        <v>25</v>
      </c>
      <c r="O61" s="4">
        <v>36.4</v>
      </c>
      <c r="P61" s="4">
        <v>18</v>
      </c>
      <c r="Q61" s="4" t="s">
        <v>26</v>
      </c>
      <c r="R61" s="4" t="s">
        <v>27</v>
      </c>
      <c r="S61" s="4" t="s">
        <v>27</v>
      </c>
      <c r="U61" s="4" t="s">
        <v>28</v>
      </c>
      <c r="W61" s="4" t="s">
        <v>28</v>
      </c>
      <c r="X61" s="4" t="s">
        <v>28</v>
      </c>
      <c r="Y61" s="4" t="s">
        <v>33</v>
      </c>
      <c r="Z61" s="4" t="s">
        <v>29</v>
      </c>
    </row>
    <row r="62" spans="1:26" x14ac:dyDescent="0.2">
      <c r="A62" s="2">
        <v>44664.342038807867</v>
      </c>
      <c r="B62" s="3" t="s">
        <v>336</v>
      </c>
      <c r="C62" s="4" t="s">
        <v>22</v>
      </c>
      <c r="G62" s="4" t="s">
        <v>337</v>
      </c>
      <c r="H62" s="4" t="s">
        <v>338</v>
      </c>
      <c r="I62" s="4" t="s">
        <v>316</v>
      </c>
      <c r="K62" s="4" t="s">
        <v>319</v>
      </c>
      <c r="M62" s="4" t="s">
        <v>25</v>
      </c>
      <c r="O62" s="4">
        <v>35.9</v>
      </c>
      <c r="P62" s="4">
        <v>12</v>
      </c>
      <c r="Q62" s="4" t="s">
        <v>26</v>
      </c>
      <c r="R62" s="4" t="s">
        <v>27</v>
      </c>
      <c r="S62" s="4" t="s">
        <v>27</v>
      </c>
      <c r="U62" s="4" t="s">
        <v>28</v>
      </c>
      <c r="W62" s="4" t="s">
        <v>53</v>
      </c>
      <c r="X62" s="4" t="s">
        <v>28</v>
      </c>
      <c r="Y62" s="4" t="s">
        <v>28</v>
      </c>
      <c r="Z62" s="4" t="s">
        <v>29</v>
      </c>
    </row>
    <row r="63" spans="1:26" x14ac:dyDescent="0.2">
      <c r="A63" s="2">
        <v>44664.342761087959</v>
      </c>
      <c r="B63" s="3" t="s">
        <v>162</v>
      </c>
      <c r="C63" s="4" t="s">
        <v>31</v>
      </c>
      <c r="D63" s="4" t="s">
        <v>32</v>
      </c>
      <c r="E63" s="4">
        <v>777</v>
      </c>
      <c r="I63" s="4" t="s">
        <v>318</v>
      </c>
      <c r="M63" s="4" t="s">
        <v>35</v>
      </c>
      <c r="N63" s="4" t="s">
        <v>27</v>
      </c>
      <c r="O63" s="4">
        <v>36.4</v>
      </c>
      <c r="P63" s="4">
        <v>16</v>
      </c>
      <c r="Q63" s="4" t="s">
        <v>26</v>
      </c>
      <c r="R63" s="4" t="s">
        <v>27</v>
      </c>
      <c r="S63" s="4" t="s">
        <v>27</v>
      </c>
      <c r="U63" s="4" t="s">
        <v>28</v>
      </c>
      <c r="W63" s="4" t="s">
        <v>28</v>
      </c>
      <c r="X63" s="4" t="s">
        <v>28</v>
      </c>
      <c r="Y63" s="4" t="s">
        <v>28</v>
      </c>
      <c r="Z63" s="4" t="s">
        <v>29</v>
      </c>
    </row>
    <row r="64" spans="1:26" x14ac:dyDescent="0.2">
      <c r="A64" s="2">
        <v>44664.343172997687</v>
      </c>
      <c r="B64" s="3" t="s">
        <v>82</v>
      </c>
      <c r="C64" s="4" t="s">
        <v>31</v>
      </c>
      <c r="D64" s="4" t="s">
        <v>32</v>
      </c>
      <c r="E64" s="4">
        <v>803</v>
      </c>
      <c r="I64" s="4" t="s">
        <v>316</v>
      </c>
      <c r="K64" s="4" t="s">
        <v>335</v>
      </c>
      <c r="M64" s="4" t="s">
        <v>35</v>
      </c>
      <c r="N64" s="4" t="s">
        <v>27</v>
      </c>
      <c r="O64" s="4">
        <v>35.6</v>
      </c>
      <c r="P64" s="4">
        <v>16</v>
      </c>
      <c r="Q64" s="4" t="s">
        <v>26</v>
      </c>
      <c r="R64" s="4" t="s">
        <v>27</v>
      </c>
      <c r="S64" s="4" t="s">
        <v>27</v>
      </c>
      <c r="U64" s="4" t="s">
        <v>28</v>
      </c>
      <c r="W64" s="4" t="s">
        <v>28</v>
      </c>
      <c r="X64" s="4" t="s">
        <v>28</v>
      </c>
      <c r="Y64" s="4" t="s">
        <v>28</v>
      </c>
      <c r="Z64" s="4" t="s">
        <v>29</v>
      </c>
    </row>
    <row r="65" spans="1:26" x14ac:dyDescent="0.2">
      <c r="A65" s="2">
        <v>44664.345463032412</v>
      </c>
      <c r="B65" s="3" t="s">
        <v>177</v>
      </c>
      <c r="C65" s="4" t="s">
        <v>31</v>
      </c>
      <c r="D65" s="4" t="s">
        <v>32</v>
      </c>
      <c r="E65" s="4">
        <v>797</v>
      </c>
      <c r="I65" s="4" t="s">
        <v>316</v>
      </c>
      <c r="K65" s="4" t="s">
        <v>317</v>
      </c>
      <c r="M65" s="4" t="s">
        <v>25</v>
      </c>
      <c r="O65" s="4">
        <v>36.4</v>
      </c>
      <c r="P65" s="4">
        <v>16</v>
      </c>
      <c r="Q65" s="4" t="s">
        <v>26</v>
      </c>
      <c r="R65" s="4" t="s">
        <v>27</v>
      </c>
      <c r="S65" s="4" t="s">
        <v>27</v>
      </c>
      <c r="U65" s="4" t="s">
        <v>28</v>
      </c>
      <c r="W65" s="4" t="s">
        <v>28</v>
      </c>
      <c r="X65" s="4" t="s">
        <v>28</v>
      </c>
      <c r="Y65" s="4" t="s">
        <v>28</v>
      </c>
      <c r="Z65" s="4" t="s">
        <v>29</v>
      </c>
    </row>
    <row r="66" spans="1:26" x14ac:dyDescent="0.2">
      <c r="A66" s="2">
        <v>44664.345793182874</v>
      </c>
      <c r="B66" s="3" t="s">
        <v>158</v>
      </c>
      <c r="C66" s="4" t="s">
        <v>22</v>
      </c>
      <c r="G66" s="4" t="s">
        <v>159</v>
      </c>
      <c r="H66" s="4" t="s">
        <v>160</v>
      </c>
      <c r="I66" s="4" t="s">
        <v>318</v>
      </c>
      <c r="M66" s="4" t="s">
        <v>35</v>
      </c>
      <c r="N66" s="4" t="s">
        <v>27</v>
      </c>
      <c r="O66" s="4">
        <v>36.5</v>
      </c>
      <c r="P66" s="4">
        <v>15</v>
      </c>
      <c r="Q66" s="4" t="s">
        <v>26</v>
      </c>
      <c r="R66" s="4" t="s">
        <v>27</v>
      </c>
      <c r="S66" s="4" t="s">
        <v>27</v>
      </c>
      <c r="U66" s="4" t="s">
        <v>28</v>
      </c>
      <c r="W66" s="4" t="s">
        <v>28</v>
      </c>
      <c r="X66" s="4" t="s">
        <v>28</v>
      </c>
      <c r="Y66" s="4" t="s">
        <v>28</v>
      </c>
      <c r="Z66" s="4" t="s">
        <v>29</v>
      </c>
    </row>
    <row r="67" spans="1:26" x14ac:dyDescent="0.2">
      <c r="A67" s="2">
        <v>44664.34636387731</v>
      </c>
      <c r="B67" s="4" t="s">
        <v>211</v>
      </c>
      <c r="C67" s="4" t="s">
        <v>31</v>
      </c>
      <c r="D67" s="4" t="s">
        <v>32</v>
      </c>
      <c r="E67" s="4">
        <v>311</v>
      </c>
      <c r="I67" s="4" t="s">
        <v>320</v>
      </c>
      <c r="J67" s="4" t="s">
        <v>324</v>
      </c>
      <c r="M67" s="4" t="s">
        <v>35</v>
      </c>
      <c r="N67" s="4" t="s">
        <v>27</v>
      </c>
      <c r="O67" s="4">
        <v>36.1</v>
      </c>
      <c r="P67" s="4">
        <v>18</v>
      </c>
      <c r="Q67" s="4" t="s">
        <v>26</v>
      </c>
      <c r="R67" s="4" t="s">
        <v>27</v>
      </c>
      <c r="S67" s="4" t="s">
        <v>27</v>
      </c>
      <c r="U67" s="4" t="s">
        <v>28</v>
      </c>
      <c r="W67" s="4" t="s">
        <v>28</v>
      </c>
      <c r="X67" s="4" t="s">
        <v>28</v>
      </c>
      <c r="Y67" s="4" t="s">
        <v>212</v>
      </c>
      <c r="Z67" s="4" t="s">
        <v>29</v>
      </c>
    </row>
    <row r="68" spans="1:26" x14ac:dyDescent="0.2">
      <c r="A68" s="2">
        <v>44664.346512997683</v>
      </c>
      <c r="B68" s="3" t="s">
        <v>167</v>
      </c>
      <c r="C68" s="4" t="s">
        <v>31</v>
      </c>
      <c r="D68" s="4" t="s">
        <v>32</v>
      </c>
      <c r="E68" s="4">
        <v>719</v>
      </c>
      <c r="I68" s="4" t="s">
        <v>320</v>
      </c>
      <c r="J68" s="4" t="s">
        <v>324</v>
      </c>
      <c r="M68" s="4" t="s">
        <v>25</v>
      </c>
      <c r="O68" s="4">
        <v>36.5</v>
      </c>
      <c r="P68" s="4">
        <v>26</v>
      </c>
      <c r="Q68" s="4" t="s">
        <v>26</v>
      </c>
      <c r="R68" s="4" t="s">
        <v>27</v>
      </c>
      <c r="S68" s="4" t="s">
        <v>27</v>
      </c>
      <c r="U68" s="4" t="s">
        <v>28</v>
      </c>
      <c r="W68" s="4" t="s">
        <v>28</v>
      </c>
      <c r="X68" s="4" t="s">
        <v>28</v>
      </c>
      <c r="Y68" s="4" t="s">
        <v>36</v>
      </c>
      <c r="Z68" s="4" t="s">
        <v>29</v>
      </c>
    </row>
    <row r="69" spans="1:26" x14ac:dyDescent="0.2">
      <c r="A69" s="2">
        <v>44664.347269976854</v>
      </c>
      <c r="B69" s="4">
        <v>9062431965</v>
      </c>
      <c r="C69" s="4" t="s">
        <v>22</v>
      </c>
      <c r="G69" s="4" t="s">
        <v>183</v>
      </c>
      <c r="H69" s="4" t="s">
        <v>184</v>
      </c>
      <c r="I69" s="4" t="s">
        <v>316</v>
      </c>
      <c r="K69" s="4" t="s">
        <v>317</v>
      </c>
      <c r="M69" s="4" t="s">
        <v>25</v>
      </c>
      <c r="O69" s="4">
        <v>36.1</v>
      </c>
      <c r="P69" s="4">
        <v>30</v>
      </c>
      <c r="Q69" s="4" t="s">
        <v>26</v>
      </c>
      <c r="R69" s="4" t="s">
        <v>27</v>
      </c>
      <c r="S69" s="4" t="s">
        <v>27</v>
      </c>
      <c r="U69" s="4" t="s">
        <v>71</v>
      </c>
      <c r="W69" s="4" t="s">
        <v>28</v>
      </c>
      <c r="X69" s="4" t="s">
        <v>28</v>
      </c>
      <c r="Y69" s="4" t="s">
        <v>28</v>
      </c>
      <c r="Z69" s="4" t="s">
        <v>29</v>
      </c>
    </row>
    <row r="70" spans="1:26" x14ac:dyDescent="0.2">
      <c r="A70" s="2">
        <v>44664.35140349537</v>
      </c>
      <c r="B70" s="3" t="s">
        <v>265</v>
      </c>
      <c r="C70" s="4" t="s">
        <v>31</v>
      </c>
      <c r="D70" s="4" t="s">
        <v>32</v>
      </c>
      <c r="E70" s="4">
        <v>750</v>
      </c>
      <c r="I70" s="4" t="s">
        <v>316</v>
      </c>
      <c r="K70" s="4" t="s">
        <v>317</v>
      </c>
      <c r="M70" s="4" t="s">
        <v>25</v>
      </c>
      <c r="O70" s="4">
        <v>36</v>
      </c>
      <c r="P70" s="4">
        <v>14</v>
      </c>
      <c r="Q70" s="4" t="s">
        <v>26</v>
      </c>
      <c r="R70" s="4" t="s">
        <v>27</v>
      </c>
      <c r="S70" s="4" t="s">
        <v>27</v>
      </c>
      <c r="U70" s="4" t="s">
        <v>28</v>
      </c>
      <c r="W70" s="4" t="s">
        <v>28</v>
      </c>
      <c r="X70" s="4" t="s">
        <v>28</v>
      </c>
      <c r="Y70" s="4" t="s">
        <v>33</v>
      </c>
      <c r="Z70" s="4" t="s">
        <v>29</v>
      </c>
    </row>
    <row r="71" spans="1:26" x14ac:dyDescent="0.2">
      <c r="A71" s="2">
        <v>44664.353526446765</v>
      </c>
      <c r="B71" s="4">
        <v>9178038526</v>
      </c>
      <c r="C71" s="4" t="s">
        <v>31</v>
      </c>
      <c r="D71" s="4" t="s">
        <v>32</v>
      </c>
      <c r="E71" s="4">
        <v>799</v>
      </c>
      <c r="I71" s="4" t="s">
        <v>318</v>
      </c>
      <c r="M71" s="4" t="s">
        <v>25</v>
      </c>
      <c r="O71" s="4">
        <v>36.4</v>
      </c>
      <c r="P71" s="4">
        <v>16</v>
      </c>
      <c r="Q71" s="4" t="s">
        <v>26</v>
      </c>
      <c r="R71" s="4" t="s">
        <v>27</v>
      </c>
      <c r="S71" s="4" t="s">
        <v>27</v>
      </c>
      <c r="U71" s="4" t="s">
        <v>28</v>
      </c>
      <c r="W71" s="4" t="s">
        <v>28</v>
      </c>
      <c r="X71" s="4" t="s">
        <v>28</v>
      </c>
      <c r="Y71" s="4" t="s">
        <v>33</v>
      </c>
      <c r="Z71" s="4" t="s">
        <v>29</v>
      </c>
    </row>
    <row r="72" spans="1:26" x14ac:dyDescent="0.2">
      <c r="A72" s="2">
        <v>44664.356407581014</v>
      </c>
      <c r="B72" s="4" t="s">
        <v>148</v>
      </c>
      <c r="C72" s="4" t="s">
        <v>22</v>
      </c>
      <c r="G72" s="4" t="s">
        <v>149</v>
      </c>
      <c r="H72" s="4" t="s">
        <v>150</v>
      </c>
      <c r="I72" s="4" t="s">
        <v>320</v>
      </c>
      <c r="J72" s="4" t="s">
        <v>321</v>
      </c>
      <c r="M72" s="4" t="s">
        <v>25</v>
      </c>
      <c r="O72" s="4">
        <v>36.200000000000003</v>
      </c>
      <c r="P72" s="4">
        <v>15</v>
      </c>
      <c r="Q72" s="4" t="s">
        <v>26</v>
      </c>
      <c r="R72" s="4" t="s">
        <v>27</v>
      </c>
      <c r="S72" s="4" t="s">
        <v>27</v>
      </c>
      <c r="U72" s="4" t="s">
        <v>28</v>
      </c>
      <c r="W72" s="4" t="s">
        <v>28</v>
      </c>
      <c r="X72" s="4" t="s">
        <v>28</v>
      </c>
      <c r="Y72" s="4" t="s">
        <v>258</v>
      </c>
      <c r="Z72" s="4" t="s">
        <v>29</v>
      </c>
    </row>
    <row r="73" spans="1:26" x14ac:dyDescent="0.2">
      <c r="A73" s="2">
        <v>44664.356864780093</v>
      </c>
      <c r="B73" s="3" t="s">
        <v>339</v>
      </c>
      <c r="C73" s="4" t="s">
        <v>31</v>
      </c>
      <c r="D73" s="4" t="s">
        <v>32</v>
      </c>
      <c r="E73" s="4">
        <v>779</v>
      </c>
      <c r="I73" s="4" t="s">
        <v>318</v>
      </c>
      <c r="M73" s="4" t="s">
        <v>25</v>
      </c>
      <c r="O73" s="4">
        <v>35.299999999999997</v>
      </c>
      <c r="P73" s="4">
        <v>20</v>
      </c>
      <c r="Q73" s="4" t="s">
        <v>26</v>
      </c>
      <c r="R73" s="4" t="s">
        <v>27</v>
      </c>
      <c r="S73" s="4" t="s">
        <v>27</v>
      </c>
      <c r="U73" s="4" t="s">
        <v>28</v>
      </c>
      <c r="W73" s="4" t="s">
        <v>28</v>
      </c>
      <c r="X73" s="4" t="s">
        <v>28</v>
      </c>
      <c r="Y73" s="4" t="s">
        <v>64</v>
      </c>
      <c r="Z73" s="4" t="s">
        <v>29</v>
      </c>
    </row>
    <row r="74" spans="1:26" x14ac:dyDescent="0.2">
      <c r="A74" s="2">
        <v>44664.360352002317</v>
      </c>
      <c r="B74" s="3" t="s">
        <v>188</v>
      </c>
      <c r="C74" s="4" t="s">
        <v>31</v>
      </c>
      <c r="D74" s="4" t="s">
        <v>32</v>
      </c>
      <c r="E74" s="4">
        <v>765</v>
      </c>
      <c r="I74" s="4" t="s">
        <v>318</v>
      </c>
      <c r="M74" s="4" t="s">
        <v>35</v>
      </c>
      <c r="N74" s="4" t="s">
        <v>27</v>
      </c>
      <c r="O74" s="4">
        <v>36.5</v>
      </c>
      <c r="P74" s="4">
        <v>18</v>
      </c>
      <c r="Q74" s="4" t="s">
        <v>26</v>
      </c>
      <c r="R74" s="4" t="s">
        <v>27</v>
      </c>
      <c r="S74" s="4" t="s">
        <v>27</v>
      </c>
      <c r="U74" s="4" t="s">
        <v>28</v>
      </c>
      <c r="W74" s="4" t="s">
        <v>28</v>
      </c>
      <c r="X74" s="4" t="s">
        <v>28</v>
      </c>
      <c r="Y74" s="4" t="s">
        <v>189</v>
      </c>
      <c r="Z74" s="4" t="s">
        <v>29</v>
      </c>
    </row>
    <row r="75" spans="1:26" x14ac:dyDescent="0.2">
      <c r="A75" s="2">
        <v>44664.361261828701</v>
      </c>
      <c r="B75" s="3" t="s">
        <v>163</v>
      </c>
      <c r="C75" s="4" t="s">
        <v>22</v>
      </c>
      <c r="G75" s="4" t="s">
        <v>164</v>
      </c>
      <c r="H75" s="4" t="s">
        <v>165</v>
      </c>
      <c r="I75" s="4" t="s">
        <v>318</v>
      </c>
      <c r="M75" s="4" t="s">
        <v>25</v>
      </c>
      <c r="O75" s="4">
        <v>36.299999999999997</v>
      </c>
      <c r="P75" s="4">
        <v>18</v>
      </c>
      <c r="Q75" s="4" t="s">
        <v>26</v>
      </c>
      <c r="R75" s="4" t="s">
        <v>27</v>
      </c>
      <c r="S75" s="4" t="s">
        <v>27</v>
      </c>
      <c r="U75" s="4" t="s">
        <v>28</v>
      </c>
      <c r="W75" s="4" t="s">
        <v>28</v>
      </c>
      <c r="X75" s="4" t="s">
        <v>28</v>
      </c>
      <c r="Y75" s="4" t="s">
        <v>28</v>
      </c>
      <c r="Z75" s="4" t="s">
        <v>29</v>
      </c>
    </row>
    <row r="76" spans="1:26" x14ac:dyDescent="0.2">
      <c r="A76" s="2">
        <v>44664.365965555553</v>
      </c>
      <c r="B76" s="3" t="s">
        <v>187</v>
      </c>
      <c r="C76" s="4" t="s">
        <v>31</v>
      </c>
      <c r="D76" s="4" t="s">
        <v>32</v>
      </c>
      <c r="E76" s="4">
        <v>709</v>
      </c>
      <c r="I76" s="4" t="s">
        <v>318</v>
      </c>
      <c r="M76" s="4" t="s">
        <v>25</v>
      </c>
      <c r="O76" s="4">
        <v>36.4</v>
      </c>
      <c r="P76" s="4">
        <v>12</v>
      </c>
      <c r="Q76" s="4" t="s">
        <v>26</v>
      </c>
      <c r="R76" s="4" t="s">
        <v>27</v>
      </c>
      <c r="S76" s="4" t="s">
        <v>27</v>
      </c>
      <c r="U76" s="4" t="s">
        <v>28</v>
      </c>
      <c r="W76" s="4" t="s">
        <v>28</v>
      </c>
      <c r="X76" s="4" t="s">
        <v>28</v>
      </c>
      <c r="Y76" s="4" t="s">
        <v>64</v>
      </c>
      <c r="Z76" s="4" t="s">
        <v>29</v>
      </c>
    </row>
    <row r="77" spans="1:26" x14ac:dyDescent="0.2">
      <c r="A77" s="2">
        <v>44664.367034236115</v>
      </c>
      <c r="B77" s="3" t="s">
        <v>216</v>
      </c>
      <c r="C77" s="4" t="s">
        <v>31</v>
      </c>
      <c r="D77" s="4" t="s">
        <v>32</v>
      </c>
      <c r="E77" s="4">
        <v>786</v>
      </c>
      <c r="I77" s="4" t="s">
        <v>316</v>
      </c>
      <c r="K77" s="4" t="s">
        <v>335</v>
      </c>
      <c r="M77" s="4" t="s">
        <v>25</v>
      </c>
      <c r="O77" s="4">
        <v>36.700000000000003</v>
      </c>
      <c r="P77" s="4">
        <v>18</v>
      </c>
      <c r="Q77" s="4" t="s">
        <v>26</v>
      </c>
      <c r="R77" s="4" t="s">
        <v>27</v>
      </c>
      <c r="S77" s="4" t="s">
        <v>27</v>
      </c>
      <c r="U77" s="4" t="s">
        <v>28</v>
      </c>
      <c r="W77" s="4" t="s">
        <v>28</v>
      </c>
      <c r="X77" s="4" t="s">
        <v>28</v>
      </c>
      <c r="Y77" s="4" t="s">
        <v>28</v>
      </c>
      <c r="Z77" s="4" t="s">
        <v>29</v>
      </c>
    </row>
    <row r="78" spans="1:26" x14ac:dyDescent="0.2">
      <c r="A78" s="2">
        <v>44664.371961006946</v>
      </c>
      <c r="B78" s="3" t="s">
        <v>178</v>
      </c>
      <c r="C78" s="4" t="s">
        <v>31</v>
      </c>
      <c r="D78" s="4" t="s">
        <v>32</v>
      </c>
      <c r="E78" s="4">
        <v>657</v>
      </c>
      <c r="I78" s="4" t="s">
        <v>316</v>
      </c>
      <c r="K78" s="4" t="s">
        <v>335</v>
      </c>
      <c r="M78" s="4" t="s">
        <v>25</v>
      </c>
      <c r="O78" s="4">
        <v>36</v>
      </c>
      <c r="P78" s="4">
        <v>19</v>
      </c>
      <c r="Q78" s="4" t="s">
        <v>26</v>
      </c>
      <c r="R78" s="4" t="s">
        <v>27</v>
      </c>
      <c r="S78" s="4" t="s">
        <v>27</v>
      </c>
      <c r="U78" s="4" t="s">
        <v>28</v>
      </c>
      <c r="W78" s="4" t="s">
        <v>28</v>
      </c>
      <c r="X78" s="4" t="s">
        <v>28</v>
      </c>
      <c r="Y78" s="4" t="s">
        <v>28</v>
      </c>
      <c r="Z78" s="4" t="s">
        <v>29</v>
      </c>
    </row>
    <row r="79" spans="1:26" x14ac:dyDescent="0.2">
      <c r="A79" s="2">
        <v>44664.374452164353</v>
      </c>
      <c r="B79" s="3" t="s">
        <v>104</v>
      </c>
      <c r="C79" s="4" t="s">
        <v>22</v>
      </c>
      <c r="G79" s="4" t="s">
        <v>105</v>
      </c>
      <c r="H79" s="4" t="s">
        <v>106</v>
      </c>
      <c r="I79" s="4" t="s">
        <v>318</v>
      </c>
      <c r="M79" s="4" t="s">
        <v>35</v>
      </c>
      <c r="N79" s="4" t="s">
        <v>27</v>
      </c>
      <c r="O79" s="4">
        <v>37</v>
      </c>
      <c r="P79" s="4">
        <v>30</v>
      </c>
      <c r="Q79" s="4" t="s">
        <v>26</v>
      </c>
      <c r="R79" s="4" t="s">
        <v>27</v>
      </c>
      <c r="S79" s="4" t="s">
        <v>27</v>
      </c>
      <c r="U79" s="4" t="s">
        <v>28</v>
      </c>
      <c r="W79" s="4" t="s">
        <v>28</v>
      </c>
      <c r="X79" s="4" t="s">
        <v>28</v>
      </c>
      <c r="Y79" s="4" t="s">
        <v>28</v>
      </c>
      <c r="Z79" s="4" t="s">
        <v>29</v>
      </c>
    </row>
    <row r="80" spans="1:26" x14ac:dyDescent="0.2">
      <c r="A80" s="2">
        <v>44664.375743530094</v>
      </c>
      <c r="B80" s="3" t="s">
        <v>88</v>
      </c>
      <c r="C80" s="4" t="s">
        <v>31</v>
      </c>
      <c r="D80" s="4" t="s">
        <v>32</v>
      </c>
      <c r="E80" s="4">
        <v>508</v>
      </c>
      <c r="I80" s="4" t="s">
        <v>320</v>
      </c>
      <c r="J80" s="4" t="s">
        <v>321</v>
      </c>
      <c r="M80" s="4" t="s">
        <v>35</v>
      </c>
      <c r="N80" s="4" t="s">
        <v>27</v>
      </c>
      <c r="O80" s="4">
        <v>36.1</v>
      </c>
      <c r="P80" s="4">
        <v>18</v>
      </c>
      <c r="Q80" s="4" t="s">
        <v>26</v>
      </c>
      <c r="R80" s="4" t="s">
        <v>27</v>
      </c>
      <c r="S80" s="4" t="s">
        <v>27</v>
      </c>
      <c r="U80" s="4" t="s">
        <v>28</v>
      </c>
      <c r="W80" s="4" t="s">
        <v>28</v>
      </c>
      <c r="X80" s="4" t="s">
        <v>28</v>
      </c>
      <c r="Y80" s="4" t="s">
        <v>28</v>
      </c>
      <c r="Z80" s="4" t="s">
        <v>29</v>
      </c>
    </row>
    <row r="81" spans="1:26" x14ac:dyDescent="0.2">
      <c r="A81" s="2">
        <v>44664.379880960652</v>
      </c>
      <c r="B81" s="3" t="s">
        <v>275</v>
      </c>
      <c r="C81" s="4" t="s">
        <v>31</v>
      </c>
      <c r="D81" s="4" t="s">
        <v>32</v>
      </c>
      <c r="E81" s="4">
        <v>771</v>
      </c>
      <c r="I81" s="4" t="s">
        <v>316</v>
      </c>
      <c r="K81" s="4" t="s">
        <v>317</v>
      </c>
      <c r="M81" s="4" t="s">
        <v>35</v>
      </c>
      <c r="N81" s="4" t="s">
        <v>27</v>
      </c>
      <c r="O81" s="4">
        <v>36.5</v>
      </c>
      <c r="P81" s="4">
        <v>18</v>
      </c>
      <c r="Q81" s="4" t="s">
        <v>26</v>
      </c>
      <c r="R81" s="4" t="s">
        <v>27</v>
      </c>
      <c r="S81" s="4" t="s">
        <v>27</v>
      </c>
      <c r="U81" s="4" t="s">
        <v>28</v>
      </c>
      <c r="W81" s="4" t="s">
        <v>28</v>
      </c>
      <c r="X81" s="4" t="s">
        <v>28</v>
      </c>
      <c r="Y81" s="4" t="s">
        <v>28</v>
      </c>
      <c r="Z81" s="4" t="s">
        <v>29</v>
      </c>
    </row>
    <row r="82" spans="1:26" x14ac:dyDescent="0.2">
      <c r="A82" s="2">
        <v>44664.380813923606</v>
      </c>
      <c r="B82" s="4" t="s">
        <v>169</v>
      </c>
      <c r="C82" s="4" t="s">
        <v>31</v>
      </c>
      <c r="D82" s="4" t="s">
        <v>32</v>
      </c>
      <c r="E82" s="4">
        <v>635</v>
      </c>
      <c r="I82" s="4" t="s">
        <v>318</v>
      </c>
      <c r="M82" s="4" t="s">
        <v>25</v>
      </c>
      <c r="O82" s="4">
        <v>36.299999999999997</v>
      </c>
      <c r="P82" s="4">
        <v>14</v>
      </c>
      <c r="Q82" s="4" t="s">
        <v>26</v>
      </c>
      <c r="R82" s="4" t="s">
        <v>27</v>
      </c>
      <c r="S82" s="4" t="s">
        <v>27</v>
      </c>
      <c r="U82" s="4" t="s">
        <v>28</v>
      </c>
      <c r="W82" s="4" t="s">
        <v>28</v>
      </c>
      <c r="X82" s="4" t="s">
        <v>28</v>
      </c>
      <c r="Y82" s="4" t="s">
        <v>28</v>
      </c>
      <c r="Z82" s="4" t="s">
        <v>29</v>
      </c>
    </row>
    <row r="83" spans="1:26" x14ac:dyDescent="0.2">
      <c r="A83" s="2">
        <v>44664.38364428241</v>
      </c>
      <c r="B83" s="3" t="s">
        <v>108</v>
      </c>
      <c r="C83" s="4" t="s">
        <v>31</v>
      </c>
      <c r="D83" s="4" t="s">
        <v>32</v>
      </c>
      <c r="E83" s="4">
        <v>248</v>
      </c>
      <c r="I83" s="4" t="s">
        <v>320</v>
      </c>
      <c r="J83" s="4" t="s">
        <v>319</v>
      </c>
      <c r="M83" s="4" t="s">
        <v>35</v>
      </c>
      <c r="N83" s="4" t="s">
        <v>27</v>
      </c>
      <c r="O83" s="4">
        <v>36.1</v>
      </c>
      <c r="P83" s="4">
        <v>22</v>
      </c>
      <c r="Q83" s="4" t="s">
        <v>26</v>
      </c>
      <c r="R83" s="4" t="s">
        <v>27</v>
      </c>
      <c r="S83" s="4" t="s">
        <v>27</v>
      </c>
      <c r="U83" s="4" t="s">
        <v>28</v>
      </c>
      <c r="W83" s="4" t="s">
        <v>28</v>
      </c>
      <c r="X83" s="4" t="s">
        <v>28</v>
      </c>
      <c r="Y83" s="4" t="s">
        <v>64</v>
      </c>
      <c r="Z83" s="4" t="s">
        <v>29</v>
      </c>
    </row>
    <row r="84" spans="1:26" x14ac:dyDescent="0.2">
      <c r="A84" s="2">
        <v>44664.38414519676</v>
      </c>
      <c r="B84" s="3" t="s">
        <v>209</v>
      </c>
      <c r="C84" s="4" t="s">
        <v>31</v>
      </c>
      <c r="D84" s="4" t="s">
        <v>32</v>
      </c>
      <c r="E84" s="4">
        <v>580</v>
      </c>
      <c r="I84" s="4" t="s">
        <v>318</v>
      </c>
      <c r="M84" s="4" t="s">
        <v>25</v>
      </c>
      <c r="O84" s="4">
        <v>36.200000000000003</v>
      </c>
      <c r="P84" s="4">
        <v>21</v>
      </c>
      <c r="Q84" s="4" t="s">
        <v>26</v>
      </c>
      <c r="R84" s="4" t="s">
        <v>27</v>
      </c>
      <c r="S84" s="4" t="s">
        <v>27</v>
      </c>
      <c r="U84" s="4" t="s">
        <v>28</v>
      </c>
      <c r="W84" s="4" t="s">
        <v>28</v>
      </c>
      <c r="X84" s="4" t="s">
        <v>28</v>
      </c>
      <c r="Y84" s="4" t="s">
        <v>59</v>
      </c>
      <c r="Z84" s="4" t="s">
        <v>29</v>
      </c>
    </row>
    <row r="85" spans="1:26" x14ac:dyDescent="0.2">
      <c r="A85" s="2">
        <v>44664.384689270832</v>
      </c>
      <c r="B85" s="3" t="s">
        <v>190</v>
      </c>
      <c r="C85" s="4" t="s">
        <v>31</v>
      </c>
      <c r="D85" s="4" t="s">
        <v>32</v>
      </c>
      <c r="E85" s="4">
        <v>612</v>
      </c>
      <c r="I85" s="4" t="s">
        <v>316</v>
      </c>
      <c r="K85" s="4" t="s">
        <v>319</v>
      </c>
      <c r="M85" s="4" t="s">
        <v>25</v>
      </c>
      <c r="O85" s="4">
        <v>36.1</v>
      </c>
      <c r="P85" s="4">
        <v>19</v>
      </c>
      <c r="Q85" s="4" t="s">
        <v>26</v>
      </c>
      <c r="R85" s="4" t="s">
        <v>27</v>
      </c>
      <c r="S85" s="4" t="s">
        <v>27</v>
      </c>
      <c r="U85" s="4" t="s">
        <v>29</v>
      </c>
      <c r="V85" s="4" t="s">
        <v>28</v>
      </c>
      <c r="W85" s="4" t="s">
        <v>28</v>
      </c>
      <c r="X85" s="4" t="s">
        <v>28</v>
      </c>
      <c r="Y85" s="4" t="s">
        <v>28</v>
      </c>
      <c r="Z85" s="4" t="s">
        <v>29</v>
      </c>
    </row>
    <row r="86" spans="1:26" x14ac:dyDescent="0.2">
      <c r="A86" s="2">
        <v>44664.387053240745</v>
      </c>
      <c r="B86" s="3" t="s">
        <v>141</v>
      </c>
      <c r="C86" s="4" t="s">
        <v>31</v>
      </c>
      <c r="D86" s="4" t="s">
        <v>32</v>
      </c>
      <c r="E86" s="4">
        <v>783</v>
      </c>
      <c r="I86" s="4" t="s">
        <v>320</v>
      </c>
      <c r="J86" s="4" t="s">
        <v>321</v>
      </c>
      <c r="M86" s="4" t="s">
        <v>35</v>
      </c>
      <c r="N86" s="4" t="s">
        <v>27</v>
      </c>
      <c r="O86" s="4">
        <v>36.200000000000003</v>
      </c>
      <c r="P86" s="4">
        <v>20</v>
      </c>
      <c r="Q86" s="4" t="s">
        <v>26</v>
      </c>
      <c r="R86" s="4" t="s">
        <v>27</v>
      </c>
      <c r="S86" s="4" t="s">
        <v>27</v>
      </c>
      <c r="U86" s="4" t="s">
        <v>28</v>
      </c>
      <c r="W86" s="4" t="s">
        <v>28</v>
      </c>
      <c r="X86" s="4" t="s">
        <v>28</v>
      </c>
      <c r="Y86" s="4" t="s">
        <v>36</v>
      </c>
      <c r="Z86" s="4" t="s">
        <v>29</v>
      </c>
    </row>
    <row r="87" spans="1:26" x14ac:dyDescent="0.2">
      <c r="A87" s="2">
        <v>44664.389519733799</v>
      </c>
      <c r="B87" s="3" t="s">
        <v>69</v>
      </c>
      <c r="C87" s="4" t="s">
        <v>31</v>
      </c>
      <c r="D87" s="4" t="s">
        <v>32</v>
      </c>
      <c r="E87" s="3" t="s">
        <v>70</v>
      </c>
      <c r="I87" s="4" t="s">
        <v>318</v>
      </c>
      <c r="M87" s="4" t="s">
        <v>25</v>
      </c>
      <c r="O87" s="4">
        <v>36</v>
      </c>
      <c r="P87" s="4">
        <v>14</v>
      </c>
      <c r="Q87" s="4" t="s">
        <v>26</v>
      </c>
      <c r="R87" s="4" t="s">
        <v>27</v>
      </c>
      <c r="S87" s="4" t="s">
        <v>27</v>
      </c>
      <c r="U87" s="4" t="s">
        <v>71</v>
      </c>
      <c r="W87" s="4" t="s">
        <v>28</v>
      </c>
      <c r="X87" s="4" t="s">
        <v>28</v>
      </c>
      <c r="Y87" s="4" t="s">
        <v>340</v>
      </c>
      <c r="Z87" s="4" t="s">
        <v>29</v>
      </c>
    </row>
    <row r="88" spans="1:26" x14ac:dyDescent="0.2">
      <c r="A88" s="2">
        <v>44664.392639618054</v>
      </c>
      <c r="B88" s="3" t="s">
        <v>61</v>
      </c>
      <c r="C88" s="4" t="s">
        <v>31</v>
      </c>
      <c r="D88" s="4" t="s">
        <v>32</v>
      </c>
      <c r="E88" s="4">
        <v>749</v>
      </c>
      <c r="I88" s="4" t="s">
        <v>320</v>
      </c>
      <c r="J88" s="4" t="s">
        <v>324</v>
      </c>
      <c r="M88" s="4" t="s">
        <v>25</v>
      </c>
      <c r="O88" s="4">
        <v>36</v>
      </c>
      <c r="P88" s="4">
        <v>18</v>
      </c>
      <c r="Q88" s="4" t="s">
        <v>26</v>
      </c>
      <c r="R88" s="4" t="s">
        <v>27</v>
      </c>
      <c r="S88" s="4" t="s">
        <v>27</v>
      </c>
      <c r="U88" s="4" t="s">
        <v>28</v>
      </c>
      <c r="W88" s="4" t="s">
        <v>28</v>
      </c>
      <c r="X88" s="4" t="s">
        <v>28</v>
      </c>
      <c r="Y88" s="4" t="s">
        <v>36</v>
      </c>
      <c r="Z88" s="4" t="s">
        <v>29</v>
      </c>
    </row>
    <row r="89" spans="1:26" x14ac:dyDescent="0.2">
      <c r="A89" s="2">
        <v>44664.393740902779</v>
      </c>
      <c r="B89" s="3" t="s">
        <v>60</v>
      </c>
      <c r="C89" s="4" t="s">
        <v>31</v>
      </c>
      <c r="D89" s="4" t="s">
        <v>32</v>
      </c>
      <c r="E89" s="4">
        <v>585</v>
      </c>
      <c r="I89" s="4" t="s">
        <v>318</v>
      </c>
      <c r="M89" s="4" t="s">
        <v>35</v>
      </c>
      <c r="N89" s="4" t="s">
        <v>27</v>
      </c>
      <c r="O89" s="4">
        <v>36.5</v>
      </c>
      <c r="P89" s="4">
        <v>12</v>
      </c>
      <c r="Q89" s="4" t="s">
        <v>26</v>
      </c>
      <c r="R89" s="4" t="s">
        <v>27</v>
      </c>
      <c r="S89" s="4" t="s">
        <v>27</v>
      </c>
      <c r="U89" s="4" t="s">
        <v>28</v>
      </c>
      <c r="W89" s="4" t="s">
        <v>28</v>
      </c>
      <c r="X89" s="4" t="s">
        <v>28</v>
      </c>
      <c r="Y89" s="4" t="s">
        <v>28</v>
      </c>
      <c r="Z89" s="4" t="s">
        <v>29</v>
      </c>
    </row>
    <row r="90" spans="1:26" x14ac:dyDescent="0.2">
      <c r="A90" s="2">
        <v>44664.395860891207</v>
      </c>
      <c r="B90" s="3" t="s">
        <v>107</v>
      </c>
      <c r="C90" s="4" t="s">
        <v>31</v>
      </c>
      <c r="D90" s="4" t="s">
        <v>32</v>
      </c>
      <c r="E90" s="4">
        <v>675</v>
      </c>
      <c r="I90" s="4" t="s">
        <v>320</v>
      </c>
      <c r="J90" s="4" t="s">
        <v>319</v>
      </c>
      <c r="M90" s="4" t="s">
        <v>35</v>
      </c>
      <c r="N90" s="4" t="s">
        <v>27</v>
      </c>
      <c r="O90" s="4">
        <v>36</v>
      </c>
      <c r="P90" s="4">
        <v>40</v>
      </c>
      <c r="Q90" s="4" t="s">
        <v>26</v>
      </c>
      <c r="R90" s="4" t="s">
        <v>27</v>
      </c>
      <c r="S90" s="4" t="s">
        <v>27</v>
      </c>
      <c r="U90" s="4" t="s">
        <v>28</v>
      </c>
      <c r="W90" s="4" t="s">
        <v>28</v>
      </c>
      <c r="X90" s="4" t="s">
        <v>28</v>
      </c>
      <c r="Y90" s="4" t="s">
        <v>28</v>
      </c>
      <c r="Z90" s="4" t="s">
        <v>29</v>
      </c>
    </row>
    <row r="91" spans="1:26" x14ac:dyDescent="0.2">
      <c r="A91" s="2">
        <v>44664.410066122684</v>
      </c>
      <c r="B91" s="3" t="s">
        <v>341</v>
      </c>
      <c r="C91" s="4" t="s">
        <v>31</v>
      </c>
      <c r="D91" s="4" t="s">
        <v>32</v>
      </c>
      <c r="E91" s="4">
        <v>774</v>
      </c>
      <c r="I91" s="4" t="s">
        <v>318</v>
      </c>
      <c r="M91" s="4" t="s">
        <v>25</v>
      </c>
      <c r="O91" s="4">
        <v>36</v>
      </c>
      <c r="P91" s="4">
        <v>18</v>
      </c>
      <c r="Q91" s="4" t="s">
        <v>26</v>
      </c>
      <c r="R91" s="4" t="s">
        <v>27</v>
      </c>
      <c r="S91" s="4" t="s">
        <v>27</v>
      </c>
      <c r="U91" s="4" t="s">
        <v>28</v>
      </c>
      <c r="W91" s="4" t="s">
        <v>28</v>
      </c>
      <c r="X91" s="4" t="s">
        <v>28</v>
      </c>
      <c r="Y91" s="4" t="s">
        <v>28</v>
      </c>
      <c r="Z91" s="4" t="s">
        <v>29</v>
      </c>
    </row>
    <row r="92" spans="1:26" x14ac:dyDescent="0.2">
      <c r="A92" s="2">
        <v>44664.417212384258</v>
      </c>
      <c r="B92" s="3" t="s">
        <v>224</v>
      </c>
      <c r="C92" s="4" t="s">
        <v>31</v>
      </c>
      <c r="D92" s="4" t="s">
        <v>32</v>
      </c>
      <c r="E92" s="4">
        <v>443</v>
      </c>
      <c r="I92" s="4" t="s">
        <v>318</v>
      </c>
      <c r="M92" s="4" t="s">
        <v>35</v>
      </c>
      <c r="N92" s="4" t="s">
        <v>27</v>
      </c>
      <c r="O92" s="4">
        <v>36.6</v>
      </c>
      <c r="P92" s="4">
        <v>20</v>
      </c>
      <c r="Q92" s="4" t="s">
        <v>26</v>
      </c>
      <c r="R92" s="4" t="s">
        <v>27</v>
      </c>
      <c r="S92" s="4" t="s">
        <v>27</v>
      </c>
      <c r="U92" s="4" t="s">
        <v>28</v>
      </c>
      <c r="W92" s="4" t="s">
        <v>28</v>
      </c>
      <c r="X92" s="4" t="s">
        <v>28</v>
      </c>
      <c r="Y92" s="4" t="s">
        <v>28</v>
      </c>
      <c r="Z92" s="4" t="s">
        <v>29</v>
      </c>
    </row>
    <row r="93" spans="1:26" x14ac:dyDescent="0.2">
      <c r="A93" s="2">
        <v>44664.422329988425</v>
      </c>
      <c r="B93" s="3" t="s">
        <v>68</v>
      </c>
      <c r="C93" s="4" t="s">
        <v>31</v>
      </c>
      <c r="D93" s="4" t="s">
        <v>32</v>
      </c>
      <c r="E93" s="4">
        <v>676</v>
      </c>
      <c r="I93" s="4" t="s">
        <v>318</v>
      </c>
      <c r="M93" s="4" t="s">
        <v>35</v>
      </c>
      <c r="N93" s="4" t="s">
        <v>27</v>
      </c>
      <c r="O93" s="4">
        <v>36.200000000000003</v>
      </c>
      <c r="P93" s="4">
        <v>20</v>
      </c>
      <c r="Q93" s="4" t="s">
        <v>170</v>
      </c>
      <c r="R93" s="4" t="s">
        <v>27</v>
      </c>
      <c r="S93" s="4" t="s">
        <v>27</v>
      </c>
      <c r="U93" s="4" t="s">
        <v>28</v>
      </c>
      <c r="W93" s="4" t="s">
        <v>28</v>
      </c>
      <c r="X93" s="4" t="s">
        <v>28</v>
      </c>
      <c r="Y93" s="4" t="s">
        <v>59</v>
      </c>
      <c r="Z93" s="4" t="s">
        <v>29</v>
      </c>
    </row>
    <row r="94" spans="1:26" x14ac:dyDescent="0.2">
      <c r="A94" s="2">
        <v>44664.422387546292</v>
      </c>
      <c r="B94" s="3" t="s">
        <v>153</v>
      </c>
      <c r="C94" s="4" t="s">
        <v>31</v>
      </c>
      <c r="D94" s="4" t="s">
        <v>32</v>
      </c>
      <c r="E94" s="4">
        <v>458</v>
      </c>
      <c r="I94" s="4" t="s">
        <v>318</v>
      </c>
      <c r="M94" s="4" t="s">
        <v>35</v>
      </c>
      <c r="N94" s="4" t="s">
        <v>27</v>
      </c>
      <c r="O94" s="4">
        <v>36</v>
      </c>
      <c r="P94" s="4">
        <v>16</v>
      </c>
      <c r="Q94" s="4" t="s">
        <v>26</v>
      </c>
      <c r="R94" s="4" t="s">
        <v>27</v>
      </c>
      <c r="S94" s="4" t="s">
        <v>27</v>
      </c>
      <c r="U94" s="4" t="s">
        <v>28</v>
      </c>
      <c r="W94" s="4" t="s">
        <v>28</v>
      </c>
      <c r="X94" s="4" t="s">
        <v>28</v>
      </c>
      <c r="Y94" s="4" t="s">
        <v>36</v>
      </c>
      <c r="Z94" s="4" t="s">
        <v>29</v>
      </c>
    </row>
    <row r="95" spans="1:26" x14ac:dyDescent="0.2">
      <c r="A95" s="2">
        <v>44664.436475902781</v>
      </c>
      <c r="B95" s="3" t="s">
        <v>272</v>
      </c>
      <c r="C95" s="4" t="s">
        <v>31</v>
      </c>
      <c r="D95" s="4" t="s">
        <v>32</v>
      </c>
      <c r="E95" s="4">
        <v>544</v>
      </c>
      <c r="I95" s="4" t="s">
        <v>318</v>
      </c>
      <c r="M95" s="4" t="s">
        <v>25</v>
      </c>
      <c r="O95" s="4">
        <v>36.6</v>
      </c>
      <c r="P95" s="4">
        <v>18</v>
      </c>
      <c r="Q95" s="4" t="s">
        <v>26</v>
      </c>
      <c r="R95" s="4" t="s">
        <v>27</v>
      </c>
      <c r="S95" s="4" t="s">
        <v>27</v>
      </c>
      <c r="U95" s="4" t="s">
        <v>28</v>
      </c>
      <c r="W95" s="4" t="s">
        <v>28</v>
      </c>
      <c r="X95" s="4" t="s">
        <v>342</v>
      </c>
      <c r="Y95" s="4" t="s">
        <v>147</v>
      </c>
      <c r="Z95" s="4" t="s">
        <v>29</v>
      </c>
    </row>
    <row r="96" spans="1:26" x14ac:dyDescent="0.2">
      <c r="A96" s="2">
        <v>44664.442989317133</v>
      </c>
      <c r="B96" s="3" t="s">
        <v>204</v>
      </c>
      <c r="C96" s="4" t="s">
        <v>31</v>
      </c>
      <c r="D96" s="4" t="s">
        <v>32</v>
      </c>
      <c r="E96" s="4">
        <v>668</v>
      </c>
      <c r="I96" s="4" t="s">
        <v>318</v>
      </c>
      <c r="M96" s="4" t="s">
        <v>35</v>
      </c>
      <c r="N96" s="4" t="s">
        <v>27</v>
      </c>
      <c r="O96" s="4">
        <v>36.4</v>
      </c>
      <c r="P96" s="4">
        <v>19</v>
      </c>
      <c r="Q96" s="4" t="s">
        <v>26</v>
      </c>
      <c r="R96" s="4" t="s">
        <v>27</v>
      </c>
      <c r="S96" s="4" t="s">
        <v>27</v>
      </c>
      <c r="U96" s="4" t="s">
        <v>28</v>
      </c>
      <c r="W96" s="4" t="s">
        <v>28</v>
      </c>
      <c r="X96" s="4" t="s">
        <v>28</v>
      </c>
      <c r="Y96" s="4" t="s">
        <v>28</v>
      </c>
      <c r="Z96" s="4" t="s">
        <v>29</v>
      </c>
    </row>
    <row r="97" spans="1:26" x14ac:dyDescent="0.2">
      <c r="A97" s="2">
        <v>44664.470146712963</v>
      </c>
      <c r="B97" s="3" t="s">
        <v>208</v>
      </c>
      <c r="C97" s="4" t="s">
        <v>31</v>
      </c>
      <c r="D97" s="4" t="s">
        <v>32</v>
      </c>
      <c r="E97" s="4">
        <v>685</v>
      </c>
      <c r="I97" s="4" t="s">
        <v>316</v>
      </c>
      <c r="K97" s="4" t="s">
        <v>335</v>
      </c>
      <c r="M97" s="4" t="s">
        <v>35</v>
      </c>
      <c r="N97" s="4" t="s">
        <v>27</v>
      </c>
      <c r="O97" s="4">
        <v>36.799999999999997</v>
      </c>
      <c r="P97" s="4">
        <v>18</v>
      </c>
      <c r="Q97" s="4" t="s">
        <v>26</v>
      </c>
      <c r="R97" s="4" t="s">
        <v>27</v>
      </c>
      <c r="S97" s="4" t="s">
        <v>27</v>
      </c>
      <c r="U97" s="4" t="s">
        <v>28</v>
      </c>
      <c r="W97" s="4" t="s">
        <v>28</v>
      </c>
      <c r="X97" s="4" t="s">
        <v>43</v>
      </c>
      <c r="Y97" s="4" t="s">
        <v>28</v>
      </c>
      <c r="Z97" s="4" t="s">
        <v>29</v>
      </c>
    </row>
    <row r="98" spans="1:26" x14ac:dyDescent="0.2">
      <c r="A98" s="2">
        <v>44664.519384710649</v>
      </c>
      <c r="B98" s="4" t="s">
        <v>230</v>
      </c>
      <c r="C98" s="4" t="s">
        <v>31</v>
      </c>
      <c r="D98" s="4" t="s">
        <v>79</v>
      </c>
      <c r="F98" s="4" t="s">
        <v>231</v>
      </c>
      <c r="I98" s="4" t="s">
        <v>318</v>
      </c>
      <c r="M98" s="4" t="s">
        <v>25</v>
      </c>
      <c r="O98" s="4">
        <v>36.4</v>
      </c>
      <c r="P98" s="4">
        <v>16</v>
      </c>
      <c r="Q98" s="4" t="s">
        <v>26</v>
      </c>
      <c r="R98" s="4" t="s">
        <v>27</v>
      </c>
      <c r="S98" s="4" t="s">
        <v>27</v>
      </c>
      <c r="U98" s="4" t="s">
        <v>28</v>
      </c>
      <c r="W98" s="4" t="s">
        <v>28</v>
      </c>
      <c r="X98" s="4" t="s">
        <v>28</v>
      </c>
      <c r="Y98" s="4" t="s">
        <v>212</v>
      </c>
      <c r="Z98" s="4" t="s">
        <v>29</v>
      </c>
    </row>
    <row r="99" spans="1:26" x14ac:dyDescent="0.2">
      <c r="A99" s="2">
        <v>44664.602871817129</v>
      </c>
      <c r="B99" s="3" t="s">
        <v>301</v>
      </c>
      <c r="C99" s="4" t="s">
        <v>31</v>
      </c>
      <c r="D99" s="4" t="s">
        <v>79</v>
      </c>
      <c r="F99" s="4" t="s">
        <v>302</v>
      </c>
      <c r="I99" s="4" t="s">
        <v>320</v>
      </c>
      <c r="J99" s="4" t="s">
        <v>319</v>
      </c>
      <c r="M99" s="4" t="s">
        <v>25</v>
      </c>
      <c r="O99" s="4">
        <v>35.799999999999997</v>
      </c>
      <c r="P99" s="4">
        <v>71</v>
      </c>
      <c r="Q99" s="4" t="s">
        <v>26</v>
      </c>
      <c r="R99" s="4" t="s">
        <v>27</v>
      </c>
      <c r="S99" s="4" t="s">
        <v>27</v>
      </c>
      <c r="U99" s="4" t="s">
        <v>29</v>
      </c>
      <c r="V99" s="4" t="s">
        <v>303</v>
      </c>
      <c r="W99" s="4" t="s">
        <v>94</v>
      </c>
      <c r="X99" s="4" t="s">
        <v>28</v>
      </c>
      <c r="Y99" s="4" t="s">
        <v>28</v>
      </c>
      <c r="Z99" s="4" t="s">
        <v>29</v>
      </c>
    </row>
    <row r="100" spans="1:26" x14ac:dyDescent="0.2">
      <c r="A100" s="2">
        <v>44664.669204861115</v>
      </c>
      <c r="B100" s="3" t="s">
        <v>63</v>
      </c>
      <c r="C100" s="4" t="s">
        <v>31</v>
      </c>
      <c r="D100" s="4" t="s">
        <v>32</v>
      </c>
      <c r="E100" s="4">
        <v>698</v>
      </c>
      <c r="I100" s="4" t="s">
        <v>316</v>
      </c>
      <c r="K100" s="4" t="s">
        <v>319</v>
      </c>
      <c r="M100" s="4" t="s">
        <v>25</v>
      </c>
      <c r="O100" s="4">
        <v>36.299999999999997</v>
      </c>
      <c r="P100" s="4">
        <v>13</v>
      </c>
      <c r="Q100" s="4" t="s">
        <v>26</v>
      </c>
      <c r="R100" s="4" t="s">
        <v>27</v>
      </c>
      <c r="S100" s="4" t="s">
        <v>27</v>
      </c>
      <c r="U100" s="4" t="s">
        <v>28</v>
      </c>
      <c r="W100" s="4" t="s">
        <v>28</v>
      </c>
      <c r="X100" s="4" t="s">
        <v>28</v>
      </c>
      <c r="Y100" s="4" t="s">
        <v>64</v>
      </c>
      <c r="Z100" s="4" t="s">
        <v>29</v>
      </c>
    </row>
    <row r="101" spans="1:26" x14ac:dyDescent="0.2">
      <c r="A101" s="2">
        <v>44664.808630671294</v>
      </c>
      <c r="B101" s="3" t="s">
        <v>228</v>
      </c>
      <c r="C101" s="4" t="s">
        <v>31</v>
      </c>
      <c r="D101" s="4" t="s">
        <v>79</v>
      </c>
      <c r="F101" s="4" t="s">
        <v>229</v>
      </c>
      <c r="I101" s="4" t="s">
        <v>318</v>
      </c>
      <c r="M101" s="4" t="s">
        <v>35</v>
      </c>
      <c r="N101" s="4" t="s">
        <v>27</v>
      </c>
      <c r="O101" s="4">
        <v>36.299999999999997</v>
      </c>
      <c r="P101" s="4">
        <v>42</v>
      </c>
      <c r="Q101" s="4" t="s">
        <v>26</v>
      </c>
      <c r="R101" s="4" t="s">
        <v>27</v>
      </c>
      <c r="S101" s="4" t="s">
        <v>27</v>
      </c>
      <c r="U101" s="4" t="s">
        <v>28</v>
      </c>
      <c r="W101" s="4" t="s">
        <v>28</v>
      </c>
      <c r="X101" s="4" t="s">
        <v>28</v>
      </c>
      <c r="Y101" s="4" t="s">
        <v>28</v>
      </c>
      <c r="Z101" s="4" t="s">
        <v>29</v>
      </c>
    </row>
    <row r="102" spans="1:26" x14ac:dyDescent="0.2">
      <c r="A102" s="2">
        <v>44664.973316701391</v>
      </c>
      <c r="B102" s="4">
        <v>0</v>
      </c>
      <c r="C102" s="4" t="s">
        <v>31</v>
      </c>
      <c r="D102" s="4" t="s">
        <v>32</v>
      </c>
      <c r="E102" s="4">
        <v>700</v>
      </c>
      <c r="I102" s="4" t="s">
        <v>318</v>
      </c>
      <c r="M102" s="4" t="s">
        <v>35</v>
      </c>
      <c r="N102" s="4" t="s">
        <v>27</v>
      </c>
      <c r="O102" s="4">
        <v>36.200000000000003</v>
      </c>
      <c r="P102" s="4">
        <v>16</v>
      </c>
      <c r="Q102" s="4" t="s">
        <v>26</v>
      </c>
      <c r="R102" s="4" t="s">
        <v>27</v>
      </c>
      <c r="S102" s="4" t="s">
        <v>27</v>
      </c>
      <c r="U102" s="4" t="s">
        <v>71</v>
      </c>
      <c r="W102" s="4" t="s">
        <v>28</v>
      </c>
      <c r="X102" s="4" t="s">
        <v>28</v>
      </c>
      <c r="Y102" s="4" t="s">
        <v>47</v>
      </c>
      <c r="Z102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6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232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44665.147531689814</v>
      </c>
      <c r="B2" s="3" t="s">
        <v>185</v>
      </c>
      <c r="C2" s="4" t="s">
        <v>31</v>
      </c>
      <c r="D2" s="4" t="s">
        <v>32</v>
      </c>
      <c r="E2" s="4">
        <v>567</v>
      </c>
      <c r="I2" s="4" t="s">
        <v>25</v>
      </c>
      <c r="K2" s="4">
        <v>36.5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71</v>
      </c>
      <c r="S2" s="4" t="s">
        <v>28</v>
      </c>
      <c r="T2" s="4" t="s">
        <v>54</v>
      </c>
      <c r="U2" s="4" t="s">
        <v>236</v>
      </c>
      <c r="V2" s="4" t="s">
        <v>29</v>
      </c>
    </row>
    <row r="3" spans="1:22" x14ac:dyDescent="0.2">
      <c r="A3" s="2">
        <v>44665.154015497683</v>
      </c>
      <c r="B3" s="4">
        <v>9353154308</v>
      </c>
      <c r="C3" s="4" t="s">
        <v>31</v>
      </c>
      <c r="D3" s="4" t="s">
        <v>32</v>
      </c>
      <c r="E3" s="4">
        <v>789</v>
      </c>
      <c r="I3" s="4" t="s">
        <v>25</v>
      </c>
      <c r="K3" s="4">
        <v>36.5</v>
      </c>
      <c r="L3" s="4">
        <v>14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33</v>
      </c>
      <c r="V3" s="4" t="s">
        <v>29</v>
      </c>
    </row>
    <row r="4" spans="1:22" x14ac:dyDescent="0.2">
      <c r="A4" s="2">
        <v>44665.209002291667</v>
      </c>
      <c r="B4" s="3" t="s">
        <v>112</v>
      </c>
      <c r="C4" s="4" t="s">
        <v>31</v>
      </c>
      <c r="D4" s="4" t="s">
        <v>32</v>
      </c>
      <c r="E4" s="4">
        <v>798</v>
      </c>
      <c r="I4" s="4" t="s">
        <v>25</v>
      </c>
      <c r="K4" s="4">
        <v>36.4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64</v>
      </c>
      <c r="V4" s="4" t="s">
        <v>29</v>
      </c>
    </row>
    <row r="5" spans="1:22" x14ac:dyDescent="0.2">
      <c r="A5" s="2">
        <v>44665.223849201386</v>
      </c>
      <c r="B5" s="3" t="s">
        <v>227</v>
      </c>
      <c r="C5" s="4" t="s">
        <v>31</v>
      </c>
      <c r="D5" s="4" t="s">
        <v>32</v>
      </c>
      <c r="E5" s="4">
        <v>701</v>
      </c>
      <c r="I5" s="4" t="s">
        <v>35</v>
      </c>
      <c r="J5" s="4" t="s">
        <v>27</v>
      </c>
      <c r="K5" s="4">
        <v>36.4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33</v>
      </c>
      <c r="V5" s="4" t="s">
        <v>29</v>
      </c>
    </row>
    <row r="6" spans="1:22" x14ac:dyDescent="0.2">
      <c r="A6" s="2">
        <v>44665.225787037038</v>
      </c>
      <c r="B6" s="3" t="s">
        <v>49</v>
      </c>
      <c r="C6" s="4" t="s">
        <v>31</v>
      </c>
      <c r="D6" s="4" t="s">
        <v>32</v>
      </c>
      <c r="E6" s="4">
        <v>451</v>
      </c>
      <c r="I6" s="4" t="s">
        <v>25</v>
      </c>
      <c r="J6" s="4"/>
      <c r="K6" s="4">
        <v>36.299999999999997</v>
      </c>
      <c r="L6" s="4">
        <v>12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44665.230145266207</v>
      </c>
      <c r="B7" s="3" t="s">
        <v>343</v>
      </c>
      <c r="C7" s="4" t="s">
        <v>31</v>
      </c>
      <c r="D7" s="4" t="s">
        <v>32</v>
      </c>
      <c r="E7" s="4">
        <v>552</v>
      </c>
      <c r="I7" s="4" t="s">
        <v>35</v>
      </c>
      <c r="J7" s="4" t="s">
        <v>27</v>
      </c>
      <c r="K7" s="4">
        <v>36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36</v>
      </c>
      <c r="V7" s="4" t="s">
        <v>29</v>
      </c>
    </row>
    <row r="8" spans="1:22" x14ac:dyDescent="0.2">
      <c r="A8" s="2">
        <v>44665.240320729165</v>
      </c>
      <c r="B8" s="3" t="s">
        <v>237</v>
      </c>
      <c r="C8" s="4" t="s">
        <v>22</v>
      </c>
      <c r="G8" s="4" t="s">
        <v>238</v>
      </c>
      <c r="H8" s="4" t="s">
        <v>239</v>
      </c>
      <c r="I8" s="4" t="s">
        <v>25</v>
      </c>
      <c r="K8" s="4">
        <v>36.299999999999997</v>
      </c>
      <c r="L8" s="4">
        <v>56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240</v>
      </c>
      <c r="V8" s="4" t="s">
        <v>29</v>
      </c>
    </row>
    <row r="9" spans="1:22" x14ac:dyDescent="0.2">
      <c r="A9" s="2">
        <v>44665.2417375</v>
      </c>
      <c r="B9" s="4">
        <v>9334534384</v>
      </c>
      <c r="C9" s="4" t="s">
        <v>31</v>
      </c>
      <c r="D9" s="4" t="s">
        <v>32</v>
      </c>
      <c r="E9" s="4">
        <v>782</v>
      </c>
      <c r="I9" s="4" t="s">
        <v>35</v>
      </c>
      <c r="J9" s="4" t="s">
        <v>27</v>
      </c>
      <c r="K9" s="4">
        <v>36.200000000000003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x14ac:dyDescent="0.2">
      <c r="A10" s="2">
        <v>44665.260921180554</v>
      </c>
      <c r="B10" s="3" t="s">
        <v>81</v>
      </c>
      <c r="C10" s="4" t="s">
        <v>31</v>
      </c>
      <c r="D10" s="4" t="s">
        <v>32</v>
      </c>
      <c r="E10" s="4">
        <v>724</v>
      </c>
      <c r="I10" s="4" t="s">
        <v>25</v>
      </c>
      <c r="K10" s="4">
        <v>36</v>
      </c>
      <c r="L10" s="4">
        <v>22</v>
      </c>
      <c r="M10" s="4" t="s">
        <v>26</v>
      </c>
      <c r="N10" s="4" t="s">
        <v>27</v>
      </c>
      <c r="O10" s="4" t="s">
        <v>27</v>
      </c>
      <c r="Q10" s="4" t="s">
        <v>71</v>
      </c>
      <c r="S10" s="4" t="s">
        <v>28</v>
      </c>
      <c r="T10" s="4" t="s">
        <v>28</v>
      </c>
      <c r="U10" s="4" t="s">
        <v>344</v>
      </c>
      <c r="V10" s="4" t="s">
        <v>29</v>
      </c>
    </row>
    <row r="11" spans="1:22" x14ac:dyDescent="0.2">
      <c r="A11" s="2">
        <v>44665.271026770832</v>
      </c>
      <c r="B11" s="3" t="s">
        <v>62</v>
      </c>
      <c r="C11" s="4" t="s">
        <v>31</v>
      </c>
      <c r="D11" s="4" t="s">
        <v>32</v>
      </c>
      <c r="E11" s="4">
        <v>696</v>
      </c>
      <c r="I11" s="4" t="s">
        <v>35</v>
      </c>
      <c r="J11" s="4" t="s">
        <v>27</v>
      </c>
      <c r="K11" s="4">
        <v>36.299999999999997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44665.271406863423</v>
      </c>
      <c r="B12" s="4" t="s">
        <v>326</v>
      </c>
      <c r="C12" s="4" t="s">
        <v>22</v>
      </c>
      <c r="G12" s="4" t="s">
        <v>279</v>
      </c>
      <c r="H12" s="4" t="s">
        <v>278</v>
      </c>
      <c r="I12" s="4" t="s">
        <v>25</v>
      </c>
      <c r="K12" s="4">
        <v>36.1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329</v>
      </c>
      <c r="V12" s="4" t="s">
        <v>29</v>
      </c>
    </row>
    <row r="13" spans="1:22" x14ac:dyDescent="0.2">
      <c r="A13" s="2">
        <v>44665.27740230324</v>
      </c>
      <c r="B13" s="3" t="s">
        <v>65</v>
      </c>
      <c r="C13" s="4" t="s">
        <v>31</v>
      </c>
      <c r="D13" s="4" t="s">
        <v>32</v>
      </c>
      <c r="E13" s="4">
        <v>578</v>
      </c>
      <c r="I13" s="4" t="s">
        <v>25</v>
      </c>
      <c r="K13" s="4">
        <v>35.4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44665.278027905093</v>
      </c>
      <c r="B14" s="3" t="s">
        <v>162</v>
      </c>
      <c r="C14" s="4" t="s">
        <v>31</v>
      </c>
      <c r="D14" s="4" t="s">
        <v>32</v>
      </c>
      <c r="E14" s="4">
        <v>777</v>
      </c>
      <c r="I14" s="4" t="s">
        <v>35</v>
      </c>
      <c r="J14" s="4" t="s">
        <v>27</v>
      </c>
      <c r="K14" s="4">
        <v>36.200000000000003</v>
      </c>
      <c r="L14" s="4">
        <v>16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44665.288244745374</v>
      </c>
      <c r="B15" s="3" t="s">
        <v>330</v>
      </c>
      <c r="C15" s="4" t="s">
        <v>31</v>
      </c>
      <c r="D15" s="4" t="s">
        <v>32</v>
      </c>
      <c r="E15" s="4">
        <v>186</v>
      </c>
      <c r="I15" s="4" t="s">
        <v>25</v>
      </c>
      <c r="K15" s="4">
        <v>35.6</v>
      </c>
      <c r="L15" s="3" t="s">
        <v>345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331</v>
      </c>
      <c r="V15" s="4" t="s">
        <v>29</v>
      </c>
    </row>
    <row r="16" spans="1:22" x14ac:dyDescent="0.2">
      <c r="A16" s="2">
        <v>44665.288374236115</v>
      </c>
      <c r="B16" s="3" t="s">
        <v>68</v>
      </c>
      <c r="C16" s="4" t="s">
        <v>31</v>
      </c>
      <c r="D16" s="4" t="s">
        <v>32</v>
      </c>
      <c r="E16" s="4">
        <v>676</v>
      </c>
      <c r="I16" s="4" t="s">
        <v>35</v>
      </c>
      <c r="J16" s="4" t="s">
        <v>27</v>
      </c>
      <c r="K16" s="4">
        <v>35.6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59</v>
      </c>
      <c r="V16" s="4" t="s">
        <v>29</v>
      </c>
    </row>
    <row r="17" spans="1:22" x14ac:dyDescent="0.2">
      <c r="A17" s="2">
        <v>44665.288843842594</v>
      </c>
      <c r="B17" s="4">
        <v>9209592240</v>
      </c>
      <c r="C17" s="4" t="s">
        <v>31</v>
      </c>
      <c r="D17" s="4" t="s">
        <v>32</v>
      </c>
      <c r="E17" s="3" t="s">
        <v>125</v>
      </c>
      <c r="I17" s="4" t="s">
        <v>35</v>
      </c>
      <c r="J17" s="4" t="s">
        <v>27</v>
      </c>
      <c r="K17" s="4">
        <v>36</v>
      </c>
      <c r="L17" s="4">
        <v>20</v>
      </c>
      <c r="M17" s="4" t="s">
        <v>26</v>
      </c>
      <c r="N17" s="4" t="s">
        <v>27</v>
      </c>
      <c r="O17" s="4" t="s">
        <v>27</v>
      </c>
      <c r="Q17" s="4" t="s">
        <v>71</v>
      </c>
      <c r="S17" s="4" t="s">
        <v>28</v>
      </c>
      <c r="T17" s="4" t="s">
        <v>28</v>
      </c>
      <c r="U17" s="4" t="s">
        <v>36</v>
      </c>
      <c r="V17" s="4" t="s">
        <v>29</v>
      </c>
    </row>
    <row r="18" spans="1:22" x14ac:dyDescent="0.2">
      <c r="A18" s="2">
        <v>44665.291656979171</v>
      </c>
      <c r="B18" s="4" t="s">
        <v>89</v>
      </c>
      <c r="C18" s="4" t="s">
        <v>31</v>
      </c>
      <c r="D18" s="4" t="s">
        <v>32</v>
      </c>
      <c r="E18" s="4">
        <v>681</v>
      </c>
      <c r="I18" s="4" t="s">
        <v>25</v>
      </c>
      <c r="K18" s="4">
        <v>36.4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71</v>
      </c>
      <c r="S18" s="4" t="s">
        <v>28</v>
      </c>
      <c r="T18" s="4" t="s">
        <v>28</v>
      </c>
      <c r="U18" s="4" t="s">
        <v>236</v>
      </c>
      <c r="V18" s="4" t="s">
        <v>29</v>
      </c>
    </row>
    <row r="19" spans="1:22" x14ac:dyDescent="0.2">
      <c r="A19" s="2">
        <v>44665.310464756942</v>
      </c>
      <c r="B19" s="3" t="s">
        <v>60</v>
      </c>
      <c r="C19" s="4" t="s">
        <v>31</v>
      </c>
      <c r="D19" s="4" t="s">
        <v>32</v>
      </c>
      <c r="E19" s="4">
        <v>585</v>
      </c>
      <c r="I19" s="4" t="s">
        <v>35</v>
      </c>
      <c r="J19" s="4" t="s">
        <v>27</v>
      </c>
      <c r="K19" s="4">
        <v>36.5</v>
      </c>
      <c r="L19" s="4">
        <v>12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44665.318056585646</v>
      </c>
      <c r="B20" s="3" t="s">
        <v>144</v>
      </c>
      <c r="C20" s="4" t="s">
        <v>31</v>
      </c>
      <c r="D20" s="4" t="s">
        <v>32</v>
      </c>
      <c r="E20" s="4">
        <v>140</v>
      </c>
      <c r="I20" s="4" t="s">
        <v>25</v>
      </c>
      <c r="K20" s="4">
        <v>36.200000000000003</v>
      </c>
      <c r="L20" s="4">
        <v>31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44665.319682592592</v>
      </c>
      <c r="B21" s="3" t="s">
        <v>122</v>
      </c>
      <c r="C21" s="4" t="s">
        <v>31</v>
      </c>
      <c r="D21" s="4" t="s">
        <v>32</v>
      </c>
      <c r="E21" s="4">
        <v>678</v>
      </c>
      <c r="I21" s="4" t="s">
        <v>35</v>
      </c>
      <c r="J21" s="4" t="s">
        <v>27</v>
      </c>
      <c r="K21" s="4">
        <v>36.299999999999997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53</v>
      </c>
      <c r="T21" s="4" t="s">
        <v>54</v>
      </c>
      <c r="U21" s="4" t="s">
        <v>28</v>
      </c>
      <c r="V21" s="4" t="s">
        <v>29</v>
      </c>
    </row>
    <row r="22" spans="1:22" x14ac:dyDescent="0.2">
      <c r="A22" s="2">
        <v>44665.319799386576</v>
      </c>
      <c r="B22" s="3" t="s">
        <v>144</v>
      </c>
      <c r="C22" s="4" t="s">
        <v>31</v>
      </c>
      <c r="D22" s="4" t="s">
        <v>32</v>
      </c>
      <c r="E22" s="4">
        <v>140</v>
      </c>
      <c r="I22" s="4" t="s">
        <v>25</v>
      </c>
      <c r="K22" s="4">
        <v>36.200000000000003</v>
      </c>
      <c r="L22" s="4">
        <v>31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44665.327816296296</v>
      </c>
      <c r="B23" s="4">
        <v>9062431965</v>
      </c>
      <c r="C23" s="4" t="s">
        <v>22</v>
      </c>
      <c r="G23" s="4" t="s">
        <v>183</v>
      </c>
      <c r="H23" s="4" t="s">
        <v>184</v>
      </c>
      <c r="I23" s="4" t="s">
        <v>25</v>
      </c>
      <c r="K23" s="4">
        <v>36.4</v>
      </c>
      <c r="L23" s="4">
        <v>28</v>
      </c>
      <c r="M23" s="4" t="s">
        <v>26</v>
      </c>
      <c r="N23" s="4" t="s">
        <v>27</v>
      </c>
      <c r="O23" s="4" t="s">
        <v>27</v>
      </c>
      <c r="Q23" s="4" t="s">
        <v>71</v>
      </c>
      <c r="S23" s="4" t="s">
        <v>28</v>
      </c>
      <c r="T23" s="4" t="s">
        <v>43</v>
      </c>
      <c r="U23" s="4" t="s">
        <v>28</v>
      </c>
      <c r="V23" s="4" t="s">
        <v>29</v>
      </c>
    </row>
    <row r="24" spans="1:22" x14ac:dyDescent="0.2">
      <c r="A24" s="2">
        <v>44665.331659155097</v>
      </c>
      <c r="B24" s="3" t="s">
        <v>198</v>
      </c>
      <c r="C24" s="4" t="s">
        <v>22</v>
      </c>
      <c r="G24" s="4" t="s">
        <v>199</v>
      </c>
      <c r="H24" s="4" t="s">
        <v>200</v>
      </c>
      <c r="I24" s="4" t="s">
        <v>25</v>
      </c>
      <c r="K24" s="4">
        <v>36</v>
      </c>
      <c r="L24" s="4">
        <v>22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44665.334171319446</v>
      </c>
      <c r="B25" s="3" t="s">
        <v>57</v>
      </c>
      <c r="C25" s="4" t="s">
        <v>31</v>
      </c>
      <c r="D25" s="4" t="s">
        <v>32</v>
      </c>
      <c r="E25" s="4">
        <v>767</v>
      </c>
      <c r="I25" s="4" t="s">
        <v>35</v>
      </c>
      <c r="J25" s="4" t="s">
        <v>27</v>
      </c>
      <c r="K25" s="4">
        <v>36.5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44665.349937372681</v>
      </c>
      <c r="B26" s="3" t="s">
        <v>104</v>
      </c>
      <c r="C26" s="4" t="s">
        <v>22</v>
      </c>
      <c r="G26" s="4" t="s">
        <v>105</v>
      </c>
      <c r="H26" s="4" t="s">
        <v>106</v>
      </c>
      <c r="I26" s="4" t="s">
        <v>35</v>
      </c>
      <c r="J26" s="4" t="s">
        <v>27</v>
      </c>
      <c r="K26" s="4">
        <v>36.299999999999997</v>
      </c>
      <c r="L26" s="4">
        <v>30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44665.350360729164</v>
      </c>
      <c r="B27" s="3" t="s">
        <v>56</v>
      </c>
      <c r="C27" s="4" t="s">
        <v>31</v>
      </c>
      <c r="D27" s="4" t="s">
        <v>32</v>
      </c>
      <c r="E27" s="4">
        <v>268</v>
      </c>
      <c r="I27" s="4" t="s">
        <v>35</v>
      </c>
      <c r="J27" s="4" t="s">
        <v>27</v>
      </c>
      <c r="K27" s="4">
        <v>36.4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36</v>
      </c>
      <c r="V27" s="4" t="s">
        <v>29</v>
      </c>
    </row>
    <row r="28" spans="1:22" x14ac:dyDescent="0.2">
      <c r="A28" s="2">
        <v>44665.353333738429</v>
      </c>
      <c r="B28" s="3" t="s">
        <v>126</v>
      </c>
      <c r="C28" s="4" t="s">
        <v>31</v>
      </c>
      <c r="D28" s="4" t="s">
        <v>32</v>
      </c>
      <c r="E28" s="4">
        <v>649</v>
      </c>
      <c r="I28" s="4" t="s">
        <v>25</v>
      </c>
      <c r="K28" s="4">
        <v>36</v>
      </c>
      <c r="L28" s="4">
        <v>14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33</v>
      </c>
      <c r="V28" s="4" t="s">
        <v>29</v>
      </c>
    </row>
    <row r="29" spans="1:22" x14ac:dyDescent="0.2">
      <c r="A29" s="2">
        <v>44665.354523703703</v>
      </c>
      <c r="B29" s="3" t="s">
        <v>336</v>
      </c>
      <c r="C29" s="4" t="s">
        <v>22</v>
      </c>
      <c r="G29" s="4" t="s">
        <v>337</v>
      </c>
      <c r="H29" s="4" t="s">
        <v>338</v>
      </c>
      <c r="I29" s="4" t="s">
        <v>25</v>
      </c>
      <c r="K29" s="4">
        <v>35.9</v>
      </c>
      <c r="L29" s="4">
        <v>12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53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44665.356522696762</v>
      </c>
      <c r="B30" s="3" t="s">
        <v>225</v>
      </c>
      <c r="C30" s="4" t="s">
        <v>31</v>
      </c>
      <c r="D30" s="4" t="s">
        <v>32</v>
      </c>
      <c r="E30" s="4">
        <v>673</v>
      </c>
      <c r="I30" s="4" t="s">
        <v>25</v>
      </c>
      <c r="K30" s="4">
        <v>36.299999999999997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226</v>
      </c>
      <c r="V30" s="4" t="s">
        <v>29</v>
      </c>
    </row>
    <row r="31" spans="1:22" x14ac:dyDescent="0.2">
      <c r="A31" s="2">
        <v>44665.357768518516</v>
      </c>
      <c r="B31" s="4">
        <v>0</v>
      </c>
      <c r="C31" s="4" t="s">
        <v>31</v>
      </c>
      <c r="D31" s="4" t="s">
        <v>32</v>
      </c>
      <c r="E31" s="4">
        <v>774</v>
      </c>
      <c r="I31" s="4" t="s">
        <v>25</v>
      </c>
      <c r="K31" s="4">
        <v>36</v>
      </c>
      <c r="L31" s="4">
        <v>18</v>
      </c>
      <c r="M31" s="4" t="s">
        <v>346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33</v>
      </c>
      <c r="V31" s="4" t="s">
        <v>29</v>
      </c>
    </row>
    <row r="32" spans="1:22" x14ac:dyDescent="0.2">
      <c r="A32" s="2">
        <v>44665.358868993055</v>
      </c>
      <c r="B32" s="3" t="s">
        <v>107</v>
      </c>
      <c r="C32" s="4" t="s">
        <v>31</v>
      </c>
      <c r="D32" s="4" t="s">
        <v>32</v>
      </c>
      <c r="E32" s="4">
        <v>675</v>
      </c>
      <c r="I32" s="4" t="s">
        <v>35</v>
      </c>
      <c r="J32" s="4" t="s">
        <v>27</v>
      </c>
      <c r="K32" s="4">
        <v>36.200000000000003</v>
      </c>
      <c r="L32" s="4">
        <v>40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44665.360210451385</v>
      </c>
      <c r="B33" s="3" t="s">
        <v>100</v>
      </c>
      <c r="C33" s="4" t="s">
        <v>31</v>
      </c>
      <c r="D33" s="4" t="s">
        <v>79</v>
      </c>
      <c r="F33" s="4" t="s">
        <v>101</v>
      </c>
      <c r="I33" s="4" t="s">
        <v>35</v>
      </c>
      <c r="J33" s="4" t="s">
        <v>27</v>
      </c>
      <c r="K33" s="4">
        <v>36</v>
      </c>
      <c r="L33" s="4">
        <v>12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x14ac:dyDescent="0.2">
      <c r="A34" s="2">
        <v>44665.363464710652</v>
      </c>
      <c r="B34" s="3" t="s">
        <v>88</v>
      </c>
      <c r="C34" s="4" t="s">
        <v>31</v>
      </c>
      <c r="D34" s="4" t="s">
        <v>32</v>
      </c>
      <c r="E34" s="4">
        <v>508</v>
      </c>
      <c r="I34" s="4" t="s">
        <v>35</v>
      </c>
      <c r="J34" s="4" t="s">
        <v>27</v>
      </c>
      <c r="K34" s="4">
        <v>36.1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43</v>
      </c>
      <c r="U34" s="4" t="s">
        <v>347</v>
      </c>
      <c r="V34" s="4" t="s">
        <v>29</v>
      </c>
    </row>
    <row r="35" spans="1:22" x14ac:dyDescent="0.2">
      <c r="A35" s="2">
        <v>44665.368190127316</v>
      </c>
      <c r="B35" s="3" t="s">
        <v>142</v>
      </c>
      <c r="C35" s="4" t="s">
        <v>31</v>
      </c>
      <c r="D35" s="4" t="s">
        <v>32</v>
      </c>
      <c r="E35" s="4">
        <v>795</v>
      </c>
      <c r="I35" s="4" t="s">
        <v>25</v>
      </c>
      <c r="K35" s="4">
        <v>36.5</v>
      </c>
      <c r="L35" s="4">
        <v>22</v>
      </c>
      <c r="M35" s="4" t="s">
        <v>143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348</v>
      </c>
      <c r="V35" s="4" t="s">
        <v>29</v>
      </c>
    </row>
    <row r="36" spans="1:22" x14ac:dyDescent="0.2">
      <c r="A36" s="2">
        <v>44665.375384166662</v>
      </c>
      <c r="B36" s="3" t="s">
        <v>158</v>
      </c>
      <c r="C36" s="4" t="s">
        <v>22</v>
      </c>
      <c r="G36" s="4" t="s">
        <v>159</v>
      </c>
      <c r="H36" s="4" t="s">
        <v>160</v>
      </c>
      <c r="I36" s="4" t="s">
        <v>35</v>
      </c>
      <c r="J36" s="4" t="s">
        <v>27</v>
      </c>
      <c r="K36" s="4">
        <v>36.200000000000003</v>
      </c>
      <c r="L36" s="4">
        <v>15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44665.379410034722</v>
      </c>
      <c r="B37" s="3" t="s">
        <v>209</v>
      </c>
      <c r="C37" s="4" t="s">
        <v>31</v>
      </c>
      <c r="D37" s="4" t="s">
        <v>32</v>
      </c>
      <c r="E37" s="4">
        <v>580</v>
      </c>
      <c r="I37" s="4" t="s">
        <v>25</v>
      </c>
      <c r="K37" s="4">
        <v>35.799999999999997</v>
      </c>
      <c r="L37" s="4">
        <v>20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59</v>
      </c>
      <c r="V37" s="4" t="s">
        <v>29</v>
      </c>
    </row>
    <row r="38" spans="1:22" x14ac:dyDescent="0.2">
      <c r="A38" s="2">
        <v>44665.382103773147</v>
      </c>
      <c r="B38" s="3" t="s">
        <v>228</v>
      </c>
      <c r="C38" s="4" t="s">
        <v>31</v>
      </c>
      <c r="D38" s="4" t="s">
        <v>79</v>
      </c>
      <c r="F38" s="4" t="s">
        <v>229</v>
      </c>
      <c r="I38" s="4" t="s">
        <v>35</v>
      </c>
      <c r="J38" s="4" t="s">
        <v>27</v>
      </c>
      <c r="K38" s="4">
        <v>36.4</v>
      </c>
      <c r="L38" s="4">
        <v>44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43</v>
      </c>
      <c r="U38" s="4" t="s">
        <v>28</v>
      </c>
      <c r="V38" s="4" t="s">
        <v>29</v>
      </c>
    </row>
    <row r="39" spans="1:22" x14ac:dyDescent="0.2">
      <c r="A39" s="2">
        <v>44665.403043692131</v>
      </c>
      <c r="B39" s="3" t="s">
        <v>108</v>
      </c>
      <c r="C39" s="4" t="s">
        <v>31</v>
      </c>
      <c r="D39" s="4" t="s">
        <v>32</v>
      </c>
      <c r="E39" s="4">
        <v>248</v>
      </c>
      <c r="I39" s="4" t="s">
        <v>35</v>
      </c>
      <c r="J39" s="4" t="s">
        <v>27</v>
      </c>
      <c r="K39" s="4">
        <v>36.299999999999997</v>
      </c>
      <c r="L39" s="4">
        <v>22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59</v>
      </c>
      <c r="V39" s="4" t="s">
        <v>29</v>
      </c>
    </row>
    <row r="40" spans="1:22" x14ac:dyDescent="0.2">
      <c r="A40" s="2">
        <v>44665.410820717589</v>
      </c>
      <c r="B40" s="3" t="s">
        <v>84</v>
      </c>
      <c r="C40" s="4" t="s">
        <v>31</v>
      </c>
      <c r="D40" s="4" t="s">
        <v>32</v>
      </c>
      <c r="E40" s="3" t="s">
        <v>85</v>
      </c>
      <c r="I40" s="4" t="s">
        <v>25</v>
      </c>
      <c r="K40" s="4">
        <v>36.5</v>
      </c>
      <c r="L40" s="4">
        <v>17</v>
      </c>
      <c r="M40" s="4" t="s">
        <v>26</v>
      </c>
      <c r="N40" s="4" t="s">
        <v>27</v>
      </c>
      <c r="O40" s="4" t="s">
        <v>27</v>
      </c>
      <c r="Q40" s="4" t="s">
        <v>71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44665.411630821764</v>
      </c>
      <c r="B41" s="3" t="s">
        <v>86</v>
      </c>
      <c r="C41" s="4" t="s">
        <v>31</v>
      </c>
      <c r="D41" s="4" t="s">
        <v>79</v>
      </c>
      <c r="F41" s="4" t="s">
        <v>87</v>
      </c>
      <c r="I41" s="4" t="s">
        <v>35</v>
      </c>
      <c r="J41" s="4" t="s">
        <v>27</v>
      </c>
      <c r="K41" s="4">
        <v>36.5</v>
      </c>
      <c r="L41" s="4">
        <v>17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349</v>
      </c>
      <c r="V41" s="4" t="s">
        <v>29</v>
      </c>
    </row>
    <row r="42" spans="1:22" x14ac:dyDescent="0.2">
      <c r="A42" s="2">
        <v>44665.418311400463</v>
      </c>
      <c r="B42" s="3" t="s">
        <v>350</v>
      </c>
      <c r="C42" s="4" t="s">
        <v>31</v>
      </c>
      <c r="D42" s="4" t="s">
        <v>79</v>
      </c>
      <c r="F42" s="4" t="s">
        <v>80</v>
      </c>
      <c r="I42" s="4" t="s">
        <v>35</v>
      </c>
      <c r="J42" s="4" t="s">
        <v>27</v>
      </c>
      <c r="K42" s="4">
        <v>36.4</v>
      </c>
      <c r="L42" s="4">
        <v>18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351</v>
      </c>
      <c r="V42" s="4" t="s">
        <v>29</v>
      </c>
    </row>
    <row r="43" spans="1:22" x14ac:dyDescent="0.2">
      <c r="A43" s="2">
        <v>44665.435120162037</v>
      </c>
      <c r="B43" s="3" t="s">
        <v>217</v>
      </c>
      <c r="C43" s="4" t="s">
        <v>31</v>
      </c>
      <c r="D43" s="4" t="s">
        <v>32</v>
      </c>
      <c r="E43" s="4">
        <v>792</v>
      </c>
      <c r="I43" s="4" t="s">
        <v>25</v>
      </c>
      <c r="K43" s="4">
        <v>36.5</v>
      </c>
      <c r="L43" s="4">
        <v>16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29</v>
      </c>
    </row>
    <row r="44" spans="1:22" x14ac:dyDescent="0.2">
      <c r="A44" s="2">
        <v>44665.435336932875</v>
      </c>
      <c r="B44" s="3" t="s">
        <v>352</v>
      </c>
      <c r="C44" s="4" t="s">
        <v>31</v>
      </c>
      <c r="D44" s="4" t="s">
        <v>32</v>
      </c>
      <c r="E44" s="4">
        <v>793</v>
      </c>
      <c r="I44" s="4" t="s">
        <v>35</v>
      </c>
      <c r="J44" s="4" t="s">
        <v>27</v>
      </c>
      <c r="K44" s="4">
        <v>36.5</v>
      </c>
      <c r="L44" s="4">
        <v>11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44665.438152256946</v>
      </c>
      <c r="B45" s="3" t="s">
        <v>155</v>
      </c>
      <c r="C45" s="4" t="s">
        <v>31</v>
      </c>
      <c r="D45" s="4" t="s">
        <v>32</v>
      </c>
      <c r="E45" s="4">
        <v>325</v>
      </c>
      <c r="I45" s="4" t="s">
        <v>35</v>
      </c>
      <c r="J45" s="4" t="s">
        <v>27</v>
      </c>
      <c r="K45" s="4">
        <v>36</v>
      </c>
      <c r="L45" s="4">
        <v>18</v>
      </c>
      <c r="M45" s="4" t="s">
        <v>26</v>
      </c>
      <c r="N45" s="4" t="s">
        <v>27</v>
      </c>
      <c r="O45" s="4" t="s">
        <v>27</v>
      </c>
      <c r="Q45" s="4" t="s">
        <v>71</v>
      </c>
      <c r="S45" s="4" t="s">
        <v>28</v>
      </c>
      <c r="T45" s="4" t="s">
        <v>28</v>
      </c>
      <c r="U45" s="4" t="s">
        <v>28</v>
      </c>
      <c r="V45" s="4" t="s">
        <v>29</v>
      </c>
    </row>
    <row r="46" spans="1:22" x14ac:dyDescent="0.2">
      <c r="A46" s="2">
        <v>44665.443155185189</v>
      </c>
      <c r="B46" s="3" t="s">
        <v>82</v>
      </c>
      <c r="C46" s="4" t="s">
        <v>31</v>
      </c>
      <c r="D46" s="4" t="s">
        <v>32</v>
      </c>
      <c r="E46" s="4">
        <v>803</v>
      </c>
      <c r="I46" s="4" t="s">
        <v>35</v>
      </c>
      <c r="J46" s="4" t="s">
        <v>27</v>
      </c>
      <c r="K46" s="4">
        <v>35.4</v>
      </c>
      <c r="L46" s="4">
        <v>17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44665.450499166662</v>
      </c>
      <c r="B47" s="3" t="s">
        <v>102</v>
      </c>
      <c r="C47" s="4" t="s">
        <v>31</v>
      </c>
      <c r="D47" s="4" t="s">
        <v>32</v>
      </c>
      <c r="E47" s="4">
        <v>757</v>
      </c>
      <c r="I47" s="4" t="s">
        <v>35</v>
      </c>
      <c r="J47" s="4" t="s">
        <v>27</v>
      </c>
      <c r="K47" s="4">
        <v>36.5</v>
      </c>
      <c r="L47" s="4">
        <v>20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44665.480201226848</v>
      </c>
      <c r="B48" s="3" t="s">
        <v>272</v>
      </c>
      <c r="C48" s="4" t="s">
        <v>31</v>
      </c>
      <c r="D48" s="4" t="s">
        <v>32</v>
      </c>
      <c r="E48" s="4">
        <v>544</v>
      </c>
      <c r="I48" s="4" t="s">
        <v>25</v>
      </c>
      <c r="K48" s="4">
        <v>36.6</v>
      </c>
      <c r="L48" s="4">
        <v>18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33</v>
      </c>
      <c r="V48" s="4" t="s">
        <v>29</v>
      </c>
    </row>
    <row r="49" spans="1:22" x14ac:dyDescent="0.2">
      <c r="A49" s="2">
        <v>44665.493347777781</v>
      </c>
      <c r="B49" s="3" t="s">
        <v>201</v>
      </c>
      <c r="C49" s="4" t="s">
        <v>22</v>
      </c>
      <c r="G49" s="4" t="s">
        <v>202</v>
      </c>
      <c r="H49" s="4" t="s">
        <v>203</v>
      </c>
      <c r="I49" s="4" t="s">
        <v>25</v>
      </c>
      <c r="K49" s="4">
        <v>35</v>
      </c>
      <c r="L49" s="4">
        <v>25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44665.502317997685</v>
      </c>
      <c r="B50" s="3" t="s">
        <v>109</v>
      </c>
      <c r="C50" s="4" t="s">
        <v>31</v>
      </c>
      <c r="D50" s="4" t="s">
        <v>32</v>
      </c>
      <c r="E50" s="4">
        <v>778</v>
      </c>
      <c r="I50" s="4" t="s">
        <v>35</v>
      </c>
      <c r="J50" s="4" t="s">
        <v>27</v>
      </c>
      <c r="K50" s="4">
        <v>36.299999999999997</v>
      </c>
      <c r="L50" s="4">
        <v>18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28</v>
      </c>
      <c r="V50" s="4" t="s">
        <v>29</v>
      </c>
    </row>
    <row r="51" spans="1:22" x14ac:dyDescent="0.2">
      <c r="A51" s="2">
        <v>44665.516268506944</v>
      </c>
      <c r="B51" s="3" t="s">
        <v>157</v>
      </c>
      <c r="C51" s="4" t="s">
        <v>31</v>
      </c>
      <c r="D51" s="4" t="s">
        <v>32</v>
      </c>
      <c r="E51" s="4">
        <v>558</v>
      </c>
      <c r="I51" s="4" t="s">
        <v>35</v>
      </c>
      <c r="J51" s="4" t="s">
        <v>27</v>
      </c>
      <c r="K51" s="4">
        <v>36.200000000000003</v>
      </c>
      <c r="L51" s="4">
        <v>18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44665.545898773147</v>
      </c>
      <c r="B52" s="3" t="s">
        <v>58</v>
      </c>
      <c r="C52" s="4" t="s">
        <v>31</v>
      </c>
      <c r="D52" s="4" t="s">
        <v>32</v>
      </c>
      <c r="E52" s="4">
        <v>733</v>
      </c>
      <c r="I52" s="4" t="s">
        <v>25</v>
      </c>
      <c r="K52" s="4">
        <v>36</v>
      </c>
      <c r="L52" s="4">
        <v>18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59</v>
      </c>
      <c r="V52" s="4" t="s">
        <v>29</v>
      </c>
    </row>
    <row r="53" spans="1:22" x14ac:dyDescent="0.2">
      <c r="A53" s="2">
        <v>44665.577247175926</v>
      </c>
      <c r="B53" s="3" t="s">
        <v>166</v>
      </c>
      <c r="C53" s="4" t="s">
        <v>31</v>
      </c>
      <c r="D53" s="4" t="s">
        <v>32</v>
      </c>
      <c r="E53" s="4">
        <v>445</v>
      </c>
      <c r="I53" s="4" t="s">
        <v>35</v>
      </c>
      <c r="J53" s="4" t="s">
        <v>27</v>
      </c>
      <c r="K53" s="4">
        <v>36</v>
      </c>
      <c r="L53" s="4">
        <v>16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44665.582254421301</v>
      </c>
      <c r="B54" s="3" t="s">
        <v>353</v>
      </c>
      <c r="C54" s="4" t="s">
        <v>31</v>
      </c>
      <c r="D54" s="4" t="s">
        <v>32</v>
      </c>
      <c r="E54" s="4">
        <v>189</v>
      </c>
      <c r="I54" s="4" t="s">
        <v>25</v>
      </c>
      <c r="K54" s="4">
        <v>36.299999999999997</v>
      </c>
      <c r="L54" s="4">
        <v>77</v>
      </c>
      <c r="M54" s="4" t="s">
        <v>354</v>
      </c>
      <c r="N54" s="4" t="s">
        <v>27</v>
      </c>
      <c r="O54" s="4" t="s">
        <v>27</v>
      </c>
      <c r="Q54" s="4" t="s">
        <v>71</v>
      </c>
      <c r="S54" s="4" t="s">
        <v>28</v>
      </c>
      <c r="T54" s="4" t="s">
        <v>28</v>
      </c>
      <c r="U54" s="4" t="s">
        <v>28</v>
      </c>
      <c r="V54" s="4" t="s">
        <v>29</v>
      </c>
    </row>
    <row r="55" spans="1:22" x14ac:dyDescent="0.2">
      <c r="A55" s="2">
        <v>44665.589176979163</v>
      </c>
      <c r="B55" s="4" t="s">
        <v>271</v>
      </c>
      <c r="C55" s="4" t="s">
        <v>22</v>
      </c>
      <c r="G55" s="4" t="s">
        <v>120</v>
      </c>
      <c r="H55" s="4" t="s">
        <v>118</v>
      </c>
      <c r="I55" s="4" t="s">
        <v>35</v>
      </c>
      <c r="J55" s="4" t="s">
        <v>27</v>
      </c>
      <c r="K55" s="4">
        <v>36</v>
      </c>
      <c r="L55" s="4">
        <v>18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59</v>
      </c>
      <c r="V55" s="4" t="s">
        <v>29</v>
      </c>
    </row>
    <row r="56" spans="1:22" x14ac:dyDescent="0.2">
      <c r="A56" s="2">
        <v>44665.603361284724</v>
      </c>
      <c r="B56" s="4">
        <v>9175042957</v>
      </c>
      <c r="C56" s="4" t="s">
        <v>31</v>
      </c>
      <c r="D56" s="4" t="s">
        <v>32</v>
      </c>
      <c r="E56" s="4">
        <v>640</v>
      </c>
      <c r="I56" s="4" t="s">
        <v>35</v>
      </c>
      <c r="J56" s="4" t="s">
        <v>27</v>
      </c>
      <c r="K56" s="4">
        <v>36.1</v>
      </c>
      <c r="L56" s="4">
        <v>18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28</v>
      </c>
      <c r="V56" s="4" t="s">
        <v>29</v>
      </c>
    </row>
    <row r="57" spans="1:22" x14ac:dyDescent="0.2">
      <c r="A57" s="2">
        <v>44665.613698749999</v>
      </c>
      <c r="B57" s="3" t="s">
        <v>153</v>
      </c>
      <c r="C57" s="4" t="s">
        <v>31</v>
      </c>
      <c r="D57" s="4" t="s">
        <v>32</v>
      </c>
      <c r="E57" s="4">
        <v>458</v>
      </c>
      <c r="I57" s="4" t="s">
        <v>35</v>
      </c>
      <c r="J57" s="4" t="s">
        <v>27</v>
      </c>
      <c r="K57" s="4">
        <v>36</v>
      </c>
      <c r="L57" s="4">
        <v>16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36</v>
      </c>
      <c r="V57" s="4" t="s">
        <v>29</v>
      </c>
    </row>
    <row r="58" spans="1:22" x14ac:dyDescent="0.2">
      <c r="A58" s="2">
        <v>44665.660529976856</v>
      </c>
      <c r="B58" s="3" t="s">
        <v>163</v>
      </c>
      <c r="C58" s="4" t="s">
        <v>22</v>
      </c>
      <c r="G58" s="4" t="s">
        <v>164</v>
      </c>
      <c r="H58" s="4" t="s">
        <v>165</v>
      </c>
      <c r="I58" s="4" t="s">
        <v>25</v>
      </c>
      <c r="K58" s="4">
        <v>36.5</v>
      </c>
      <c r="L58" s="4">
        <v>17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x14ac:dyDescent="0.2">
      <c r="A59" s="2">
        <v>44665.681338298615</v>
      </c>
      <c r="B59" s="3" t="s">
        <v>355</v>
      </c>
      <c r="C59" s="4" t="s">
        <v>31</v>
      </c>
      <c r="D59" s="4" t="s">
        <v>32</v>
      </c>
      <c r="E59" s="4">
        <v>311</v>
      </c>
      <c r="I59" s="4" t="s">
        <v>35</v>
      </c>
      <c r="J59" s="4" t="s">
        <v>27</v>
      </c>
      <c r="K59" s="4">
        <v>36.200000000000003</v>
      </c>
      <c r="L59" s="4">
        <v>16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28</v>
      </c>
      <c r="V59" s="4" t="s">
        <v>29</v>
      </c>
    </row>
    <row r="60" spans="1:22" x14ac:dyDescent="0.2">
      <c r="A60" s="2">
        <v>44665.683040092597</v>
      </c>
      <c r="B60" s="3" t="s">
        <v>141</v>
      </c>
      <c r="C60" s="4" t="s">
        <v>31</v>
      </c>
      <c r="D60" s="4" t="s">
        <v>32</v>
      </c>
      <c r="E60" s="4">
        <v>783</v>
      </c>
      <c r="I60" s="4" t="s">
        <v>35</v>
      </c>
      <c r="J60" s="4" t="s">
        <v>27</v>
      </c>
      <c r="K60" s="4">
        <v>36.299999999999997</v>
      </c>
      <c r="L60" s="4">
        <v>20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36</v>
      </c>
      <c r="V60" s="4" t="s">
        <v>29</v>
      </c>
    </row>
    <row r="61" spans="1:22" x14ac:dyDescent="0.2">
      <c r="A61" s="2">
        <v>44665.755935138892</v>
      </c>
      <c r="B61" s="3" t="s">
        <v>323</v>
      </c>
      <c r="C61" s="4" t="s">
        <v>22</v>
      </c>
      <c r="G61" s="4" t="s">
        <v>134</v>
      </c>
      <c r="H61" s="4" t="s">
        <v>135</v>
      </c>
      <c r="I61" s="4" t="s">
        <v>35</v>
      </c>
      <c r="J61" s="4" t="s">
        <v>27</v>
      </c>
      <c r="K61" s="4">
        <v>36.5</v>
      </c>
      <c r="L61" s="4">
        <v>15</v>
      </c>
      <c r="M61" s="4" t="s">
        <v>26</v>
      </c>
      <c r="N61" s="4" t="s">
        <v>27</v>
      </c>
      <c r="O61" s="4" t="s">
        <v>27</v>
      </c>
      <c r="Q61" s="4" t="s">
        <v>71</v>
      </c>
      <c r="S61" s="4" t="s">
        <v>28</v>
      </c>
      <c r="T61" s="4" t="s">
        <v>28</v>
      </c>
      <c r="U61" s="4" t="s">
        <v>28</v>
      </c>
      <c r="V61" s="4" t="s">
        <v>29</v>
      </c>
    </row>
    <row r="62" spans="1:22" x14ac:dyDescent="0.2">
      <c r="A62" s="2">
        <v>44665.766773634256</v>
      </c>
      <c r="B62" s="3" t="s">
        <v>177</v>
      </c>
      <c r="C62" s="4" t="s">
        <v>31</v>
      </c>
      <c r="D62" s="4" t="s">
        <v>32</v>
      </c>
      <c r="E62" s="4">
        <v>797</v>
      </c>
      <c r="I62" s="4" t="s">
        <v>25</v>
      </c>
      <c r="K62" s="4">
        <v>36.5</v>
      </c>
      <c r="L62" s="4">
        <v>16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28</v>
      </c>
      <c r="V62" s="4" t="s">
        <v>29</v>
      </c>
    </row>
    <row r="63" spans="1:22" x14ac:dyDescent="0.2">
      <c r="A63" s="2">
        <v>44665.783321608797</v>
      </c>
      <c r="B63" s="3" t="s">
        <v>181</v>
      </c>
      <c r="C63" s="4" t="s">
        <v>31</v>
      </c>
      <c r="D63" s="4" t="s">
        <v>32</v>
      </c>
      <c r="E63" s="4">
        <v>189</v>
      </c>
      <c r="I63" s="4" t="s">
        <v>25</v>
      </c>
      <c r="K63" s="4">
        <v>36.299999999999997</v>
      </c>
      <c r="L63" s="4">
        <v>77</v>
      </c>
      <c r="M63" s="4" t="s">
        <v>26</v>
      </c>
      <c r="N63" s="4" t="s">
        <v>27</v>
      </c>
      <c r="O63" s="4" t="s">
        <v>27</v>
      </c>
      <c r="Q63" s="4" t="s">
        <v>71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x14ac:dyDescent="0.2">
      <c r="A64" s="2">
        <v>44665.800081493056</v>
      </c>
      <c r="B64" s="3" t="s">
        <v>46</v>
      </c>
      <c r="C64" s="4" t="s">
        <v>31</v>
      </c>
      <c r="D64" s="4" t="s">
        <v>32</v>
      </c>
      <c r="E64" s="4">
        <v>784</v>
      </c>
      <c r="I64" s="4" t="s">
        <v>25</v>
      </c>
      <c r="K64" s="4">
        <v>35.6</v>
      </c>
      <c r="L64" s="4">
        <v>17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47</v>
      </c>
      <c r="V64" s="4" t="s">
        <v>29</v>
      </c>
    </row>
    <row r="65" spans="1:22" x14ac:dyDescent="0.2">
      <c r="A65" s="2">
        <v>44665.870644884257</v>
      </c>
      <c r="B65" s="3" t="s">
        <v>171</v>
      </c>
      <c r="C65" s="4" t="s">
        <v>31</v>
      </c>
      <c r="D65" s="4" t="s">
        <v>32</v>
      </c>
      <c r="E65" s="4">
        <v>407</v>
      </c>
      <c r="I65" s="4" t="s">
        <v>25</v>
      </c>
      <c r="K65" s="4">
        <v>36.4</v>
      </c>
      <c r="L65" s="4">
        <v>16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29</v>
      </c>
    </row>
    <row r="66" spans="1:22" x14ac:dyDescent="0.2">
      <c r="A66" s="2">
        <v>44666.007607962965</v>
      </c>
      <c r="B66" s="3" t="s">
        <v>172</v>
      </c>
      <c r="C66" s="4" t="s">
        <v>31</v>
      </c>
      <c r="D66" s="4" t="s">
        <v>32</v>
      </c>
      <c r="E66" s="4">
        <v>801</v>
      </c>
      <c r="I66" s="4" t="s">
        <v>25</v>
      </c>
      <c r="K66" s="4">
        <v>36</v>
      </c>
      <c r="L66" s="4">
        <v>20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28</v>
      </c>
      <c r="V66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5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232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44666.1828355787</v>
      </c>
      <c r="B2" s="3" t="s">
        <v>185</v>
      </c>
      <c r="C2" s="4" t="s">
        <v>31</v>
      </c>
      <c r="D2" s="4" t="s">
        <v>32</v>
      </c>
      <c r="E2" s="4">
        <v>567</v>
      </c>
      <c r="I2" s="4" t="s">
        <v>25</v>
      </c>
      <c r="K2" s="4">
        <v>36.5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71</v>
      </c>
      <c r="S2" s="4" t="s">
        <v>28</v>
      </c>
      <c r="T2" s="4" t="s">
        <v>28</v>
      </c>
      <c r="U2" s="4" t="s">
        <v>186</v>
      </c>
      <c r="V2" s="4" t="s">
        <v>29</v>
      </c>
    </row>
    <row r="3" spans="1:22" x14ac:dyDescent="0.2">
      <c r="A3" s="2">
        <v>44666.191296296296</v>
      </c>
      <c r="B3" s="3" t="s">
        <v>49</v>
      </c>
      <c r="C3" s="4" t="s">
        <v>31</v>
      </c>
      <c r="D3" s="4" t="s">
        <v>32</v>
      </c>
      <c r="E3" s="4">
        <v>451</v>
      </c>
      <c r="I3" s="4" t="s">
        <v>25</v>
      </c>
      <c r="K3" s="4">
        <v>36.200000000000003</v>
      </c>
      <c r="L3" s="4">
        <v>12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44666.199900752312</v>
      </c>
      <c r="B4" s="3" t="s">
        <v>34</v>
      </c>
      <c r="C4" s="4" t="s">
        <v>31</v>
      </c>
      <c r="D4" s="4" t="s">
        <v>32</v>
      </c>
      <c r="E4" s="4">
        <v>552</v>
      </c>
      <c r="I4" s="4" t="s">
        <v>35</v>
      </c>
      <c r="J4" s="4" t="s">
        <v>27</v>
      </c>
      <c r="K4" s="4">
        <v>36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36</v>
      </c>
      <c r="V4" s="4" t="s">
        <v>29</v>
      </c>
    </row>
    <row r="5" spans="1:22" x14ac:dyDescent="0.2">
      <c r="A5" s="2">
        <v>44666.239417141202</v>
      </c>
      <c r="B5" s="3" t="s">
        <v>68</v>
      </c>
      <c r="C5" s="4" t="s">
        <v>31</v>
      </c>
      <c r="D5" s="4" t="s">
        <v>32</v>
      </c>
      <c r="E5" s="4">
        <v>676</v>
      </c>
      <c r="I5" s="4" t="s">
        <v>35</v>
      </c>
      <c r="J5" s="4" t="s">
        <v>27</v>
      </c>
      <c r="K5" s="4">
        <v>36.200000000000003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43</v>
      </c>
      <c r="U5" s="4" t="s">
        <v>59</v>
      </c>
      <c r="V5" s="4" t="s">
        <v>29</v>
      </c>
    </row>
    <row r="6" spans="1:22" x14ac:dyDescent="0.2">
      <c r="A6" s="2">
        <v>44666.267213738422</v>
      </c>
      <c r="B6" s="4" t="s">
        <v>326</v>
      </c>
      <c r="C6" s="4" t="s">
        <v>22</v>
      </c>
      <c r="G6" s="4" t="s">
        <v>279</v>
      </c>
      <c r="H6" s="4" t="s">
        <v>278</v>
      </c>
      <c r="I6" s="4" t="s">
        <v>25</v>
      </c>
      <c r="K6" s="4">
        <v>36.1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329</v>
      </c>
      <c r="V6" s="4" t="s">
        <v>29</v>
      </c>
    </row>
    <row r="7" spans="1:22" x14ac:dyDescent="0.2">
      <c r="A7" s="2">
        <v>44666.284001574073</v>
      </c>
      <c r="B7" s="3" t="s">
        <v>113</v>
      </c>
      <c r="C7" s="4" t="s">
        <v>31</v>
      </c>
      <c r="D7" s="4" t="s">
        <v>32</v>
      </c>
      <c r="E7" s="4">
        <v>143</v>
      </c>
      <c r="I7" s="4" t="s">
        <v>35</v>
      </c>
      <c r="J7" s="4" t="s">
        <v>27</v>
      </c>
      <c r="K7" s="4">
        <v>35.700000000000003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71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44666.287537013894</v>
      </c>
      <c r="B8" s="3" t="s">
        <v>100</v>
      </c>
      <c r="C8" s="4" t="s">
        <v>31</v>
      </c>
      <c r="D8" s="4" t="s">
        <v>79</v>
      </c>
      <c r="F8" s="4" t="s">
        <v>101</v>
      </c>
      <c r="I8" s="4" t="s">
        <v>35</v>
      </c>
      <c r="J8" s="4" t="s">
        <v>27</v>
      </c>
      <c r="K8" s="4">
        <v>36</v>
      </c>
      <c r="L8" s="4">
        <v>12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44666.292151342597</v>
      </c>
      <c r="B9" s="3" t="s">
        <v>204</v>
      </c>
      <c r="C9" s="4" t="s">
        <v>31</v>
      </c>
      <c r="D9" s="4" t="s">
        <v>32</v>
      </c>
      <c r="E9" s="4">
        <v>668</v>
      </c>
      <c r="I9" s="4" t="s">
        <v>35</v>
      </c>
      <c r="J9" s="4" t="s">
        <v>27</v>
      </c>
      <c r="K9" s="4">
        <v>36.4</v>
      </c>
      <c r="L9" s="4">
        <v>19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x14ac:dyDescent="0.2">
      <c r="A10" s="2">
        <v>44666.292222615739</v>
      </c>
      <c r="B10" s="3" t="s">
        <v>144</v>
      </c>
      <c r="C10" s="4" t="s">
        <v>31</v>
      </c>
      <c r="D10" s="4" t="s">
        <v>32</v>
      </c>
      <c r="E10" s="4">
        <v>140</v>
      </c>
      <c r="I10" s="4" t="s">
        <v>25</v>
      </c>
      <c r="K10" s="4">
        <v>36.200000000000003</v>
      </c>
      <c r="L10" s="4">
        <v>31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44666.300418888888</v>
      </c>
      <c r="B11" s="3" t="s">
        <v>237</v>
      </c>
      <c r="C11" s="4" t="s">
        <v>22</v>
      </c>
      <c r="G11" s="4" t="s">
        <v>238</v>
      </c>
      <c r="H11" s="4" t="s">
        <v>239</v>
      </c>
      <c r="I11" s="4" t="s">
        <v>25</v>
      </c>
      <c r="K11" s="4">
        <v>36.5</v>
      </c>
      <c r="L11" s="4">
        <v>68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356</v>
      </c>
      <c r="V11" s="4" t="s">
        <v>29</v>
      </c>
    </row>
    <row r="12" spans="1:22" x14ac:dyDescent="0.2">
      <c r="A12" s="2">
        <v>44666.314952303241</v>
      </c>
      <c r="B12" s="3" t="s">
        <v>60</v>
      </c>
      <c r="C12" s="4" t="s">
        <v>31</v>
      </c>
      <c r="D12" s="4" t="s">
        <v>32</v>
      </c>
      <c r="E12" s="4">
        <v>585</v>
      </c>
      <c r="I12" s="4" t="s">
        <v>35</v>
      </c>
      <c r="J12" s="4" t="s">
        <v>27</v>
      </c>
      <c r="K12" s="4">
        <v>36.5</v>
      </c>
      <c r="L12" s="4">
        <v>12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x14ac:dyDescent="0.2">
      <c r="A13" s="2">
        <v>44666.31584520833</v>
      </c>
      <c r="B13" s="3" t="s">
        <v>103</v>
      </c>
      <c r="C13" s="4" t="s">
        <v>31</v>
      </c>
      <c r="D13" s="4" t="s">
        <v>32</v>
      </c>
      <c r="E13" s="4">
        <v>663</v>
      </c>
      <c r="I13" s="4" t="s">
        <v>25</v>
      </c>
      <c r="K13" s="4">
        <v>36.5</v>
      </c>
      <c r="L13" s="4">
        <v>21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36</v>
      </c>
      <c r="V13" s="4" t="s">
        <v>29</v>
      </c>
    </row>
    <row r="14" spans="1:22" x14ac:dyDescent="0.2">
      <c r="A14" s="2">
        <v>44666.317135833335</v>
      </c>
      <c r="B14" s="3" t="s">
        <v>251</v>
      </c>
      <c r="C14" s="4" t="s">
        <v>31</v>
      </c>
      <c r="D14" s="4" t="s">
        <v>32</v>
      </c>
      <c r="E14" s="4">
        <v>669</v>
      </c>
      <c r="I14" s="4" t="s">
        <v>35</v>
      </c>
      <c r="J14" s="4" t="s">
        <v>27</v>
      </c>
      <c r="K14" s="4">
        <v>36.299999999999997</v>
      </c>
      <c r="L14" s="4">
        <v>22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44666.3172055787</v>
      </c>
      <c r="B15" s="3" t="s">
        <v>104</v>
      </c>
      <c r="C15" s="4" t="s">
        <v>22</v>
      </c>
      <c r="G15" s="4" t="s">
        <v>105</v>
      </c>
      <c r="H15" s="4" t="s">
        <v>106</v>
      </c>
      <c r="I15" s="4" t="s">
        <v>35</v>
      </c>
      <c r="J15" s="4" t="s">
        <v>27</v>
      </c>
      <c r="K15" s="4">
        <v>36.6</v>
      </c>
      <c r="L15" s="4">
        <v>30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44666.323799062498</v>
      </c>
      <c r="B16" s="3" t="s">
        <v>181</v>
      </c>
      <c r="C16" s="4" t="s">
        <v>31</v>
      </c>
      <c r="D16" s="4" t="s">
        <v>32</v>
      </c>
      <c r="E16" s="4">
        <v>189</v>
      </c>
      <c r="I16" s="4" t="s">
        <v>25</v>
      </c>
      <c r="K16" s="4">
        <v>36.200000000000003</v>
      </c>
      <c r="L16" s="4">
        <v>76</v>
      </c>
      <c r="M16" s="4" t="s">
        <v>26</v>
      </c>
      <c r="N16" s="4" t="s">
        <v>27</v>
      </c>
      <c r="O16" s="4" t="s">
        <v>27</v>
      </c>
      <c r="Q16" s="4" t="s">
        <v>71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44666.325522453699</v>
      </c>
      <c r="B17" s="4">
        <v>9175042957</v>
      </c>
      <c r="C17" s="4" t="s">
        <v>31</v>
      </c>
      <c r="D17" s="4" t="s">
        <v>32</v>
      </c>
      <c r="E17" s="4">
        <v>640</v>
      </c>
      <c r="I17" s="4" t="s">
        <v>35</v>
      </c>
      <c r="J17" s="4" t="s">
        <v>27</v>
      </c>
      <c r="K17" s="4">
        <v>36.299999999999997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53</v>
      </c>
      <c r="T17" s="4" t="s">
        <v>72</v>
      </c>
      <c r="U17" s="4" t="s">
        <v>357</v>
      </c>
      <c r="V17" s="4" t="s">
        <v>29</v>
      </c>
    </row>
    <row r="18" spans="1:22" x14ac:dyDescent="0.2">
      <c r="A18" s="2">
        <v>44666.334819467593</v>
      </c>
      <c r="B18" s="3" t="s">
        <v>112</v>
      </c>
      <c r="C18" s="4" t="s">
        <v>31</v>
      </c>
      <c r="D18" s="4" t="s">
        <v>32</v>
      </c>
      <c r="E18" s="4">
        <v>798</v>
      </c>
      <c r="I18" s="4" t="s">
        <v>25</v>
      </c>
      <c r="K18" s="4">
        <v>36.4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47</v>
      </c>
      <c r="V18" s="4" t="s">
        <v>29</v>
      </c>
    </row>
    <row r="19" spans="1:22" x14ac:dyDescent="0.2">
      <c r="A19" s="2">
        <v>44666.344268819448</v>
      </c>
      <c r="B19" s="3" t="s">
        <v>217</v>
      </c>
      <c r="C19" s="4" t="s">
        <v>31</v>
      </c>
      <c r="D19" s="4" t="s">
        <v>32</v>
      </c>
      <c r="E19" s="4">
        <v>792</v>
      </c>
      <c r="I19" s="4" t="s">
        <v>25</v>
      </c>
      <c r="K19" s="4">
        <v>36.5</v>
      </c>
      <c r="L19" s="4">
        <v>16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44666.344905231483</v>
      </c>
      <c r="B20" s="3" t="s">
        <v>155</v>
      </c>
      <c r="C20" s="4" t="s">
        <v>31</v>
      </c>
      <c r="D20" s="4" t="s">
        <v>32</v>
      </c>
      <c r="E20" s="4">
        <v>325</v>
      </c>
      <c r="I20" s="4" t="s">
        <v>35</v>
      </c>
      <c r="J20" s="4" t="s">
        <v>27</v>
      </c>
      <c r="K20" s="4">
        <v>36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71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44666.345680034719</v>
      </c>
      <c r="B21" s="3" t="s">
        <v>142</v>
      </c>
      <c r="C21" s="4" t="s">
        <v>31</v>
      </c>
      <c r="D21" s="4" t="s">
        <v>32</v>
      </c>
      <c r="E21" s="4">
        <v>795</v>
      </c>
      <c r="I21" s="4" t="s">
        <v>25</v>
      </c>
      <c r="K21" s="4">
        <v>36.6</v>
      </c>
      <c r="L21" s="4">
        <v>18</v>
      </c>
      <c r="M21" s="4" t="s">
        <v>143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44666.345820497685</v>
      </c>
      <c r="B22" s="4">
        <v>9190791175</v>
      </c>
      <c r="C22" s="4" t="s">
        <v>31</v>
      </c>
      <c r="D22" s="4" t="s">
        <v>32</v>
      </c>
      <c r="E22" s="4">
        <v>546</v>
      </c>
      <c r="I22" s="4" t="s">
        <v>35</v>
      </c>
      <c r="J22" s="4" t="s">
        <v>27</v>
      </c>
      <c r="K22" s="4">
        <v>36.200000000000003</v>
      </c>
      <c r="L22" s="4">
        <v>17</v>
      </c>
      <c r="M22" s="4" t="s">
        <v>26</v>
      </c>
      <c r="N22" s="4" t="s">
        <v>27</v>
      </c>
      <c r="O22" s="4" t="s">
        <v>27</v>
      </c>
      <c r="Q22" s="4" t="s">
        <v>71</v>
      </c>
      <c r="S22" s="4" t="s">
        <v>28</v>
      </c>
      <c r="T22" s="4" t="s">
        <v>28</v>
      </c>
      <c r="U22" s="4" t="s">
        <v>59</v>
      </c>
      <c r="V22" s="4" t="s">
        <v>29</v>
      </c>
    </row>
    <row r="23" spans="1:22" x14ac:dyDescent="0.2">
      <c r="A23" s="2">
        <v>44666.346805833338</v>
      </c>
      <c r="B23" s="3" t="s">
        <v>62</v>
      </c>
      <c r="C23" s="4" t="s">
        <v>31</v>
      </c>
      <c r="D23" s="4" t="s">
        <v>32</v>
      </c>
      <c r="E23" s="4">
        <v>696</v>
      </c>
      <c r="I23" s="4" t="s">
        <v>35</v>
      </c>
      <c r="J23" s="4" t="s">
        <v>27</v>
      </c>
      <c r="K23" s="4">
        <v>36.299999999999997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44666.347756446761</v>
      </c>
      <c r="B24" s="3" t="s">
        <v>177</v>
      </c>
      <c r="C24" s="4" t="s">
        <v>31</v>
      </c>
      <c r="D24" s="4" t="s">
        <v>32</v>
      </c>
      <c r="E24" s="4">
        <v>797</v>
      </c>
      <c r="I24" s="4" t="s">
        <v>25</v>
      </c>
      <c r="K24" s="4">
        <v>36.4</v>
      </c>
      <c r="L24" s="4">
        <v>16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44666.348937673611</v>
      </c>
      <c r="B25" s="3" t="s">
        <v>122</v>
      </c>
      <c r="C25" s="4" t="s">
        <v>31</v>
      </c>
      <c r="D25" s="4" t="s">
        <v>32</v>
      </c>
      <c r="E25" s="4">
        <v>678</v>
      </c>
      <c r="I25" s="4" t="s">
        <v>35</v>
      </c>
      <c r="J25" s="4" t="s">
        <v>27</v>
      </c>
      <c r="K25" s="4">
        <v>35.9</v>
      </c>
      <c r="L25" s="4">
        <v>20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44666.364956851852</v>
      </c>
      <c r="B26" s="4" t="s">
        <v>89</v>
      </c>
      <c r="C26" s="4" t="s">
        <v>31</v>
      </c>
      <c r="D26" s="4" t="s">
        <v>32</v>
      </c>
      <c r="E26" s="4">
        <v>681</v>
      </c>
      <c r="I26" s="4" t="s">
        <v>25</v>
      </c>
      <c r="K26" s="4">
        <v>36.700000000000003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71</v>
      </c>
      <c r="S26" s="4" t="s">
        <v>28</v>
      </c>
      <c r="T26" s="4" t="s">
        <v>28</v>
      </c>
      <c r="U26" s="4" t="s">
        <v>236</v>
      </c>
      <c r="V26" s="4" t="s">
        <v>29</v>
      </c>
    </row>
    <row r="27" spans="1:22" x14ac:dyDescent="0.2">
      <c r="A27" s="2">
        <v>44666.378403136579</v>
      </c>
      <c r="B27" s="4">
        <v>9457948632</v>
      </c>
      <c r="C27" s="4" t="s">
        <v>31</v>
      </c>
      <c r="D27" s="4" t="s">
        <v>32</v>
      </c>
      <c r="E27" s="4">
        <v>803</v>
      </c>
      <c r="I27" s="4" t="s">
        <v>35</v>
      </c>
      <c r="J27" s="4" t="s">
        <v>27</v>
      </c>
      <c r="K27" s="4">
        <v>35.200000000000003</v>
      </c>
      <c r="L27" s="4">
        <v>17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44666.397739953703</v>
      </c>
      <c r="B28" s="3" t="s">
        <v>358</v>
      </c>
      <c r="C28" s="4" t="s">
        <v>31</v>
      </c>
      <c r="D28" s="4" t="s">
        <v>32</v>
      </c>
      <c r="E28" s="4">
        <v>636</v>
      </c>
      <c r="I28" s="4" t="s">
        <v>25</v>
      </c>
      <c r="K28" s="4">
        <v>36.5</v>
      </c>
      <c r="L28" s="4">
        <v>20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33</v>
      </c>
      <c r="V28" s="4" t="s">
        <v>29</v>
      </c>
    </row>
    <row r="29" spans="1:22" x14ac:dyDescent="0.2">
      <c r="A29" s="2">
        <v>44666.400153298615</v>
      </c>
      <c r="B29" s="4">
        <v>0</v>
      </c>
      <c r="C29" s="4" t="s">
        <v>31</v>
      </c>
      <c r="D29" s="4" t="s">
        <v>32</v>
      </c>
      <c r="E29" s="4">
        <v>774</v>
      </c>
      <c r="I29" s="4" t="s">
        <v>25</v>
      </c>
      <c r="K29" s="4">
        <v>36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33</v>
      </c>
      <c r="V29" s="4" t="s">
        <v>29</v>
      </c>
    </row>
    <row r="30" spans="1:22" x14ac:dyDescent="0.2">
      <c r="A30" s="2">
        <v>44666.400708194444</v>
      </c>
      <c r="B30" s="3" t="s">
        <v>336</v>
      </c>
      <c r="C30" s="4" t="s">
        <v>22</v>
      </c>
      <c r="G30" s="4" t="s">
        <v>337</v>
      </c>
      <c r="H30" s="4" t="s">
        <v>338</v>
      </c>
      <c r="I30" s="4" t="s">
        <v>25</v>
      </c>
      <c r="K30" s="4">
        <v>36</v>
      </c>
      <c r="L30" s="4">
        <v>12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53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44666.406344965275</v>
      </c>
      <c r="B31" s="4">
        <v>9209592240</v>
      </c>
      <c r="C31" s="4" t="s">
        <v>31</v>
      </c>
      <c r="D31" s="4" t="s">
        <v>32</v>
      </c>
      <c r="E31" s="3" t="s">
        <v>125</v>
      </c>
      <c r="I31" s="4" t="s">
        <v>35</v>
      </c>
      <c r="J31" s="4" t="s">
        <v>27</v>
      </c>
      <c r="K31" s="4">
        <v>36.5</v>
      </c>
      <c r="L31" s="4">
        <v>20</v>
      </c>
      <c r="M31" s="4" t="s">
        <v>26</v>
      </c>
      <c r="N31" s="4" t="s">
        <v>27</v>
      </c>
      <c r="O31" s="4" t="s">
        <v>27</v>
      </c>
      <c r="Q31" s="4" t="s">
        <v>71</v>
      </c>
      <c r="S31" s="4" t="s">
        <v>28</v>
      </c>
      <c r="T31" s="4" t="s">
        <v>28</v>
      </c>
      <c r="U31" s="4" t="s">
        <v>36</v>
      </c>
      <c r="V31" s="4" t="s">
        <v>29</v>
      </c>
    </row>
    <row r="32" spans="1:22" x14ac:dyDescent="0.2">
      <c r="A32" s="2">
        <v>44666.407239016204</v>
      </c>
      <c r="B32" s="3" t="s">
        <v>157</v>
      </c>
      <c r="C32" s="4" t="s">
        <v>31</v>
      </c>
      <c r="D32" s="4" t="s">
        <v>32</v>
      </c>
      <c r="E32" s="4">
        <v>558</v>
      </c>
      <c r="I32" s="4" t="s">
        <v>35</v>
      </c>
      <c r="J32" s="4" t="s">
        <v>27</v>
      </c>
      <c r="K32" s="4">
        <v>36.200000000000003</v>
      </c>
      <c r="L32" s="4">
        <v>18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44666.415035798607</v>
      </c>
      <c r="B33" s="3" t="s">
        <v>57</v>
      </c>
      <c r="C33" s="4" t="s">
        <v>31</v>
      </c>
      <c r="D33" s="4" t="s">
        <v>32</v>
      </c>
      <c r="E33" s="4">
        <v>767</v>
      </c>
      <c r="I33" s="4" t="s">
        <v>35</v>
      </c>
      <c r="J33" s="4" t="s">
        <v>27</v>
      </c>
      <c r="K33" s="4">
        <v>36.4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x14ac:dyDescent="0.2">
      <c r="A34" s="2">
        <v>44666.426334710646</v>
      </c>
      <c r="B34" s="3" t="s">
        <v>48</v>
      </c>
      <c r="C34" s="4" t="s">
        <v>31</v>
      </c>
      <c r="D34" s="4" t="s">
        <v>32</v>
      </c>
      <c r="E34" s="4">
        <v>667</v>
      </c>
      <c r="I34" s="4" t="s">
        <v>35</v>
      </c>
      <c r="J34" s="4" t="s">
        <v>27</v>
      </c>
      <c r="K34" s="4">
        <v>36.5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359</v>
      </c>
      <c r="V34" s="4" t="s">
        <v>29</v>
      </c>
    </row>
    <row r="35" spans="1:22" x14ac:dyDescent="0.2">
      <c r="A35" s="2">
        <v>44666.431436990737</v>
      </c>
      <c r="B35" s="3" t="s">
        <v>107</v>
      </c>
      <c r="C35" s="4" t="s">
        <v>31</v>
      </c>
      <c r="D35" s="4" t="s">
        <v>32</v>
      </c>
      <c r="E35" s="4">
        <v>675</v>
      </c>
      <c r="I35" s="4" t="s">
        <v>35</v>
      </c>
      <c r="J35" s="4" t="s">
        <v>27</v>
      </c>
      <c r="K35" s="4">
        <v>36.5</v>
      </c>
      <c r="L35" s="4">
        <v>40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44666.454873310184</v>
      </c>
      <c r="B36" s="3" t="s">
        <v>158</v>
      </c>
      <c r="C36" s="4" t="s">
        <v>22</v>
      </c>
      <c r="G36" s="4" t="s">
        <v>159</v>
      </c>
      <c r="H36" s="4" t="s">
        <v>160</v>
      </c>
      <c r="I36" s="4" t="s">
        <v>35</v>
      </c>
      <c r="J36" s="4" t="s">
        <v>27</v>
      </c>
      <c r="K36" s="4">
        <v>36.4</v>
      </c>
      <c r="L36" s="4">
        <v>15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44666.480214791663</v>
      </c>
      <c r="B37" s="4">
        <v>9178038526</v>
      </c>
      <c r="C37" s="4" t="s">
        <v>31</v>
      </c>
      <c r="D37" s="4" t="s">
        <v>32</v>
      </c>
      <c r="E37" s="4">
        <v>799</v>
      </c>
      <c r="I37" s="4" t="s">
        <v>25</v>
      </c>
      <c r="K37" s="4">
        <v>36.5</v>
      </c>
      <c r="L37" s="4">
        <v>16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33</v>
      </c>
      <c r="V37" s="4" t="s">
        <v>29</v>
      </c>
    </row>
    <row r="38" spans="1:22" x14ac:dyDescent="0.2">
      <c r="A38" s="2">
        <v>44666.48204368056</v>
      </c>
      <c r="B38" s="3" t="s">
        <v>63</v>
      </c>
      <c r="C38" s="4" t="s">
        <v>31</v>
      </c>
      <c r="D38" s="4" t="s">
        <v>32</v>
      </c>
      <c r="E38" s="4">
        <v>698</v>
      </c>
      <c r="I38" s="4" t="s">
        <v>25</v>
      </c>
      <c r="K38" s="4">
        <v>36.5</v>
      </c>
      <c r="L38" s="4">
        <v>13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64</v>
      </c>
      <c r="V38" s="4" t="s">
        <v>29</v>
      </c>
    </row>
    <row r="39" spans="1:22" x14ac:dyDescent="0.2">
      <c r="A39" s="2">
        <v>44666.488895891205</v>
      </c>
      <c r="B39" s="3" t="s">
        <v>224</v>
      </c>
      <c r="C39" s="4" t="s">
        <v>31</v>
      </c>
      <c r="D39" s="4" t="s">
        <v>32</v>
      </c>
      <c r="E39" s="4">
        <v>443</v>
      </c>
      <c r="I39" s="4" t="s">
        <v>35</v>
      </c>
      <c r="J39" s="4" t="s">
        <v>27</v>
      </c>
      <c r="K39" s="4">
        <v>36.6</v>
      </c>
      <c r="L39" s="4">
        <v>20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44666.496958113421</v>
      </c>
      <c r="B40" s="3" t="s">
        <v>88</v>
      </c>
      <c r="C40" s="4" t="s">
        <v>31</v>
      </c>
      <c r="D40" s="4" t="s">
        <v>32</v>
      </c>
      <c r="E40" s="4">
        <v>508</v>
      </c>
      <c r="I40" s="4" t="s">
        <v>35</v>
      </c>
      <c r="J40" s="4" t="s">
        <v>27</v>
      </c>
      <c r="K40" s="4">
        <v>36.200000000000003</v>
      </c>
      <c r="L40" s="4">
        <v>18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44666.49954488426</v>
      </c>
      <c r="B41" s="3" t="s">
        <v>114</v>
      </c>
      <c r="C41" s="4" t="s">
        <v>31</v>
      </c>
      <c r="D41" s="4" t="s">
        <v>32</v>
      </c>
      <c r="E41" s="4">
        <v>152</v>
      </c>
      <c r="I41" s="4" t="s">
        <v>35</v>
      </c>
      <c r="J41" s="4" t="s">
        <v>27</v>
      </c>
      <c r="K41" s="4">
        <v>36.200000000000003</v>
      </c>
      <c r="L41" s="4">
        <v>18</v>
      </c>
      <c r="M41" s="4" t="s">
        <v>26</v>
      </c>
      <c r="N41" s="4" t="s">
        <v>27</v>
      </c>
      <c r="O41" s="4" t="s">
        <v>27</v>
      </c>
      <c r="Q41" s="4" t="s">
        <v>29</v>
      </c>
      <c r="R41" s="4" t="s">
        <v>115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44666.528746539349</v>
      </c>
      <c r="B42" s="3" t="s">
        <v>168</v>
      </c>
      <c r="C42" s="4" t="s">
        <v>31</v>
      </c>
      <c r="D42" s="4" t="s">
        <v>32</v>
      </c>
      <c r="E42" s="4">
        <v>591</v>
      </c>
      <c r="I42" s="4" t="s">
        <v>35</v>
      </c>
      <c r="J42" s="4" t="s">
        <v>27</v>
      </c>
      <c r="K42" s="4">
        <v>36.4</v>
      </c>
      <c r="L42" s="4">
        <v>20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36</v>
      </c>
      <c r="V42" s="4" t="s">
        <v>29</v>
      </c>
    </row>
    <row r="43" spans="1:22" x14ac:dyDescent="0.2">
      <c r="A43" s="2">
        <v>44666.562988159727</v>
      </c>
      <c r="B43" s="3" t="s">
        <v>109</v>
      </c>
      <c r="C43" s="4" t="s">
        <v>31</v>
      </c>
      <c r="D43" s="4" t="s">
        <v>32</v>
      </c>
      <c r="E43" s="4">
        <v>778</v>
      </c>
      <c r="I43" s="4" t="s">
        <v>35</v>
      </c>
      <c r="J43" s="4" t="s">
        <v>27</v>
      </c>
      <c r="K43" s="4">
        <v>36.4</v>
      </c>
      <c r="L43" s="4">
        <v>17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53</v>
      </c>
      <c r="T43" s="4" t="s">
        <v>28</v>
      </c>
      <c r="U43" s="4" t="s">
        <v>28</v>
      </c>
      <c r="V43" s="4" t="s">
        <v>29</v>
      </c>
    </row>
    <row r="44" spans="1:22" x14ac:dyDescent="0.2">
      <c r="A44" s="2">
        <v>44666.587936203709</v>
      </c>
      <c r="B44" s="3" t="s">
        <v>84</v>
      </c>
      <c r="C44" s="4" t="s">
        <v>31</v>
      </c>
      <c r="D44" s="4" t="s">
        <v>32</v>
      </c>
      <c r="E44" s="3" t="s">
        <v>85</v>
      </c>
      <c r="I44" s="4" t="s">
        <v>25</v>
      </c>
      <c r="K44" s="4">
        <v>36.5</v>
      </c>
      <c r="L44" s="4">
        <v>17</v>
      </c>
      <c r="M44" s="4" t="s">
        <v>26</v>
      </c>
      <c r="N44" s="4" t="s">
        <v>27</v>
      </c>
      <c r="O44" s="4" t="s">
        <v>27</v>
      </c>
      <c r="Q44" s="4" t="s">
        <v>71</v>
      </c>
      <c r="S44" s="4" t="s">
        <v>28</v>
      </c>
      <c r="T44" s="4" t="s">
        <v>28</v>
      </c>
      <c r="U44" s="4" t="s">
        <v>357</v>
      </c>
      <c r="V44" s="4" t="s">
        <v>29</v>
      </c>
    </row>
    <row r="45" spans="1:22" x14ac:dyDescent="0.2">
      <c r="A45" s="2">
        <v>44666.588623726857</v>
      </c>
      <c r="B45" s="3" t="s">
        <v>86</v>
      </c>
      <c r="C45" s="4" t="s">
        <v>31</v>
      </c>
      <c r="D45" s="4" t="s">
        <v>79</v>
      </c>
      <c r="F45" s="4" t="s">
        <v>87</v>
      </c>
      <c r="I45" s="4" t="s">
        <v>35</v>
      </c>
      <c r="J45" s="4" t="s">
        <v>27</v>
      </c>
      <c r="K45" s="4">
        <v>36.5</v>
      </c>
      <c r="L45" s="4">
        <v>17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357</v>
      </c>
      <c r="V45" s="4" t="s">
        <v>29</v>
      </c>
    </row>
    <row r="46" spans="1:22" x14ac:dyDescent="0.2">
      <c r="A46" s="2">
        <v>44666.592775613426</v>
      </c>
      <c r="B46" s="3" t="s">
        <v>188</v>
      </c>
      <c r="C46" s="4" t="s">
        <v>31</v>
      </c>
      <c r="D46" s="4" t="s">
        <v>32</v>
      </c>
      <c r="E46" s="4">
        <v>765</v>
      </c>
      <c r="I46" s="4" t="s">
        <v>35</v>
      </c>
      <c r="J46" s="4" t="s">
        <v>27</v>
      </c>
      <c r="K46" s="4">
        <v>36.5</v>
      </c>
      <c r="L46" s="4">
        <v>18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44666.604258657404</v>
      </c>
      <c r="B47" s="3" t="s">
        <v>58</v>
      </c>
      <c r="C47" s="4" t="s">
        <v>31</v>
      </c>
      <c r="D47" s="4" t="s">
        <v>32</v>
      </c>
      <c r="E47" s="4">
        <v>733</v>
      </c>
      <c r="I47" s="4" t="s">
        <v>25</v>
      </c>
      <c r="K47" s="4">
        <v>36</v>
      </c>
      <c r="L47" s="4">
        <v>18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64</v>
      </c>
      <c r="V47" s="4" t="s">
        <v>29</v>
      </c>
    </row>
    <row r="48" spans="1:22" x14ac:dyDescent="0.2">
      <c r="A48" s="2">
        <v>44666.617715636574</v>
      </c>
      <c r="B48" s="3" t="s">
        <v>166</v>
      </c>
      <c r="C48" s="4" t="s">
        <v>31</v>
      </c>
      <c r="D48" s="4" t="s">
        <v>32</v>
      </c>
      <c r="E48" s="4">
        <v>445</v>
      </c>
      <c r="I48" s="4" t="s">
        <v>35</v>
      </c>
      <c r="J48" s="4" t="s">
        <v>27</v>
      </c>
      <c r="K48" s="4">
        <v>36.4</v>
      </c>
      <c r="L48" s="4">
        <v>18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44666.674157893518</v>
      </c>
      <c r="B49" s="3" t="s">
        <v>355</v>
      </c>
      <c r="C49" s="4" t="s">
        <v>31</v>
      </c>
      <c r="D49" s="4" t="s">
        <v>32</v>
      </c>
      <c r="E49" s="4">
        <v>311</v>
      </c>
      <c r="I49" s="4" t="s">
        <v>35</v>
      </c>
      <c r="J49" s="4" t="s">
        <v>27</v>
      </c>
      <c r="K49" s="4">
        <v>36.200000000000003</v>
      </c>
      <c r="L49" s="4">
        <v>18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44666.679309861109</v>
      </c>
      <c r="B50" s="3" t="s">
        <v>198</v>
      </c>
      <c r="C50" s="4" t="s">
        <v>22</v>
      </c>
      <c r="G50" s="4" t="s">
        <v>199</v>
      </c>
      <c r="H50" s="4" t="s">
        <v>200</v>
      </c>
      <c r="I50" s="4" t="s">
        <v>25</v>
      </c>
      <c r="K50" s="4">
        <v>36</v>
      </c>
      <c r="L50" s="4">
        <v>22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36</v>
      </c>
      <c r="V50" s="4" t="s">
        <v>29</v>
      </c>
    </row>
    <row r="51" spans="1:22" x14ac:dyDescent="0.2">
      <c r="A51" s="2">
        <v>44666.708879733793</v>
      </c>
      <c r="B51" s="3" t="s">
        <v>163</v>
      </c>
      <c r="C51" s="4" t="s">
        <v>22</v>
      </c>
      <c r="G51" s="4" t="s">
        <v>164</v>
      </c>
      <c r="H51" s="4" t="s">
        <v>165</v>
      </c>
      <c r="I51" s="4" t="s">
        <v>25</v>
      </c>
      <c r="K51" s="4">
        <v>36.200000000000003</v>
      </c>
      <c r="L51" s="4">
        <v>16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44666.738445925926</v>
      </c>
      <c r="B52" s="3" t="s">
        <v>228</v>
      </c>
      <c r="C52" s="4" t="s">
        <v>31</v>
      </c>
      <c r="D52" s="4" t="s">
        <v>79</v>
      </c>
      <c r="F52" s="4" t="s">
        <v>229</v>
      </c>
      <c r="I52" s="4" t="s">
        <v>35</v>
      </c>
      <c r="J52" s="4" t="s">
        <v>27</v>
      </c>
      <c r="K52" s="4">
        <v>36.200000000000003</v>
      </c>
      <c r="L52" s="4">
        <v>42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29</v>
      </c>
    </row>
    <row r="53" spans="1:22" x14ac:dyDescent="0.2">
      <c r="A53" s="2">
        <v>44666.758117800928</v>
      </c>
      <c r="B53" s="3" t="s">
        <v>56</v>
      </c>
      <c r="C53" s="4" t="s">
        <v>31</v>
      </c>
      <c r="D53" s="4" t="s">
        <v>32</v>
      </c>
      <c r="E53" s="4">
        <v>268</v>
      </c>
      <c r="I53" s="4" t="s">
        <v>35</v>
      </c>
      <c r="J53" s="4" t="s">
        <v>27</v>
      </c>
      <c r="K53" s="4">
        <v>36.200000000000003</v>
      </c>
      <c r="L53" s="4">
        <v>17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36</v>
      </c>
      <c r="V53" s="4" t="s">
        <v>29</v>
      </c>
    </row>
    <row r="54" spans="1:22" x14ac:dyDescent="0.2">
      <c r="A54" s="2">
        <v>44666.778653969908</v>
      </c>
      <c r="B54" s="3" t="s">
        <v>162</v>
      </c>
      <c r="C54" s="4" t="s">
        <v>31</v>
      </c>
      <c r="D54" s="4" t="s">
        <v>32</v>
      </c>
      <c r="E54" s="4">
        <v>777</v>
      </c>
      <c r="I54" s="4" t="s">
        <v>35</v>
      </c>
      <c r="J54" s="4" t="s">
        <v>27</v>
      </c>
      <c r="K54" s="4">
        <v>36.299999999999997</v>
      </c>
      <c r="L54" s="4">
        <v>15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28</v>
      </c>
      <c r="V54" s="4" t="s">
        <v>29</v>
      </c>
    </row>
    <row r="55" spans="1:22" x14ac:dyDescent="0.2">
      <c r="A55" s="2">
        <v>44666.796257557871</v>
      </c>
      <c r="B55" s="3" t="s">
        <v>124</v>
      </c>
      <c r="C55" s="4" t="s">
        <v>31</v>
      </c>
      <c r="D55" s="4" t="s">
        <v>32</v>
      </c>
      <c r="E55" s="3" t="s">
        <v>125</v>
      </c>
      <c r="I55" s="4" t="s">
        <v>35</v>
      </c>
      <c r="J55" s="4" t="s">
        <v>27</v>
      </c>
      <c r="K55" s="4">
        <v>36.5</v>
      </c>
      <c r="L55" s="4">
        <v>20</v>
      </c>
      <c r="M55" s="4" t="s">
        <v>26</v>
      </c>
      <c r="N55" s="4" t="s">
        <v>27</v>
      </c>
      <c r="O55" s="4" t="s">
        <v>27</v>
      </c>
      <c r="Q55" s="4" t="s">
        <v>71</v>
      </c>
      <c r="S55" s="4" t="s">
        <v>28</v>
      </c>
      <c r="T55" s="4" t="s">
        <v>28</v>
      </c>
      <c r="U55" s="4" t="s">
        <v>28</v>
      </c>
      <c r="V55" s="4" t="s">
        <v>29</v>
      </c>
    </row>
    <row r="56" spans="1:22" x14ac:dyDescent="0.2">
      <c r="A56" s="2">
        <v>44666.813810057865</v>
      </c>
      <c r="B56" s="3" t="s">
        <v>352</v>
      </c>
      <c r="C56" s="4" t="s">
        <v>31</v>
      </c>
      <c r="D56" s="4" t="s">
        <v>32</v>
      </c>
      <c r="E56" s="4">
        <v>793</v>
      </c>
      <c r="I56" s="4" t="s">
        <v>35</v>
      </c>
      <c r="J56" s="4" t="s">
        <v>29</v>
      </c>
      <c r="K56" s="4">
        <v>36.5</v>
      </c>
      <c r="L56" s="4">
        <v>12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28</v>
      </c>
      <c r="V56" s="4" t="s">
        <v>29</v>
      </c>
    </row>
    <row r="57" spans="1:22" x14ac:dyDescent="0.2">
      <c r="A57" s="2">
        <v>44666.975369768523</v>
      </c>
      <c r="B57" s="4">
        <v>0</v>
      </c>
      <c r="C57" s="4" t="s">
        <v>31</v>
      </c>
      <c r="D57" s="4" t="s">
        <v>32</v>
      </c>
      <c r="E57" s="4">
        <v>700</v>
      </c>
      <c r="I57" s="4" t="s">
        <v>35</v>
      </c>
      <c r="J57" s="4" t="s">
        <v>27</v>
      </c>
      <c r="K57" s="4">
        <v>36.4</v>
      </c>
      <c r="L57" s="4">
        <v>16</v>
      </c>
      <c r="M57" s="4" t="s">
        <v>26</v>
      </c>
      <c r="N57" s="4" t="s">
        <v>27</v>
      </c>
      <c r="O57" s="4" t="s">
        <v>27</v>
      </c>
      <c r="Q57" s="4" t="s">
        <v>71</v>
      </c>
      <c r="S57" s="4" t="s">
        <v>28</v>
      </c>
      <c r="T57" s="4" t="s">
        <v>28</v>
      </c>
      <c r="U57" s="4" t="s">
        <v>47</v>
      </c>
      <c r="V57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5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232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44667.183985439813</v>
      </c>
      <c r="B2" s="3" t="s">
        <v>185</v>
      </c>
      <c r="C2" s="4" t="s">
        <v>31</v>
      </c>
      <c r="D2" s="4" t="s">
        <v>32</v>
      </c>
      <c r="E2" s="4">
        <v>567</v>
      </c>
      <c r="I2" s="4" t="s">
        <v>25</v>
      </c>
      <c r="K2" s="4">
        <v>36.5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71</v>
      </c>
      <c r="S2" s="4" t="s">
        <v>28</v>
      </c>
      <c r="T2" s="4" t="s">
        <v>28</v>
      </c>
      <c r="U2" s="4" t="s">
        <v>360</v>
      </c>
      <c r="V2" s="4" t="s">
        <v>29</v>
      </c>
    </row>
    <row r="3" spans="1:22" x14ac:dyDescent="0.2">
      <c r="A3" s="2">
        <v>44667.22199607639</v>
      </c>
      <c r="B3" s="3" t="s">
        <v>68</v>
      </c>
      <c r="C3" s="4" t="s">
        <v>31</v>
      </c>
      <c r="D3" s="4" t="s">
        <v>32</v>
      </c>
      <c r="E3" s="4">
        <v>676</v>
      </c>
      <c r="I3" s="4" t="s">
        <v>35</v>
      </c>
      <c r="J3" s="4" t="s">
        <v>27</v>
      </c>
      <c r="K3" s="4">
        <v>36.4</v>
      </c>
      <c r="L3" s="4">
        <v>20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361</v>
      </c>
      <c r="V3" s="4" t="s">
        <v>29</v>
      </c>
    </row>
    <row r="4" spans="1:22" x14ac:dyDescent="0.2">
      <c r="A4" s="2">
        <v>44667.228043159717</v>
      </c>
      <c r="B4" s="3" t="s">
        <v>57</v>
      </c>
      <c r="C4" s="4" t="s">
        <v>31</v>
      </c>
      <c r="D4" s="4" t="s">
        <v>32</v>
      </c>
      <c r="E4" s="4">
        <v>767</v>
      </c>
      <c r="I4" s="4" t="s">
        <v>35</v>
      </c>
      <c r="J4" s="4" t="s">
        <v>27</v>
      </c>
      <c r="K4" s="4">
        <v>36.4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44667.251784976848</v>
      </c>
      <c r="B5" s="4">
        <v>9334534384</v>
      </c>
      <c r="C5" s="4" t="s">
        <v>31</v>
      </c>
      <c r="D5" s="4" t="s">
        <v>32</v>
      </c>
      <c r="E5" s="4">
        <v>782</v>
      </c>
      <c r="I5" s="4" t="s">
        <v>35</v>
      </c>
      <c r="J5" s="4" t="s">
        <v>27</v>
      </c>
      <c r="K5" s="4">
        <v>36.200000000000003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44667.254585462964</v>
      </c>
      <c r="B6" s="4">
        <v>9175042957</v>
      </c>
      <c r="C6" s="4" t="s">
        <v>31</v>
      </c>
      <c r="D6" s="4" t="s">
        <v>32</v>
      </c>
      <c r="E6" s="4">
        <v>640</v>
      </c>
      <c r="I6" s="4" t="s">
        <v>35</v>
      </c>
      <c r="J6" s="4" t="s">
        <v>27</v>
      </c>
      <c r="K6" s="4">
        <v>36.1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44667.258289062505</v>
      </c>
      <c r="B7" s="3" t="s">
        <v>100</v>
      </c>
      <c r="C7" s="4" t="s">
        <v>31</v>
      </c>
      <c r="D7" s="4" t="s">
        <v>79</v>
      </c>
      <c r="F7" s="4" t="s">
        <v>101</v>
      </c>
      <c r="I7" s="4" t="s">
        <v>35</v>
      </c>
      <c r="J7" s="4" t="s">
        <v>27</v>
      </c>
      <c r="K7" s="4">
        <v>36</v>
      </c>
      <c r="L7" s="4">
        <v>12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44667.265762511575</v>
      </c>
      <c r="B8" s="3" t="s">
        <v>113</v>
      </c>
      <c r="C8" s="4" t="s">
        <v>31</v>
      </c>
      <c r="D8" s="4" t="s">
        <v>32</v>
      </c>
      <c r="E8" s="4">
        <v>143</v>
      </c>
      <c r="I8" s="4" t="s">
        <v>35</v>
      </c>
      <c r="J8" s="4" t="s">
        <v>27</v>
      </c>
      <c r="K8" s="4">
        <v>35.799999999999997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71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44667.271090972223</v>
      </c>
      <c r="B9" s="3" t="s">
        <v>62</v>
      </c>
      <c r="C9" s="4" t="s">
        <v>31</v>
      </c>
      <c r="D9" s="4" t="s">
        <v>32</v>
      </c>
      <c r="E9" s="4">
        <v>696</v>
      </c>
      <c r="I9" s="4" t="s">
        <v>35</v>
      </c>
      <c r="J9" s="4" t="s">
        <v>27</v>
      </c>
      <c r="K9" s="4">
        <v>36.200000000000003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x14ac:dyDescent="0.2">
      <c r="A10" s="2">
        <v>44667.273449560184</v>
      </c>
      <c r="B10" s="3" t="s">
        <v>204</v>
      </c>
      <c r="C10" s="4" t="s">
        <v>31</v>
      </c>
      <c r="D10" s="4" t="s">
        <v>32</v>
      </c>
      <c r="E10" s="4">
        <v>668</v>
      </c>
      <c r="I10" s="4" t="s">
        <v>35</v>
      </c>
      <c r="J10" s="4" t="s">
        <v>27</v>
      </c>
      <c r="K10" s="4">
        <v>36.200000000000003</v>
      </c>
      <c r="L10" s="4">
        <v>19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44667.277590532409</v>
      </c>
      <c r="B11" s="3" t="s">
        <v>78</v>
      </c>
      <c r="C11" s="4" t="s">
        <v>31</v>
      </c>
      <c r="D11" s="4" t="s">
        <v>79</v>
      </c>
      <c r="F11" s="4" t="s">
        <v>80</v>
      </c>
      <c r="I11" s="4" t="s">
        <v>35</v>
      </c>
      <c r="J11" s="4" t="s">
        <v>27</v>
      </c>
      <c r="K11" s="4">
        <v>36.6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362</v>
      </c>
      <c r="V11" s="4" t="s">
        <v>29</v>
      </c>
    </row>
    <row r="12" spans="1:22" x14ac:dyDescent="0.2">
      <c r="A12" s="2">
        <v>44667.280744108793</v>
      </c>
      <c r="B12" s="4" t="s">
        <v>237</v>
      </c>
      <c r="C12" s="4" t="s">
        <v>22</v>
      </c>
      <c r="G12" s="4" t="s">
        <v>238</v>
      </c>
      <c r="H12" s="4" t="s">
        <v>239</v>
      </c>
      <c r="I12" s="4" t="s">
        <v>25</v>
      </c>
      <c r="K12" s="4">
        <v>36.299999999999997</v>
      </c>
      <c r="L12" s="4">
        <v>60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356</v>
      </c>
      <c r="V12" s="4" t="s">
        <v>29</v>
      </c>
    </row>
    <row r="13" spans="1:22" x14ac:dyDescent="0.2">
      <c r="A13" s="2">
        <v>44667.283354131941</v>
      </c>
      <c r="B13" s="3" t="s">
        <v>198</v>
      </c>
      <c r="C13" s="4" t="s">
        <v>22</v>
      </c>
      <c r="G13" s="4" t="s">
        <v>199</v>
      </c>
      <c r="H13" s="4" t="s">
        <v>200</v>
      </c>
      <c r="I13" s="4" t="s">
        <v>25</v>
      </c>
      <c r="K13" s="4">
        <v>36</v>
      </c>
      <c r="L13" s="4">
        <v>22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44667.287145254624</v>
      </c>
      <c r="B14" s="3" t="s">
        <v>126</v>
      </c>
      <c r="C14" s="4" t="s">
        <v>31</v>
      </c>
      <c r="D14" s="4" t="s">
        <v>32</v>
      </c>
      <c r="E14" s="4">
        <v>649</v>
      </c>
      <c r="I14" s="4" t="s">
        <v>25</v>
      </c>
      <c r="K14" s="4">
        <v>35.700000000000003</v>
      </c>
      <c r="L14" s="4">
        <v>14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33</v>
      </c>
      <c r="V14" s="4" t="s">
        <v>29</v>
      </c>
    </row>
    <row r="15" spans="1:22" x14ac:dyDescent="0.2">
      <c r="A15" s="2">
        <v>44667.288287037038</v>
      </c>
      <c r="B15" s="3" t="s">
        <v>49</v>
      </c>
      <c r="C15" s="4" t="s">
        <v>31</v>
      </c>
      <c r="D15" s="4" t="s">
        <v>32</v>
      </c>
      <c r="E15" s="4">
        <v>451</v>
      </c>
      <c r="I15" s="4" t="s">
        <v>25</v>
      </c>
      <c r="K15" s="4">
        <v>36.299999999999997</v>
      </c>
      <c r="L15" s="4">
        <v>12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44667.295863495368</v>
      </c>
      <c r="B16" s="3" t="s">
        <v>34</v>
      </c>
      <c r="C16" s="4" t="s">
        <v>31</v>
      </c>
      <c r="D16" s="4" t="s">
        <v>32</v>
      </c>
      <c r="E16" s="4">
        <v>552</v>
      </c>
      <c r="I16" s="4" t="s">
        <v>35</v>
      </c>
      <c r="J16" s="4" t="s">
        <v>27</v>
      </c>
      <c r="K16" s="4">
        <v>36</v>
      </c>
      <c r="L16" s="4">
        <v>16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363</v>
      </c>
      <c r="V16" s="4" t="s">
        <v>29</v>
      </c>
    </row>
    <row r="17" spans="1:22" x14ac:dyDescent="0.2">
      <c r="A17" s="2">
        <v>44667.301511770835</v>
      </c>
      <c r="B17" s="3" t="s">
        <v>65</v>
      </c>
      <c r="C17" s="4" t="s">
        <v>31</v>
      </c>
      <c r="D17" s="4" t="s">
        <v>32</v>
      </c>
      <c r="E17" s="4">
        <v>578</v>
      </c>
      <c r="I17" s="4" t="s">
        <v>25</v>
      </c>
      <c r="K17" s="4">
        <v>35.5</v>
      </c>
      <c r="L17" s="4">
        <v>20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44667.321520381942</v>
      </c>
      <c r="B18" s="3" t="s">
        <v>60</v>
      </c>
      <c r="C18" s="4" t="s">
        <v>31</v>
      </c>
      <c r="D18" s="4" t="s">
        <v>32</v>
      </c>
      <c r="E18" s="4">
        <v>585</v>
      </c>
      <c r="I18" s="4" t="s">
        <v>35</v>
      </c>
      <c r="J18" s="4" t="s">
        <v>27</v>
      </c>
      <c r="K18" s="4">
        <v>36.5</v>
      </c>
      <c r="L18" s="4">
        <v>12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44667.330258518516</v>
      </c>
      <c r="B19" s="4" t="s">
        <v>89</v>
      </c>
      <c r="C19" s="4" t="s">
        <v>31</v>
      </c>
      <c r="D19" s="4" t="s">
        <v>32</v>
      </c>
      <c r="E19" s="4">
        <v>681</v>
      </c>
      <c r="I19" s="4" t="s">
        <v>25</v>
      </c>
      <c r="K19" s="4">
        <v>36.5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71</v>
      </c>
      <c r="S19" s="4" t="s">
        <v>28</v>
      </c>
      <c r="T19" s="4" t="s">
        <v>28</v>
      </c>
      <c r="U19" s="4" t="s">
        <v>236</v>
      </c>
      <c r="V19" s="4" t="s">
        <v>29</v>
      </c>
    </row>
    <row r="20" spans="1:22" x14ac:dyDescent="0.2">
      <c r="A20" s="2">
        <v>44667.338684224538</v>
      </c>
      <c r="B20" s="3" t="s">
        <v>144</v>
      </c>
      <c r="C20" s="4" t="s">
        <v>31</v>
      </c>
      <c r="D20" s="4" t="s">
        <v>32</v>
      </c>
      <c r="E20" s="4">
        <v>140</v>
      </c>
      <c r="I20" s="4" t="s">
        <v>25</v>
      </c>
      <c r="K20" s="4">
        <v>36.200000000000003</v>
      </c>
      <c r="L20" s="4">
        <v>31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44667.352542766203</v>
      </c>
      <c r="B21" s="3" t="s">
        <v>155</v>
      </c>
      <c r="C21" s="4" t="s">
        <v>31</v>
      </c>
      <c r="D21" s="4" t="s">
        <v>32</v>
      </c>
      <c r="E21" s="4">
        <v>325</v>
      </c>
      <c r="I21" s="4" t="s">
        <v>35</v>
      </c>
      <c r="J21" s="4" t="s">
        <v>27</v>
      </c>
      <c r="K21" s="4">
        <v>36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71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44667.354890567134</v>
      </c>
      <c r="B22" s="3" t="s">
        <v>82</v>
      </c>
      <c r="C22" s="4" t="s">
        <v>31</v>
      </c>
      <c r="D22" s="4" t="s">
        <v>32</v>
      </c>
      <c r="E22" s="4">
        <v>803</v>
      </c>
      <c r="I22" s="4" t="s">
        <v>35</v>
      </c>
      <c r="J22" s="4" t="s">
        <v>27</v>
      </c>
      <c r="K22" s="4">
        <v>36.4</v>
      </c>
      <c r="L22" s="4">
        <v>16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44667.366679583334</v>
      </c>
      <c r="B23" s="3" t="s">
        <v>163</v>
      </c>
      <c r="C23" s="4" t="s">
        <v>22</v>
      </c>
      <c r="G23" s="4" t="s">
        <v>164</v>
      </c>
      <c r="H23" s="4" t="s">
        <v>165</v>
      </c>
      <c r="I23" s="4" t="s">
        <v>25</v>
      </c>
      <c r="K23" s="4">
        <v>36.5</v>
      </c>
      <c r="L23" s="4">
        <v>17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44667.382137685185</v>
      </c>
      <c r="B24" s="3" t="s">
        <v>201</v>
      </c>
      <c r="C24" s="4" t="s">
        <v>22</v>
      </c>
      <c r="G24" s="4" t="s">
        <v>202</v>
      </c>
      <c r="H24" s="4" t="s">
        <v>203</v>
      </c>
      <c r="I24" s="4" t="s">
        <v>25</v>
      </c>
      <c r="K24" s="4">
        <v>35</v>
      </c>
      <c r="L24" s="4">
        <v>25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44667.382922812496</v>
      </c>
      <c r="B25" s="3" t="s">
        <v>217</v>
      </c>
      <c r="C25" s="4" t="s">
        <v>31</v>
      </c>
      <c r="D25" s="4" t="s">
        <v>32</v>
      </c>
      <c r="E25" s="4">
        <v>792</v>
      </c>
      <c r="I25" s="4" t="s">
        <v>25</v>
      </c>
      <c r="K25" s="4">
        <v>36.5</v>
      </c>
      <c r="L25" s="4">
        <v>16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44667.386463738425</v>
      </c>
      <c r="B26" s="3" t="s">
        <v>272</v>
      </c>
      <c r="C26" s="4" t="s">
        <v>31</v>
      </c>
      <c r="D26" s="4" t="s">
        <v>32</v>
      </c>
      <c r="E26" s="4">
        <v>544</v>
      </c>
      <c r="I26" s="4" t="s">
        <v>25</v>
      </c>
      <c r="K26" s="4">
        <v>36.6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33</v>
      </c>
      <c r="V26" s="4" t="s">
        <v>29</v>
      </c>
    </row>
    <row r="27" spans="1:22" x14ac:dyDescent="0.2">
      <c r="A27" s="2">
        <v>44667.394288124997</v>
      </c>
      <c r="B27" s="3" t="s">
        <v>107</v>
      </c>
      <c r="C27" s="4" t="s">
        <v>31</v>
      </c>
      <c r="D27" s="4" t="s">
        <v>32</v>
      </c>
      <c r="E27" s="4">
        <v>675</v>
      </c>
      <c r="I27" s="4" t="s">
        <v>35</v>
      </c>
      <c r="J27" s="4" t="s">
        <v>27</v>
      </c>
      <c r="K27" s="4">
        <v>36.1</v>
      </c>
      <c r="L27" s="4">
        <v>40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44667.397037106479</v>
      </c>
      <c r="B28" s="3" t="s">
        <v>225</v>
      </c>
      <c r="C28" s="4" t="s">
        <v>31</v>
      </c>
      <c r="D28" s="4" t="s">
        <v>32</v>
      </c>
      <c r="E28" s="4">
        <v>673</v>
      </c>
      <c r="I28" s="4" t="s">
        <v>25</v>
      </c>
      <c r="K28" s="4">
        <v>36.200000000000003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226</v>
      </c>
      <c r="V28" s="4" t="s">
        <v>29</v>
      </c>
    </row>
    <row r="29" spans="1:22" x14ac:dyDescent="0.2">
      <c r="A29" s="2">
        <v>44667.40299008102</v>
      </c>
      <c r="B29" s="4">
        <v>9190791175</v>
      </c>
      <c r="C29" s="4" t="s">
        <v>31</v>
      </c>
      <c r="D29" s="4" t="s">
        <v>32</v>
      </c>
      <c r="E29" s="4">
        <v>546</v>
      </c>
      <c r="I29" s="4" t="s">
        <v>35</v>
      </c>
      <c r="J29" s="4" t="s">
        <v>27</v>
      </c>
      <c r="K29" s="4">
        <v>36.299999999999997</v>
      </c>
      <c r="L29" s="4">
        <v>17</v>
      </c>
      <c r="M29" s="4" t="s">
        <v>26</v>
      </c>
      <c r="N29" s="4" t="s">
        <v>27</v>
      </c>
      <c r="O29" s="4" t="s">
        <v>27</v>
      </c>
      <c r="Q29" s="4" t="s">
        <v>71</v>
      </c>
      <c r="S29" s="4" t="s">
        <v>28</v>
      </c>
      <c r="T29" s="4" t="s">
        <v>28</v>
      </c>
      <c r="U29" s="4" t="s">
        <v>59</v>
      </c>
      <c r="V29" s="4" t="s">
        <v>29</v>
      </c>
    </row>
    <row r="30" spans="1:22" x14ac:dyDescent="0.2">
      <c r="A30" s="2">
        <v>44667.404125833331</v>
      </c>
      <c r="B30" s="3" t="s">
        <v>48</v>
      </c>
      <c r="C30" s="4" t="s">
        <v>31</v>
      </c>
      <c r="D30" s="4" t="s">
        <v>32</v>
      </c>
      <c r="E30" s="4">
        <v>667</v>
      </c>
      <c r="I30" s="4" t="s">
        <v>35</v>
      </c>
      <c r="J30" s="4" t="s">
        <v>27</v>
      </c>
      <c r="K30" s="4">
        <v>36.5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359</v>
      </c>
      <c r="V30" s="4" t="s">
        <v>29</v>
      </c>
    </row>
    <row r="31" spans="1:22" x14ac:dyDescent="0.2">
      <c r="A31" s="2">
        <v>44667.407695578702</v>
      </c>
      <c r="B31" s="3" t="s">
        <v>142</v>
      </c>
      <c r="C31" s="4" t="s">
        <v>31</v>
      </c>
      <c r="D31" s="4" t="s">
        <v>32</v>
      </c>
      <c r="E31" s="4">
        <v>795</v>
      </c>
      <c r="I31" s="4" t="s">
        <v>25</v>
      </c>
      <c r="K31" s="4">
        <v>36.4</v>
      </c>
      <c r="L31" s="4">
        <v>22</v>
      </c>
      <c r="M31" s="4" t="s">
        <v>143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44667.407899444443</v>
      </c>
      <c r="B32" s="3" t="s">
        <v>104</v>
      </c>
      <c r="C32" s="4" t="s">
        <v>22</v>
      </c>
      <c r="G32" s="4" t="s">
        <v>105</v>
      </c>
      <c r="H32" s="4" t="s">
        <v>106</v>
      </c>
      <c r="I32" s="4" t="s">
        <v>35</v>
      </c>
      <c r="J32" s="4" t="s">
        <v>27</v>
      </c>
      <c r="K32" s="4">
        <v>36.5</v>
      </c>
      <c r="L32" s="4">
        <v>30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44667.413973298608</v>
      </c>
      <c r="B33" s="3" t="s">
        <v>114</v>
      </c>
      <c r="C33" s="4" t="s">
        <v>31</v>
      </c>
      <c r="D33" s="4" t="s">
        <v>32</v>
      </c>
      <c r="E33" s="4">
        <v>152</v>
      </c>
      <c r="I33" s="4" t="s">
        <v>35</v>
      </c>
      <c r="J33" s="4" t="s">
        <v>27</v>
      </c>
      <c r="K33" s="4">
        <v>36.200000000000003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29</v>
      </c>
      <c r="R33" s="4" t="s">
        <v>115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x14ac:dyDescent="0.2">
      <c r="A34" s="2">
        <v>44667.416214224533</v>
      </c>
      <c r="B34" s="3" t="s">
        <v>336</v>
      </c>
      <c r="C34" s="4" t="s">
        <v>22</v>
      </c>
      <c r="G34" s="4" t="s">
        <v>337</v>
      </c>
      <c r="H34" s="4" t="s">
        <v>338</v>
      </c>
      <c r="I34" s="4" t="s">
        <v>25</v>
      </c>
      <c r="K34" s="4">
        <v>36.1</v>
      </c>
      <c r="L34" s="4">
        <v>12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53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44667.433735439816</v>
      </c>
      <c r="B35" s="3" t="s">
        <v>221</v>
      </c>
      <c r="C35" s="4" t="s">
        <v>31</v>
      </c>
      <c r="D35" s="4" t="s">
        <v>79</v>
      </c>
      <c r="F35" s="4" t="s">
        <v>222</v>
      </c>
      <c r="I35" s="4" t="s">
        <v>25</v>
      </c>
      <c r="K35" s="4">
        <v>36</v>
      </c>
      <c r="L35" s="4">
        <v>16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36</v>
      </c>
      <c r="V35" s="4" t="s">
        <v>29</v>
      </c>
    </row>
    <row r="36" spans="1:22" x14ac:dyDescent="0.2">
      <c r="A36" s="2">
        <v>44667.436699560189</v>
      </c>
      <c r="B36" s="3" t="s">
        <v>141</v>
      </c>
      <c r="C36" s="4" t="s">
        <v>31</v>
      </c>
      <c r="D36" s="4" t="s">
        <v>32</v>
      </c>
      <c r="E36" s="4">
        <v>783</v>
      </c>
      <c r="I36" s="4" t="s">
        <v>35</v>
      </c>
      <c r="J36" s="4" t="s">
        <v>27</v>
      </c>
      <c r="K36" s="4">
        <v>36.4</v>
      </c>
      <c r="L36" s="4">
        <v>20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36</v>
      </c>
      <c r="V36" s="4" t="s">
        <v>29</v>
      </c>
    </row>
    <row r="37" spans="1:22" x14ac:dyDescent="0.2">
      <c r="A37" s="2">
        <v>44667.438813298606</v>
      </c>
      <c r="B37" s="3" t="s">
        <v>358</v>
      </c>
      <c r="C37" s="4" t="s">
        <v>31</v>
      </c>
      <c r="D37" s="4" t="s">
        <v>32</v>
      </c>
      <c r="E37" s="4">
        <v>636</v>
      </c>
      <c r="I37" s="4" t="s">
        <v>25</v>
      </c>
      <c r="K37" s="4">
        <v>36.5</v>
      </c>
      <c r="L37" s="4">
        <v>20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33</v>
      </c>
      <c r="V37" s="4" t="s">
        <v>29</v>
      </c>
    </row>
    <row r="38" spans="1:22" x14ac:dyDescent="0.2">
      <c r="A38" s="2">
        <v>44667.463525092593</v>
      </c>
      <c r="B38" s="3" t="s">
        <v>122</v>
      </c>
      <c r="C38" s="4" t="s">
        <v>31</v>
      </c>
      <c r="D38" s="4" t="s">
        <v>32</v>
      </c>
      <c r="E38" s="4">
        <v>678</v>
      </c>
      <c r="I38" s="4" t="s">
        <v>35</v>
      </c>
      <c r="J38" s="4" t="s">
        <v>27</v>
      </c>
      <c r="K38" s="4">
        <v>36.299999999999997</v>
      </c>
      <c r="L38" s="4">
        <v>22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29</v>
      </c>
    </row>
    <row r="39" spans="1:22" x14ac:dyDescent="0.2">
      <c r="A39" s="2">
        <v>44667.479163483797</v>
      </c>
      <c r="B39" s="3" t="s">
        <v>61</v>
      </c>
      <c r="C39" s="4" t="s">
        <v>31</v>
      </c>
      <c r="D39" s="4" t="s">
        <v>32</v>
      </c>
      <c r="E39" s="4">
        <v>749</v>
      </c>
      <c r="I39" s="4" t="s">
        <v>25</v>
      </c>
      <c r="K39" s="4">
        <v>36</v>
      </c>
      <c r="L39" s="4">
        <v>18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364</v>
      </c>
      <c r="V39" s="4" t="s">
        <v>29</v>
      </c>
    </row>
    <row r="40" spans="1:22" x14ac:dyDescent="0.2">
      <c r="A40" s="2">
        <v>44667.482410694443</v>
      </c>
      <c r="B40" s="3" t="s">
        <v>112</v>
      </c>
      <c r="C40" s="4" t="s">
        <v>31</v>
      </c>
      <c r="D40" s="4" t="s">
        <v>32</v>
      </c>
      <c r="E40" s="4">
        <v>798</v>
      </c>
      <c r="I40" s="4" t="s">
        <v>25</v>
      </c>
      <c r="K40" s="4">
        <v>36</v>
      </c>
      <c r="L40" s="4">
        <v>16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64</v>
      </c>
      <c r="V40" s="4" t="s">
        <v>29</v>
      </c>
    </row>
    <row r="41" spans="1:22" x14ac:dyDescent="0.2">
      <c r="A41" s="2">
        <v>44667.483824039351</v>
      </c>
      <c r="B41" s="3" t="s">
        <v>365</v>
      </c>
      <c r="C41" s="4" t="s">
        <v>22</v>
      </c>
      <c r="G41" s="4" t="s">
        <v>366</v>
      </c>
      <c r="H41" s="4" t="s">
        <v>367</v>
      </c>
      <c r="I41" s="4" t="s">
        <v>35</v>
      </c>
      <c r="J41" s="4" t="s">
        <v>27</v>
      </c>
      <c r="K41" s="4">
        <v>36.6</v>
      </c>
      <c r="L41" s="4">
        <v>16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33</v>
      </c>
      <c r="V41" s="4" t="s">
        <v>29</v>
      </c>
    </row>
    <row r="42" spans="1:22" x14ac:dyDescent="0.2">
      <c r="A42" s="2">
        <v>44667.526618865741</v>
      </c>
      <c r="B42" s="3" t="s">
        <v>177</v>
      </c>
      <c r="C42" s="4" t="s">
        <v>31</v>
      </c>
      <c r="D42" s="4" t="s">
        <v>32</v>
      </c>
      <c r="E42" s="4">
        <v>797</v>
      </c>
      <c r="I42" s="4" t="s">
        <v>25</v>
      </c>
      <c r="K42" s="4">
        <v>36</v>
      </c>
      <c r="L42" s="4">
        <v>16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44667.5291712037</v>
      </c>
      <c r="B43" s="3" t="s">
        <v>224</v>
      </c>
      <c r="C43" s="4" t="s">
        <v>31</v>
      </c>
      <c r="D43" s="4" t="s">
        <v>32</v>
      </c>
      <c r="E43" s="4">
        <v>443</v>
      </c>
      <c r="I43" s="4" t="s">
        <v>35</v>
      </c>
      <c r="J43" s="4" t="s">
        <v>27</v>
      </c>
      <c r="K43" s="4">
        <v>36.6</v>
      </c>
      <c r="L43" s="4">
        <v>20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29</v>
      </c>
    </row>
    <row r="44" spans="1:22" x14ac:dyDescent="0.2">
      <c r="A44" s="2">
        <v>44667.534539282409</v>
      </c>
      <c r="B44" s="3" t="s">
        <v>88</v>
      </c>
      <c r="C44" s="4" t="s">
        <v>31</v>
      </c>
      <c r="D44" s="4" t="s">
        <v>32</v>
      </c>
      <c r="E44" s="4">
        <v>508</v>
      </c>
      <c r="I44" s="4" t="s">
        <v>35</v>
      </c>
      <c r="J44" s="4" t="s">
        <v>27</v>
      </c>
      <c r="K44" s="4">
        <v>36.1</v>
      </c>
      <c r="L44" s="4">
        <v>18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44667.565195694449</v>
      </c>
      <c r="B45" s="3" t="s">
        <v>109</v>
      </c>
      <c r="C45" s="4" t="s">
        <v>31</v>
      </c>
      <c r="D45" s="4" t="s">
        <v>32</v>
      </c>
      <c r="E45" s="4">
        <v>778</v>
      </c>
      <c r="I45" s="4" t="s">
        <v>35</v>
      </c>
      <c r="J45" s="4" t="s">
        <v>27</v>
      </c>
      <c r="K45" s="4">
        <v>36.4</v>
      </c>
      <c r="L45" s="4">
        <v>18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28</v>
      </c>
      <c r="V45" s="4" t="s">
        <v>29</v>
      </c>
    </row>
    <row r="46" spans="1:22" x14ac:dyDescent="0.2">
      <c r="A46" s="2">
        <v>44667.618821377313</v>
      </c>
      <c r="B46" s="3" t="s">
        <v>158</v>
      </c>
      <c r="C46" s="4" t="s">
        <v>22</v>
      </c>
      <c r="G46" s="4" t="s">
        <v>159</v>
      </c>
      <c r="H46" s="4" t="s">
        <v>160</v>
      </c>
      <c r="I46" s="4" t="s">
        <v>35</v>
      </c>
      <c r="J46" s="4" t="s">
        <v>27</v>
      </c>
      <c r="K46" s="4">
        <v>36.299999999999997</v>
      </c>
      <c r="L46" s="4">
        <v>15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44667.621314386575</v>
      </c>
      <c r="B47" s="3" t="s">
        <v>166</v>
      </c>
      <c r="C47" s="4" t="s">
        <v>31</v>
      </c>
      <c r="D47" s="4" t="s">
        <v>32</v>
      </c>
      <c r="E47" s="4">
        <v>445</v>
      </c>
      <c r="I47" s="4" t="s">
        <v>35</v>
      </c>
      <c r="J47" s="4" t="s">
        <v>27</v>
      </c>
      <c r="K47" s="4">
        <v>36.299999999999997</v>
      </c>
      <c r="L47" s="4">
        <v>18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44667.622509120367</v>
      </c>
      <c r="B48" s="3" t="s">
        <v>251</v>
      </c>
      <c r="C48" s="4" t="s">
        <v>31</v>
      </c>
      <c r="D48" s="4" t="s">
        <v>32</v>
      </c>
      <c r="E48" s="4">
        <v>669</v>
      </c>
      <c r="I48" s="4" t="s">
        <v>35</v>
      </c>
      <c r="J48" s="4" t="s">
        <v>27</v>
      </c>
      <c r="K48" s="4">
        <v>36.200000000000003</v>
      </c>
      <c r="L48" s="4">
        <v>22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44667.638392349538</v>
      </c>
      <c r="B49" s="3" t="s">
        <v>250</v>
      </c>
      <c r="C49" s="4" t="s">
        <v>31</v>
      </c>
      <c r="D49" s="4" t="s">
        <v>32</v>
      </c>
      <c r="E49" s="4">
        <v>784</v>
      </c>
      <c r="I49" s="4" t="s">
        <v>25</v>
      </c>
      <c r="K49" s="4">
        <v>35.6</v>
      </c>
      <c r="L49" s="4">
        <v>17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47</v>
      </c>
      <c r="V49" s="4" t="s">
        <v>29</v>
      </c>
    </row>
    <row r="50" spans="1:22" x14ac:dyDescent="0.2">
      <c r="A50" s="2">
        <v>44667.709701319443</v>
      </c>
      <c r="B50" s="4">
        <v>9353154308</v>
      </c>
      <c r="C50" s="4" t="s">
        <v>31</v>
      </c>
      <c r="D50" s="4" t="s">
        <v>32</v>
      </c>
      <c r="E50" s="4">
        <v>789</v>
      </c>
      <c r="I50" s="4" t="s">
        <v>25</v>
      </c>
      <c r="K50" s="4">
        <v>36.4</v>
      </c>
      <c r="L50" s="4">
        <v>14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53</v>
      </c>
      <c r="T50" s="4" t="s">
        <v>368</v>
      </c>
      <c r="U50" s="4" t="s">
        <v>369</v>
      </c>
      <c r="V50" s="4" t="s">
        <v>29</v>
      </c>
    </row>
    <row r="51" spans="1:22" x14ac:dyDescent="0.2">
      <c r="A51" s="2">
        <v>44667.777821041665</v>
      </c>
      <c r="B51" s="3" t="s">
        <v>157</v>
      </c>
      <c r="C51" s="4" t="s">
        <v>31</v>
      </c>
      <c r="D51" s="4" t="s">
        <v>32</v>
      </c>
      <c r="E51" s="4">
        <v>558</v>
      </c>
      <c r="I51" s="4" t="s">
        <v>35</v>
      </c>
      <c r="J51" s="4" t="s">
        <v>27</v>
      </c>
      <c r="K51" s="4">
        <v>36.200000000000003</v>
      </c>
      <c r="L51" s="4">
        <v>17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44667.80257211806</v>
      </c>
      <c r="B52" s="3" t="s">
        <v>162</v>
      </c>
      <c r="C52" s="4" t="s">
        <v>31</v>
      </c>
      <c r="D52" s="4" t="s">
        <v>32</v>
      </c>
      <c r="E52" s="4">
        <v>777</v>
      </c>
      <c r="I52" s="4" t="s">
        <v>35</v>
      </c>
      <c r="J52" s="4" t="s">
        <v>27</v>
      </c>
      <c r="K52" s="4">
        <v>36.4</v>
      </c>
      <c r="L52" s="4">
        <v>16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43</v>
      </c>
      <c r="U52" s="4" t="s">
        <v>28</v>
      </c>
      <c r="V52" s="4" t="s">
        <v>29</v>
      </c>
    </row>
    <row r="53" spans="1:22" x14ac:dyDescent="0.2">
      <c r="A53" s="2">
        <v>44667.930966168977</v>
      </c>
      <c r="B53" s="3" t="s">
        <v>124</v>
      </c>
      <c r="C53" s="4" t="s">
        <v>31</v>
      </c>
      <c r="D53" s="4" t="s">
        <v>32</v>
      </c>
      <c r="E53" s="3" t="s">
        <v>125</v>
      </c>
      <c r="I53" s="4" t="s">
        <v>35</v>
      </c>
      <c r="J53" s="4" t="s">
        <v>27</v>
      </c>
      <c r="K53" s="4">
        <v>36.5</v>
      </c>
      <c r="L53" s="4">
        <v>20</v>
      </c>
      <c r="M53" s="4" t="s">
        <v>26</v>
      </c>
      <c r="N53" s="4" t="s">
        <v>27</v>
      </c>
      <c r="O53" s="4" t="s">
        <v>27</v>
      </c>
      <c r="Q53" s="4" t="s">
        <v>71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44667.940371192133</v>
      </c>
      <c r="B54" s="3" t="s">
        <v>56</v>
      </c>
      <c r="C54" s="4" t="s">
        <v>31</v>
      </c>
      <c r="D54" s="4" t="s">
        <v>32</v>
      </c>
      <c r="E54" s="4">
        <v>268</v>
      </c>
      <c r="I54" s="4" t="s">
        <v>35</v>
      </c>
      <c r="J54" s="4" t="s">
        <v>27</v>
      </c>
      <c r="K54" s="4">
        <v>36.1</v>
      </c>
      <c r="L54" s="4">
        <v>17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33</v>
      </c>
      <c r="V54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 Health Check Recepient</vt:lpstr>
      <vt:lpstr>Non-compliance (Filtered)</vt:lpstr>
      <vt:lpstr>Apr 11</vt:lpstr>
      <vt:lpstr>Apr 12</vt:lpstr>
      <vt:lpstr>Apr 13</vt:lpstr>
      <vt:lpstr>Apr 14</vt:lpstr>
      <vt:lpstr>Apr 15</vt:lpstr>
      <vt:lpstr>Apr 16</vt:lpstr>
      <vt:lpstr>Apr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2022-05-10T06:24:31Z</dcterms:modified>
</cp:coreProperties>
</file>