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ACA26812-F772-4D93-AF62-373C55ADA50F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ne 6" sheetId="1" r:id="rId4"/>
    <sheet name="June 7" sheetId="2" r:id="rId5"/>
    <sheet name="June 8" sheetId="3" r:id="rId6"/>
    <sheet name="June 9" sheetId="4" r:id="rId7"/>
    <sheet name="June 10" sheetId="5" r:id="rId8"/>
    <sheet name="June 11" sheetId="6" r:id="rId9"/>
    <sheet name="June 12" sheetId="7" r:id="rId10"/>
  </sheets>
  <definedNames>
    <definedName name="_xlnm._FilterDatabase" localSheetId="2" hidden="1">'Non-compliance (Filtered)'!$A$1:$N$178</definedName>
    <definedName name="_xlnm._FilterDatabase" localSheetId="1" hidden="1">'PKII Health Check Recepient'!$A$1:$N$173</definedName>
  </definedNames>
  <calcPr calcId="191029"/>
</workbook>
</file>

<file path=xl/calcChain.xml><?xml version="1.0" encoding="utf-8"?>
<calcChain xmlns="http://schemas.openxmlformats.org/spreadsheetml/2006/main">
  <c r="L178" i="10" l="1"/>
  <c r="K178" i="10"/>
  <c r="J178" i="10"/>
  <c r="I178" i="10"/>
  <c r="H178" i="10"/>
  <c r="G178" i="10"/>
  <c r="F178" i="10"/>
  <c r="N178" i="10" s="1"/>
  <c r="L177" i="10"/>
  <c r="K177" i="10"/>
  <c r="J177" i="10"/>
  <c r="I177" i="10"/>
  <c r="H177" i="10"/>
  <c r="G177" i="10"/>
  <c r="F177" i="10"/>
  <c r="L176" i="10"/>
  <c r="K176" i="10"/>
  <c r="J176" i="10"/>
  <c r="I176" i="10"/>
  <c r="H176" i="10"/>
  <c r="G176" i="10"/>
  <c r="F176" i="10"/>
  <c r="N176" i="10" s="1"/>
  <c r="L175" i="10"/>
  <c r="K175" i="10"/>
  <c r="J175" i="10"/>
  <c r="I175" i="10"/>
  <c r="H175" i="10"/>
  <c r="G175" i="10"/>
  <c r="F175" i="10"/>
  <c r="L174" i="10"/>
  <c r="K174" i="10"/>
  <c r="J174" i="10"/>
  <c r="I174" i="10"/>
  <c r="H174" i="10"/>
  <c r="G174" i="10"/>
  <c r="F174" i="10"/>
  <c r="L173" i="10"/>
  <c r="K173" i="10"/>
  <c r="J173" i="10"/>
  <c r="I173" i="10"/>
  <c r="H173" i="10"/>
  <c r="G173" i="10"/>
  <c r="F173" i="10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M171" i="10" s="1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N167" i="10"/>
  <c r="M167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N163" i="10" s="1"/>
  <c r="L162" i="10"/>
  <c r="K162" i="10"/>
  <c r="J162" i="10"/>
  <c r="I162" i="10"/>
  <c r="H162" i="10"/>
  <c r="G162" i="10"/>
  <c r="F162" i="10"/>
  <c r="N162" i="10" s="1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N159" i="10" s="1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N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M155" i="10" s="1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M151" i="10" s="1"/>
  <c r="L150" i="10"/>
  <c r="K150" i="10"/>
  <c r="J150" i="10"/>
  <c r="I150" i="10"/>
  <c r="H150" i="10"/>
  <c r="G150" i="10"/>
  <c r="F150" i="10"/>
  <c r="N150" i="10" s="1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N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M143" i="10" s="1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N140" i="10" s="1"/>
  <c r="M139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N135" i="10" s="1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M131" i="10" s="1"/>
  <c r="L130" i="10"/>
  <c r="K130" i="10"/>
  <c r="J130" i="10"/>
  <c r="I130" i="10"/>
  <c r="H130" i="10"/>
  <c r="G130" i="10"/>
  <c r="F130" i="10"/>
  <c r="N130" i="10" s="1"/>
  <c r="L129" i="10"/>
  <c r="K129" i="10"/>
  <c r="J129" i="10"/>
  <c r="I129" i="10"/>
  <c r="H129" i="10"/>
  <c r="G129" i="10"/>
  <c r="F129" i="10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M127" i="10" s="1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N125" i="10" s="1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M123" i="10" s="1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L120" i="10"/>
  <c r="K120" i="10"/>
  <c r="J120" i="10"/>
  <c r="I120" i="10"/>
  <c r="H120" i="10"/>
  <c r="G120" i="10"/>
  <c r="F120" i="10"/>
  <c r="N120" i="10" s="1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M115" i="10" s="1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M111" i="10" s="1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M103" i="10" s="1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M99" i="10" s="1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M95" i="10" s="1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M91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L84" i="10"/>
  <c r="K84" i="10"/>
  <c r="J84" i="10"/>
  <c r="I84" i="10"/>
  <c r="H84" i="10"/>
  <c r="G84" i="10"/>
  <c r="F84" i="10"/>
  <c r="M83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N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M79" i="10" s="1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N76" i="10" s="1"/>
  <c r="L75" i="10"/>
  <c r="K75" i="10"/>
  <c r="J75" i="10"/>
  <c r="I75" i="10"/>
  <c r="H75" i="10"/>
  <c r="G75" i="10"/>
  <c r="F75" i="10"/>
  <c r="M75" i="10" s="1"/>
  <c r="L74" i="10"/>
  <c r="K74" i="10"/>
  <c r="J74" i="10"/>
  <c r="I74" i="10"/>
  <c r="H74" i="10"/>
  <c r="G74" i="10"/>
  <c r="F74" i="10"/>
  <c r="N74" i="10" s="1"/>
  <c r="L73" i="10"/>
  <c r="K73" i="10"/>
  <c r="J73" i="10"/>
  <c r="I73" i="10"/>
  <c r="H73" i="10"/>
  <c r="G73" i="10"/>
  <c r="F73" i="10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N69" i="10" s="1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M67" i="10" s="1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N64" i="10" s="1"/>
  <c r="L63" i="10"/>
  <c r="M63" i="10" s="1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M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M51" i="10" s="1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M44" i="10" s="1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N42" i="10" s="1"/>
  <c r="L41" i="10"/>
  <c r="K41" i="10"/>
  <c r="J41" i="10"/>
  <c r="I41" i="10"/>
  <c r="H41" i="10"/>
  <c r="G41" i="10"/>
  <c r="F41" i="10"/>
  <c r="N41" i="10" s="1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M32" i="10" s="1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N30" i="10" s="1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N28" i="10" s="1"/>
  <c r="L27" i="10"/>
  <c r="K27" i="10"/>
  <c r="J27" i="10"/>
  <c r="I27" i="10"/>
  <c r="H27" i="10"/>
  <c r="G27" i="10"/>
  <c r="F27" i="10"/>
  <c r="N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N22" i="10" s="1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N20" i="10" s="1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N16" i="10" s="1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M12" i="10" s="1"/>
  <c r="L11" i="10"/>
  <c r="M11" i="10" s="1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N8" i="10" s="1"/>
  <c r="L7" i="10"/>
  <c r="K7" i="10"/>
  <c r="J7" i="10"/>
  <c r="I7" i="10"/>
  <c r="H7" i="10"/>
  <c r="G7" i="10"/>
  <c r="F7" i="10"/>
  <c r="N7" i="10" s="1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N4" i="10" s="1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F2" i="9"/>
  <c r="G2" i="9"/>
  <c r="H2" i="9"/>
  <c r="I2" i="9"/>
  <c r="J2" i="9"/>
  <c r="K2" i="9"/>
  <c r="L2" i="9"/>
  <c r="F3" i="9"/>
  <c r="G3" i="9"/>
  <c r="H3" i="9"/>
  <c r="I3" i="9"/>
  <c r="J3" i="9"/>
  <c r="K3" i="9"/>
  <c r="L3" i="9"/>
  <c r="F4" i="9"/>
  <c r="G4" i="9"/>
  <c r="H4" i="9"/>
  <c r="I4" i="9"/>
  <c r="J4" i="9"/>
  <c r="K4" i="9"/>
  <c r="L4" i="9"/>
  <c r="F5" i="9"/>
  <c r="G5" i="9"/>
  <c r="H5" i="9"/>
  <c r="I5" i="9"/>
  <c r="J5" i="9"/>
  <c r="K5" i="9"/>
  <c r="L5" i="9"/>
  <c r="F6" i="9"/>
  <c r="G6" i="9"/>
  <c r="H6" i="9"/>
  <c r="I6" i="9"/>
  <c r="J6" i="9"/>
  <c r="K6" i="9"/>
  <c r="L6" i="9"/>
  <c r="F7" i="9"/>
  <c r="G7" i="9"/>
  <c r="H7" i="9"/>
  <c r="I7" i="9"/>
  <c r="J7" i="9"/>
  <c r="K7" i="9"/>
  <c r="L7" i="9"/>
  <c r="F8" i="9"/>
  <c r="G8" i="9"/>
  <c r="H8" i="9"/>
  <c r="I8" i="9"/>
  <c r="J8" i="9"/>
  <c r="K8" i="9"/>
  <c r="L8" i="9"/>
  <c r="F9" i="9"/>
  <c r="G9" i="9"/>
  <c r="H9" i="9"/>
  <c r="I9" i="9"/>
  <c r="J9" i="9"/>
  <c r="K9" i="9"/>
  <c r="L9" i="9"/>
  <c r="F10" i="9"/>
  <c r="G10" i="9"/>
  <c r="H10" i="9"/>
  <c r="I10" i="9"/>
  <c r="J10" i="9"/>
  <c r="K10" i="9"/>
  <c r="L10" i="9"/>
  <c r="F11" i="9"/>
  <c r="G11" i="9"/>
  <c r="H11" i="9"/>
  <c r="I11" i="9"/>
  <c r="J11" i="9"/>
  <c r="K11" i="9"/>
  <c r="L11" i="9"/>
  <c r="F12" i="9"/>
  <c r="G12" i="9"/>
  <c r="H12" i="9"/>
  <c r="I12" i="9"/>
  <c r="J12" i="9"/>
  <c r="K12" i="9"/>
  <c r="L12" i="9"/>
  <c r="F13" i="9"/>
  <c r="G13" i="9"/>
  <c r="H13" i="9"/>
  <c r="I13" i="9"/>
  <c r="J13" i="9"/>
  <c r="K13" i="9"/>
  <c r="L13" i="9"/>
  <c r="F14" i="9"/>
  <c r="G14" i="9"/>
  <c r="H14" i="9"/>
  <c r="I14" i="9"/>
  <c r="J14" i="9"/>
  <c r="K14" i="9"/>
  <c r="L14" i="9"/>
  <c r="F15" i="9"/>
  <c r="G15" i="9"/>
  <c r="H15" i="9"/>
  <c r="I15" i="9"/>
  <c r="J15" i="9"/>
  <c r="K15" i="9"/>
  <c r="L15" i="9"/>
  <c r="F16" i="9"/>
  <c r="G16" i="9"/>
  <c r="H16" i="9"/>
  <c r="I16" i="9"/>
  <c r="J16" i="9"/>
  <c r="K16" i="9"/>
  <c r="L16" i="9"/>
  <c r="F17" i="9"/>
  <c r="G17" i="9"/>
  <c r="H17" i="9"/>
  <c r="I17" i="9"/>
  <c r="J17" i="9"/>
  <c r="K17" i="9"/>
  <c r="L17" i="9"/>
  <c r="F18" i="9"/>
  <c r="G18" i="9"/>
  <c r="H18" i="9"/>
  <c r="I18" i="9"/>
  <c r="J18" i="9"/>
  <c r="K18" i="9"/>
  <c r="L18" i="9"/>
  <c r="F19" i="9"/>
  <c r="G19" i="9"/>
  <c r="H19" i="9"/>
  <c r="I19" i="9"/>
  <c r="J19" i="9"/>
  <c r="K19" i="9"/>
  <c r="L19" i="9"/>
  <c r="F20" i="9"/>
  <c r="G20" i="9"/>
  <c r="H20" i="9"/>
  <c r="I20" i="9"/>
  <c r="J20" i="9"/>
  <c r="K20" i="9"/>
  <c r="L20" i="9"/>
  <c r="F21" i="9"/>
  <c r="G21" i="9"/>
  <c r="H21" i="9"/>
  <c r="I21" i="9"/>
  <c r="J21" i="9"/>
  <c r="K21" i="9"/>
  <c r="L21" i="9"/>
  <c r="F22" i="9"/>
  <c r="G22" i="9"/>
  <c r="H22" i="9"/>
  <c r="I22" i="9"/>
  <c r="J22" i="9"/>
  <c r="K22" i="9"/>
  <c r="L22" i="9"/>
  <c r="F23" i="9"/>
  <c r="G23" i="9"/>
  <c r="H23" i="9"/>
  <c r="I23" i="9"/>
  <c r="J23" i="9"/>
  <c r="K23" i="9"/>
  <c r="L23" i="9"/>
  <c r="F24" i="9"/>
  <c r="G24" i="9"/>
  <c r="H24" i="9"/>
  <c r="I24" i="9"/>
  <c r="J24" i="9"/>
  <c r="K24" i="9"/>
  <c r="L24" i="9"/>
  <c r="F25" i="9"/>
  <c r="G25" i="9"/>
  <c r="H25" i="9"/>
  <c r="I25" i="9"/>
  <c r="J25" i="9"/>
  <c r="K25" i="9"/>
  <c r="L25" i="9"/>
  <c r="F26" i="9"/>
  <c r="G26" i="9"/>
  <c r="H26" i="9"/>
  <c r="I26" i="9"/>
  <c r="J26" i="9"/>
  <c r="K26" i="9"/>
  <c r="L26" i="9"/>
  <c r="F27" i="9"/>
  <c r="G27" i="9"/>
  <c r="H27" i="9"/>
  <c r="I27" i="9"/>
  <c r="J27" i="9"/>
  <c r="K27" i="9"/>
  <c r="L27" i="9"/>
  <c r="F28" i="9"/>
  <c r="G28" i="9"/>
  <c r="H28" i="9"/>
  <c r="I28" i="9"/>
  <c r="J28" i="9"/>
  <c r="K28" i="9"/>
  <c r="L28" i="9"/>
  <c r="F29" i="9"/>
  <c r="G29" i="9"/>
  <c r="H29" i="9"/>
  <c r="I29" i="9"/>
  <c r="J29" i="9"/>
  <c r="K29" i="9"/>
  <c r="L29" i="9"/>
  <c r="F30" i="9"/>
  <c r="G30" i="9"/>
  <c r="H30" i="9"/>
  <c r="I30" i="9"/>
  <c r="J30" i="9"/>
  <c r="K30" i="9"/>
  <c r="L30" i="9"/>
  <c r="F31" i="9"/>
  <c r="G31" i="9"/>
  <c r="H31" i="9"/>
  <c r="I31" i="9"/>
  <c r="J31" i="9"/>
  <c r="K31" i="9"/>
  <c r="L31" i="9"/>
  <c r="F32" i="9"/>
  <c r="G32" i="9"/>
  <c r="H32" i="9"/>
  <c r="I32" i="9"/>
  <c r="J32" i="9"/>
  <c r="K32" i="9"/>
  <c r="L32" i="9"/>
  <c r="F33" i="9"/>
  <c r="G33" i="9"/>
  <c r="H33" i="9"/>
  <c r="I33" i="9"/>
  <c r="J33" i="9"/>
  <c r="K33" i="9"/>
  <c r="L33" i="9"/>
  <c r="F34" i="9"/>
  <c r="G34" i="9"/>
  <c r="H34" i="9"/>
  <c r="I34" i="9"/>
  <c r="J34" i="9"/>
  <c r="K34" i="9"/>
  <c r="L34" i="9"/>
  <c r="F35" i="9"/>
  <c r="G35" i="9"/>
  <c r="H35" i="9"/>
  <c r="I35" i="9"/>
  <c r="J35" i="9"/>
  <c r="K35" i="9"/>
  <c r="L35" i="9"/>
  <c r="F36" i="9"/>
  <c r="G36" i="9"/>
  <c r="H36" i="9"/>
  <c r="I36" i="9"/>
  <c r="J36" i="9"/>
  <c r="K36" i="9"/>
  <c r="L36" i="9"/>
  <c r="F37" i="9"/>
  <c r="G37" i="9"/>
  <c r="H37" i="9"/>
  <c r="I37" i="9"/>
  <c r="J37" i="9"/>
  <c r="K37" i="9"/>
  <c r="L37" i="9"/>
  <c r="F38" i="9"/>
  <c r="G38" i="9"/>
  <c r="H38" i="9"/>
  <c r="I38" i="9"/>
  <c r="J38" i="9"/>
  <c r="K38" i="9"/>
  <c r="L38" i="9"/>
  <c r="F39" i="9"/>
  <c r="G39" i="9"/>
  <c r="H39" i="9"/>
  <c r="I39" i="9"/>
  <c r="J39" i="9"/>
  <c r="K39" i="9"/>
  <c r="L39" i="9"/>
  <c r="F40" i="9"/>
  <c r="G40" i="9"/>
  <c r="H40" i="9"/>
  <c r="I40" i="9"/>
  <c r="J40" i="9"/>
  <c r="K40" i="9"/>
  <c r="L40" i="9"/>
  <c r="F41" i="9"/>
  <c r="G41" i="9"/>
  <c r="H41" i="9"/>
  <c r="I41" i="9"/>
  <c r="J41" i="9"/>
  <c r="K41" i="9"/>
  <c r="L41" i="9"/>
  <c r="F42" i="9"/>
  <c r="G42" i="9"/>
  <c r="H42" i="9"/>
  <c r="I42" i="9"/>
  <c r="J42" i="9"/>
  <c r="K42" i="9"/>
  <c r="L42" i="9"/>
  <c r="F43" i="9"/>
  <c r="G43" i="9"/>
  <c r="H43" i="9"/>
  <c r="I43" i="9"/>
  <c r="J43" i="9"/>
  <c r="K43" i="9"/>
  <c r="L43" i="9"/>
  <c r="F44" i="9"/>
  <c r="G44" i="9"/>
  <c r="H44" i="9"/>
  <c r="I44" i="9"/>
  <c r="J44" i="9"/>
  <c r="K44" i="9"/>
  <c r="L44" i="9"/>
  <c r="F45" i="9"/>
  <c r="G45" i="9"/>
  <c r="H45" i="9"/>
  <c r="I45" i="9"/>
  <c r="J45" i="9"/>
  <c r="K45" i="9"/>
  <c r="L45" i="9"/>
  <c r="F46" i="9"/>
  <c r="G46" i="9"/>
  <c r="H46" i="9"/>
  <c r="I46" i="9"/>
  <c r="J46" i="9"/>
  <c r="K46" i="9"/>
  <c r="L46" i="9"/>
  <c r="F47" i="9"/>
  <c r="G47" i="9"/>
  <c r="H47" i="9"/>
  <c r="I47" i="9"/>
  <c r="J47" i="9"/>
  <c r="K47" i="9"/>
  <c r="L47" i="9"/>
  <c r="F48" i="9"/>
  <c r="G48" i="9"/>
  <c r="H48" i="9"/>
  <c r="I48" i="9"/>
  <c r="J48" i="9"/>
  <c r="K48" i="9"/>
  <c r="L48" i="9"/>
  <c r="F49" i="9"/>
  <c r="G49" i="9"/>
  <c r="H49" i="9"/>
  <c r="I49" i="9"/>
  <c r="J49" i="9"/>
  <c r="K49" i="9"/>
  <c r="L49" i="9"/>
  <c r="F50" i="9"/>
  <c r="G50" i="9"/>
  <c r="H50" i="9"/>
  <c r="I50" i="9"/>
  <c r="J50" i="9"/>
  <c r="K50" i="9"/>
  <c r="L50" i="9"/>
  <c r="F51" i="9"/>
  <c r="G51" i="9"/>
  <c r="H51" i="9"/>
  <c r="I51" i="9"/>
  <c r="J51" i="9"/>
  <c r="K51" i="9"/>
  <c r="L51" i="9"/>
  <c r="F52" i="9"/>
  <c r="G52" i="9"/>
  <c r="H52" i="9"/>
  <c r="I52" i="9"/>
  <c r="J52" i="9"/>
  <c r="K52" i="9"/>
  <c r="L52" i="9"/>
  <c r="F53" i="9"/>
  <c r="G53" i="9"/>
  <c r="H53" i="9"/>
  <c r="I53" i="9"/>
  <c r="J53" i="9"/>
  <c r="K53" i="9"/>
  <c r="L53" i="9"/>
  <c r="F54" i="9"/>
  <c r="G54" i="9"/>
  <c r="H54" i="9"/>
  <c r="I54" i="9"/>
  <c r="J54" i="9"/>
  <c r="K54" i="9"/>
  <c r="L54" i="9"/>
  <c r="F55" i="9"/>
  <c r="G55" i="9"/>
  <c r="H55" i="9"/>
  <c r="I55" i="9"/>
  <c r="J55" i="9"/>
  <c r="K55" i="9"/>
  <c r="L55" i="9"/>
  <c r="F56" i="9"/>
  <c r="G56" i="9"/>
  <c r="H56" i="9"/>
  <c r="I56" i="9"/>
  <c r="J56" i="9"/>
  <c r="K56" i="9"/>
  <c r="L56" i="9"/>
  <c r="F57" i="9"/>
  <c r="G57" i="9"/>
  <c r="H57" i="9"/>
  <c r="I57" i="9"/>
  <c r="J57" i="9"/>
  <c r="K57" i="9"/>
  <c r="L57" i="9"/>
  <c r="F58" i="9"/>
  <c r="G58" i="9"/>
  <c r="H58" i="9"/>
  <c r="I58" i="9"/>
  <c r="J58" i="9"/>
  <c r="K58" i="9"/>
  <c r="L58" i="9"/>
  <c r="F59" i="9"/>
  <c r="G59" i="9"/>
  <c r="H59" i="9"/>
  <c r="I59" i="9"/>
  <c r="J59" i="9"/>
  <c r="K59" i="9"/>
  <c r="L59" i="9"/>
  <c r="F60" i="9"/>
  <c r="G60" i="9"/>
  <c r="H60" i="9"/>
  <c r="I60" i="9"/>
  <c r="J60" i="9"/>
  <c r="K60" i="9"/>
  <c r="L60" i="9"/>
  <c r="F61" i="9"/>
  <c r="G61" i="9"/>
  <c r="H61" i="9"/>
  <c r="I61" i="9"/>
  <c r="J61" i="9"/>
  <c r="K61" i="9"/>
  <c r="L61" i="9"/>
  <c r="F62" i="9"/>
  <c r="G62" i="9"/>
  <c r="H62" i="9"/>
  <c r="I62" i="9"/>
  <c r="J62" i="9"/>
  <c r="K62" i="9"/>
  <c r="L62" i="9"/>
  <c r="F63" i="9"/>
  <c r="G63" i="9"/>
  <c r="H63" i="9"/>
  <c r="I63" i="9"/>
  <c r="J63" i="9"/>
  <c r="K63" i="9"/>
  <c r="L63" i="9"/>
  <c r="F64" i="9"/>
  <c r="G64" i="9"/>
  <c r="H64" i="9"/>
  <c r="I64" i="9"/>
  <c r="J64" i="9"/>
  <c r="K64" i="9"/>
  <c r="L64" i="9"/>
  <c r="F65" i="9"/>
  <c r="G65" i="9"/>
  <c r="H65" i="9"/>
  <c r="I65" i="9"/>
  <c r="J65" i="9"/>
  <c r="K65" i="9"/>
  <c r="L65" i="9"/>
  <c r="F66" i="9"/>
  <c r="G66" i="9"/>
  <c r="H66" i="9"/>
  <c r="I66" i="9"/>
  <c r="J66" i="9"/>
  <c r="K66" i="9"/>
  <c r="L66" i="9"/>
  <c r="F67" i="9"/>
  <c r="G67" i="9"/>
  <c r="H67" i="9"/>
  <c r="I67" i="9"/>
  <c r="J67" i="9"/>
  <c r="K67" i="9"/>
  <c r="L67" i="9"/>
  <c r="F68" i="9"/>
  <c r="G68" i="9"/>
  <c r="H68" i="9"/>
  <c r="I68" i="9"/>
  <c r="J68" i="9"/>
  <c r="K68" i="9"/>
  <c r="L68" i="9"/>
  <c r="F69" i="9"/>
  <c r="G69" i="9"/>
  <c r="H69" i="9"/>
  <c r="I69" i="9"/>
  <c r="J69" i="9"/>
  <c r="K69" i="9"/>
  <c r="L69" i="9"/>
  <c r="F70" i="9"/>
  <c r="G70" i="9"/>
  <c r="H70" i="9"/>
  <c r="I70" i="9"/>
  <c r="J70" i="9"/>
  <c r="K70" i="9"/>
  <c r="L70" i="9"/>
  <c r="F71" i="9"/>
  <c r="G71" i="9"/>
  <c r="H71" i="9"/>
  <c r="I71" i="9"/>
  <c r="J71" i="9"/>
  <c r="K71" i="9"/>
  <c r="L71" i="9"/>
  <c r="F72" i="9"/>
  <c r="G72" i="9"/>
  <c r="H72" i="9"/>
  <c r="I72" i="9"/>
  <c r="J72" i="9"/>
  <c r="K72" i="9"/>
  <c r="L72" i="9"/>
  <c r="F73" i="9"/>
  <c r="G73" i="9"/>
  <c r="H73" i="9"/>
  <c r="I73" i="9"/>
  <c r="J73" i="9"/>
  <c r="K73" i="9"/>
  <c r="L73" i="9"/>
  <c r="F74" i="9"/>
  <c r="G74" i="9"/>
  <c r="H74" i="9"/>
  <c r="I74" i="9"/>
  <c r="J74" i="9"/>
  <c r="K74" i="9"/>
  <c r="L74" i="9"/>
  <c r="F75" i="9"/>
  <c r="G75" i="9"/>
  <c r="H75" i="9"/>
  <c r="I75" i="9"/>
  <c r="J75" i="9"/>
  <c r="K75" i="9"/>
  <c r="L75" i="9"/>
  <c r="F76" i="9"/>
  <c r="G76" i="9"/>
  <c r="H76" i="9"/>
  <c r="I76" i="9"/>
  <c r="J76" i="9"/>
  <c r="K76" i="9"/>
  <c r="L76" i="9"/>
  <c r="F77" i="9"/>
  <c r="G77" i="9"/>
  <c r="N77" i="9" s="1"/>
  <c r="H77" i="9"/>
  <c r="I77" i="9"/>
  <c r="J77" i="9"/>
  <c r="K77" i="9"/>
  <c r="L77" i="9"/>
  <c r="F78" i="9"/>
  <c r="G78" i="9"/>
  <c r="H78" i="9"/>
  <c r="I78" i="9"/>
  <c r="J78" i="9"/>
  <c r="K78" i="9"/>
  <c r="L78" i="9"/>
  <c r="N78" i="9" s="1"/>
  <c r="F79" i="9"/>
  <c r="G79" i="9"/>
  <c r="H79" i="9"/>
  <c r="I79" i="9"/>
  <c r="J79" i="9"/>
  <c r="K79" i="9"/>
  <c r="L79" i="9"/>
  <c r="F80" i="9"/>
  <c r="G80" i="9"/>
  <c r="H80" i="9"/>
  <c r="I80" i="9"/>
  <c r="J80" i="9"/>
  <c r="K80" i="9"/>
  <c r="L80" i="9"/>
  <c r="F81" i="9"/>
  <c r="G81" i="9"/>
  <c r="H81" i="9"/>
  <c r="I81" i="9"/>
  <c r="J81" i="9"/>
  <c r="K81" i="9"/>
  <c r="L81" i="9"/>
  <c r="F82" i="9"/>
  <c r="G82" i="9"/>
  <c r="H82" i="9"/>
  <c r="N82" i="9" s="1"/>
  <c r="I82" i="9"/>
  <c r="J82" i="9"/>
  <c r="K82" i="9"/>
  <c r="L82" i="9"/>
  <c r="F83" i="9"/>
  <c r="G83" i="9"/>
  <c r="H83" i="9"/>
  <c r="I83" i="9"/>
  <c r="J83" i="9"/>
  <c r="K83" i="9"/>
  <c r="L83" i="9"/>
  <c r="F84" i="9"/>
  <c r="G84" i="9"/>
  <c r="H84" i="9"/>
  <c r="I84" i="9"/>
  <c r="J84" i="9"/>
  <c r="K84" i="9"/>
  <c r="L84" i="9"/>
  <c r="F85" i="9"/>
  <c r="G85" i="9"/>
  <c r="H85" i="9"/>
  <c r="I85" i="9"/>
  <c r="J85" i="9"/>
  <c r="K85" i="9"/>
  <c r="L85" i="9"/>
  <c r="F86" i="9"/>
  <c r="G86" i="9"/>
  <c r="H86" i="9"/>
  <c r="I86" i="9"/>
  <c r="J86" i="9"/>
  <c r="K86" i="9"/>
  <c r="L86" i="9"/>
  <c r="F87" i="9"/>
  <c r="G87" i="9"/>
  <c r="H87" i="9"/>
  <c r="I87" i="9"/>
  <c r="J87" i="9"/>
  <c r="K87" i="9"/>
  <c r="L87" i="9"/>
  <c r="F88" i="9"/>
  <c r="G88" i="9"/>
  <c r="H88" i="9"/>
  <c r="I88" i="9"/>
  <c r="J88" i="9"/>
  <c r="K88" i="9"/>
  <c r="L88" i="9"/>
  <c r="F89" i="9"/>
  <c r="G89" i="9"/>
  <c r="N89" i="9" s="1"/>
  <c r="H89" i="9"/>
  <c r="I89" i="9"/>
  <c r="J89" i="9"/>
  <c r="K89" i="9"/>
  <c r="L89" i="9"/>
  <c r="F90" i="9"/>
  <c r="G90" i="9"/>
  <c r="H90" i="9"/>
  <c r="I90" i="9"/>
  <c r="J90" i="9"/>
  <c r="K90" i="9"/>
  <c r="L90" i="9"/>
  <c r="N90" i="9" s="1"/>
  <c r="F91" i="9"/>
  <c r="G91" i="9"/>
  <c r="H91" i="9"/>
  <c r="I91" i="9"/>
  <c r="J91" i="9"/>
  <c r="K91" i="9"/>
  <c r="L91" i="9"/>
  <c r="F92" i="9"/>
  <c r="G92" i="9"/>
  <c r="H92" i="9"/>
  <c r="I92" i="9"/>
  <c r="J92" i="9"/>
  <c r="N92" i="9" s="1"/>
  <c r="K92" i="9"/>
  <c r="L92" i="9"/>
  <c r="F93" i="9"/>
  <c r="G93" i="9"/>
  <c r="H93" i="9"/>
  <c r="I93" i="9"/>
  <c r="J93" i="9"/>
  <c r="K93" i="9"/>
  <c r="L93" i="9"/>
  <c r="F94" i="9"/>
  <c r="G94" i="9"/>
  <c r="H94" i="9"/>
  <c r="I94" i="9"/>
  <c r="J94" i="9"/>
  <c r="K94" i="9"/>
  <c r="L94" i="9"/>
  <c r="F95" i="9"/>
  <c r="G95" i="9"/>
  <c r="H95" i="9"/>
  <c r="I95" i="9"/>
  <c r="J95" i="9"/>
  <c r="K95" i="9"/>
  <c r="L95" i="9"/>
  <c r="F96" i="9"/>
  <c r="G96" i="9"/>
  <c r="H96" i="9"/>
  <c r="I96" i="9"/>
  <c r="J96" i="9"/>
  <c r="K96" i="9"/>
  <c r="L96" i="9"/>
  <c r="F97" i="9"/>
  <c r="G97" i="9"/>
  <c r="H97" i="9"/>
  <c r="I97" i="9"/>
  <c r="J97" i="9"/>
  <c r="K97" i="9"/>
  <c r="L97" i="9"/>
  <c r="F98" i="9"/>
  <c r="G98" i="9"/>
  <c r="H98" i="9"/>
  <c r="I98" i="9"/>
  <c r="J98" i="9"/>
  <c r="K98" i="9"/>
  <c r="L98" i="9"/>
  <c r="F99" i="9"/>
  <c r="G99" i="9"/>
  <c r="H99" i="9"/>
  <c r="I99" i="9"/>
  <c r="J99" i="9"/>
  <c r="K99" i="9"/>
  <c r="L99" i="9"/>
  <c r="F100" i="9"/>
  <c r="G100" i="9"/>
  <c r="H100" i="9"/>
  <c r="I100" i="9"/>
  <c r="J100" i="9"/>
  <c r="K100" i="9"/>
  <c r="L100" i="9"/>
  <c r="F101" i="9"/>
  <c r="G101" i="9"/>
  <c r="H101" i="9"/>
  <c r="I101" i="9"/>
  <c r="J101" i="9"/>
  <c r="K101" i="9"/>
  <c r="L101" i="9"/>
  <c r="F102" i="9"/>
  <c r="G102" i="9"/>
  <c r="H102" i="9"/>
  <c r="I102" i="9"/>
  <c r="J102" i="9"/>
  <c r="K102" i="9"/>
  <c r="L102" i="9"/>
  <c r="F103" i="9"/>
  <c r="G103" i="9"/>
  <c r="H103" i="9"/>
  <c r="I103" i="9"/>
  <c r="J103" i="9"/>
  <c r="K103" i="9"/>
  <c r="L103" i="9"/>
  <c r="F104" i="9"/>
  <c r="G104" i="9"/>
  <c r="H104" i="9"/>
  <c r="I104" i="9"/>
  <c r="J104" i="9"/>
  <c r="N104" i="9" s="1"/>
  <c r="K104" i="9"/>
  <c r="L104" i="9"/>
  <c r="F105" i="9"/>
  <c r="G105" i="9"/>
  <c r="H105" i="9"/>
  <c r="I105" i="9"/>
  <c r="J105" i="9"/>
  <c r="K105" i="9"/>
  <c r="L105" i="9"/>
  <c r="F106" i="9"/>
  <c r="G106" i="9"/>
  <c r="H106" i="9"/>
  <c r="I106" i="9"/>
  <c r="J106" i="9"/>
  <c r="K106" i="9"/>
  <c r="L106" i="9"/>
  <c r="F107" i="9"/>
  <c r="G107" i="9"/>
  <c r="H107" i="9"/>
  <c r="I107" i="9"/>
  <c r="J107" i="9"/>
  <c r="K107" i="9"/>
  <c r="L107" i="9"/>
  <c r="F108" i="9"/>
  <c r="G108" i="9"/>
  <c r="H108" i="9"/>
  <c r="I108" i="9"/>
  <c r="J108" i="9"/>
  <c r="K108" i="9"/>
  <c r="L108" i="9"/>
  <c r="F109" i="9"/>
  <c r="G109" i="9"/>
  <c r="H109" i="9"/>
  <c r="I109" i="9"/>
  <c r="J109" i="9"/>
  <c r="K109" i="9"/>
  <c r="L109" i="9"/>
  <c r="F110" i="9"/>
  <c r="G110" i="9"/>
  <c r="H110" i="9"/>
  <c r="I110" i="9"/>
  <c r="J110" i="9"/>
  <c r="K110" i="9"/>
  <c r="L110" i="9"/>
  <c r="F111" i="9"/>
  <c r="G111" i="9"/>
  <c r="H111" i="9"/>
  <c r="I111" i="9"/>
  <c r="J111" i="9"/>
  <c r="K111" i="9"/>
  <c r="L111" i="9"/>
  <c r="F112" i="9"/>
  <c r="G112" i="9"/>
  <c r="H112" i="9"/>
  <c r="I112" i="9"/>
  <c r="J112" i="9"/>
  <c r="K112" i="9"/>
  <c r="L112" i="9"/>
  <c r="F113" i="9"/>
  <c r="G113" i="9"/>
  <c r="N113" i="9" s="1"/>
  <c r="H113" i="9"/>
  <c r="I113" i="9"/>
  <c r="J113" i="9"/>
  <c r="K113" i="9"/>
  <c r="L113" i="9"/>
  <c r="F114" i="9"/>
  <c r="G114" i="9"/>
  <c r="H114" i="9"/>
  <c r="I114" i="9"/>
  <c r="J114" i="9"/>
  <c r="K114" i="9"/>
  <c r="L114" i="9"/>
  <c r="N114" i="9" s="1"/>
  <c r="F115" i="9"/>
  <c r="G115" i="9"/>
  <c r="H115" i="9"/>
  <c r="I115" i="9"/>
  <c r="J115" i="9"/>
  <c r="K115" i="9"/>
  <c r="L115" i="9"/>
  <c r="F116" i="9"/>
  <c r="G116" i="9"/>
  <c r="H116" i="9"/>
  <c r="I116" i="9"/>
  <c r="J116" i="9"/>
  <c r="M116" i="9" s="1"/>
  <c r="K116" i="9"/>
  <c r="L116" i="9"/>
  <c r="F117" i="9"/>
  <c r="G117" i="9"/>
  <c r="H117" i="9"/>
  <c r="I117" i="9"/>
  <c r="J117" i="9"/>
  <c r="K117" i="9"/>
  <c r="L117" i="9"/>
  <c r="F118" i="9"/>
  <c r="G118" i="9"/>
  <c r="H118" i="9"/>
  <c r="I118" i="9"/>
  <c r="J118" i="9"/>
  <c r="K118" i="9"/>
  <c r="L118" i="9"/>
  <c r="F119" i="9"/>
  <c r="G119" i="9"/>
  <c r="H119" i="9"/>
  <c r="I119" i="9"/>
  <c r="J119" i="9"/>
  <c r="K119" i="9"/>
  <c r="L119" i="9"/>
  <c r="F120" i="9"/>
  <c r="G120" i="9"/>
  <c r="H120" i="9"/>
  <c r="I120" i="9"/>
  <c r="J120" i="9"/>
  <c r="K120" i="9"/>
  <c r="L120" i="9"/>
  <c r="F121" i="9"/>
  <c r="G121" i="9"/>
  <c r="H121" i="9"/>
  <c r="I121" i="9"/>
  <c r="J121" i="9"/>
  <c r="K121" i="9"/>
  <c r="L121" i="9"/>
  <c r="F122" i="9"/>
  <c r="G122" i="9"/>
  <c r="H122" i="9"/>
  <c r="I122" i="9"/>
  <c r="J122" i="9"/>
  <c r="K122" i="9"/>
  <c r="L122" i="9"/>
  <c r="F123" i="9"/>
  <c r="G123" i="9"/>
  <c r="H123" i="9"/>
  <c r="I123" i="9"/>
  <c r="J123" i="9"/>
  <c r="K123" i="9"/>
  <c r="L123" i="9"/>
  <c r="F124" i="9"/>
  <c r="G124" i="9"/>
  <c r="H124" i="9"/>
  <c r="I124" i="9"/>
  <c r="J124" i="9"/>
  <c r="K124" i="9"/>
  <c r="L124" i="9"/>
  <c r="F125" i="9"/>
  <c r="G125" i="9"/>
  <c r="N125" i="9" s="1"/>
  <c r="H125" i="9"/>
  <c r="I125" i="9"/>
  <c r="J125" i="9"/>
  <c r="K125" i="9"/>
  <c r="L125" i="9"/>
  <c r="F126" i="9"/>
  <c r="G126" i="9"/>
  <c r="H126" i="9"/>
  <c r="I126" i="9"/>
  <c r="J126" i="9"/>
  <c r="K126" i="9"/>
  <c r="L126" i="9"/>
  <c r="N126" i="9" s="1"/>
  <c r="F127" i="9"/>
  <c r="G127" i="9"/>
  <c r="H127" i="9"/>
  <c r="I127" i="9"/>
  <c r="J127" i="9"/>
  <c r="K127" i="9"/>
  <c r="L127" i="9"/>
  <c r="F128" i="9"/>
  <c r="G128" i="9"/>
  <c r="H128" i="9"/>
  <c r="I128" i="9"/>
  <c r="J128" i="9"/>
  <c r="M128" i="9" s="1"/>
  <c r="K128" i="9"/>
  <c r="L128" i="9"/>
  <c r="F129" i="9"/>
  <c r="G129" i="9"/>
  <c r="H129" i="9"/>
  <c r="I129" i="9"/>
  <c r="J129" i="9"/>
  <c r="K129" i="9"/>
  <c r="L129" i="9"/>
  <c r="F130" i="9"/>
  <c r="G130" i="9"/>
  <c r="H130" i="9"/>
  <c r="I130" i="9"/>
  <c r="J130" i="9"/>
  <c r="K130" i="9"/>
  <c r="L130" i="9"/>
  <c r="F131" i="9"/>
  <c r="G131" i="9"/>
  <c r="H131" i="9"/>
  <c r="I131" i="9"/>
  <c r="J131" i="9"/>
  <c r="K131" i="9"/>
  <c r="L131" i="9"/>
  <c r="F132" i="9"/>
  <c r="G132" i="9"/>
  <c r="H132" i="9"/>
  <c r="I132" i="9"/>
  <c r="J132" i="9"/>
  <c r="K132" i="9"/>
  <c r="L132" i="9"/>
  <c r="F133" i="9"/>
  <c r="G133" i="9"/>
  <c r="H133" i="9"/>
  <c r="I133" i="9"/>
  <c r="J133" i="9"/>
  <c r="K133" i="9"/>
  <c r="L133" i="9"/>
  <c r="F134" i="9"/>
  <c r="G134" i="9"/>
  <c r="H134" i="9"/>
  <c r="I134" i="9"/>
  <c r="J134" i="9"/>
  <c r="K134" i="9"/>
  <c r="L134" i="9"/>
  <c r="F135" i="9"/>
  <c r="G135" i="9"/>
  <c r="H135" i="9"/>
  <c r="I135" i="9"/>
  <c r="J135" i="9"/>
  <c r="K135" i="9"/>
  <c r="L135" i="9"/>
  <c r="F136" i="9"/>
  <c r="G136" i="9"/>
  <c r="H136" i="9"/>
  <c r="I136" i="9"/>
  <c r="J136" i="9"/>
  <c r="K136" i="9"/>
  <c r="L136" i="9"/>
  <c r="F137" i="9"/>
  <c r="G137" i="9"/>
  <c r="N137" i="9" s="1"/>
  <c r="H137" i="9"/>
  <c r="I137" i="9"/>
  <c r="J137" i="9"/>
  <c r="K137" i="9"/>
  <c r="L137" i="9"/>
  <c r="F138" i="9"/>
  <c r="G138" i="9"/>
  <c r="H138" i="9"/>
  <c r="I138" i="9"/>
  <c r="J138" i="9"/>
  <c r="K138" i="9"/>
  <c r="L138" i="9"/>
  <c r="N138" i="9" s="1"/>
  <c r="F139" i="9"/>
  <c r="G139" i="9"/>
  <c r="H139" i="9"/>
  <c r="I139" i="9"/>
  <c r="J139" i="9"/>
  <c r="K139" i="9"/>
  <c r="L139" i="9"/>
  <c r="F140" i="9"/>
  <c r="G140" i="9"/>
  <c r="H140" i="9"/>
  <c r="I140" i="9"/>
  <c r="J140" i="9"/>
  <c r="N140" i="9" s="1"/>
  <c r="K140" i="9"/>
  <c r="L140" i="9"/>
  <c r="F141" i="9"/>
  <c r="G141" i="9"/>
  <c r="H141" i="9"/>
  <c r="I141" i="9"/>
  <c r="J141" i="9"/>
  <c r="K141" i="9"/>
  <c r="L141" i="9"/>
  <c r="F142" i="9"/>
  <c r="G142" i="9"/>
  <c r="H142" i="9"/>
  <c r="I142" i="9"/>
  <c r="J142" i="9"/>
  <c r="K142" i="9"/>
  <c r="L142" i="9"/>
  <c r="F143" i="9"/>
  <c r="G143" i="9"/>
  <c r="H143" i="9"/>
  <c r="I143" i="9"/>
  <c r="J143" i="9"/>
  <c r="K143" i="9"/>
  <c r="L143" i="9"/>
  <c r="F144" i="9"/>
  <c r="G144" i="9"/>
  <c r="H144" i="9"/>
  <c r="I144" i="9"/>
  <c r="J144" i="9"/>
  <c r="K144" i="9"/>
  <c r="L144" i="9"/>
  <c r="F145" i="9"/>
  <c r="G145" i="9"/>
  <c r="H145" i="9"/>
  <c r="I145" i="9"/>
  <c r="J145" i="9"/>
  <c r="K145" i="9"/>
  <c r="L145" i="9"/>
  <c r="F146" i="9"/>
  <c r="G146" i="9"/>
  <c r="H146" i="9"/>
  <c r="I146" i="9"/>
  <c r="J146" i="9"/>
  <c r="K146" i="9"/>
  <c r="L146" i="9"/>
  <c r="F147" i="9"/>
  <c r="G147" i="9"/>
  <c r="H147" i="9"/>
  <c r="I147" i="9"/>
  <c r="J147" i="9"/>
  <c r="K147" i="9"/>
  <c r="L147" i="9"/>
  <c r="F148" i="9"/>
  <c r="G148" i="9"/>
  <c r="H148" i="9"/>
  <c r="I148" i="9"/>
  <c r="J148" i="9"/>
  <c r="K148" i="9"/>
  <c r="L148" i="9"/>
  <c r="F149" i="9"/>
  <c r="G149" i="9"/>
  <c r="H149" i="9"/>
  <c r="I149" i="9"/>
  <c r="J149" i="9"/>
  <c r="K149" i="9"/>
  <c r="L149" i="9"/>
  <c r="F150" i="9"/>
  <c r="G150" i="9"/>
  <c r="H150" i="9"/>
  <c r="I150" i="9"/>
  <c r="J150" i="9"/>
  <c r="K150" i="9"/>
  <c r="L150" i="9"/>
  <c r="N150" i="9" s="1"/>
  <c r="F151" i="9"/>
  <c r="G151" i="9"/>
  <c r="M151" i="9" s="1"/>
  <c r="H151" i="9"/>
  <c r="I151" i="9"/>
  <c r="J151" i="9"/>
  <c r="K151" i="9"/>
  <c r="L151" i="9"/>
  <c r="F152" i="9"/>
  <c r="G152" i="9"/>
  <c r="H152" i="9"/>
  <c r="I152" i="9"/>
  <c r="J152" i="9"/>
  <c r="N152" i="9" s="1"/>
  <c r="K152" i="9"/>
  <c r="L152" i="9"/>
  <c r="F153" i="9"/>
  <c r="G153" i="9"/>
  <c r="H153" i="9"/>
  <c r="I153" i="9"/>
  <c r="J153" i="9"/>
  <c r="K153" i="9"/>
  <c r="L153" i="9"/>
  <c r="F154" i="9"/>
  <c r="G154" i="9"/>
  <c r="H154" i="9"/>
  <c r="I154" i="9"/>
  <c r="J154" i="9"/>
  <c r="K154" i="9"/>
  <c r="L154" i="9"/>
  <c r="F155" i="9"/>
  <c r="G155" i="9"/>
  <c r="H155" i="9"/>
  <c r="I155" i="9"/>
  <c r="J155" i="9"/>
  <c r="K155" i="9"/>
  <c r="L155" i="9"/>
  <c r="F156" i="9"/>
  <c r="G156" i="9"/>
  <c r="H156" i="9"/>
  <c r="I156" i="9"/>
  <c r="J156" i="9"/>
  <c r="K156" i="9"/>
  <c r="L156" i="9"/>
  <c r="F157" i="9"/>
  <c r="G157" i="9"/>
  <c r="H157" i="9"/>
  <c r="I157" i="9"/>
  <c r="J157" i="9"/>
  <c r="K157" i="9"/>
  <c r="L157" i="9"/>
  <c r="F158" i="9"/>
  <c r="G158" i="9"/>
  <c r="H158" i="9"/>
  <c r="I158" i="9"/>
  <c r="J158" i="9"/>
  <c r="K158" i="9"/>
  <c r="L158" i="9"/>
  <c r="F159" i="9"/>
  <c r="G159" i="9"/>
  <c r="H159" i="9"/>
  <c r="I159" i="9"/>
  <c r="J159" i="9"/>
  <c r="K159" i="9"/>
  <c r="L159" i="9"/>
  <c r="F160" i="9"/>
  <c r="G160" i="9"/>
  <c r="H160" i="9"/>
  <c r="I160" i="9"/>
  <c r="J160" i="9"/>
  <c r="K160" i="9"/>
  <c r="L160" i="9"/>
  <c r="F161" i="9"/>
  <c r="G161" i="9"/>
  <c r="H161" i="9"/>
  <c r="I161" i="9"/>
  <c r="J161" i="9"/>
  <c r="K161" i="9"/>
  <c r="L161" i="9"/>
  <c r="F162" i="9"/>
  <c r="G162" i="9"/>
  <c r="H162" i="9"/>
  <c r="I162" i="9"/>
  <c r="J162" i="9"/>
  <c r="K162" i="9"/>
  <c r="N162" i="9" s="1"/>
  <c r="L162" i="9"/>
  <c r="F163" i="9"/>
  <c r="M163" i="9" s="1"/>
  <c r="G163" i="9"/>
  <c r="N163" i="9" s="1"/>
  <c r="H163" i="9"/>
  <c r="I163" i="9"/>
  <c r="J163" i="9"/>
  <c r="K163" i="9"/>
  <c r="L163" i="9"/>
  <c r="F164" i="9"/>
  <c r="G164" i="9"/>
  <c r="H164" i="9"/>
  <c r="I164" i="9"/>
  <c r="N164" i="9" s="1"/>
  <c r="J164" i="9"/>
  <c r="K164" i="9"/>
  <c r="L164" i="9"/>
  <c r="F165" i="9"/>
  <c r="G165" i="9"/>
  <c r="H165" i="9"/>
  <c r="I165" i="9"/>
  <c r="J165" i="9"/>
  <c r="K165" i="9"/>
  <c r="L165" i="9"/>
  <c r="F166" i="9"/>
  <c r="G166" i="9"/>
  <c r="H166" i="9"/>
  <c r="I166" i="9"/>
  <c r="J166" i="9"/>
  <c r="K166" i="9"/>
  <c r="L166" i="9"/>
  <c r="F167" i="9"/>
  <c r="G167" i="9"/>
  <c r="H167" i="9"/>
  <c r="I167" i="9"/>
  <c r="N167" i="9" s="1"/>
  <c r="J167" i="9"/>
  <c r="K167" i="9"/>
  <c r="L167" i="9"/>
  <c r="F168" i="9"/>
  <c r="G168" i="9"/>
  <c r="H168" i="9"/>
  <c r="I168" i="9"/>
  <c r="J168" i="9"/>
  <c r="K168" i="9"/>
  <c r="L168" i="9"/>
  <c r="F169" i="9"/>
  <c r="G169" i="9"/>
  <c r="H169" i="9"/>
  <c r="I169" i="9"/>
  <c r="J169" i="9"/>
  <c r="K169" i="9"/>
  <c r="L169" i="9"/>
  <c r="F170" i="9"/>
  <c r="G170" i="9"/>
  <c r="H170" i="9"/>
  <c r="I170" i="9"/>
  <c r="J170" i="9"/>
  <c r="K170" i="9"/>
  <c r="L170" i="9"/>
  <c r="F171" i="9"/>
  <c r="G171" i="9"/>
  <c r="H171" i="9"/>
  <c r="I171" i="9"/>
  <c r="J171" i="9"/>
  <c r="K171" i="9"/>
  <c r="L171" i="9"/>
  <c r="F172" i="9"/>
  <c r="G172" i="9"/>
  <c r="H172" i="9"/>
  <c r="I172" i="9"/>
  <c r="J172" i="9"/>
  <c r="N172" i="9" s="1"/>
  <c r="K172" i="9"/>
  <c r="L172" i="9"/>
  <c r="F173" i="9"/>
  <c r="G173" i="9"/>
  <c r="H173" i="9"/>
  <c r="I173" i="9"/>
  <c r="J173" i="9"/>
  <c r="K173" i="9"/>
  <c r="L173" i="9"/>
  <c r="F174" i="9"/>
  <c r="G174" i="9"/>
  <c r="H174" i="9"/>
  <c r="I174" i="9"/>
  <c r="J174" i="9"/>
  <c r="K174" i="9"/>
  <c r="M174" i="9" s="1"/>
  <c r="L174" i="9"/>
  <c r="F175" i="9"/>
  <c r="G175" i="9"/>
  <c r="H175" i="9"/>
  <c r="I175" i="9"/>
  <c r="J175" i="9"/>
  <c r="K175" i="9"/>
  <c r="L175" i="9"/>
  <c r="F176" i="9"/>
  <c r="N176" i="9" s="1"/>
  <c r="G176" i="9"/>
  <c r="H176" i="9"/>
  <c r="I176" i="9"/>
  <c r="J176" i="9"/>
  <c r="K176" i="9"/>
  <c r="L176" i="9"/>
  <c r="F177" i="9"/>
  <c r="G177" i="9"/>
  <c r="H177" i="9"/>
  <c r="I177" i="9"/>
  <c r="J177" i="9"/>
  <c r="K177" i="9"/>
  <c r="N177" i="9" s="1"/>
  <c r="L177" i="9"/>
  <c r="F178" i="9"/>
  <c r="G178" i="9"/>
  <c r="H178" i="9"/>
  <c r="I178" i="9"/>
  <c r="J178" i="9"/>
  <c r="K178" i="9"/>
  <c r="L178" i="9"/>
  <c r="N36" i="9"/>
  <c r="N24" i="9"/>
  <c r="M12" i="9"/>
  <c r="N41" i="9"/>
  <c r="N44" i="9"/>
  <c r="N53" i="9"/>
  <c r="N56" i="9"/>
  <c r="N58" i="9"/>
  <c r="N65" i="9"/>
  <c r="N66" i="9"/>
  <c r="N68" i="9"/>
  <c r="N70" i="9"/>
  <c r="N73" i="9"/>
  <c r="M80" i="9"/>
  <c r="N101" i="9"/>
  <c r="N102" i="9"/>
  <c r="M104" i="9"/>
  <c r="N149" i="9"/>
  <c r="N161" i="9"/>
  <c r="N131" i="9"/>
  <c r="M143" i="9"/>
  <c r="M155" i="9"/>
  <c r="N15" i="9"/>
  <c r="M27" i="9"/>
  <c r="N81" i="9"/>
  <c r="N93" i="9"/>
  <c r="N117" i="9"/>
  <c r="N129" i="9"/>
  <c r="N141" i="9"/>
  <c r="N165" i="9"/>
  <c r="M167" i="9"/>
  <c r="N160" i="9"/>
  <c r="M160" i="9"/>
  <c r="N155" i="9"/>
  <c r="N153" i="9"/>
  <c r="N151" i="9"/>
  <c r="N148" i="9"/>
  <c r="M148" i="9"/>
  <c r="M139" i="9"/>
  <c r="N139" i="9"/>
  <c r="N136" i="9"/>
  <c r="M136" i="9"/>
  <c r="M131" i="9"/>
  <c r="M127" i="9"/>
  <c r="N127" i="9"/>
  <c r="N124" i="9"/>
  <c r="M124" i="9"/>
  <c r="M119" i="9"/>
  <c r="N119" i="9"/>
  <c r="M115" i="9"/>
  <c r="N115" i="9"/>
  <c r="N112" i="9"/>
  <c r="M112" i="9"/>
  <c r="M107" i="9"/>
  <c r="N107" i="9"/>
  <c r="N105" i="9"/>
  <c r="M103" i="9"/>
  <c r="N103" i="9"/>
  <c r="N100" i="9"/>
  <c r="M100" i="9"/>
  <c r="M95" i="9"/>
  <c r="N95" i="9"/>
  <c r="M91" i="9"/>
  <c r="N91" i="9"/>
  <c r="N88" i="9"/>
  <c r="M88" i="9"/>
  <c r="M83" i="9"/>
  <c r="N83" i="9"/>
  <c r="M79" i="9"/>
  <c r="N79" i="9"/>
  <c r="N76" i="9"/>
  <c r="M76" i="9"/>
  <c r="M71" i="9"/>
  <c r="N71" i="9"/>
  <c r="N69" i="9"/>
  <c r="M67" i="9"/>
  <c r="N67" i="9"/>
  <c r="N64" i="9"/>
  <c r="M59" i="9"/>
  <c r="N59" i="9"/>
  <c r="N57" i="9"/>
  <c r="M55" i="9"/>
  <c r="N55" i="9"/>
  <c r="N52" i="9"/>
  <c r="M47" i="9"/>
  <c r="N47" i="9"/>
  <c r="N46" i="9"/>
  <c r="N45" i="9"/>
  <c r="M43" i="9"/>
  <c r="N43" i="9"/>
  <c r="N42" i="9"/>
  <c r="N40" i="9"/>
  <c r="M35" i="9"/>
  <c r="N35" i="9"/>
  <c r="N34" i="9"/>
  <c r="N33" i="9"/>
  <c r="N32" i="9"/>
  <c r="M31" i="9"/>
  <c r="N31" i="9"/>
  <c r="N30" i="9"/>
  <c r="N29" i="9"/>
  <c r="N28" i="9"/>
  <c r="M23" i="9"/>
  <c r="N23" i="9"/>
  <c r="N22" i="9"/>
  <c r="N21" i="9"/>
  <c r="N20" i="9"/>
  <c r="M19" i="9"/>
  <c r="N19" i="9"/>
  <c r="N18" i="9"/>
  <c r="N17" i="9"/>
  <c r="N16" i="9"/>
  <c r="M16" i="9"/>
  <c r="M11" i="9"/>
  <c r="N11" i="9"/>
  <c r="N10" i="9"/>
  <c r="N9" i="9"/>
  <c r="N8" i="9"/>
  <c r="M8" i="9"/>
  <c r="M7" i="9"/>
  <c r="N7" i="9"/>
  <c r="N6" i="9"/>
  <c r="N5" i="9"/>
  <c r="N4" i="9"/>
  <c r="M4" i="9"/>
  <c r="M3" i="9"/>
  <c r="N3" i="9"/>
  <c r="N72" i="10" l="1"/>
  <c r="N75" i="10"/>
  <c r="N77" i="10"/>
  <c r="N82" i="10"/>
  <c r="N87" i="10"/>
  <c r="M31" i="10"/>
  <c r="N37" i="10"/>
  <c r="N40" i="10"/>
  <c r="M43" i="10"/>
  <c r="N49" i="10"/>
  <c r="N54" i="10"/>
  <c r="N59" i="10"/>
  <c r="N92" i="10"/>
  <c r="N97" i="10"/>
  <c r="N102" i="10"/>
  <c r="N107" i="10"/>
  <c r="M159" i="10"/>
  <c r="N112" i="10"/>
  <c r="N117" i="10"/>
  <c r="N122" i="10"/>
  <c r="N127" i="10"/>
  <c r="N160" i="10"/>
  <c r="N168" i="10"/>
  <c r="N173" i="10"/>
  <c r="N52" i="10"/>
  <c r="H180" i="10"/>
  <c r="M4" i="10"/>
  <c r="M23" i="10"/>
  <c r="N39" i="10"/>
  <c r="N51" i="10"/>
  <c r="N84" i="10"/>
  <c r="N89" i="10"/>
  <c r="N94" i="10"/>
  <c r="N99" i="10"/>
  <c r="N132" i="10"/>
  <c r="N137" i="10"/>
  <c r="N142" i="10"/>
  <c r="N147" i="10"/>
  <c r="N165" i="10"/>
  <c r="I180" i="10"/>
  <c r="N9" i="10"/>
  <c r="N14" i="10"/>
  <c r="N19" i="10"/>
  <c r="M24" i="10"/>
  <c r="N34" i="10"/>
  <c r="N46" i="10"/>
  <c r="N56" i="10"/>
  <c r="N61" i="10"/>
  <c r="N66" i="10"/>
  <c r="N71" i="10"/>
  <c r="N104" i="10"/>
  <c r="N109" i="10"/>
  <c r="N114" i="10"/>
  <c r="N119" i="10"/>
  <c r="N152" i="10"/>
  <c r="N170" i="10"/>
  <c r="N175" i="10"/>
  <c r="M3" i="10"/>
  <c r="G180" i="10"/>
  <c r="N32" i="10"/>
  <c r="M35" i="10"/>
  <c r="N44" i="10"/>
  <c r="M47" i="10"/>
  <c r="N86" i="10"/>
  <c r="N91" i="10"/>
  <c r="N124" i="10"/>
  <c r="N129" i="10"/>
  <c r="N134" i="10"/>
  <c r="N139" i="10"/>
  <c r="M15" i="10"/>
  <c r="K180" i="10"/>
  <c r="N6" i="10"/>
  <c r="M7" i="10"/>
  <c r="N11" i="10"/>
  <c r="M16" i="10"/>
  <c r="M36" i="10"/>
  <c r="M48" i="10"/>
  <c r="N53" i="10"/>
  <c r="N58" i="10"/>
  <c r="N63" i="10"/>
  <c r="N96" i="10"/>
  <c r="N101" i="10"/>
  <c r="N106" i="10"/>
  <c r="N111" i="10"/>
  <c r="N144" i="10"/>
  <c r="N149" i="10"/>
  <c r="N154" i="10"/>
  <c r="M163" i="10"/>
  <c r="L180" i="10"/>
  <c r="N21" i="10"/>
  <c r="N26" i="10"/>
  <c r="N31" i="10"/>
  <c r="N43" i="10"/>
  <c r="N68" i="10"/>
  <c r="N73" i="10"/>
  <c r="N78" i="10"/>
  <c r="N83" i="10"/>
  <c r="M87" i="10"/>
  <c r="N116" i="10"/>
  <c r="N121" i="10"/>
  <c r="N126" i="10"/>
  <c r="N131" i="10"/>
  <c r="M135" i="10"/>
  <c r="N155" i="10"/>
  <c r="N172" i="10"/>
  <c r="N177" i="10"/>
  <c r="N3" i="10"/>
  <c r="M8" i="10"/>
  <c r="N12" i="10"/>
  <c r="M27" i="10"/>
  <c r="N38" i="10"/>
  <c r="N50" i="10"/>
  <c r="N55" i="10"/>
  <c r="M59" i="10"/>
  <c r="N79" i="10"/>
  <c r="N88" i="10"/>
  <c r="N93" i="10"/>
  <c r="N98" i="10"/>
  <c r="N103" i="10"/>
  <c r="M107" i="10"/>
  <c r="N136" i="10"/>
  <c r="N141" i="10"/>
  <c r="N146" i="10"/>
  <c r="N151" i="10"/>
  <c r="N164" i="10"/>
  <c r="N13" i="10"/>
  <c r="N18" i="10"/>
  <c r="N23" i="10"/>
  <c r="M28" i="10"/>
  <c r="N33" i="10"/>
  <c r="N36" i="10"/>
  <c r="M39" i="10"/>
  <c r="N45" i="10"/>
  <c r="N48" i="10"/>
  <c r="N60" i="10"/>
  <c r="N65" i="10"/>
  <c r="N70" i="10"/>
  <c r="N108" i="10"/>
  <c r="N113" i="10"/>
  <c r="N118" i="10"/>
  <c r="N123" i="10"/>
  <c r="N156" i="10"/>
  <c r="N161" i="10"/>
  <c r="N169" i="10"/>
  <c r="N174" i="10"/>
  <c r="F180" i="10"/>
  <c r="J180" i="10"/>
  <c r="M19" i="10"/>
  <c r="M40" i="10"/>
  <c r="N80" i="10"/>
  <c r="N85" i="10"/>
  <c r="N90" i="10"/>
  <c r="N95" i="10"/>
  <c r="N128" i="10"/>
  <c r="N133" i="10"/>
  <c r="N138" i="10"/>
  <c r="N143" i="10"/>
  <c r="M147" i="10"/>
  <c r="N166" i="10"/>
  <c r="N5" i="10"/>
  <c r="N10" i="10"/>
  <c r="N15" i="10"/>
  <c r="M20" i="10"/>
  <c r="N24" i="10"/>
  <c r="N35" i="10"/>
  <c r="N47" i="10"/>
  <c r="M52" i="10"/>
  <c r="N57" i="10"/>
  <c r="N62" i="10"/>
  <c r="N67" i="10"/>
  <c r="M71" i="10"/>
  <c r="N100" i="10"/>
  <c r="N105" i="10"/>
  <c r="N110" i="10"/>
  <c r="N115" i="10"/>
  <c r="M119" i="10"/>
  <c r="N148" i="10"/>
  <c r="N153" i="10"/>
  <c r="N158" i="10"/>
  <c r="N171" i="10"/>
  <c r="M175" i="10"/>
  <c r="M2" i="10"/>
  <c r="M18" i="10"/>
  <c r="M34" i="10"/>
  <c r="M38" i="10"/>
  <c r="M42" i="10"/>
  <c r="M46" i="10"/>
  <c r="M50" i="10"/>
  <c r="M54" i="10"/>
  <c r="M58" i="10"/>
  <c r="M62" i="10"/>
  <c r="M66" i="10"/>
  <c r="M70" i="10"/>
  <c r="M74" i="10"/>
  <c r="M78" i="10"/>
  <c r="M82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M6" i="10"/>
  <c r="M10" i="10"/>
  <c r="M14" i="10"/>
  <c r="M22" i="10"/>
  <c r="M26" i="10"/>
  <c r="M30" i="10"/>
  <c r="N2" i="10"/>
  <c r="M5" i="10"/>
  <c r="M9" i="10"/>
  <c r="M13" i="10"/>
  <c r="M17" i="10"/>
  <c r="M21" i="10"/>
  <c r="M25" i="10"/>
  <c r="M29" i="10"/>
  <c r="M33" i="10"/>
  <c r="M37" i="10"/>
  <c r="M41" i="10"/>
  <c r="M45" i="10"/>
  <c r="M49" i="10"/>
  <c r="M53" i="10"/>
  <c r="M57" i="10"/>
  <c r="M61" i="10"/>
  <c r="M65" i="10"/>
  <c r="M69" i="10"/>
  <c r="M73" i="10"/>
  <c r="M77" i="10"/>
  <c r="M81" i="10"/>
  <c r="M85" i="10"/>
  <c r="M89" i="10"/>
  <c r="M93" i="10"/>
  <c r="M97" i="10"/>
  <c r="M101" i="10"/>
  <c r="M105" i="10"/>
  <c r="M109" i="10"/>
  <c r="M113" i="10"/>
  <c r="M117" i="10"/>
  <c r="M121" i="10"/>
  <c r="M125" i="10"/>
  <c r="M129" i="10"/>
  <c r="M133" i="10"/>
  <c r="M137" i="10"/>
  <c r="M141" i="10"/>
  <c r="M145" i="10"/>
  <c r="M149" i="10"/>
  <c r="M153" i="10"/>
  <c r="M157" i="10"/>
  <c r="M161" i="10"/>
  <c r="M165" i="10"/>
  <c r="M169" i="10"/>
  <c r="M173" i="10"/>
  <c r="M177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92" i="9"/>
  <c r="N116" i="9"/>
  <c r="L180" i="9"/>
  <c r="N120" i="9"/>
  <c r="N48" i="9"/>
  <c r="N108" i="9"/>
  <c r="K180" i="9"/>
  <c r="N96" i="9"/>
  <c r="M168" i="9"/>
  <c r="N84" i="9"/>
  <c r="M156" i="9"/>
  <c r="N12" i="9"/>
  <c r="N144" i="9"/>
  <c r="N72" i="9"/>
  <c r="N132" i="9"/>
  <c r="N60" i="9"/>
  <c r="N80" i="9"/>
  <c r="N128" i="9"/>
  <c r="J180" i="9"/>
  <c r="M72" i="9"/>
  <c r="M164" i="9"/>
  <c r="M84" i="9"/>
  <c r="M96" i="9"/>
  <c r="M152" i="9"/>
  <c r="M108" i="9"/>
  <c r="N54" i="9"/>
  <c r="N168" i="9"/>
  <c r="M140" i="9"/>
  <c r="N156" i="9"/>
  <c r="N174" i="9"/>
  <c r="M68" i="9"/>
  <c r="N143" i="9"/>
  <c r="N142" i="9"/>
  <c r="N130" i="9"/>
  <c r="N118" i="9"/>
  <c r="N106" i="9"/>
  <c r="N94" i="9"/>
  <c r="N157" i="9"/>
  <c r="N145" i="9"/>
  <c r="N133" i="9"/>
  <c r="N121" i="9"/>
  <c r="N109" i="9"/>
  <c r="N97" i="9"/>
  <c r="N85" i="9"/>
  <c r="N61" i="9"/>
  <c r="N49" i="9"/>
  <c r="N37" i="9"/>
  <c r="N25" i="9"/>
  <c r="N13" i="9"/>
  <c r="M75" i="9"/>
  <c r="M63" i="9"/>
  <c r="N51" i="9"/>
  <c r="M39" i="9"/>
  <c r="N27" i="9"/>
  <c r="N39" i="9"/>
  <c r="M51" i="9"/>
  <c r="N63" i="9"/>
  <c r="M15" i="9"/>
  <c r="N75" i="9"/>
  <c r="M120" i="9"/>
  <c r="M132" i="9"/>
  <c r="M144" i="9"/>
  <c r="N173" i="9"/>
  <c r="I180" i="9"/>
  <c r="N169" i="9"/>
  <c r="N178" i="9"/>
  <c r="N166" i="9"/>
  <c r="N154" i="9"/>
  <c r="M175" i="9"/>
  <c r="N26" i="9"/>
  <c r="H180" i="9"/>
  <c r="M171" i="9"/>
  <c r="M159" i="9"/>
  <c r="M147" i="9"/>
  <c r="M135" i="9"/>
  <c r="M123" i="9"/>
  <c r="M111" i="9"/>
  <c r="M99" i="9"/>
  <c r="M87" i="9"/>
  <c r="N170" i="9"/>
  <c r="N158" i="9"/>
  <c r="N146" i="9"/>
  <c r="N134" i="9"/>
  <c r="N122" i="9"/>
  <c r="N110" i="9"/>
  <c r="N98" i="9"/>
  <c r="N86" i="9"/>
  <c r="N74" i="9"/>
  <c r="N62" i="9"/>
  <c r="N50" i="9"/>
  <c r="N38" i="9"/>
  <c r="N14" i="9"/>
  <c r="G180" i="9"/>
  <c r="M178" i="9"/>
  <c r="N99" i="9"/>
  <c r="N123" i="9"/>
  <c r="N147" i="9"/>
  <c r="N171" i="9"/>
  <c r="F180" i="9"/>
  <c r="N87" i="9"/>
  <c r="N111" i="9"/>
  <c r="N135" i="9"/>
  <c r="N159" i="9"/>
  <c r="N175" i="9"/>
  <c r="M6" i="9"/>
  <c r="M10" i="9"/>
  <c r="M14" i="9"/>
  <c r="M18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M110" i="9"/>
  <c r="M114" i="9"/>
  <c r="M118" i="9"/>
  <c r="M122" i="9"/>
  <c r="M126" i="9"/>
  <c r="M130" i="9"/>
  <c r="M134" i="9"/>
  <c r="M138" i="9"/>
  <c r="M142" i="9"/>
  <c r="M146" i="9"/>
  <c r="M150" i="9"/>
  <c r="M154" i="9"/>
  <c r="M158" i="9"/>
  <c r="M162" i="9"/>
  <c r="M166" i="9"/>
  <c r="M170" i="9"/>
  <c r="M2" i="9"/>
  <c r="M22" i="9"/>
  <c r="N2" i="9"/>
  <c r="M9" i="9"/>
  <c r="M13" i="9"/>
  <c r="M21" i="9"/>
  <c r="M33" i="9"/>
  <c r="M37" i="9"/>
  <c r="M41" i="9"/>
  <c r="M45" i="9"/>
  <c r="M49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109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173" i="9"/>
  <c r="M177" i="9"/>
  <c r="M5" i="9"/>
  <c r="M17" i="9"/>
  <c r="M25" i="9"/>
  <c r="M29" i="9"/>
  <c r="M20" i="9"/>
  <c r="M24" i="9"/>
  <c r="M28" i="9"/>
  <c r="M32" i="9"/>
  <c r="M36" i="9"/>
  <c r="M40" i="9"/>
  <c r="M44" i="9"/>
  <c r="M48" i="9"/>
  <c r="M52" i="9"/>
  <c r="M56" i="9"/>
  <c r="M60" i="9"/>
  <c r="M64" i="9"/>
  <c r="M172" i="9"/>
  <c r="M176" i="9"/>
</calcChain>
</file>

<file path=xl/sharedStrings.xml><?xml version="1.0" encoding="utf-8"?>
<sst xmlns="http://schemas.openxmlformats.org/spreadsheetml/2006/main" count="12231" uniqueCount="1635">
  <si>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</si>
  <si>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</si>
  <si>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</si>
  <si>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</si>
  <si>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</si>
  <si>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</si>
  <si>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</si>
  <si>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</si>
  <si>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</si>
  <si>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</si>
  <si>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</si>
  <si>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</si>
  <si>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</si>
  <si>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</si>
  <si>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</si>
  <si>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</si>
  <si>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</si>
  <si>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</si>
  <si>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</si>
  <si>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</si>
  <si>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</si>
  <si>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</si>
  <si>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Employee Number</t>
  </si>
  <si>
    <t>Employee (Regular/Temporary)</t>
  </si>
  <si>
    <t>Male</t>
  </si>
  <si>
    <t>None of the above</t>
  </si>
  <si>
    <t>No</t>
  </si>
  <si>
    <t>N/A</t>
  </si>
  <si>
    <t>Yes</t>
  </si>
  <si>
    <t>09278822281</t>
  </si>
  <si>
    <t>09277301453</t>
  </si>
  <si>
    <t>09163791096</t>
  </si>
  <si>
    <t>09052000187</t>
  </si>
  <si>
    <t>Na</t>
  </si>
  <si>
    <t>09166409353</t>
  </si>
  <si>
    <t>Female</t>
  </si>
  <si>
    <t>09285590527</t>
  </si>
  <si>
    <t>Yes, refer to previous response</t>
  </si>
  <si>
    <t>Pasig City</t>
  </si>
  <si>
    <t>09750615979</t>
  </si>
  <si>
    <t>pasig city</t>
  </si>
  <si>
    <t>09174207820</t>
  </si>
  <si>
    <t>N/a</t>
  </si>
  <si>
    <t>09178977077</t>
  </si>
  <si>
    <t>09475759830</t>
  </si>
  <si>
    <t>09269881127</t>
  </si>
  <si>
    <t>Pampanga</t>
  </si>
  <si>
    <t>09214594007</t>
  </si>
  <si>
    <t>Input First and Last Name</t>
  </si>
  <si>
    <t>Victor Michael</t>
  </si>
  <si>
    <t>Gabriel</t>
  </si>
  <si>
    <t>09988433048</t>
  </si>
  <si>
    <t>Masashi</t>
  </si>
  <si>
    <t>Sadaie</t>
  </si>
  <si>
    <t>Fever, Cough</t>
  </si>
  <si>
    <t>N / A</t>
  </si>
  <si>
    <t>09454916703</t>
  </si>
  <si>
    <t>09566092953</t>
  </si>
  <si>
    <t>09154865257</t>
  </si>
  <si>
    <t>n/a</t>
  </si>
  <si>
    <t>09272819133</t>
  </si>
  <si>
    <t>Consultant</t>
  </si>
  <si>
    <t>C533</t>
  </si>
  <si>
    <t>09064046822</t>
  </si>
  <si>
    <t>09199104551</t>
  </si>
  <si>
    <t>Anna Liza</t>
  </si>
  <si>
    <t>Flores</t>
  </si>
  <si>
    <t>09991877320</t>
  </si>
  <si>
    <t>+639054303753</t>
  </si>
  <si>
    <t>Makati City</t>
  </si>
  <si>
    <t>09183884874</t>
  </si>
  <si>
    <t>09090105973</t>
  </si>
  <si>
    <t>YOSHITOMO</t>
  </si>
  <si>
    <t>MIURA</t>
  </si>
  <si>
    <t>09673167771</t>
  </si>
  <si>
    <t>09988433372</t>
  </si>
  <si>
    <t>Jose Leonides</t>
  </si>
  <si>
    <t>David</t>
  </si>
  <si>
    <t>Hair Salon/Barbershop</t>
  </si>
  <si>
    <t>Market (Supermarkets, Local "Palengke and Talipapa")</t>
  </si>
  <si>
    <t>na</t>
  </si>
  <si>
    <t>09057022261</t>
  </si>
  <si>
    <t>09189239877</t>
  </si>
  <si>
    <t>011</t>
  </si>
  <si>
    <t>09208938809</t>
  </si>
  <si>
    <t>NA</t>
  </si>
  <si>
    <t>09690133395</t>
  </si>
  <si>
    <t>SHOJI</t>
  </si>
  <si>
    <t>SAITO</t>
  </si>
  <si>
    <t>09478033701</t>
  </si>
  <si>
    <t>09189446758</t>
  </si>
  <si>
    <t>087</t>
  </si>
  <si>
    <t>09988844959</t>
  </si>
  <si>
    <t>C365</t>
  </si>
  <si>
    <t>09224968953</t>
  </si>
  <si>
    <t>09053466355</t>
  </si>
  <si>
    <t>09192781968</t>
  </si>
  <si>
    <t>C061</t>
  </si>
  <si>
    <t>Caloocan City, San Mateo, Rizal and Quezon Ciry</t>
  </si>
  <si>
    <t>09178213999</t>
  </si>
  <si>
    <t>Clark pampanga</t>
  </si>
  <si>
    <t>09192099754</t>
  </si>
  <si>
    <t>09993210700</t>
  </si>
  <si>
    <t>09273454200</t>
  </si>
  <si>
    <t>09478170780</t>
  </si>
  <si>
    <t>09455027859</t>
  </si>
  <si>
    <t>09167104916</t>
  </si>
  <si>
    <t>Restaurant (Dined-in)</t>
  </si>
  <si>
    <t>Movie Theaters</t>
  </si>
  <si>
    <t>alabang</t>
  </si>
  <si>
    <t>09457948632</t>
  </si>
  <si>
    <t>09666642454</t>
  </si>
  <si>
    <t>09978914132</t>
  </si>
  <si>
    <t>09159034870</t>
  </si>
  <si>
    <t>09122556940</t>
  </si>
  <si>
    <t>Famy Laguna</t>
  </si>
  <si>
    <t>09561560106</t>
  </si>
  <si>
    <t>09357985313</t>
  </si>
  <si>
    <t>+639178361176</t>
  </si>
  <si>
    <t>+639983835076</t>
  </si>
  <si>
    <t>MARICEL</t>
  </si>
  <si>
    <t>MAGLALANG</t>
  </si>
  <si>
    <t>09776381435</t>
  </si>
  <si>
    <t>RAUL</t>
  </si>
  <si>
    <t>09759903382</t>
  </si>
  <si>
    <t>09774004481</t>
  </si>
  <si>
    <t>Francis</t>
  </si>
  <si>
    <t>Palomique</t>
  </si>
  <si>
    <t>Cebu City, Tagbilaran City, and Dumaguete City</t>
  </si>
  <si>
    <t>09088925404</t>
  </si>
  <si>
    <t>09985600853</t>
  </si>
  <si>
    <t>MOA</t>
  </si>
  <si>
    <t>09336323431</t>
  </si>
  <si>
    <t>kei</t>
  </si>
  <si>
    <t>kasahara</t>
  </si>
  <si>
    <t>09999822002</t>
  </si>
  <si>
    <t>09175801148</t>
  </si>
  <si>
    <t>09209592240</t>
  </si>
  <si>
    <t>035</t>
  </si>
  <si>
    <t>09176183454</t>
  </si>
  <si>
    <t>Anthony</t>
  </si>
  <si>
    <t>Dacasin</t>
  </si>
  <si>
    <t>09954751202</t>
  </si>
  <si>
    <t>09062669862</t>
  </si>
  <si>
    <t>Helen</t>
  </si>
  <si>
    <t>Difuntorum</t>
  </si>
  <si>
    <t>09153432089</t>
  </si>
  <si>
    <t>Danny</t>
  </si>
  <si>
    <t>Cris</t>
  </si>
  <si>
    <t>09338132099</t>
  </si>
  <si>
    <t>antonio maria</t>
  </si>
  <si>
    <t>dela torre</t>
  </si>
  <si>
    <t>09567033687</t>
  </si>
  <si>
    <t>09155995083</t>
  </si>
  <si>
    <t>C807</t>
  </si>
  <si>
    <t>09334890741</t>
  </si>
  <si>
    <t>yosuke</t>
  </si>
  <si>
    <t>deguchi</t>
  </si>
  <si>
    <t>09218483618</t>
  </si>
  <si>
    <t>09989737964</t>
  </si>
  <si>
    <t>09172071003</t>
  </si>
  <si>
    <t>C149</t>
  </si>
  <si>
    <t>09089771774</t>
  </si>
  <si>
    <t>09189142836</t>
  </si>
  <si>
    <t>09673683017</t>
  </si>
  <si>
    <t>09175042957</t>
  </si>
  <si>
    <t>09310912444</t>
  </si>
  <si>
    <t>Bruce lee</t>
  </si>
  <si>
    <t>Luzon</t>
  </si>
  <si>
    <t>09264764560</t>
  </si>
  <si>
    <t>09178977191</t>
  </si>
  <si>
    <t>09366725419</t>
  </si>
  <si>
    <t>Nq</t>
  </si>
  <si>
    <t>09479827556</t>
  </si>
  <si>
    <t>09563647696</t>
  </si>
  <si>
    <t>N/A.</t>
  </si>
  <si>
    <t>09278417154</t>
  </si>
  <si>
    <t>09163790288</t>
  </si>
  <si>
    <t>09277490318</t>
  </si>
  <si>
    <t>09457988735</t>
  </si>
  <si>
    <t>09913227091</t>
  </si>
  <si>
    <t>09208709938</t>
  </si>
  <si>
    <t>C799</t>
  </si>
  <si>
    <t>09065781493</t>
  </si>
  <si>
    <t>09065620262</t>
  </si>
  <si>
    <t>09487901298</t>
  </si>
  <si>
    <t>09286965628</t>
  </si>
  <si>
    <t>Ortigas Center</t>
  </si>
  <si>
    <t>09750577249</t>
  </si>
  <si>
    <t>09177165691</t>
  </si>
  <si>
    <t>09667539147</t>
  </si>
  <si>
    <t>09287556406</t>
  </si>
  <si>
    <t>09151354711</t>
  </si>
  <si>
    <t>09059412015</t>
  </si>
  <si>
    <t>09279441532</t>
  </si>
  <si>
    <t>Airport (travelled by plane)</t>
  </si>
  <si>
    <t>Caticlan Boracay</t>
  </si>
  <si>
    <t>+639218975956</t>
  </si>
  <si>
    <t>C798</t>
  </si>
  <si>
    <t>09178106324</t>
  </si>
  <si>
    <t>C618</t>
  </si>
  <si>
    <t>09778358275</t>
  </si>
  <si>
    <t>09055446880</t>
  </si>
  <si>
    <t>eric</t>
  </si>
  <si>
    <t>cea</t>
  </si>
  <si>
    <t>09274070808</t>
  </si>
  <si>
    <t>Sjdm bulacan</t>
  </si>
  <si>
    <t>09280620202</t>
  </si>
  <si>
    <t>09178164887</t>
  </si>
  <si>
    <t>Tyreen</t>
  </si>
  <si>
    <t>Laureta</t>
  </si>
  <si>
    <t>09454686608</t>
  </si>
  <si>
    <t>MARK ALVIN</t>
  </si>
  <si>
    <t>SANTOS</t>
  </si>
  <si>
    <t>09173230146</t>
  </si>
  <si>
    <t>CESAR</t>
  </si>
  <si>
    <t>VILORIA</t>
  </si>
  <si>
    <t>09165011753</t>
  </si>
  <si>
    <t>AMANDEEP SINGH</t>
  </si>
  <si>
    <t>VIRK</t>
  </si>
  <si>
    <t>09988870549</t>
  </si>
  <si>
    <t>09198239724</t>
  </si>
  <si>
    <t>09173342478</t>
  </si>
  <si>
    <t>09278512300</t>
  </si>
  <si>
    <t>0919472351</t>
  </si>
  <si>
    <t>Taytay, Rizal</t>
  </si>
  <si>
    <t>09267182604</t>
  </si>
  <si>
    <t>Loss of taste and smell/Metallic Taste</t>
  </si>
  <si>
    <t>09178038526</t>
  </si>
  <si>
    <t>09062655815</t>
  </si>
  <si>
    <t>hypertension</t>
  </si>
  <si>
    <t>09057901357</t>
  </si>
  <si>
    <t>+639677810815</t>
  </si>
  <si>
    <t>C381</t>
  </si>
  <si>
    <t>Davao City</t>
  </si>
  <si>
    <t>C506</t>
  </si>
  <si>
    <t>Diabetes, high blood pressure</t>
  </si>
  <si>
    <t>Diabetes, hypertension</t>
  </si>
  <si>
    <t>Dominador</t>
  </si>
  <si>
    <t>Galima</t>
  </si>
  <si>
    <t>099438704400</t>
  </si>
  <si>
    <t>PKII office, SMC office/808 building</t>
  </si>
  <si>
    <t>09456281558</t>
  </si>
  <si>
    <t>Colds, Fever, Cough</t>
  </si>
  <si>
    <t>Hospitals/Clinic</t>
  </si>
  <si>
    <t>Office</t>
  </si>
  <si>
    <t>Manila</t>
  </si>
  <si>
    <t>09159035870</t>
  </si>
  <si>
    <t>Headache</t>
  </si>
  <si>
    <t>Quezon City</t>
  </si>
  <si>
    <t>09326323431</t>
  </si>
  <si>
    <t>Kei</t>
  </si>
  <si>
    <t>Kasahara</t>
  </si>
  <si>
    <t>Hypertension</t>
  </si>
  <si>
    <t>09194723519</t>
  </si>
  <si>
    <t>Taytay Rizal</t>
  </si>
  <si>
    <t>Restaurant (Dined-in), Airport (travelled by plane)</t>
  </si>
  <si>
    <t>Tagbilaran City and Dumaguete City</t>
  </si>
  <si>
    <t>dehuchi</t>
  </si>
  <si>
    <t>saito</t>
  </si>
  <si>
    <t>09183884774</t>
  </si>
  <si>
    <t>09474417733</t>
  </si>
  <si>
    <t>PKII Office</t>
  </si>
  <si>
    <t>09551772325</t>
  </si>
  <si>
    <t>09285547422</t>
  </si>
  <si>
    <t>Clark airport</t>
  </si>
  <si>
    <t>09171351492</t>
  </si>
  <si>
    <t>0932786518</t>
  </si>
  <si>
    <t>C722</t>
  </si>
  <si>
    <t>PANGASINAN</t>
  </si>
  <si>
    <t>Eric</t>
  </si>
  <si>
    <t>Cea</t>
  </si>
  <si>
    <t>KODAI</t>
  </si>
  <si>
    <t>SUMIYA</t>
  </si>
  <si>
    <t>RICKY</t>
  </si>
  <si>
    <t>ABELLA</t>
  </si>
  <si>
    <t>Body ache</t>
  </si>
  <si>
    <t>09561502933</t>
  </si>
  <si>
    <t>Markjoseph</t>
  </si>
  <si>
    <t>Lorica</t>
  </si>
  <si>
    <t>09615448931</t>
  </si>
  <si>
    <t>BRUCE LEE</t>
  </si>
  <si>
    <t>LUZON</t>
  </si>
  <si>
    <t>C597</t>
  </si>
  <si>
    <t>PKII Office &amp; Podium, Pasig City; SM Aura, Taguig City</t>
  </si>
  <si>
    <t>09984382841</t>
  </si>
  <si>
    <t>C753</t>
  </si>
  <si>
    <t>09690678935</t>
  </si>
  <si>
    <t>Matsushita</t>
  </si>
  <si>
    <t>Hidetoshi</t>
  </si>
  <si>
    <t>Non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</si>
  <si>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</si>
  <si>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</si>
  <si>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</si>
  <si>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</si>
  <si>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/>
  </si>
  <si>
    <t>Yes, I am fully vaccinated</t>
  </si>
  <si>
    <t>Sinovac</t>
  </si>
  <si>
    <t>Yes, I have my booster shot</t>
  </si>
  <si>
    <t>Pfizer</t>
  </si>
  <si>
    <t>Pfizer-BioNTech</t>
  </si>
  <si>
    <t>Skip</t>
  </si>
  <si>
    <t>Moderna</t>
  </si>
  <si>
    <t>nueva ecija</t>
  </si>
  <si>
    <t>AstraZeneca</t>
  </si>
  <si>
    <t>09189446858</t>
  </si>
  <si>
    <t>Binan, Laguna</t>
  </si>
  <si>
    <t>09291627984</t>
  </si>
  <si>
    <t>Cough</t>
  </si>
  <si>
    <t>09153183723</t>
  </si>
  <si>
    <t>Ortigas Pasig City</t>
  </si>
  <si>
    <t>Oxford-AstraZeneca</t>
  </si>
  <si>
    <t>093l285547422</t>
  </si>
  <si>
    <t>Buffet</t>
  </si>
  <si>
    <t>09176177869</t>
  </si>
  <si>
    <t>ASER</t>
  </si>
  <si>
    <t>BELLEN</t>
  </si>
  <si>
    <t>09666642464</t>
  </si>
  <si>
    <t>09171300579</t>
  </si>
  <si>
    <t>09178205914</t>
  </si>
  <si>
    <t>Rose</t>
  </si>
  <si>
    <t>Quiocho</t>
  </si>
  <si>
    <t>09473107181</t>
  </si>
  <si>
    <t>Cesar</t>
  </si>
  <si>
    <t>Viloria</t>
  </si>
  <si>
    <t>Mark Alvin</t>
  </si>
  <si>
    <t>Santos</t>
  </si>
  <si>
    <t>Ricky</t>
  </si>
  <si>
    <t>Abella</t>
  </si>
  <si>
    <t>Pangasinan</t>
  </si>
  <si>
    <t>Market (Supermarkets, Local "Palengke and Talipapa"), Hospitals/Clinic</t>
  </si>
  <si>
    <t>Ortigas Center via commute</t>
  </si>
  <si>
    <t>PKII Office, Pasig City and Market-Market, Taguig City</t>
  </si>
  <si>
    <t>Danilo</t>
  </si>
  <si>
    <t>Lizardo</t>
  </si>
  <si>
    <t>Yes, I got my booster shot</t>
  </si>
  <si>
    <t>1st booster</t>
  </si>
  <si>
    <t>09438704400</t>
  </si>
  <si>
    <t>09458143871</t>
  </si>
  <si>
    <t>Jerry</t>
  </si>
  <si>
    <t>Rita</t>
  </si>
  <si>
    <t>PKII office</t>
  </si>
  <si>
    <t>DPWH-Manila</t>
  </si>
  <si>
    <t>09052115068</t>
  </si>
  <si>
    <t>Emmanuel</t>
  </si>
  <si>
    <t>Vargas</t>
  </si>
  <si>
    <t>Diabetes,hypertension</t>
  </si>
  <si>
    <t>09327863518</t>
  </si>
  <si>
    <t>09296965628</t>
  </si>
  <si>
    <t>+639295722337</t>
  </si>
  <si>
    <t>0917765691</t>
  </si>
  <si>
    <t>Aurelio</t>
  </si>
  <si>
    <t>Panopio</t>
  </si>
  <si>
    <t>009178164887</t>
  </si>
  <si>
    <t>0917207103</t>
  </si>
  <si>
    <t>09353154308</t>
  </si>
  <si>
    <t>09193953159</t>
  </si>
  <si>
    <t>FRANCIS</t>
  </si>
  <si>
    <t>TULAY</t>
  </si>
  <si>
    <t>+639178220115</t>
  </si>
  <si>
    <t>Zenaida</t>
  </si>
  <si>
    <t>Abad</t>
  </si>
  <si>
    <t>Religious Services (500+ worshippers)</t>
  </si>
  <si>
    <t>n/A</t>
  </si>
  <si>
    <t>PKII Office, Pasig City</t>
  </si>
  <si>
    <t>09171470176</t>
  </si>
  <si>
    <t>HUSSEIN</t>
  </si>
  <si>
    <t>LIDASAN</t>
  </si>
  <si>
    <t>09178108582</t>
  </si>
  <si>
    <t>Jeremiah</t>
  </si>
  <si>
    <t>Acena</t>
  </si>
  <si>
    <t>Tagaytay</t>
  </si>
  <si>
    <t>09464916703</t>
  </si>
  <si>
    <t>Saito</t>
  </si>
  <si>
    <t>Makati</t>
  </si>
  <si>
    <t>Restaurant (Dined-in), N/A</t>
  </si>
  <si>
    <t>Caloocan</t>
  </si>
  <si>
    <t>Wedding or funeral</t>
  </si>
  <si>
    <t>SHINJI</t>
  </si>
  <si>
    <t>KOTANI</t>
  </si>
  <si>
    <t>09983835076</t>
  </si>
  <si>
    <t>Maricel</t>
  </si>
  <si>
    <t>Maglalang</t>
  </si>
  <si>
    <t>Dumaguete City</t>
  </si>
  <si>
    <t>Quezon City, Caloocan City and San Mateo Rizal</t>
  </si>
  <si>
    <t>N/aq</t>
  </si>
  <si>
    <t>09278517154</t>
  </si>
  <si>
    <t>09177165692</t>
  </si>
  <si>
    <t>09665388290</t>
  </si>
  <si>
    <t>Taguig City</t>
  </si>
  <si>
    <t>PKII office, SMC office</t>
  </si>
  <si>
    <t>09561820669</t>
  </si>
  <si>
    <t>Body ache, Headache</t>
  </si>
  <si>
    <t>PKII-Pasig</t>
  </si>
  <si>
    <t>00310912444</t>
  </si>
  <si>
    <t>Colds</t>
  </si>
  <si>
    <t>Porac</t>
  </si>
  <si>
    <t>DFA Temporary off site for passport renewal</t>
  </si>
  <si>
    <t>09061151003</t>
  </si>
  <si>
    <t>Paul</t>
  </si>
  <si>
    <t>Manlapig</t>
  </si>
  <si>
    <t>09319038854</t>
  </si>
  <si>
    <t>Samuel</t>
  </si>
  <si>
    <t>Entinado</t>
  </si>
  <si>
    <t>Caloocan City, Quezon City and San Mateo, Rizal.</t>
  </si>
  <si>
    <t>Market (Supermarkets, Local "Palengke and Talipapa"), Buffet, Bars</t>
  </si>
  <si>
    <t>Quezon city</t>
  </si>
  <si>
    <t>Pagsanjan laguna</t>
  </si>
  <si>
    <t>CEa</t>
  </si>
  <si>
    <t>N/aa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</si>
  <si>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</si>
  <si>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</si>
  <si>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</si>
  <si>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</si>
  <si>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</si>
  <si>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</si>
  <si>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</si>
  <si>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</si>
  <si>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</si>
  <si>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</si>
  <si>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</si>
  <si>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</si>
  <si>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</si>
  <si>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</si>
  <si>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</si>
  <si>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</si>
  <si>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</si>
  <si>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</si>
  <si>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</si>
  <si>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</si>
  <si>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</si>
  <si>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</si>
  <si>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</si>
  <si>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</si>
  <si>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</si>
  <si>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</si>
  <si>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</si>
  <si>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</si>
  <si>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</si>
  <si>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</si>
  <si>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</si>
  <si>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</si>
  <si>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</si>
  <si>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</si>
  <si>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</si>
  <si>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</si>
  <si>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</si>
  <si>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</si>
  <si>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</si>
  <si>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</si>
  <si>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</si>
  <si>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</si>
  <si>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</si>
  <si>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</si>
  <si>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</si>
  <si>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</si>
  <si>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</si>
  <si>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</si>
  <si>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</si>
  <si>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</si>
  <si>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</si>
  <si>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</si>
  <si>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</si>
  <si>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</si>
  <si>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</si>
  <si>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</si>
  <si>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</si>
  <si>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</si>
  <si>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</si>
  <si>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</si>
  <si>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</si>
  <si>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</si>
  <si>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</si>
  <si>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</si>
  <si>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</si>
  <si>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</si>
  <si>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</si>
  <si>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</si>
  <si>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</si>
  <si>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</si>
  <si>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</si>
  <si>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</si>
  <si>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</si>
  <si>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</si>
  <si>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</si>
  <si>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</si>
  <si>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</si>
  <si>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</si>
  <si>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</si>
  <si>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</si>
  <si>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</si>
  <si>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</si>
  <si>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</si>
  <si>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</si>
  <si>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</si>
  <si>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</si>
  <si>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</si>
  <si>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</si>
  <si>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</si>
  <si>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</si>
  <si>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</si>
  <si>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</si>
  <si>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</si>
  <si>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</si>
  <si>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</si>
  <si>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</si>
  <si>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</si>
  <si>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</si>
  <si>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</si>
  <si>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</si>
  <si>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</si>
  <si>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</si>
  <si>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</si>
  <si>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</si>
  <si>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</si>
  <si>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</si>
  <si>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</si>
  <si>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</si>
  <si>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</si>
  <si>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</si>
  <si>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</si>
  <si>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</si>
  <si>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</si>
  <si>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</si>
  <si>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</si>
  <si>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</si>
  <si>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</si>
  <si>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</si>
  <si>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</si>
  <si>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</si>
  <si>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</si>
  <si>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</si>
  <si>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</si>
  <si>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</si>
  <si>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</si>
  <si>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</si>
  <si>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</si>
  <si>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</si>
  <si>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</si>
  <si>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</si>
  <si>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</si>
  <si>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</si>
  <si>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</si>
  <si>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</si>
  <si>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</si>
  <si>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</si>
  <si>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</si>
  <si>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</si>
  <si>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</si>
  <si>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</si>
  <si>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</si>
  <si>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</si>
  <si>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</si>
  <si>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</si>
  <si>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</si>
  <si>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</si>
  <si>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</si>
  <si>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</si>
  <si>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</si>
  <si>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</si>
  <si>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</si>
  <si>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</si>
  <si>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</si>
  <si>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</si>
  <si>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</si>
  <si>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</si>
  <si>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</si>
  <si>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</si>
  <si>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</si>
  <si>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</si>
  <si>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</si>
  <si>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</si>
  <si>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</si>
  <si>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</si>
  <si>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</si>
  <si>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</si>
  <si>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</si>
  <si>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</si>
  <si>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</si>
  <si>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</si>
  <si>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</si>
  <si>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</si>
  <si>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</si>
  <si>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</si>
  <si>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</si>
  <si>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</si>
  <si>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</si>
  <si>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</si>
  <si>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</si>
  <si>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</si>
  <si>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</si>
  <si>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</si>
  <si>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</si>
  <si>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</si>
  <si>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</si>
  <si>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</si>
  <si>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</si>
  <si>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</si>
  <si>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</si>
  <si>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</si>
  <si>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</si>
  <si>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</si>
  <si>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</si>
  <si>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</si>
  <si>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</si>
  <si>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</si>
  <si>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</si>
  <si>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</si>
  <si>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</si>
  <si>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</si>
  <si>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</si>
  <si>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</si>
  <si>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</si>
  <si>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</si>
  <si>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</si>
  <si>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</si>
  <si>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</si>
  <si>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</si>
  <si>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</si>
  <si>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</si>
  <si>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</si>
  <si>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</si>
  <si>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</si>
  <si>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</si>
  <si>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</si>
  <si>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</si>
  <si>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</si>
  <si>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</si>
  <si>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</si>
  <si>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</si>
  <si>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</si>
  <si>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</si>
  <si>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</si>
  <si>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</si>
  <si>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</si>
  <si>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</si>
  <si>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</si>
  <si>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</si>
  <si>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</si>
  <si>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</si>
  <si>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</si>
  <si>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</si>
  <si>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</si>
  <si>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</si>
  <si>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</si>
  <si>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</si>
  <si>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</si>
  <si>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</si>
  <si>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</si>
  <si>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</si>
  <si>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</si>
  <si>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</si>
  <si>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</si>
  <si>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</si>
  <si>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</si>
  <si>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</si>
  <si>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</si>
  <si>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</si>
  <si>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</si>
  <si>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</si>
  <si>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</si>
  <si>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</si>
  <si>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</si>
  <si>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</si>
  <si>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</si>
  <si>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</si>
  <si>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</si>
  <si>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</si>
  <si>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</si>
  <si>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</si>
  <si>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</si>
  <si>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</si>
  <si>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</si>
  <si>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</si>
  <si>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</si>
  <si>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</si>
  <si>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</si>
  <si>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</si>
  <si>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</si>
  <si>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</si>
  <si>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</si>
  <si>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</si>
  <si>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</si>
  <si>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</si>
  <si>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</si>
  <si>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</si>
  <si>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</si>
  <si>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</si>
  <si>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</si>
  <si>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</si>
  <si>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</si>
  <si>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</si>
  <si>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</si>
  <si>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</si>
  <si>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</si>
  <si>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</si>
  <si>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</si>
  <si>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</si>
  <si>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</si>
  <si>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</si>
  <si>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</si>
  <si>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</si>
  <si>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</si>
  <si>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</si>
  <si>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</si>
  <si>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</si>
  <si>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</si>
  <si>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</si>
  <si>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</si>
  <si>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</si>
  <si>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</si>
  <si>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</si>
  <si>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</si>
  <si>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</si>
  <si>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</si>
  <si>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</si>
  <si>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</si>
  <si>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</si>
  <si>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</si>
  <si>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</si>
  <si>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</si>
  <si>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</si>
  <si>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</si>
  <si>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</si>
  <si>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</si>
  <si>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</si>
  <si>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</si>
  <si>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</si>
  <si>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</si>
  <si>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</si>
  <si>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</si>
  <si>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</si>
  <si>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</si>
  <si>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</si>
  <si>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</si>
  <si>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</si>
  <si>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</si>
  <si>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</si>
  <si>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</si>
  <si>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</si>
  <si>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</si>
  <si>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</si>
  <si>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</si>
  <si>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</si>
  <si>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</si>
  <si>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</si>
  <si>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</si>
  <si>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</si>
  <si>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</si>
  <si>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</si>
  <si>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</si>
  <si>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</si>
  <si>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</si>
  <si>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</si>
  <si>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</si>
  <si>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</si>
  <si>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</si>
  <si>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</si>
  <si>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</si>
  <si>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</si>
  <si>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</si>
  <si>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</si>
  <si>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</si>
  <si>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</si>
  <si>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</si>
  <si>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</si>
  <si>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</si>
  <si>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</si>
  <si>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</si>
  <si>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</si>
  <si>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</si>
  <si>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</si>
  <si>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</si>
  <si>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</si>
  <si>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</si>
  <si>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</si>
  <si>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</si>
  <si>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</si>
  <si>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</si>
  <si>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</si>
  <si>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</si>
  <si>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</si>
  <si>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</si>
  <si>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</si>
  <si>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</si>
  <si>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</si>
  <si>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</si>
  <si>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</si>
  <si>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</si>
  <si>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</si>
  <si>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</si>
  <si>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</si>
  <si>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</si>
  <si>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</si>
  <si>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</si>
  <si>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</si>
  <si>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</si>
  <si>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</si>
  <si>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</si>
  <si>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</si>
  <si>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</si>
  <si>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</si>
  <si>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</si>
  <si>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</si>
  <si>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</si>
  <si>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</si>
  <si>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</si>
  <si>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</si>
  <si>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</si>
  <si>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</si>
  <si>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</si>
  <si>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</si>
  <si>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</si>
  <si>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</si>
  <si>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</si>
  <si>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</si>
  <si>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</si>
  <si>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</si>
  <si>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</si>
  <si>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</si>
  <si>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</si>
  <si>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</si>
  <si>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</si>
  <si>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</si>
  <si>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</si>
  <si>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</si>
  <si>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</si>
  <si>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</si>
  <si>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</si>
  <si>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</si>
  <si>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</si>
  <si>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</si>
  <si>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</si>
  <si>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</si>
  <si>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</si>
  <si>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</si>
  <si>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</si>
  <si>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</si>
  <si>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</si>
  <si>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</si>
  <si>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</si>
  <si>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</si>
  <si>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</si>
  <si>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</si>
  <si>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</si>
  <si>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</si>
  <si>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</si>
  <si>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</si>
  <si>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</si>
  <si>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</si>
  <si>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</si>
  <si>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</si>
  <si>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</si>
  <si>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</si>
  <si>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</si>
  <si>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</si>
  <si>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</si>
  <si>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</si>
  <si>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</si>
  <si>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</si>
  <si>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</si>
  <si>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</si>
  <si>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</si>
  <si>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</si>
  <si>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</si>
  <si>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</si>
  <si>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</si>
  <si>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</si>
  <si>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</si>
  <si>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</si>
  <si>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</si>
  <si>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</si>
  <si>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</si>
  <si>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</si>
  <si>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</si>
  <si>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</si>
  <si>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</si>
  <si>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</si>
  <si>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</si>
  <si>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</si>
  <si>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</si>
  <si>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</si>
  <si>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</si>
  <si>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</si>
  <si>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</si>
  <si>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</si>
  <si>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</si>
  <si>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</si>
  <si>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</si>
  <si>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</si>
  <si>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</si>
  <si>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</si>
  <si>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</si>
  <si>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</si>
  <si>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</si>
  <si>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</si>
  <si>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</si>
  <si>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</si>
  <si>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</si>
  <si>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</si>
  <si>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</si>
  <si>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</si>
  <si>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</si>
  <si>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</si>
  <si>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</si>
  <si>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</si>
  <si>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</si>
  <si>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</si>
  <si>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</si>
  <si>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</si>
  <si>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</si>
  <si>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</si>
  <si>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</si>
  <si>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</si>
  <si>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</si>
  <si>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</si>
  <si>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</si>
  <si>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</si>
  <si>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</si>
  <si>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</si>
  <si>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</si>
  <si>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</si>
  <si>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</si>
  <si>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</si>
  <si>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</si>
  <si>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</si>
  <si>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</si>
  <si>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</si>
  <si>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</si>
  <si>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</si>
  <si>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</si>
  <si>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</si>
  <si>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</si>
  <si>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</si>
  <si>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</si>
  <si>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</si>
  <si>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</si>
  <si>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</si>
  <si>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</si>
  <si>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</si>
  <si>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</si>
  <si>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</si>
  <si>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</si>
  <si>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</si>
  <si>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</si>
  <si>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</si>
  <si>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</si>
  <si>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</si>
  <si>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</si>
  <si>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</si>
  <si>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</si>
  <si>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</si>
  <si>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</si>
  <si>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</si>
  <si>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</si>
  <si>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</si>
  <si>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</si>
  <si>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</si>
  <si>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</si>
  <si>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</si>
  <si>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</si>
  <si>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</si>
  <si>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</si>
  <si>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</si>
  <si>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</si>
  <si>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</si>
  <si>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</si>
  <si>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</si>
  <si>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</si>
  <si>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</si>
  <si>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</si>
  <si>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</si>
  <si>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</si>
  <si>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</si>
  <si>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</si>
  <si>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</si>
  <si>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</si>
  <si>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</si>
  <si>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</si>
  <si>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</si>
  <si>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</si>
  <si>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</si>
  <si>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</si>
  <si>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</si>
  <si>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</si>
  <si>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</si>
  <si>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</si>
  <si>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</si>
  <si>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</si>
  <si>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</si>
  <si>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</si>
  <si>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</si>
  <si>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</si>
  <si>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</si>
  <si>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</si>
  <si>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</si>
  <si>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</si>
  <si>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</si>
  <si>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</si>
  <si>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</si>
  <si>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</si>
  <si>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</si>
  <si>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</si>
  <si>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</si>
  <si>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</si>
  <si>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</si>
  <si>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</si>
  <si>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</si>
  <si>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</si>
  <si>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</si>
  <si>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</si>
  <si>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</si>
  <si>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</si>
  <si>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</si>
  <si>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</si>
  <si>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</si>
  <si>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</si>
  <si>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</si>
  <si>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</si>
  <si>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</si>
  <si>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</si>
  <si>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</si>
  <si>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</si>
  <si>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</si>
  <si>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</si>
  <si>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</si>
  <si>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</si>
  <si>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</si>
  <si>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</si>
  <si>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</si>
  <si>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</si>
  <si>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</si>
  <si>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</si>
  <si>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</si>
  <si>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</si>
  <si>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</si>
  <si>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</si>
  <si>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</si>
  <si>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</si>
  <si>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</si>
  <si>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</si>
  <si>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</si>
  <si>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</si>
  <si>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</si>
  <si>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</si>
  <si>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</si>
  <si>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</si>
  <si>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</si>
  <si>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</si>
  <si>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</si>
  <si>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</si>
  <si>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</si>
  <si>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</si>
  <si>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</si>
  <si>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</si>
  <si>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</si>
  <si>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</si>
  <si>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</si>
  <si>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</si>
  <si>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</si>
  <si>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</si>
  <si>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</si>
  <si>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</si>
  <si>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</si>
  <si>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</si>
  <si>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</si>
  <si>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</si>
  <si>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</si>
  <si>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</si>
  <si>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</si>
  <si>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</si>
  <si>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</si>
  <si>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</si>
  <si>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</si>
  <si>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</si>
  <si>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</si>
  <si>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</si>
  <si>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</si>
  <si>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</si>
  <si>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</si>
  <si>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</si>
  <si>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</si>
  <si>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</si>
  <si>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</si>
  <si>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</si>
  <si>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</si>
  <si>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</si>
  <si>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</si>
  <si>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</si>
  <si>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</si>
  <si>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</si>
  <si>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</si>
  <si>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</si>
  <si>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</si>
  <si>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</si>
  <si>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</si>
  <si>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</si>
  <si>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</si>
  <si>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</si>
  <si>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</si>
  <si>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</si>
  <si>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</si>
  <si>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</si>
  <si>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</si>
  <si>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</si>
  <si>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</si>
  <si>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</si>
  <si>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</si>
  <si>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</si>
  <si>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</si>
  <si>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</si>
  <si>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</si>
  <si>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</si>
  <si>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</si>
  <si>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</si>
  <si>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</si>
  <si>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</si>
  <si>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</si>
  <si>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</si>
  <si>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</si>
  <si>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</si>
  <si>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</si>
  <si>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</si>
  <si>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</si>
  <si>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</si>
  <si>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</si>
  <si>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</si>
  <si>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</si>
  <si>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</si>
  <si>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</si>
  <si>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</si>
  <si>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</si>
  <si>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</si>
  <si>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</si>
  <si>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</si>
  <si>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</si>
  <si>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</si>
  <si>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</si>
  <si>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</si>
  <si>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</si>
  <si>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</si>
  <si>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</si>
  <si>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</si>
  <si>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</si>
  <si>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</si>
  <si>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</si>
  <si>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</si>
  <si>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</si>
  <si>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</si>
  <si>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</si>
  <si>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</si>
  <si>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</si>
  <si>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</si>
  <si>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</si>
  <si>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</si>
  <si>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</si>
  <si>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</si>
  <si>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</si>
  <si>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</si>
  <si>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</si>
  <si>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</si>
  <si>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</si>
  <si>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</si>
  <si>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</si>
  <si>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</si>
  <si>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</si>
  <si>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</si>
  <si>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</si>
  <si>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</si>
  <si>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</si>
  <si>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</si>
  <si>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</si>
  <si>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</si>
  <si>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</si>
  <si>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</si>
  <si>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</si>
  <si>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</si>
  <si>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</si>
  <si>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</si>
  <si>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</si>
  <si>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</si>
  <si>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</si>
  <si>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</si>
  <si>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</si>
  <si>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</si>
  <si>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</si>
  <si>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</si>
  <si>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</si>
  <si>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</si>
  <si>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</si>
  <si>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</si>
  <si>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</si>
  <si>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</si>
  <si>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</si>
  <si>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</si>
  <si>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</si>
  <si>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</si>
  <si>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</si>
  <si>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</si>
  <si>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</si>
  <si>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</si>
  <si>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</si>
  <si>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</si>
  <si>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</si>
  <si>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</si>
  <si>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</si>
  <si>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</si>
  <si>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</si>
  <si>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</si>
  <si>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</si>
  <si>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</si>
  <si>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</si>
  <si>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</si>
  <si>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</si>
  <si>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</si>
  <si>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</si>
  <si>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</si>
  <si>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</si>
  <si>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</si>
  <si>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</si>
  <si>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</si>
  <si>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</si>
  <si>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</si>
  <si>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</si>
  <si>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</si>
  <si>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</si>
  <si>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</si>
  <si>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</si>
  <si>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</si>
  <si>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</si>
  <si>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</si>
  <si>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</si>
  <si>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</si>
  <si>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</si>
  <si>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</si>
  <si>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</si>
  <si>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</si>
  <si>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</si>
  <si>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</si>
  <si>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</si>
  <si>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</si>
  <si>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</si>
  <si>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</si>
  <si>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</si>
  <si>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</si>
  <si>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</si>
  <si>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</si>
  <si>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</si>
  <si>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</si>
  <si>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</si>
  <si>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</si>
  <si>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</si>
  <si>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</si>
  <si>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</si>
  <si>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</si>
  <si>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</si>
  <si>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</si>
  <si>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</si>
  <si>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</si>
  <si>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</si>
  <si>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</si>
  <si>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</si>
  <si>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</si>
  <si>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</si>
  <si>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</si>
  <si>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</si>
  <si>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</si>
  <si>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</si>
  <si>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</si>
  <si>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</si>
  <si>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</si>
  <si>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</si>
  <si>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</si>
  <si>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</si>
  <si>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</si>
  <si>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</si>
  <si>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</si>
  <si>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</si>
  <si>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</si>
  <si>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</si>
  <si>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</si>
  <si>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</si>
  <si>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</si>
  <si>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</si>
  <si>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</si>
  <si>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</si>
  <si>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</si>
  <si>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</si>
  <si>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</si>
  <si>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</si>
  <si>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</si>
  <si>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</si>
  <si>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</si>
  <si>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</si>
  <si>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</si>
  <si>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</si>
  <si>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</si>
  <si>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</si>
  <si>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</si>
  <si>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</si>
  <si>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</si>
  <si>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</si>
  <si>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</si>
  <si>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</si>
  <si>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</si>
  <si>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</si>
  <si>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</si>
  <si>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</si>
  <si>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</si>
  <si>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</si>
  <si>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</si>
  <si>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</si>
  <si>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</si>
  <si>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</si>
  <si>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</si>
  <si>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</si>
  <si>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</si>
  <si>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</si>
  <si>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</si>
  <si>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</si>
  <si>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</si>
  <si>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</si>
  <si>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</si>
  <si>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</si>
  <si>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</si>
  <si>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</si>
  <si>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</si>
  <si>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</si>
  <si>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</si>
  <si>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</si>
  <si>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</si>
  <si>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</si>
  <si>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</si>
  <si>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</si>
  <si>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</si>
  <si>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</si>
  <si>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</si>
  <si>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</si>
  <si>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</si>
  <si>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</si>
  <si>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</si>
  <si>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</si>
  <si>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</si>
  <si>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</si>
  <si>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</si>
  <si>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</si>
  <si>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</si>
  <si>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</si>
  <si>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</si>
  <si>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</si>
  <si>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</si>
  <si>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</si>
  <si>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</si>
  <si>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</si>
  <si>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</si>
  <si>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</si>
  <si>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</si>
  <si>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</si>
  <si>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</si>
  <si>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</si>
  <si>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</si>
  <si>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</si>
  <si>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</si>
  <si>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</si>
  <si>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</si>
  <si>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</si>
  <si>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</si>
  <si>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</si>
  <si>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</si>
  <si>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</si>
  <si>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</si>
  <si>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</si>
  <si>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</si>
  <si>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</si>
  <si>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</si>
  <si>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</si>
  <si>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</si>
  <si>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</si>
  <si>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</si>
  <si>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</si>
  <si>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</si>
  <si>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</si>
  <si>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</si>
  <si>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</si>
  <si>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</si>
  <si>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</si>
  <si>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</si>
  <si>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</si>
  <si>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</si>
  <si>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</si>
  <si>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</si>
  <si>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</si>
  <si>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</si>
  <si>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</si>
  <si>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</si>
  <si>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</si>
  <si>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</si>
  <si>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</si>
  <si>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</si>
  <si>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</si>
  <si>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</si>
  <si>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</si>
  <si>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</si>
  <si>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</si>
  <si>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</si>
  <si>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</si>
  <si>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</si>
  <si>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</si>
  <si>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</si>
  <si>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</si>
  <si>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</si>
  <si>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</si>
  <si>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</si>
  <si>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</si>
  <si>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</si>
  <si>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</si>
  <si>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</si>
  <si>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</si>
  <si>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</si>
  <si>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</si>
  <si>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</si>
  <si>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</si>
  <si>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</si>
  <si>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</si>
  <si>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</si>
  <si>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</si>
  <si>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</si>
  <si>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</si>
  <si>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</si>
  <si>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</si>
  <si>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</si>
  <si>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</si>
  <si>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</si>
  <si>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</si>
  <si>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</si>
  <si>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</si>
  <si>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</si>
  <si>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</si>
  <si>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</si>
  <si>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</si>
  <si>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</si>
  <si>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</si>
  <si>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</si>
  <si>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</si>
  <si>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</si>
  <si>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</si>
  <si>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</si>
  <si>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</si>
  <si>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</si>
  <si>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</si>
  <si>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</si>
  <si>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</si>
  <si>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</si>
  <si>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</si>
  <si>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</si>
  <si>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</si>
  <si>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</si>
  <si>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</si>
  <si>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</si>
  <si>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</si>
  <si>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</si>
  <si>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</si>
  <si>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</si>
  <si>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</si>
  <si>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</si>
  <si>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</si>
  <si>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</si>
  <si>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</si>
  <si>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</si>
  <si>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</si>
  <si>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</si>
  <si>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</si>
  <si>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</si>
  <si>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</si>
  <si>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</si>
  <si>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</si>
  <si>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</si>
  <si>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</si>
  <si>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</si>
  <si>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</si>
  <si>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</si>
  <si>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</si>
  <si>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</si>
  <si>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</si>
  <si>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</si>
  <si>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</si>
  <si>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</si>
  <si>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</si>
  <si>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</si>
  <si>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</si>
  <si>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</si>
  <si>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</si>
  <si>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</si>
  <si>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</si>
  <si>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</si>
  <si>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</si>
  <si>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</si>
  <si>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</si>
  <si>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</si>
  <si>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</si>
  <si>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</si>
  <si>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</si>
  <si>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</si>
  <si>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</si>
  <si>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</si>
  <si>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</si>
  <si>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</si>
  <si>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</si>
  <si>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</si>
  <si>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</si>
  <si>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</si>
  <si>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</si>
  <si>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</si>
  <si>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</si>
  <si>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</si>
  <si>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</si>
  <si>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</si>
  <si>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</si>
  <si>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</si>
  <si>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</si>
  <si>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</si>
  <si>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</si>
  <si>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</si>
  <si>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</si>
  <si>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</si>
  <si>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</si>
  <si>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</si>
  <si>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</si>
  <si>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</si>
  <si>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</si>
  <si>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</si>
  <si>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</si>
  <si>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</si>
  <si>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</si>
  <si>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</si>
  <si>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</si>
  <si>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</si>
  <si>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</si>
  <si>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</si>
  <si>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</si>
  <si>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</si>
  <si>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</si>
  <si>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</si>
  <si>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</si>
  <si>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</si>
  <si>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</si>
  <si>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</si>
  <si>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</si>
  <si>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</si>
  <si>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</si>
  <si>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</si>
  <si>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</si>
  <si>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</si>
  <si>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</si>
  <si>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</si>
  <si>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</si>
  <si>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</si>
  <si>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</si>
  <si>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</si>
  <si>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</si>
  <si>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</si>
  <si>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</si>
  <si>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</si>
  <si>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</si>
  <si>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</si>
  <si>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</si>
  <si>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</si>
  <si>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</si>
  <si>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</si>
  <si>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</si>
  <si>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</si>
  <si>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</si>
  <si>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</si>
  <si>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</si>
  <si>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</si>
  <si>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</si>
  <si>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</si>
  <si>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</si>
  <si>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</si>
  <si>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</si>
  <si>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</si>
  <si>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</si>
  <si>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</si>
  <si>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</si>
  <si>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</si>
  <si>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</si>
  <si>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</si>
  <si>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</si>
  <si>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</si>
  <si>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</si>
  <si>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</si>
  <si>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</si>
  <si>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</si>
  <si>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</si>
  <si>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</si>
  <si>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</si>
  <si>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</si>
  <si>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</si>
  <si>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</si>
  <si>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</si>
  <si>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</si>
  <si>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</si>
  <si>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</si>
  <si>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</si>
  <si>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</si>
  <si>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</si>
  <si>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</si>
  <si>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</si>
  <si>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</si>
  <si>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</si>
  <si>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</si>
  <si>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</si>
  <si>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</si>
  <si>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</si>
  <si>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</si>
  <si>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</si>
  <si>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</si>
  <si>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</si>
  <si>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</si>
  <si>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</si>
  <si>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</si>
  <si>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</si>
  <si>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</si>
  <si>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Shoji</t>
  </si>
  <si>
    <t>kasahara_kei@tamano.co.jp</t>
  </si>
  <si>
    <t>a6814@n-koei.co.jp</t>
  </si>
  <si>
    <t>Yamasaki</t>
  </si>
  <si>
    <t>Shogo</t>
  </si>
  <si>
    <t>matsuhita-hd@n-koei.jp</t>
  </si>
  <si>
    <t>ueno-sm@n-koei.jp</t>
  </si>
  <si>
    <t>Ueno</t>
  </si>
  <si>
    <t>Satomi</t>
  </si>
  <si>
    <t>a9151@n-koei.co.jp</t>
  </si>
  <si>
    <t>Watabe</t>
  </si>
  <si>
    <t>Naochika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</si>
</sst>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7" fillId="0" borderId="0"/>
    <xf numFmtId="0" fontId="11" fillId="0" borderId="0"/>
    <xf numFmtId="0" fontId="4" fillId="0" borderId="0"/>
  </cellStyleXfs>
  <cellXfs count="5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quotePrefix="1" applyFont="1" applyAlignment="1"/>
    <xf numFmtId="0" fontId="6" fillId="4" borderId="1" xfId="1" applyFont="1" applyFill="1" applyBorder="1" applyAlignment="1">
      <alignment vertical="top" wrapText="1"/>
    </xf>
    <xf numFmtId="0" fontId="6" fillId="4" borderId="2" xfId="1" applyFont="1" applyFill="1" applyBorder="1" applyAlignment="1">
      <alignment vertical="top" wrapText="1"/>
    </xf>
    <xf numFmtId="14" fontId="6" fillId="4" borderId="1" xfId="1" applyNumberFormat="1" applyFont="1" applyFill="1" applyBorder="1" applyAlignment="1">
      <alignment horizontal="left" vertical="top" wrapText="1"/>
    </xf>
    <xf numFmtId="0" fontId="5" fillId="0" borderId="0" xfId="2" applyFont="1"/>
    <xf numFmtId="0" fontId="1" fillId="0" borderId="0" xfId="2"/>
    <xf numFmtId="0" fontId="7" fillId="4" borderId="1" xfId="3" applyFill="1" applyBorder="1" applyAlignment="1">
      <alignment vertical="top" wrapText="1"/>
    </xf>
    <xf numFmtId="0" fontId="8" fillId="4" borderId="1" xfId="1" applyFont="1" applyFill="1" applyBorder="1" applyAlignment="1">
      <alignment vertical="top" wrapText="1"/>
    </xf>
    <xf numFmtId="0" fontId="7" fillId="4" borderId="3" xfId="3" applyFill="1" applyBorder="1" applyAlignment="1">
      <alignment vertical="top" wrapText="1"/>
    </xf>
    <xf numFmtId="0" fontId="8" fillId="4" borderId="3" xfId="1" applyFont="1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9" fillId="4" borderId="5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9" fillId="4" borderId="4" xfId="1" applyFont="1" applyFill="1" applyBorder="1" applyAlignment="1">
      <alignment vertical="top" wrapText="1"/>
    </xf>
    <xf numFmtId="0" fontId="8" fillId="4" borderId="3" xfId="1" applyFont="1" applyFill="1" applyBorder="1" applyAlignment="1">
      <alignment vertical="top" wrapText="1"/>
    </xf>
    <xf numFmtId="0" fontId="8" fillId="4" borderId="4" xfId="1" applyFont="1" applyFill="1" applyBorder="1" applyAlignment="1">
      <alignment vertical="top" wrapText="1"/>
    </xf>
    <xf numFmtId="0" fontId="8" fillId="4" borderId="5" xfId="1" applyFont="1" applyFill="1" applyBorder="1" applyAlignment="1">
      <alignment vertical="top" wrapText="1"/>
    </xf>
    <xf numFmtId="0" fontId="7" fillId="4" borderId="3" xfId="3" applyFill="1" applyBorder="1" applyAlignment="1">
      <alignment vertical="top" wrapText="1"/>
    </xf>
    <xf numFmtId="0" fontId="7" fillId="4" borderId="5" xfId="3" applyFill="1" applyBorder="1" applyAlignment="1">
      <alignment vertical="top" wrapText="1"/>
    </xf>
    <xf numFmtId="0" fontId="7" fillId="4" borderId="4" xfId="3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2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2" fillId="0" borderId="0" xfId="4" applyNumberFormat="1" applyFont="1" applyAlignment="1">
      <alignment horizontal="center"/>
    </xf>
    <xf numFmtId="0" fontId="14" fillId="0" borderId="0" xfId="5" applyFont="1" applyBorder="1"/>
    <xf numFmtId="49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2" fillId="0" borderId="0" xfId="4" applyFont="1"/>
    <xf numFmtId="0" fontId="15" fillId="0" borderId="0" xfId="2" applyFont="1" applyAlignment="1">
      <alignment horizontal="left" vertical="center"/>
    </xf>
    <xf numFmtId="0" fontId="15" fillId="0" borderId="0" xfId="2" applyFont="1"/>
    <xf numFmtId="49" fontId="14" fillId="0" borderId="0" xfId="2" applyNumberFormat="1" applyFont="1" applyAlignment="1">
      <alignment horizontal="center"/>
    </xf>
    <xf numFmtId="0" fontId="18" fillId="0" borderId="0" xfId="6" applyFont="1"/>
    <xf numFmtId="0" fontId="14" fillId="0" borderId="0" xfId="2" applyFont="1"/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/>
    </xf>
    <xf numFmtId="0" fontId="12" fillId="0" borderId="0" xfId="7" applyFont="1"/>
    <xf numFmtId="0" fontId="14" fillId="0" borderId="0" xfId="2" applyFont="1" applyAlignment="1">
      <alignment horizontal="left"/>
    </xf>
    <xf numFmtId="0" fontId="14" fillId="0" borderId="0" xfId="4" applyFont="1" applyAlignment="1">
      <alignment horizontal="left"/>
    </xf>
    <xf numFmtId="0" fontId="19" fillId="0" borderId="0" xfId="8" applyFont="1"/>
  </cellXfs>
  <cellStyles count="9">
    <cellStyle name="Hyperlink 2" xfId="3" xr:uid="{78E523DE-5090-4C83-B19E-EF33A46B4DBD}"/>
    <cellStyle name="Hyperlink 2 2" xfId="5" xr:uid="{12FD5403-9CFE-4BA1-BD5D-4C071F8A75DF}"/>
    <cellStyle name="Normal" xfId="0" builtinId="0"/>
    <cellStyle name="Normal 2" xfId="1" xr:uid="{0906080D-8DE1-4C67-AF15-50AB745FAF1F}"/>
    <cellStyle name="Normal 2 2" xfId="2" xr:uid="{4C93A00D-1CCE-4EED-974E-E69434CEEE56}"/>
    <cellStyle name="Normal 2 3" xfId="6" xr:uid="{63FACCBA-0820-407B-AB29-971C2A371F90}"/>
    <cellStyle name="Normal 3" xfId="4" xr:uid="{5CA9CDFF-5389-4D1A-BA78-D28E25D33621}"/>
    <cellStyle name="Normal 4" xfId="7" xr:uid="{C5ACED95-30FF-46AB-8DA2-F538653D8C9C}"/>
    <cellStyle name="Normal 5" xfId="8" xr:uid="{A4BB8F1D-9312-48B2-9A98-2085CFF9DC16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72D1DC6-F69D-40CA-85F5-5CD2F6BD3F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8ED6491D-8C8C-4E2C-8345-AEABA614AE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0DD929B-FF2C-4385-A087-2DB67C9FFB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81C477C-762C-4A05-A14C-A2AF4FFB5C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B18C3C39-2D4D-42C5-801C-8E012027E8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76A9A3C-9722-40EB-9EAE-1022276956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6C897388-892E-4AC7-9DFA-E8321EBB9B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EE2B31F2-02E6-42FF-905C-79D1D6EF348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3A78792A-15C9-40C0-BFE8-7F5C09FA6A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6AB5CA94-2B35-4B84-82DB-CF25BBFC3F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A51B7E74-EBC4-4D6B-A9C6-02BDBF1772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FD2278D5-D81D-439E-A0E8-D3B357F0E5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BE85D1A1-7C7B-41F1-9706-96A1C24D56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4B2005D1-7CA8-4DB2-A852-EE126E7DA0E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A74D25D3-120E-475D-8154-6943BFCDB3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854E081D-D288-45BB-AF0B-5F6DB3ADD2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82FD20CF-C52A-4919-B164-18E3C0BC5B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092461AC-B7C7-4CF3-A25E-DF59E58F93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422ACEBB-2D93-4445-A4DF-B1DB11CC6A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59AD1D4E-AAE1-40FB-9C74-AAF8A9EA91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B84C346C-D485-454D-A2F8-022F778766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B00BC361-F5DA-4905-B742-EBB305E273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732CED30-7CD6-488A-A582-4D693200E1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2B8E32A7-697A-474F-8937-AF788208DF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57EC0C9A-B1A0-4C00-812E-A2C6862704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DC40F73C-3729-45CA-82DA-754EC91C14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1978D2B4-37F4-4BF3-8AE5-38B80689AC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96B5A3D1-EF34-49B9-9485-6C815AE48D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FE32C490-E471-4B47-B35C-7FDBB36C84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94459975-CE41-47F6-AD66-B87BEDD5B0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0CEE33B-3903-4065-B6E3-AADC6E0BB8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9C18F4B-A2B4-4A44-B507-CA73672570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8020E38F-D9AD-4A27-BB86-D7F90B5099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5601CE40-6C21-47BA-9432-5B68ADCAAF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524EA43D-61D3-491F-9D4C-8BDA1102E1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54A6D279-50E3-4963-9B98-AB0708014E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ACA47CE1-41DC-411D-844B-46EAA129CE33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C0D887C-73E8-49F8-9B8A-FE216C56E1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C17E66A-37A0-4754-8801-0022B6D990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40951A31-6FD2-486D-B279-57D5F30D3E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FBCD6168-0FBD-4C58-8B2D-6DBDCE0A27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52AA2672-F4C5-476E-9938-79005A31C8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6D9CFA0F-27B2-4347-B80C-BA104C6680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4D4E5C5-6C68-4F05-9E29-5A8EB89C24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ACAEF54B-EF9C-4B35-BD5B-2D951864C7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DF3B996B-C96C-4040-86DF-EF0FBC9779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CB78A91-C931-47ED-9205-5D54DDE242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C4CA62A1-09C8-4398-A67E-E18123F0AC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CBEEA6CD-9D55-47DC-9EB3-132680B60F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0D3C01C5-CA9C-43A4-8E9C-EFB2EDCC52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38403A7A-4784-4BBC-A3C6-149F812A96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67AC7902-1729-43D1-92C0-7B88D27C34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E65D09D-E7AA-4752-8BC4-AEA94CCFD2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8C36A38D-A34C-4768-9479-C080338EB2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4465A709-52B4-4D84-9104-AE0260B0BC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F1EDEFC5-8B34-4659-A235-77E02B8B92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EE9D3C50-83C3-4878-914B-54F798FC54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8F4982AF-D1C0-4FFE-BFCB-A453BE50F3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AE1A614A-91EA-49DE-A1D9-D7E102E603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4DE4BEBD-EAE3-49F2-9EC4-E9083DC8DD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C8688D62-81E2-4521-BE2D-C749653F60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A8445A0-3B97-4A56-B1F1-2D979E8A4D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BE5A7803-0E62-4DDC-A4FD-1F4E0C02B8D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7343E90C-0BFD-45BE-848F-530F538CF0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7EACBF16-32ED-480E-80C9-9732DE9FAC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C8FD076D-13C1-49AB-B325-D6718004A989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7F137FEC-61DD-4D71-BC16-5378C7A21D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96D7B18F-9F50-435C-A408-0AC844B4B3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9800832E-864B-406E-8377-0E42D772CD9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4DEEC988-E78A-4FFC-AE0C-E963CFB9E1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F432F1D5-C6CD-4196-885F-25DC205270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0973EE74-A61B-4B7A-9DE5-B131559165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DC286A86-76A5-465F-88FD-D2C3BD7DEC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7D05F4C1-918B-4BDF-86A2-A1DC1B5A6A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C869DBD4-4DF5-4221-9621-40AB9F0052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E4B9401E-F417-46BE-BC77-816F82A9F9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7CB87A8D-7DD3-4897-8D83-097544C0F7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0B0618D4-AB9B-46F7-B8F6-9BFCEC19F4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EBB6683A-AD2B-4B07-B28E-CDF615D334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54845416-8C37-4E16-8897-21F3F87EC3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70AF0B9D-5269-415F-A10D-8D87E33B90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61246BCC-ECA3-4D91-B3A9-BA885527B4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61E3EC2-DAD2-42FD-8BA5-D0D8859BC0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FCC79C6A-47ED-48C4-B5A0-0B44ECA5F0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63C0BE15-A789-4521-957A-A71020A0E8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17C0DD0C-9122-496E-A1B7-4BBFA6B030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7ABB0B4D-1E87-4A40-BBDF-2FA6E5520F3C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406D80E4-B455-4FBF-8958-20068D6C96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7F369838-EFB6-4587-BF30-6F98197B22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BF1D38C6-79E0-4602-AFD5-87C068FC30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2355317-8F2D-46B6-A4C0-1C436CD9EA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259F7246-B613-4EE9-80BC-5F11BB11BF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F798684A-E925-4C1B-8EC3-CC57F83EE7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96AE9021-1B8D-4D46-B9D7-1CADA4457D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948921B3-17C6-4C7A-AC2E-63C39CA3C1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98C85F7B-19D9-4EAE-8B75-29FCA3922F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1B35D5BB-0C71-444E-8619-52F6CAE951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D536E757-E80E-4B0A-B0C0-A0C4535B93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1DE5D487-EF50-4A78-B12B-9CC5D20B09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92A6C7F4-1D51-42A3-A7AD-DDB5EC0E21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D139A2B3-5FA3-49EC-91EC-AC9226E83C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30AED1B8-404C-42D7-8AAB-A149B17FFD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D3035307-81F5-4634-AE59-66949FAF77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D807-A34E-4199-B981-BC52018AE005}">
  <dimension ref="A1:W510"/>
  <sheetViews>
    <sheetView workbookViewId="0">
      <selection activeCell="L2" sqref="L2"/>
    </sheetView>
  </sheetViews>
  <sheetFormatPr defaultRowHeight="14.25" x14ac:dyDescent="0.2"/>
  <cols>
    <col min="1" max="1" width="37" style="21" customWidth="1"/>
    <col min="2" max="2" width="9.140625" style="38"/>
    <col min="3" max="3" width="23.42578125" style="39" customWidth="1"/>
    <col min="4" max="5" width="9.140625" style="21"/>
    <col min="6" max="6" width="19.140625" style="21" customWidth="1"/>
    <col min="7" max="7" width="13.42578125" style="21" customWidth="1"/>
    <col min="8" max="16384" width="9.140625" style="21"/>
  </cols>
  <sheetData>
    <row r="1" spans="1:23" ht="30" x14ac:dyDescent="0.25">
      <c r="A1" s="17" t="s">
        <v>410</v>
      </c>
      <c r="B1" s="17" t="s">
        <v>411</v>
      </c>
      <c r="C1" s="18" t="s">
        <v>4</v>
      </c>
      <c r="D1" s="18" t="s">
        <v>6</v>
      </c>
      <c r="E1" s="18" t="s">
        <v>5</v>
      </c>
      <c r="F1" s="19"/>
      <c r="G1" s="19"/>
      <c r="H1" s="19"/>
      <c r="I1" s="19"/>
      <c r="J1" s="19"/>
      <c r="K1" s="19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">
      <c r="A2" s="22" t="s">
        <v>412</v>
      </c>
      <c r="B2" s="23">
        <v>1</v>
      </c>
      <c r="C2" s="23">
        <v>53</v>
      </c>
      <c r="D2" s="23" t="s">
        <v>361</v>
      </c>
      <c r="E2" s="23" t="s">
        <v>360</v>
      </c>
      <c r="F2" s="23"/>
    </row>
    <row r="3" spans="1:23" x14ac:dyDescent="0.2">
      <c r="A3" s="22" t="s">
        <v>413</v>
      </c>
      <c r="B3" s="23">
        <v>2</v>
      </c>
      <c r="C3" s="23" t="s">
        <v>414</v>
      </c>
      <c r="D3" s="23" t="s">
        <v>415</v>
      </c>
      <c r="E3" s="23" t="s">
        <v>416</v>
      </c>
      <c r="F3" s="23"/>
    </row>
    <row r="4" spans="1:23" x14ac:dyDescent="0.2">
      <c r="A4" s="24" t="s">
        <v>417</v>
      </c>
      <c r="B4" s="25">
        <v>3</v>
      </c>
      <c r="C4" s="25" t="s">
        <v>418</v>
      </c>
      <c r="D4" s="25" t="s">
        <v>419</v>
      </c>
      <c r="E4" s="25" t="s">
        <v>420</v>
      </c>
      <c r="F4" s="23"/>
    </row>
    <row r="5" spans="1:23" x14ac:dyDescent="0.2">
      <c r="A5" s="26" t="s">
        <v>421</v>
      </c>
      <c r="B5" s="27"/>
      <c r="C5" s="27"/>
      <c r="D5" s="27"/>
      <c r="E5" s="27"/>
      <c r="F5" s="23"/>
    </row>
    <row r="6" spans="1:23" x14ac:dyDescent="0.2">
      <c r="A6" s="28"/>
      <c r="B6" s="29"/>
      <c r="C6" s="29"/>
      <c r="D6" s="29"/>
      <c r="E6" s="29"/>
      <c r="F6" s="23"/>
    </row>
    <row r="7" spans="1:23" ht="69.75" customHeight="1" x14ac:dyDescent="0.2">
      <c r="A7" s="24" t="s">
        <v>422</v>
      </c>
      <c r="B7" s="25">
        <v>4</v>
      </c>
      <c r="C7" s="25" t="s">
        <v>423</v>
      </c>
      <c r="D7" s="25" t="s">
        <v>424</v>
      </c>
      <c r="E7" s="25" t="s">
        <v>425</v>
      </c>
      <c r="F7" s="23"/>
    </row>
    <row r="8" spans="1:23" x14ac:dyDescent="0.2">
      <c r="A8" s="30" t="s">
        <v>426</v>
      </c>
      <c r="B8" s="29"/>
      <c r="C8" s="29"/>
      <c r="D8" s="29"/>
      <c r="E8" s="29"/>
      <c r="F8" s="23"/>
    </row>
    <row r="9" spans="1:23" x14ac:dyDescent="0.2">
      <c r="A9" s="23"/>
      <c r="B9" s="23">
        <v>5</v>
      </c>
      <c r="C9" s="23">
        <v>785</v>
      </c>
      <c r="D9" s="23" t="s">
        <v>427</v>
      </c>
      <c r="E9" s="23" t="s">
        <v>428</v>
      </c>
      <c r="F9" s="23"/>
    </row>
    <row r="10" spans="1:23" x14ac:dyDescent="0.2">
      <c r="A10" s="24" t="s">
        <v>429</v>
      </c>
      <c r="B10" s="25">
        <v>6</v>
      </c>
      <c r="C10" s="25">
        <v>767</v>
      </c>
      <c r="D10" s="25" t="s">
        <v>430</v>
      </c>
      <c r="E10" s="25" t="s">
        <v>431</v>
      </c>
      <c r="F10" s="23"/>
    </row>
    <row r="11" spans="1:23" ht="57" customHeight="1" x14ac:dyDescent="0.2">
      <c r="A11" s="30" t="s">
        <v>432</v>
      </c>
      <c r="B11" s="29"/>
      <c r="C11" s="29"/>
      <c r="D11" s="29"/>
      <c r="E11" s="29"/>
      <c r="F11" s="23"/>
    </row>
    <row r="12" spans="1:23" x14ac:dyDescent="0.2">
      <c r="A12" s="24" t="s">
        <v>433</v>
      </c>
      <c r="B12" s="25">
        <v>7</v>
      </c>
      <c r="C12" s="25" t="s">
        <v>434</v>
      </c>
      <c r="D12" s="25" t="s">
        <v>435</v>
      </c>
      <c r="E12" s="25" t="s">
        <v>436</v>
      </c>
      <c r="F12" s="23"/>
    </row>
    <row r="13" spans="1:23" x14ac:dyDescent="0.2">
      <c r="A13" s="30" t="s">
        <v>437</v>
      </c>
      <c r="B13" s="29"/>
      <c r="C13" s="29"/>
      <c r="D13" s="29"/>
      <c r="E13" s="29"/>
      <c r="F13" s="23"/>
    </row>
    <row r="14" spans="1:23" ht="82.5" customHeight="1" x14ac:dyDescent="0.2">
      <c r="A14" s="22" t="s">
        <v>438</v>
      </c>
      <c r="B14" s="23">
        <v>8</v>
      </c>
      <c r="C14" s="23" t="s">
        <v>439</v>
      </c>
      <c r="D14" s="23" t="s">
        <v>440</v>
      </c>
      <c r="E14" s="23" t="s">
        <v>441</v>
      </c>
      <c r="F14" s="23"/>
    </row>
    <row r="15" spans="1:23" ht="15" customHeight="1" x14ac:dyDescent="0.2">
      <c r="A15" s="24" t="s">
        <v>442</v>
      </c>
      <c r="B15" s="25">
        <v>9</v>
      </c>
      <c r="C15" s="25">
        <v>591</v>
      </c>
      <c r="D15" s="25" t="s">
        <v>443</v>
      </c>
      <c r="E15" s="25" t="s">
        <v>444</v>
      </c>
      <c r="F15" s="23"/>
    </row>
    <row r="16" spans="1:23" x14ac:dyDescent="0.2">
      <c r="A16" s="26" t="s">
        <v>445</v>
      </c>
      <c r="B16" s="27"/>
      <c r="C16" s="27"/>
      <c r="D16" s="27"/>
      <c r="E16" s="27"/>
      <c r="F16" s="23"/>
    </row>
    <row r="17" spans="1:6" x14ac:dyDescent="0.2">
      <c r="A17" s="28"/>
      <c r="B17" s="29"/>
      <c r="C17" s="29"/>
      <c r="D17" s="29"/>
      <c r="E17" s="29"/>
      <c r="F17" s="23"/>
    </row>
    <row r="18" spans="1:6" ht="87" customHeight="1" x14ac:dyDescent="0.2">
      <c r="A18" s="22" t="s">
        <v>446</v>
      </c>
      <c r="B18" s="23">
        <v>10</v>
      </c>
      <c r="C18" s="23">
        <v>486</v>
      </c>
      <c r="D18" s="23" t="s">
        <v>447</v>
      </c>
      <c r="E18" s="23" t="s">
        <v>448</v>
      </c>
      <c r="F18" s="23"/>
    </row>
    <row r="19" spans="1:6" x14ac:dyDescent="0.2">
      <c r="A19" s="24" t="s">
        <v>449</v>
      </c>
      <c r="B19" s="25">
        <v>11</v>
      </c>
      <c r="C19" s="25">
        <v>462</v>
      </c>
      <c r="D19" s="25" t="s">
        <v>450</v>
      </c>
      <c r="E19" s="25" t="s">
        <v>451</v>
      </c>
      <c r="F19" s="23"/>
    </row>
    <row r="20" spans="1:6" x14ac:dyDescent="0.2">
      <c r="A20" s="26"/>
      <c r="B20" s="27"/>
      <c r="C20" s="27"/>
      <c r="D20" s="27"/>
      <c r="E20" s="27"/>
      <c r="F20" s="23"/>
    </row>
    <row r="21" spans="1:6" ht="80.25" customHeight="1" x14ac:dyDescent="0.2">
      <c r="A21" s="30"/>
      <c r="B21" s="29"/>
      <c r="C21" s="29"/>
      <c r="D21" s="29"/>
      <c r="E21" s="29"/>
      <c r="F21" s="23"/>
    </row>
    <row r="22" spans="1:6" ht="25.5" x14ac:dyDescent="0.2">
      <c r="A22" s="22" t="s">
        <v>452</v>
      </c>
      <c r="B22" s="23">
        <v>12</v>
      </c>
      <c r="C22" s="23" t="s">
        <v>453</v>
      </c>
      <c r="D22" s="23" t="s">
        <v>454</v>
      </c>
      <c r="E22" s="23" t="s">
        <v>455</v>
      </c>
      <c r="F22" s="23"/>
    </row>
    <row r="23" spans="1:6" ht="15" customHeight="1" x14ac:dyDescent="0.2">
      <c r="A23" s="24" t="s">
        <v>456</v>
      </c>
      <c r="B23" s="25">
        <v>13</v>
      </c>
      <c r="C23" s="25">
        <v>650</v>
      </c>
      <c r="D23" s="25" t="s">
        <v>457</v>
      </c>
      <c r="E23" s="25" t="s">
        <v>458</v>
      </c>
      <c r="F23" s="23"/>
    </row>
    <row r="24" spans="1:6" x14ac:dyDescent="0.2">
      <c r="A24" s="31"/>
      <c r="B24" s="27"/>
      <c r="C24" s="27"/>
      <c r="D24" s="27"/>
      <c r="E24" s="27"/>
      <c r="F24" s="23"/>
    </row>
    <row r="25" spans="1:6" x14ac:dyDescent="0.2">
      <c r="A25" s="30" t="s">
        <v>459</v>
      </c>
      <c r="B25" s="29"/>
      <c r="C25" s="29"/>
      <c r="D25" s="29"/>
      <c r="E25" s="29"/>
      <c r="F25" s="23"/>
    </row>
    <row r="26" spans="1:6" x14ac:dyDescent="0.2">
      <c r="A26" s="22" t="s">
        <v>460</v>
      </c>
      <c r="B26" s="23">
        <v>14</v>
      </c>
      <c r="C26" s="23" t="s">
        <v>461</v>
      </c>
      <c r="D26" s="23" t="s">
        <v>462</v>
      </c>
      <c r="E26" s="23" t="s">
        <v>463</v>
      </c>
      <c r="F26" s="23"/>
    </row>
    <row r="27" spans="1:6" x14ac:dyDescent="0.2">
      <c r="A27" s="22" t="s">
        <v>464</v>
      </c>
      <c r="B27" s="23">
        <v>15</v>
      </c>
      <c r="C27" s="23" t="s">
        <v>465</v>
      </c>
      <c r="D27" s="23" t="s">
        <v>466</v>
      </c>
      <c r="E27" s="23" t="s">
        <v>467</v>
      </c>
      <c r="F27" s="23"/>
    </row>
    <row r="28" spans="1:6" ht="25.5" x14ac:dyDescent="0.2">
      <c r="A28" s="22" t="s">
        <v>468</v>
      </c>
      <c r="B28" s="23">
        <v>16</v>
      </c>
      <c r="C28" s="23">
        <v>732</v>
      </c>
      <c r="D28" s="23" t="s">
        <v>469</v>
      </c>
      <c r="E28" s="23" t="s">
        <v>470</v>
      </c>
      <c r="F28" s="23"/>
    </row>
    <row r="29" spans="1:6" x14ac:dyDescent="0.2">
      <c r="A29" s="24" t="s">
        <v>471</v>
      </c>
      <c r="B29" s="25">
        <v>17</v>
      </c>
      <c r="C29" s="25" t="s">
        <v>472</v>
      </c>
      <c r="D29" s="25" t="s">
        <v>473</v>
      </c>
      <c r="E29" s="25" t="s">
        <v>474</v>
      </c>
      <c r="F29" s="23"/>
    </row>
    <row r="30" spans="1:6" x14ac:dyDescent="0.2">
      <c r="A30" s="26"/>
      <c r="B30" s="27"/>
      <c r="C30" s="27"/>
      <c r="D30" s="27"/>
      <c r="E30" s="27"/>
      <c r="F30" s="23"/>
    </row>
    <row r="31" spans="1:6" x14ac:dyDescent="0.2">
      <c r="A31" s="30"/>
      <c r="B31" s="29"/>
      <c r="C31" s="29"/>
      <c r="D31" s="29"/>
      <c r="E31" s="29"/>
      <c r="F31" s="23"/>
    </row>
    <row r="32" spans="1:6" x14ac:dyDescent="0.2">
      <c r="A32" s="24" t="s">
        <v>475</v>
      </c>
      <c r="B32" s="25">
        <v>18</v>
      </c>
      <c r="C32" s="25" t="s">
        <v>476</v>
      </c>
      <c r="D32" s="25" t="s">
        <v>477</v>
      </c>
      <c r="E32" s="25" t="s">
        <v>478</v>
      </c>
      <c r="F32" s="23"/>
    </row>
    <row r="33" spans="1:6" x14ac:dyDescent="0.2">
      <c r="A33" s="30" t="s">
        <v>479</v>
      </c>
      <c r="B33" s="29"/>
      <c r="C33" s="29"/>
      <c r="D33" s="29"/>
      <c r="E33" s="29"/>
      <c r="F33" s="23"/>
    </row>
    <row r="34" spans="1:6" x14ac:dyDescent="0.2">
      <c r="A34" s="22" t="s">
        <v>480</v>
      </c>
      <c r="B34" s="23">
        <v>19</v>
      </c>
      <c r="C34" s="23" t="s">
        <v>481</v>
      </c>
      <c r="D34" s="23" t="s">
        <v>477</v>
      </c>
      <c r="E34" s="23" t="s">
        <v>482</v>
      </c>
      <c r="F34" s="23"/>
    </row>
    <row r="35" spans="1:6" ht="80.25" customHeight="1" x14ac:dyDescent="0.2">
      <c r="A35" s="22" t="s">
        <v>483</v>
      </c>
      <c r="B35" s="23">
        <v>20</v>
      </c>
      <c r="C35" s="23" t="s">
        <v>286</v>
      </c>
      <c r="D35" s="23" t="s">
        <v>484</v>
      </c>
      <c r="E35" s="23" t="s">
        <v>485</v>
      </c>
      <c r="F35" s="23"/>
    </row>
    <row r="36" spans="1:6" x14ac:dyDescent="0.2">
      <c r="A36" s="24" t="s">
        <v>486</v>
      </c>
      <c r="B36" s="25">
        <v>21</v>
      </c>
      <c r="C36" s="25">
        <v>701</v>
      </c>
      <c r="D36" s="25" t="s">
        <v>484</v>
      </c>
      <c r="E36" s="25" t="s">
        <v>487</v>
      </c>
      <c r="F36" s="23"/>
    </row>
    <row r="37" spans="1:6" x14ac:dyDescent="0.2">
      <c r="A37" s="31"/>
      <c r="B37" s="27"/>
      <c r="C37" s="27"/>
      <c r="D37" s="27"/>
      <c r="E37" s="27"/>
      <c r="F37" s="23"/>
    </row>
    <row r="38" spans="1:6" x14ac:dyDescent="0.2">
      <c r="A38" s="30" t="s">
        <v>488</v>
      </c>
      <c r="B38" s="29"/>
      <c r="C38" s="29"/>
      <c r="D38" s="29"/>
      <c r="E38" s="29"/>
      <c r="F38" s="23"/>
    </row>
    <row r="39" spans="1:6" x14ac:dyDescent="0.2">
      <c r="A39" s="24" t="s">
        <v>489</v>
      </c>
      <c r="B39" s="25">
        <v>22</v>
      </c>
      <c r="C39" s="25">
        <v>782</v>
      </c>
      <c r="D39" s="25" t="s">
        <v>490</v>
      </c>
      <c r="E39" s="25" t="s">
        <v>491</v>
      </c>
      <c r="F39" s="23"/>
    </row>
    <row r="40" spans="1:6" x14ac:dyDescent="0.2">
      <c r="A40" s="30" t="s">
        <v>492</v>
      </c>
      <c r="B40" s="29"/>
      <c r="C40" s="29"/>
      <c r="D40" s="29"/>
      <c r="E40" s="29"/>
      <c r="F40" s="23"/>
    </row>
    <row r="41" spans="1:6" ht="25.5" x14ac:dyDescent="0.2">
      <c r="A41" s="22" t="s">
        <v>493</v>
      </c>
      <c r="B41" s="23">
        <v>23</v>
      </c>
      <c r="C41" s="23" t="s">
        <v>494</v>
      </c>
      <c r="D41" s="23" t="s">
        <v>495</v>
      </c>
      <c r="E41" s="23" t="s">
        <v>496</v>
      </c>
      <c r="F41" s="23"/>
    </row>
    <row r="42" spans="1:6" x14ac:dyDescent="0.2">
      <c r="A42" s="24" t="s">
        <v>497</v>
      </c>
      <c r="B42" s="25">
        <v>24</v>
      </c>
      <c r="C42" s="25" t="s">
        <v>498</v>
      </c>
      <c r="D42" s="25" t="s">
        <v>499</v>
      </c>
      <c r="E42" s="25" t="s">
        <v>500</v>
      </c>
      <c r="F42" s="23"/>
    </row>
    <row r="43" spans="1:6" x14ac:dyDescent="0.2">
      <c r="A43" s="26"/>
      <c r="B43" s="27"/>
      <c r="C43" s="27"/>
      <c r="D43" s="27"/>
      <c r="E43" s="27"/>
      <c r="F43" s="23"/>
    </row>
    <row r="44" spans="1:6" hidden="1" x14ac:dyDescent="0.2">
      <c r="A44" s="30"/>
      <c r="B44" s="29"/>
      <c r="C44" s="29"/>
      <c r="D44" s="29"/>
      <c r="E44" s="29"/>
      <c r="F44" s="23"/>
    </row>
    <row r="45" spans="1:6" hidden="1" x14ac:dyDescent="0.2">
      <c r="A45" s="22" t="s">
        <v>501</v>
      </c>
      <c r="B45" s="23">
        <v>25</v>
      </c>
      <c r="C45" s="23" t="s">
        <v>502</v>
      </c>
      <c r="D45" s="23" t="s">
        <v>503</v>
      </c>
      <c r="E45" s="23" t="s">
        <v>504</v>
      </c>
      <c r="F45" s="23"/>
    </row>
    <row r="46" spans="1:6" ht="15" customHeight="1" x14ac:dyDescent="0.2">
      <c r="A46" s="24" t="s">
        <v>505</v>
      </c>
      <c r="B46" s="25">
        <v>26</v>
      </c>
      <c r="C46" s="25">
        <v>771</v>
      </c>
      <c r="D46" s="25" t="s">
        <v>506</v>
      </c>
      <c r="E46" s="25" t="s">
        <v>507</v>
      </c>
      <c r="F46" s="23"/>
    </row>
    <row r="47" spans="1:6" ht="112.5" customHeight="1" x14ac:dyDescent="0.2">
      <c r="A47" s="30" t="s">
        <v>508</v>
      </c>
      <c r="B47" s="29"/>
      <c r="C47" s="29"/>
      <c r="D47" s="29"/>
      <c r="E47" s="29"/>
      <c r="F47" s="23"/>
    </row>
    <row r="48" spans="1:6" x14ac:dyDescent="0.2">
      <c r="A48" s="22" t="s">
        <v>509</v>
      </c>
      <c r="B48" s="23">
        <v>27</v>
      </c>
      <c r="C48" s="23" t="s">
        <v>510</v>
      </c>
      <c r="D48" s="23" t="s">
        <v>511</v>
      </c>
      <c r="E48" s="23" t="s">
        <v>512</v>
      </c>
      <c r="F48" s="23"/>
    </row>
    <row r="49" spans="1:6" x14ac:dyDescent="0.2">
      <c r="A49" s="22" t="s">
        <v>513</v>
      </c>
      <c r="B49" s="23">
        <v>28</v>
      </c>
      <c r="C49" s="23" t="s">
        <v>514</v>
      </c>
      <c r="D49" s="23" t="s">
        <v>515</v>
      </c>
      <c r="E49" s="23" t="s">
        <v>516</v>
      </c>
      <c r="F49" s="23"/>
    </row>
    <row r="50" spans="1:6" ht="25.5" x14ac:dyDescent="0.2">
      <c r="A50" s="22" t="s">
        <v>517</v>
      </c>
      <c r="B50" s="23">
        <v>29</v>
      </c>
      <c r="C50" s="23">
        <v>451</v>
      </c>
      <c r="D50" s="23" t="s">
        <v>518</v>
      </c>
      <c r="E50" s="23" t="s">
        <v>519</v>
      </c>
      <c r="F50" s="23"/>
    </row>
    <row r="51" spans="1:6" ht="15" customHeight="1" x14ac:dyDescent="0.2">
      <c r="A51" s="24" t="s">
        <v>520</v>
      </c>
      <c r="B51" s="25">
        <v>30</v>
      </c>
      <c r="C51" s="25">
        <v>763</v>
      </c>
      <c r="D51" s="25" t="s">
        <v>521</v>
      </c>
      <c r="E51" s="25" t="s">
        <v>522</v>
      </c>
      <c r="F51" s="23"/>
    </row>
    <row r="52" spans="1:6" x14ac:dyDescent="0.2">
      <c r="A52" s="26"/>
      <c r="B52" s="27"/>
      <c r="C52" s="27"/>
      <c r="D52" s="27"/>
      <c r="E52" s="27"/>
      <c r="F52" s="23"/>
    </row>
    <row r="53" spans="1:6" x14ac:dyDescent="0.2">
      <c r="A53" s="30"/>
      <c r="B53" s="29"/>
      <c r="C53" s="29"/>
      <c r="D53" s="29"/>
      <c r="E53" s="29"/>
      <c r="F53" s="23"/>
    </row>
    <row r="54" spans="1:6" x14ac:dyDescent="0.2">
      <c r="A54" s="22" t="s">
        <v>523</v>
      </c>
      <c r="B54" s="23">
        <v>31</v>
      </c>
      <c r="C54" s="23">
        <v>772</v>
      </c>
      <c r="D54" s="23" t="s">
        <v>524</v>
      </c>
      <c r="E54" s="23" t="s">
        <v>525</v>
      </c>
      <c r="F54" s="23"/>
    </row>
    <row r="55" spans="1:6" x14ac:dyDescent="0.2">
      <c r="A55" s="22" t="s">
        <v>526</v>
      </c>
      <c r="B55" s="23">
        <v>32</v>
      </c>
      <c r="C55" s="23" t="s">
        <v>527</v>
      </c>
      <c r="D55" s="23" t="s">
        <v>528</v>
      </c>
      <c r="E55" s="23" t="s">
        <v>529</v>
      </c>
      <c r="F55" s="23"/>
    </row>
    <row r="56" spans="1:6" ht="25.5" x14ac:dyDescent="0.2">
      <c r="A56" s="22" t="s">
        <v>530</v>
      </c>
      <c r="B56" s="23">
        <v>33</v>
      </c>
      <c r="C56" s="23" t="s">
        <v>531</v>
      </c>
      <c r="D56" s="23" t="s">
        <v>532</v>
      </c>
      <c r="E56" s="23" t="s">
        <v>344</v>
      </c>
      <c r="F56" s="23"/>
    </row>
    <row r="57" spans="1:6" x14ac:dyDescent="0.2">
      <c r="A57" s="24" t="s">
        <v>533</v>
      </c>
      <c r="B57" s="25">
        <v>34</v>
      </c>
      <c r="C57" s="25" t="s">
        <v>534</v>
      </c>
      <c r="D57" s="25" t="s">
        <v>535</v>
      </c>
      <c r="E57" s="25" t="s">
        <v>536</v>
      </c>
      <c r="F57" s="23"/>
    </row>
    <row r="58" spans="1:6" x14ac:dyDescent="0.2">
      <c r="A58" s="30" t="s">
        <v>537</v>
      </c>
      <c r="B58" s="29"/>
      <c r="C58" s="29"/>
      <c r="D58" s="29"/>
      <c r="E58" s="29"/>
      <c r="F58" s="23"/>
    </row>
    <row r="59" spans="1:6" x14ac:dyDescent="0.2">
      <c r="A59" s="22" t="s">
        <v>538</v>
      </c>
      <c r="B59" s="23">
        <v>35</v>
      </c>
      <c r="C59" s="23">
        <v>113</v>
      </c>
      <c r="D59" s="23" t="s">
        <v>539</v>
      </c>
      <c r="E59" s="23" t="s">
        <v>436</v>
      </c>
      <c r="F59" s="23"/>
    </row>
    <row r="60" spans="1:6" ht="38.25" x14ac:dyDescent="0.2">
      <c r="A60" s="22" t="s">
        <v>540</v>
      </c>
      <c r="B60" s="23">
        <v>36</v>
      </c>
      <c r="C60" s="23" t="s">
        <v>541</v>
      </c>
      <c r="D60" s="23" t="s">
        <v>539</v>
      </c>
      <c r="E60" s="23" t="s">
        <v>542</v>
      </c>
      <c r="F60" s="23"/>
    </row>
    <row r="61" spans="1:6" hidden="1" x14ac:dyDescent="0.2">
      <c r="A61" s="22" t="s">
        <v>543</v>
      </c>
      <c r="B61" s="23">
        <v>37</v>
      </c>
      <c r="C61" s="23">
        <v>186</v>
      </c>
      <c r="D61" s="23" t="s">
        <v>544</v>
      </c>
      <c r="E61" s="23" t="s">
        <v>545</v>
      </c>
      <c r="F61" s="23"/>
    </row>
    <row r="62" spans="1:6" ht="15" customHeight="1" x14ac:dyDescent="0.2">
      <c r="A62" s="24" t="s">
        <v>546</v>
      </c>
      <c r="B62" s="25">
        <v>38</v>
      </c>
      <c r="C62" s="25">
        <v>112</v>
      </c>
      <c r="D62" s="25" t="s">
        <v>547</v>
      </c>
      <c r="E62" s="25" t="s">
        <v>548</v>
      </c>
      <c r="F62" s="23"/>
    </row>
    <row r="63" spans="1:6" x14ac:dyDescent="0.2">
      <c r="A63" s="31"/>
      <c r="B63" s="27"/>
      <c r="C63" s="27"/>
      <c r="D63" s="27"/>
      <c r="E63" s="27"/>
      <c r="F63" s="23"/>
    </row>
    <row r="64" spans="1:6" x14ac:dyDescent="0.2">
      <c r="A64" s="30" t="s">
        <v>549</v>
      </c>
      <c r="B64" s="29"/>
      <c r="C64" s="29"/>
      <c r="D64" s="29"/>
      <c r="E64" s="29"/>
      <c r="F64" s="23"/>
    </row>
    <row r="65" spans="1:6" ht="25.5" x14ac:dyDescent="0.2">
      <c r="A65" s="22" t="s">
        <v>550</v>
      </c>
      <c r="B65" s="23">
        <v>39</v>
      </c>
      <c r="C65" s="23" t="s">
        <v>551</v>
      </c>
      <c r="D65" s="23" t="s">
        <v>552</v>
      </c>
      <c r="E65" s="23" t="s">
        <v>553</v>
      </c>
      <c r="F65" s="23"/>
    </row>
    <row r="66" spans="1:6" ht="25.5" x14ac:dyDescent="0.2">
      <c r="A66" s="22" t="s">
        <v>554</v>
      </c>
      <c r="B66" s="23">
        <v>40</v>
      </c>
      <c r="C66" s="23">
        <v>681</v>
      </c>
      <c r="D66" s="23" t="s">
        <v>555</v>
      </c>
      <c r="E66" s="23" t="s">
        <v>556</v>
      </c>
      <c r="F66" s="23"/>
    </row>
    <row r="67" spans="1:6" ht="25.5" x14ac:dyDescent="0.2">
      <c r="A67" s="22" t="s">
        <v>557</v>
      </c>
      <c r="B67" s="23">
        <v>41</v>
      </c>
      <c r="C67" s="23">
        <v>140</v>
      </c>
      <c r="D67" s="23" t="s">
        <v>558</v>
      </c>
      <c r="E67" s="23" t="s">
        <v>559</v>
      </c>
      <c r="F67" s="23"/>
    </row>
    <row r="68" spans="1:6" x14ac:dyDescent="0.2">
      <c r="A68" s="22" t="s">
        <v>560</v>
      </c>
      <c r="B68" s="23">
        <v>42</v>
      </c>
      <c r="C68" s="23">
        <v>660</v>
      </c>
      <c r="D68" s="23" t="s">
        <v>561</v>
      </c>
      <c r="E68" s="23" t="s">
        <v>562</v>
      </c>
      <c r="F68" s="23"/>
    </row>
    <row r="69" spans="1:6" x14ac:dyDescent="0.2">
      <c r="A69" s="22" t="s">
        <v>563</v>
      </c>
      <c r="B69" s="23">
        <v>43</v>
      </c>
      <c r="C69" s="23" t="s">
        <v>564</v>
      </c>
      <c r="D69" s="23" t="s">
        <v>565</v>
      </c>
      <c r="E69" s="23" t="s">
        <v>566</v>
      </c>
      <c r="F69" s="23"/>
    </row>
    <row r="70" spans="1:6" x14ac:dyDescent="0.2">
      <c r="A70" s="22" t="s">
        <v>567</v>
      </c>
      <c r="B70" s="23">
        <v>44</v>
      </c>
      <c r="C70" s="23" t="s">
        <v>568</v>
      </c>
      <c r="D70" s="23" t="s">
        <v>569</v>
      </c>
      <c r="E70" s="23" t="s">
        <v>339</v>
      </c>
      <c r="F70" s="23"/>
    </row>
    <row r="71" spans="1:6" ht="15" customHeight="1" x14ac:dyDescent="0.2">
      <c r="A71" s="24" t="s">
        <v>570</v>
      </c>
      <c r="B71" s="25">
        <v>45</v>
      </c>
      <c r="C71" s="25">
        <v>698</v>
      </c>
      <c r="D71" s="25" t="s">
        <v>571</v>
      </c>
      <c r="E71" s="25" t="s">
        <v>572</v>
      </c>
      <c r="F71" s="23"/>
    </row>
    <row r="72" spans="1:6" x14ac:dyDescent="0.2">
      <c r="A72" s="31"/>
      <c r="B72" s="27"/>
      <c r="C72" s="27"/>
      <c r="D72" s="27"/>
      <c r="E72" s="27"/>
      <c r="F72" s="23"/>
    </row>
    <row r="73" spans="1:6" x14ac:dyDescent="0.2">
      <c r="A73" s="30" t="s">
        <v>573</v>
      </c>
      <c r="B73" s="29"/>
      <c r="C73" s="29"/>
      <c r="D73" s="29"/>
      <c r="E73" s="29"/>
      <c r="F73" s="23"/>
    </row>
    <row r="74" spans="1:6" x14ac:dyDescent="0.2">
      <c r="A74" s="22" t="s">
        <v>574</v>
      </c>
      <c r="B74" s="23">
        <v>46</v>
      </c>
      <c r="C74" s="23" t="s">
        <v>575</v>
      </c>
      <c r="D74" s="23" t="s">
        <v>576</v>
      </c>
      <c r="E74" s="23" t="s">
        <v>577</v>
      </c>
      <c r="F74" s="23"/>
    </row>
    <row r="75" spans="1:6" ht="15" customHeight="1" x14ac:dyDescent="0.2">
      <c r="A75" s="24" t="s">
        <v>578</v>
      </c>
      <c r="B75" s="25">
        <v>47</v>
      </c>
      <c r="C75" s="25">
        <v>723</v>
      </c>
      <c r="D75" s="25" t="s">
        <v>579</v>
      </c>
      <c r="E75" s="25" t="s">
        <v>580</v>
      </c>
      <c r="F75" s="23"/>
    </row>
    <row r="76" spans="1:6" ht="54.75" customHeight="1" x14ac:dyDescent="0.2">
      <c r="A76" s="31"/>
      <c r="B76" s="27"/>
      <c r="C76" s="27"/>
      <c r="D76" s="27"/>
      <c r="E76" s="27"/>
      <c r="F76" s="23"/>
    </row>
    <row r="77" spans="1:6" x14ac:dyDescent="0.2">
      <c r="A77" s="30" t="s">
        <v>581</v>
      </c>
      <c r="B77" s="29"/>
      <c r="C77" s="29"/>
      <c r="D77" s="29"/>
      <c r="E77" s="29"/>
      <c r="F77" s="23"/>
    </row>
    <row r="78" spans="1:6" ht="25.5" x14ac:dyDescent="0.2">
      <c r="A78" s="22" t="s">
        <v>582</v>
      </c>
      <c r="B78" s="23">
        <v>48</v>
      </c>
      <c r="C78" s="23">
        <v>747</v>
      </c>
      <c r="D78" s="23" t="s">
        <v>583</v>
      </c>
      <c r="E78" s="23" t="s">
        <v>584</v>
      </c>
      <c r="F78" s="23"/>
    </row>
    <row r="79" spans="1:6" x14ac:dyDescent="0.2">
      <c r="A79" s="24" t="s">
        <v>585</v>
      </c>
      <c r="B79" s="25">
        <v>49</v>
      </c>
      <c r="C79" s="25" t="s">
        <v>233</v>
      </c>
      <c r="D79" s="25" t="s">
        <v>586</v>
      </c>
      <c r="E79" s="25" t="s">
        <v>587</v>
      </c>
      <c r="F79" s="23"/>
    </row>
    <row r="80" spans="1:6" x14ac:dyDescent="0.2">
      <c r="A80" s="30" t="s">
        <v>588</v>
      </c>
      <c r="B80" s="29"/>
      <c r="C80" s="29"/>
      <c r="D80" s="29"/>
      <c r="E80" s="29"/>
      <c r="F80" s="23"/>
    </row>
    <row r="81" spans="1:6" ht="15" customHeight="1" x14ac:dyDescent="0.2">
      <c r="A81" s="24" t="s">
        <v>589</v>
      </c>
      <c r="B81" s="25">
        <v>50</v>
      </c>
      <c r="C81" s="25">
        <v>744</v>
      </c>
      <c r="D81" s="25" t="s">
        <v>590</v>
      </c>
      <c r="E81" s="25" t="s">
        <v>591</v>
      </c>
      <c r="F81" s="23"/>
    </row>
    <row r="82" spans="1:6" x14ac:dyDescent="0.2">
      <c r="A82" s="30" t="s">
        <v>592</v>
      </c>
      <c r="B82" s="29"/>
      <c r="C82" s="29"/>
      <c r="D82" s="29"/>
      <c r="E82" s="29"/>
      <c r="F82" s="23"/>
    </row>
    <row r="83" spans="1:6" ht="25.5" x14ac:dyDescent="0.2">
      <c r="A83" s="22" t="s">
        <v>593</v>
      </c>
      <c r="B83" s="23">
        <v>51</v>
      </c>
      <c r="C83" s="23" t="s">
        <v>594</v>
      </c>
      <c r="D83" s="23" t="s">
        <v>595</v>
      </c>
      <c r="E83" s="23" t="s">
        <v>596</v>
      </c>
      <c r="F83" s="23"/>
    </row>
    <row r="84" spans="1:6" x14ac:dyDescent="0.2">
      <c r="A84" s="22" t="s">
        <v>597</v>
      </c>
      <c r="B84" s="23">
        <v>52</v>
      </c>
      <c r="C84" s="23" t="s">
        <v>598</v>
      </c>
      <c r="D84" s="23" t="s">
        <v>599</v>
      </c>
      <c r="E84" s="23" t="s">
        <v>600</v>
      </c>
      <c r="F84" s="23"/>
    </row>
    <row r="85" spans="1:6" x14ac:dyDescent="0.2">
      <c r="A85" s="24" t="s">
        <v>601</v>
      </c>
      <c r="B85" s="25">
        <v>53</v>
      </c>
      <c r="C85" s="25" t="s">
        <v>602</v>
      </c>
      <c r="D85" s="25" t="s">
        <v>603</v>
      </c>
      <c r="E85" s="25" t="s">
        <v>604</v>
      </c>
      <c r="F85" s="23"/>
    </row>
    <row r="86" spans="1:6" x14ac:dyDescent="0.2">
      <c r="A86" s="30"/>
      <c r="B86" s="29"/>
      <c r="C86" s="29"/>
      <c r="D86" s="29"/>
      <c r="E86" s="29"/>
      <c r="F86" s="23"/>
    </row>
    <row r="87" spans="1:6" x14ac:dyDescent="0.2">
      <c r="A87" s="22" t="s">
        <v>605</v>
      </c>
      <c r="B87" s="23">
        <v>54</v>
      </c>
      <c r="C87" s="23">
        <v>673</v>
      </c>
      <c r="D87" s="23" t="s">
        <v>606</v>
      </c>
      <c r="E87" s="23" t="s">
        <v>607</v>
      </c>
      <c r="F87" s="23"/>
    </row>
    <row r="88" spans="1:6" ht="25.5" x14ac:dyDescent="0.2">
      <c r="A88" s="22" t="s">
        <v>608</v>
      </c>
      <c r="B88" s="23">
        <v>55</v>
      </c>
      <c r="C88" s="23">
        <v>616</v>
      </c>
      <c r="D88" s="23" t="s">
        <v>609</v>
      </c>
      <c r="E88" s="23" t="s">
        <v>610</v>
      </c>
      <c r="F88" s="23"/>
    </row>
    <row r="89" spans="1:6" ht="15" customHeight="1" x14ac:dyDescent="0.2">
      <c r="A89" s="24" t="s">
        <v>611</v>
      </c>
      <c r="B89" s="25">
        <v>56</v>
      </c>
      <c r="C89" s="25">
        <v>269</v>
      </c>
      <c r="D89" s="25" t="s">
        <v>612</v>
      </c>
      <c r="E89" s="25" t="s">
        <v>556</v>
      </c>
      <c r="F89" s="23"/>
    </row>
    <row r="90" spans="1:6" x14ac:dyDescent="0.2">
      <c r="A90" s="31"/>
      <c r="B90" s="27"/>
      <c r="C90" s="27"/>
      <c r="D90" s="27"/>
      <c r="E90" s="27"/>
      <c r="F90" s="23"/>
    </row>
    <row r="91" spans="1:6" x14ac:dyDescent="0.2">
      <c r="A91" s="30" t="s">
        <v>613</v>
      </c>
      <c r="B91" s="29"/>
      <c r="C91" s="29"/>
      <c r="D91" s="29"/>
      <c r="E91" s="29"/>
      <c r="F91" s="23"/>
    </row>
    <row r="92" spans="1:6" ht="25.5" x14ac:dyDescent="0.2">
      <c r="A92" s="23"/>
      <c r="B92" s="23">
        <v>57</v>
      </c>
      <c r="C92" s="23" t="s">
        <v>614</v>
      </c>
      <c r="D92" s="23" t="s">
        <v>615</v>
      </c>
      <c r="E92" s="23" t="s">
        <v>616</v>
      </c>
      <c r="F92" s="23"/>
    </row>
    <row r="93" spans="1:6" ht="15" customHeight="1" x14ac:dyDescent="0.2">
      <c r="A93" s="24" t="s">
        <v>617</v>
      </c>
      <c r="B93" s="25">
        <v>58</v>
      </c>
      <c r="C93" s="25">
        <v>152</v>
      </c>
      <c r="D93" s="25" t="s">
        <v>618</v>
      </c>
      <c r="E93" s="25" t="s">
        <v>619</v>
      </c>
      <c r="F93" s="23"/>
    </row>
    <row r="94" spans="1:6" x14ac:dyDescent="0.2">
      <c r="A94" s="31"/>
      <c r="B94" s="27"/>
      <c r="C94" s="27"/>
      <c r="D94" s="27"/>
      <c r="E94" s="27"/>
      <c r="F94" s="23"/>
    </row>
    <row r="95" spans="1:6" x14ac:dyDescent="0.2">
      <c r="A95" s="30" t="s">
        <v>620</v>
      </c>
      <c r="B95" s="29"/>
      <c r="C95" s="29"/>
      <c r="D95" s="29"/>
      <c r="E95" s="29"/>
      <c r="F95" s="23"/>
    </row>
    <row r="96" spans="1:6" x14ac:dyDescent="0.2">
      <c r="A96" s="24" t="s">
        <v>621</v>
      </c>
      <c r="B96" s="25">
        <v>59</v>
      </c>
      <c r="C96" s="25">
        <v>373</v>
      </c>
      <c r="D96" s="25" t="s">
        <v>622</v>
      </c>
      <c r="E96" s="25" t="s">
        <v>623</v>
      </c>
      <c r="F96" s="23"/>
    </row>
    <row r="97" spans="1:6" x14ac:dyDescent="0.2">
      <c r="A97" s="31"/>
      <c r="B97" s="27"/>
      <c r="C97" s="27"/>
      <c r="D97" s="27"/>
      <c r="E97" s="27"/>
      <c r="F97" s="23"/>
    </row>
    <row r="98" spans="1:6" x14ac:dyDescent="0.2">
      <c r="A98" s="30" t="s">
        <v>624</v>
      </c>
      <c r="B98" s="29"/>
      <c r="C98" s="29"/>
      <c r="D98" s="29"/>
      <c r="E98" s="29"/>
      <c r="F98" s="23"/>
    </row>
    <row r="99" spans="1:6" ht="25.5" x14ac:dyDescent="0.2">
      <c r="A99" s="22" t="s">
        <v>625</v>
      </c>
      <c r="B99" s="23">
        <v>60</v>
      </c>
      <c r="C99" s="23" t="s">
        <v>626</v>
      </c>
      <c r="D99" s="23" t="s">
        <v>627</v>
      </c>
      <c r="E99" s="23" t="s">
        <v>628</v>
      </c>
      <c r="F99" s="23"/>
    </row>
    <row r="100" spans="1:6" x14ac:dyDescent="0.2">
      <c r="A100" s="22" t="s">
        <v>629</v>
      </c>
      <c r="B100" s="23">
        <v>61</v>
      </c>
      <c r="C100" s="23">
        <v>769</v>
      </c>
      <c r="D100" s="23" t="s">
        <v>271</v>
      </c>
      <c r="E100" s="23" t="s">
        <v>270</v>
      </c>
      <c r="F100" s="23"/>
    </row>
    <row r="101" spans="1:6" x14ac:dyDescent="0.2">
      <c r="A101" s="24" t="s">
        <v>630</v>
      </c>
      <c r="B101" s="25">
        <v>62</v>
      </c>
      <c r="C101" s="25" t="s">
        <v>631</v>
      </c>
      <c r="D101" s="25" t="s">
        <v>632</v>
      </c>
      <c r="E101" s="25" t="s">
        <v>477</v>
      </c>
      <c r="F101" s="23"/>
    </row>
    <row r="102" spans="1:6" x14ac:dyDescent="0.2">
      <c r="A102" s="30" t="s">
        <v>633</v>
      </c>
      <c r="B102" s="29"/>
      <c r="C102" s="29"/>
      <c r="D102" s="29"/>
      <c r="E102" s="29"/>
      <c r="F102" s="23"/>
    </row>
    <row r="103" spans="1:6" x14ac:dyDescent="0.2">
      <c r="A103" s="22" t="s">
        <v>634</v>
      </c>
      <c r="B103" s="23">
        <v>63</v>
      </c>
      <c r="C103" s="23" t="s">
        <v>635</v>
      </c>
      <c r="D103" s="23" t="s">
        <v>636</v>
      </c>
      <c r="E103" s="23" t="s">
        <v>637</v>
      </c>
      <c r="F103" s="23"/>
    </row>
    <row r="104" spans="1:6" ht="120.75" customHeight="1" x14ac:dyDescent="0.2">
      <c r="A104" s="24" t="s">
        <v>638</v>
      </c>
      <c r="B104" s="25">
        <v>64</v>
      </c>
      <c r="C104" s="25">
        <v>722</v>
      </c>
      <c r="D104" s="25" t="s">
        <v>639</v>
      </c>
      <c r="E104" s="25" t="s">
        <v>640</v>
      </c>
      <c r="F104" s="23"/>
    </row>
    <row r="105" spans="1:6" x14ac:dyDescent="0.2">
      <c r="A105" s="31"/>
      <c r="B105" s="27"/>
      <c r="C105" s="27"/>
      <c r="D105" s="27"/>
      <c r="E105" s="27"/>
      <c r="F105" s="23"/>
    </row>
    <row r="106" spans="1:6" x14ac:dyDescent="0.2">
      <c r="A106" s="30" t="s">
        <v>641</v>
      </c>
      <c r="B106" s="29"/>
      <c r="C106" s="29"/>
      <c r="D106" s="29"/>
      <c r="E106" s="29"/>
      <c r="F106" s="23"/>
    </row>
    <row r="107" spans="1:6" x14ac:dyDescent="0.2">
      <c r="A107" s="24" t="s">
        <v>642</v>
      </c>
      <c r="B107" s="25">
        <v>65</v>
      </c>
      <c r="C107" s="25">
        <v>585</v>
      </c>
      <c r="D107" s="25" t="s">
        <v>643</v>
      </c>
      <c r="E107" s="25" t="s">
        <v>644</v>
      </c>
      <c r="F107" s="23"/>
    </row>
    <row r="108" spans="1:6" x14ac:dyDescent="0.2">
      <c r="A108" s="31"/>
      <c r="B108" s="27"/>
      <c r="C108" s="27"/>
      <c r="D108" s="27"/>
      <c r="E108" s="27"/>
      <c r="F108" s="23"/>
    </row>
    <row r="109" spans="1:6" ht="69.75" customHeight="1" x14ac:dyDescent="0.2">
      <c r="A109" s="30" t="s">
        <v>645</v>
      </c>
      <c r="B109" s="29"/>
      <c r="C109" s="29"/>
      <c r="D109" s="29"/>
      <c r="E109" s="29"/>
      <c r="F109" s="23"/>
    </row>
    <row r="110" spans="1:6" ht="15" customHeight="1" x14ac:dyDescent="0.2">
      <c r="A110" s="24" t="s">
        <v>646</v>
      </c>
      <c r="B110" s="25">
        <v>66</v>
      </c>
      <c r="C110" s="25" t="s">
        <v>647</v>
      </c>
      <c r="D110" s="25" t="s">
        <v>648</v>
      </c>
      <c r="E110" s="25" t="s">
        <v>649</v>
      </c>
      <c r="F110" s="23"/>
    </row>
    <row r="111" spans="1:6" x14ac:dyDescent="0.2">
      <c r="A111" s="30" t="s">
        <v>650</v>
      </c>
      <c r="B111" s="29"/>
      <c r="C111" s="29"/>
      <c r="D111" s="29"/>
      <c r="E111" s="29"/>
      <c r="F111" s="23"/>
    </row>
    <row r="112" spans="1:6" x14ac:dyDescent="0.2">
      <c r="A112" s="24" t="s">
        <v>651</v>
      </c>
      <c r="B112" s="25">
        <v>67</v>
      </c>
      <c r="C112" s="25">
        <v>663</v>
      </c>
      <c r="D112" s="25" t="s">
        <v>652</v>
      </c>
      <c r="E112" s="25" t="s">
        <v>653</v>
      </c>
      <c r="F112" s="23"/>
    </row>
    <row r="113" spans="1:6" x14ac:dyDescent="0.2">
      <c r="A113" s="31"/>
      <c r="B113" s="27"/>
      <c r="C113" s="27"/>
      <c r="D113" s="27"/>
      <c r="E113" s="27"/>
      <c r="F113" s="23"/>
    </row>
    <row r="114" spans="1:6" x14ac:dyDescent="0.2">
      <c r="A114" s="30" t="s">
        <v>654</v>
      </c>
      <c r="B114" s="29"/>
      <c r="C114" s="29"/>
      <c r="D114" s="29"/>
      <c r="E114" s="29"/>
      <c r="F114" s="23"/>
    </row>
    <row r="115" spans="1:6" x14ac:dyDescent="0.2">
      <c r="A115" s="24" t="s">
        <v>655</v>
      </c>
      <c r="B115" s="25">
        <v>68</v>
      </c>
      <c r="C115" s="25" t="s">
        <v>656</v>
      </c>
      <c r="D115" s="25" t="s">
        <v>148</v>
      </c>
      <c r="E115" s="25" t="s">
        <v>333</v>
      </c>
      <c r="F115" s="23"/>
    </row>
    <row r="116" spans="1:6" x14ac:dyDescent="0.2">
      <c r="A116" s="30" t="s">
        <v>657</v>
      </c>
      <c r="B116" s="29"/>
      <c r="C116" s="29"/>
      <c r="D116" s="29"/>
      <c r="E116" s="29"/>
      <c r="F116" s="23"/>
    </row>
    <row r="117" spans="1:6" x14ac:dyDescent="0.2">
      <c r="A117" s="24" t="s">
        <v>658</v>
      </c>
      <c r="B117" s="25">
        <v>69</v>
      </c>
      <c r="C117" s="25">
        <v>546</v>
      </c>
      <c r="D117" s="25" t="s">
        <v>659</v>
      </c>
      <c r="E117" s="25" t="s">
        <v>660</v>
      </c>
      <c r="F117" s="23"/>
    </row>
    <row r="118" spans="1:6" x14ac:dyDescent="0.2">
      <c r="A118" s="31"/>
      <c r="B118" s="27"/>
      <c r="C118" s="27"/>
      <c r="D118" s="27"/>
      <c r="E118" s="27"/>
      <c r="F118" s="23"/>
    </row>
    <row r="119" spans="1:6" x14ac:dyDescent="0.2">
      <c r="A119" s="30" t="s">
        <v>661</v>
      </c>
      <c r="B119" s="29"/>
      <c r="C119" s="29"/>
      <c r="D119" s="29"/>
      <c r="E119" s="29"/>
      <c r="F119" s="23"/>
    </row>
    <row r="120" spans="1:6" x14ac:dyDescent="0.2">
      <c r="A120" s="24" t="s">
        <v>662</v>
      </c>
      <c r="B120" s="25">
        <v>70</v>
      </c>
      <c r="C120" s="25">
        <v>638</v>
      </c>
      <c r="D120" s="25" t="s">
        <v>659</v>
      </c>
      <c r="E120" s="25" t="s">
        <v>663</v>
      </c>
      <c r="F120" s="23"/>
    </row>
    <row r="121" spans="1:6" x14ac:dyDescent="0.2">
      <c r="A121" s="30" t="s">
        <v>664</v>
      </c>
      <c r="B121" s="29"/>
      <c r="C121" s="29"/>
      <c r="D121" s="29"/>
      <c r="E121" s="29"/>
      <c r="F121" s="23"/>
    </row>
    <row r="122" spans="1:6" x14ac:dyDescent="0.2">
      <c r="A122" s="22" t="s">
        <v>665</v>
      </c>
      <c r="B122" s="23">
        <v>71</v>
      </c>
      <c r="C122" s="23">
        <v>248</v>
      </c>
      <c r="D122" s="23" t="s">
        <v>659</v>
      </c>
      <c r="E122" s="23" t="s">
        <v>666</v>
      </c>
      <c r="F122" s="23"/>
    </row>
    <row r="123" spans="1:6" ht="15" customHeight="1" x14ac:dyDescent="0.2">
      <c r="A123" s="24" t="s">
        <v>667</v>
      </c>
      <c r="B123" s="25">
        <v>72</v>
      </c>
      <c r="C123" s="25" t="s">
        <v>668</v>
      </c>
      <c r="D123" s="25" t="s">
        <v>669</v>
      </c>
      <c r="E123" s="25" t="s">
        <v>670</v>
      </c>
      <c r="F123" s="23"/>
    </row>
    <row r="124" spans="1:6" x14ac:dyDescent="0.2">
      <c r="A124" s="26" t="s">
        <v>671</v>
      </c>
      <c r="B124" s="27"/>
      <c r="C124" s="27"/>
      <c r="D124" s="27"/>
      <c r="E124" s="27"/>
      <c r="F124" s="23"/>
    </row>
    <row r="125" spans="1:6" x14ac:dyDescent="0.2">
      <c r="A125" s="28"/>
      <c r="B125" s="29"/>
      <c r="C125" s="29"/>
      <c r="D125" s="29"/>
      <c r="E125" s="29"/>
      <c r="F125" s="23"/>
    </row>
    <row r="126" spans="1:6" x14ac:dyDescent="0.2">
      <c r="A126" s="22" t="s">
        <v>672</v>
      </c>
      <c r="B126" s="23">
        <v>73</v>
      </c>
      <c r="C126" s="23">
        <v>719</v>
      </c>
      <c r="D126" s="23" t="s">
        <v>673</v>
      </c>
      <c r="E126" s="23" t="s">
        <v>674</v>
      </c>
      <c r="F126" s="23"/>
    </row>
    <row r="127" spans="1:6" x14ac:dyDescent="0.2">
      <c r="A127" s="24" t="s">
        <v>675</v>
      </c>
      <c r="B127" s="25">
        <v>74</v>
      </c>
      <c r="C127" s="25">
        <v>529</v>
      </c>
      <c r="D127" s="25" t="s">
        <v>141</v>
      </c>
      <c r="E127" s="25" t="s">
        <v>140</v>
      </c>
      <c r="F127" s="23"/>
    </row>
    <row r="128" spans="1:6" x14ac:dyDescent="0.2">
      <c r="A128" s="31"/>
      <c r="B128" s="27"/>
      <c r="C128" s="27"/>
      <c r="D128" s="27"/>
      <c r="E128" s="27"/>
      <c r="F128" s="23"/>
    </row>
    <row r="129" spans="1:6" x14ac:dyDescent="0.2">
      <c r="A129" s="30" t="s">
        <v>676</v>
      </c>
      <c r="B129" s="29"/>
      <c r="C129" s="29"/>
      <c r="D129" s="29"/>
      <c r="E129" s="29"/>
      <c r="F129" s="23"/>
    </row>
    <row r="130" spans="1:6" x14ac:dyDescent="0.2">
      <c r="A130" s="24" t="s">
        <v>677</v>
      </c>
      <c r="B130" s="25">
        <v>75</v>
      </c>
      <c r="C130" s="25">
        <v>696</v>
      </c>
      <c r="D130" s="25" t="s">
        <v>678</v>
      </c>
      <c r="E130" s="25" t="s">
        <v>660</v>
      </c>
      <c r="F130" s="23"/>
    </row>
    <row r="131" spans="1:6" x14ac:dyDescent="0.2">
      <c r="A131" s="30" t="s">
        <v>679</v>
      </c>
      <c r="B131" s="29"/>
      <c r="C131" s="29"/>
      <c r="D131" s="29"/>
      <c r="E131" s="29"/>
      <c r="F131" s="23"/>
    </row>
    <row r="132" spans="1:6" ht="25.5" x14ac:dyDescent="0.2">
      <c r="A132" s="22" t="s">
        <v>680</v>
      </c>
      <c r="B132" s="23">
        <v>76</v>
      </c>
      <c r="C132" s="23">
        <v>514</v>
      </c>
      <c r="D132" s="23" t="s">
        <v>77</v>
      </c>
      <c r="E132" s="23" t="s">
        <v>76</v>
      </c>
      <c r="F132" s="23"/>
    </row>
    <row r="133" spans="1:6" ht="15" customHeight="1" x14ac:dyDescent="0.2">
      <c r="A133" s="24" t="s">
        <v>681</v>
      </c>
      <c r="B133" s="25">
        <v>77</v>
      </c>
      <c r="C133" s="25">
        <v>721</v>
      </c>
      <c r="D133" s="25" t="s">
        <v>682</v>
      </c>
      <c r="E133" s="25" t="s">
        <v>683</v>
      </c>
      <c r="F133" s="23"/>
    </row>
    <row r="134" spans="1:6" x14ac:dyDescent="0.2">
      <c r="A134" s="26" t="s">
        <v>684</v>
      </c>
      <c r="B134" s="27"/>
      <c r="C134" s="27"/>
      <c r="D134" s="27"/>
      <c r="E134" s="27"/>
      <c r="F134" s="23"/>
    </row>
    <row r="135" spans="1:6" x14ac:dyDescent="0.2">
      <c r="A135" s="28"/>
      <c r="B135" s="29"/>
      <c r="C135" s="29"/>
      <c r="D135" s="29"/>
      <c r="E135" s="29"/>
      <c r="F135" s="23"/>
    </row>
    <row r="136" spans="1:6" ht="15" customHeight="1" x14ac:dyDescent="0.2">
      <c r="A136" s="24" t="s">
        <v>685</v>
      </c>
      <c r="B136" s="25">
        <v>78</v>
      </c>
      <c r="C136" s="25">
        <v>783</v>
      </c>
      <c r="D136" s="25" t="s">
        <v>686</v>
      </c>
      <c r="E136" s="25" t="s">
        <v>687</v>
      </c>
      <c r="F136" s="23"/>
    </row>
    <row r="137" spans="1:6" ht="61.5" customHeight="1" x14ac:dyDescent="0.2">
      <c r="A137" s="30" t="s">
        <v>688</v>
      </c>
      <c r="B137" s="29"/>
      <c r="C137" s="29"/>
      <c r="D137" s="29"/>
      <c r="E137" s="29"/>
      <c r="F137" s="23"/>
    </row>
    <row r="138" spans="1:6" ht="15" customHeight="1" x14ac:dyDescent="0.2">
      <c r="A138" s="24" t="s">
        <v>689</v>
      </c>
      <c r="B138" s="25">
        <v>79</v>
      </c>
      <c r="C138" s="25">
        <v>724</v>
      </c>
      <c r="D138" s="25" t="s">
        <v>690</v>
      </c>
      <c r="E138" s="25" t="s">
        <v>691</v>
      </c>
      <c r="F138" s="23"/>
    </row>
    <row r="139" spans="1:6" x14ac:dyDescent="0.2">
      <c r="A139" s="30" t="s">
        <v>692</v>
      </c>
      <c r="B139" s="29"/>
      <c r="C139" s="29"/>
      <c r="D139" s="29"/>
      <c r="E139" s="29"/>
      <c r="F139" s="23"/>
    </row>
    <row r="140" spans="1:6" ht="82.5" customHeight="1" x14ac:dyDescent="0.2">
      <c r="A140" s="22" t="s">
        <v>693</v>
      </c>
      <c r="B140" s="23">
        <v>80</v>
      </c>
      <c r="C140" s="23" t="s">
        <v>694</v>
      </c>
      <c r="D140" s="23" t="s">
        <v>695</v>
      </c>
      <c r="E140" s="23" t="s">
        <v>696</v>
      </c>
      <c r="F140" s="23"/>
    </row>
    <row r="141" spans="1:6" x14ac:dyDescent="0.2">
      <c r="A141" s="22" t="s">
        <v>697</v>
      </c>
      <c r="B141" s="23">
        <v>81</v>
      </c>
      <c r="C141" s="23" t="s">
        <v>698</v>
      </c>
      <c r="D141" s="23" t="s">
        <v>695</v>
      </c>
      <c r="E141" s="23" t="s">
        <v>699</v>
      </c>
      <c r="F141" s="23"/>
    </row>
    <row r="142" spans="1:6" x14ac:dyDescent="0.2">
      <c r="A142" s="22" t="s">
        <v>700</v>
      </c>
      <c r="B142" s="23">
        <v>82</v>
      </c>
      <c r="C142" s="23" t="s">
        <v>701</v>
      </c>
      <c r="D142" s="23" t="s">
        <v>695</v>
      </c>
      <c r="E142" s="23" t="s">
        <v>702</v>
      </c>
      <c r="F142" s="23"/>
    </row>
    <row r="143" spans="1:6" ht="25.5" x14ac:dyDescent="0.2">
      <c r="A143" s="22" t="s">
        <v>703</v>
      </c>
      <c r="B143" s="23">
        <v>83</v>
      </c>
      <c r="C143" s="23" t="s">
        <v>704</v>
      </c>
      <c r="D143" s="23" t="s">
        <v>705</v>
      </c>
      <c r="E143" s="23" t="s">
        <v>706</v>
      </c>
      <c r="F143" s="23"/>
    </row>
    <row r="144" spans="1:6" ht="15" customHeight="1" x14ac:dyDescent="0.2">
      <c r="A144" s="24" t="s">
        <v>707</v>
      </c>
      <c r="B144" s="25">
        <v>84</v>
      </c>
      <c r="C144" s="25">
        <v>766</v>
      </c>
      <c r="D144" s="25" t="s">
        <v>708</v>
      </c>
      <c r="E144" s="25" t="s">
        <v>709</v>
      </c>
      <c r="F144" s="23"/>
    </row>
    <row r="145" spans="1:6" x14ac:dyDescent="0.2">
      <c r="A145" s="30" t="s">
        <v>710</v>
      </c>
      <c r="B145" s="29"/>
      <c r="C145" s="29"/>
      <c r="D145" s="29"/>
      <c r="E145" s="29"/>
      <c r="F145" s="23"/>
    </row>
    <row r="146" spans="1:6" ht="15" customHeight="1" x14ac:dyDescent="0.2">
      <c r="A146" s="24" t="s">
        <v>711</v>
      </c>
      <c r="B146" s="25">
        <v>85</v>
      </c>
      <c r="C146" s="25">
        <v>144</v>
      </c>
      <c r="D146" s="25" t="s">
        <v>712</v>
      </c>
      <c r="E146" s="25" t="s">
        <v>713</v>
      </c>
      <c r="F146" s="23"/>
    </row>
    <row r="147" spans="1:6" x14ac:dyDescent="0.2">
      <c r="A147" s="26"/>
      <c r="B147" s="27"/>
      <c r="C147" s="27"/>
      <c r="D147" s="27"/>
      <c r="E147" s="27"/>
      <c r="F147" s="23"/>
    </row>
    <row r="148" spans="1:6" x14ac:dyDescent="0.2">
      <c r="A148" s="30"/>
      <c r="B148" s="29"/>
      <c r="C148" s="29"/>
      <c r="D148" s="29"/>
      <c r="E148" s="29"/>
      <c r="F148" s="23"/>
    </row>
    <row r="149" spans="1:6" ht="15" customHeight="1" x14ac:dyDescent="0.2">
      <c r="A149" s="24" t="s">
        <v>714</v>
      </c>
      <c r="B149" s="25">
        <v>86</v>
      </c>
      <c r="C149" s="25">
        <v>749</v>
      </c>
      <c r="D149" s="25" t="s">
        <v>715</v>
      </c>
      <c r="E149" s="25" t="s">
        <v>716</v>
      </c>
      <c r="F149" s="23"/>
    </row>
    <row r="150" spans="1:6" x14ac:dyDescent="0.2">
      <c r="A150" s="30" t="s">
        <v>717</v>
      </c>
      <c r="B150" s="29"/>
      <c r="C150" s="29"/>
      <c r="D150" s="29"/>
      <c r="E150" s="29"/>
      <c r="F150" s="23"/>
    </row>
    <row r="151" spans="1:6" x14ac:dyDescent="0.2">
      <c r="A151" s="22" t="s">
        <v>718</v>
      </c>
      <c r="B151" s="23">
        <v>87</v>
      </c>
      <c r="C151" s="23" t="s">
        <v>719</v>
      </c>
      <c r="D151" s="23" t="s">
        <v>720</v>
      </c>
      <c r="E151" s="23" t="s">
        <v>721</v>
      </c>
      <c r="F151" s="23"/>
    </row>
    <row r="152" spans="1:6" ht="25.5" x14ac:dyDescent="0.2">
      <c r="A152" s="22" t="s">
        <v>722</v>
      </c>
      <c r="B152" s="23">
        <v>88</v>
      </c>
      <c r="C152" s="23" t="s">
        <v>723</v>
      </c>
      <c r="D152" s="23" t="s">
        <v>145</v>
      </c>
      <c r="E152" s="23" t="s">
        <v>144</v>
      </c>
      <c r="F152" s="23"/>
    </row>
    <row r="153" spans="1:6" x14ac:dyDescent="0.2">
      <c r="A153" s="22" t="s">
        <v>724</v>
      </c>
      <c r="B153" s="23">
        <v>89</v>
      </c>
      <c r="C153" s="23" t="s">
        <v>725</v>
      </c>
      <c r="D153" s="23" t="s">
        <v>726</v>
      </c>
      <c r="E153" s="23" t="s">
        <v>727</v>
      </c>
      <c r="F153" s="23"/>
    </row>
    <row r="154" spans="1:6" ht="15" customHeight="1" x14ac:dyDescent="0.2">
      <c r="A154" s="24" t="s">
        <v>728</v>
      </c>
      <c r="B154" s="25">
        <v>90</v>
      </c>
      <c r="C154" s="25">
        <v>768</v>
      </c>
      <c r="D154" s="25" t="s">
        <v>729</v>
      </c>
      <c r="E154" s="25" t="s">
        <v>730</v>
      </c>
      <c r="F154" s="23"/>
    </row>
    <row r="155" spans="1:6" x14ac:dyDescent="0.2">
      <c r="A155" s="30" t="s">
        <v>731</v>
      </c>
      <c r="B155" s="29"/>
      <c r="C155" s="29"/>
      <c r="D155" s="29"/>
      <c r="E155" s="29"/>
      <c r="F155" s="23"/>
    </row>
    <row r="156" spans="1:6" x14ac:dyDescent="0.2">
      <c r="A156" s="24" t="s">
        <v>732</v>
      </c>
      <c r="B156" s="25">
        <v>91</v>
      </c>
      <c r="C156" s="25" t="s">
        <v>733</v>
      </c>
      <c r="D156" s="25" t="s">
        <v>734</v>
      </c>
      <c r="E156" s="25" t="s">
        <v>735</v>
      </c>
      <c r="F156" s="23"/>
    </row>
    <row r="157" spans="1:6" x14ac:dyDescent="0.2">
      <c r="A157" s="30" t="s">
        <v>736</v>
      </c>
      <c r="B157" s="29"/>
      <c r="C157" s="29"/>
      <c r="D157" s="29"/>
      <c r="E157" s="29"/>
      <c r="F157" s="23"/>
    </row>
    <row r="158" spans="1:6" x14ac:dyDescent="0.2">
      <c r="A158" s="22" t="s">
        <v>737</v>
      </c>
      <c r="B158" s="23">
        <v>92</v>
      </c>
      <c r="C158" s="23">
        <v>311</v>
      </c>
      <c r="D158" s="23" t="s">
        <v>738</v>
      </c>
      <c r="E158" s="23" t="s">
        <v>739</v>
      </c>
      <c r="F158" s="23"/>
    </row>
    <row r="159" spans="1:6" ht="67.5" customHeight="1" x14ac:dyDescent="0.2">
      <c r="A159" s="23"/>
      <c r="B159" s="23">
        <v>93</v>
      </c>
      <c r="C159" s="23" t="s">
        <v>740</v>
      </c>
      <c r="D159" s="23" t="s">
        <v>741</v>
      </c>
      <c r="E159" s="23" t="s">
        <v>742</v>
      </c>
      <c r="F159" s="23"/>
    </row>
    <row r="160" spans="1:6" ht="15" customHeight="1" x14ac:dyDescent="0.2">
      <c r="A160" s="24" t="s">
        <v>743</v>
      </c>
      <c r="B160" s="25">
        <v>94</v>
      </c>
      <c r="C160" s="25">
        <v>750</v>
      </c>
      <c r="D160" s="25" t="s">
        <v>744</v>
      </c>
      <c r="E160" s="25" t="s">
        <v>745</v>
      </c>
      <c r="F160" s="23"/>
    </row>
    <row r="161" spans="1:6" x14ac:dyDescent="0.2">
      <c r="A161" s="31"/>
      <c r="B161" s="27"/>
      <c r="C161" s="27"/>
      <c r="D161" s="27"/>
      <c r="E161" s="27"/>
      <c r="F161" s="23"/>
    </row>
    <row r="162" spans="1:6" ht="114.75" customHeight="1" x14ac:dyDescent="0.2">
      <c r="A162" s="30" t="s">
        <v>746</v>
      </c>
      <c r="B162" s="29"/>
      <c r="C162" s="29"/>
      <c r="D162" s="29"/>
      <c r="E162" s="29"/>
      <c r="F162" s="23"/>
    </row>
    <row r="163" spans="1:6" ht="25.5" x14ac:dyDescent="0.2">
      <c r="A163" s="22" t="s">
        <v>747</v>
      </c>
      <c r="B163" s="23">
        <v>95</v>
      </c>
      <c r="C163" s="23" t="s">
        <v>748</v>
      </c>
      <c r="D163" s="23" t="s">
        <v>749</v>
      </c>
      <c r="E163" s="23" t="s">
        <v>750</v>
      </c>
      <c r="F163" s="23"/>
    </row>
    <row r="164" spans="1:6" ht="25.5" x14ac:dyDescent="0.2">
      <c r="A164" s="22" t="s">
        <v>751</v>
      </c>
      <c r="B164" s="23">
        <v>96</v>
      </c>
      <c r="C164" s="23" t="s">
        <v>752</v>
      </c>
      <c r="D164" s="23" t="s">
        <v>753</v>
      </c>
      <c r="E164" s="23" t="s">
        <v>754</v>
      </c>
      <c r="F164" s="23"/>
    </row>
    <row r="165" spans="1:6" x14ac:dyDescent="0.2">
      <c r="A165" s="22" t="s">
        <v>755</v>
      </c>
      <c r="B165" s="23">
        <v>97</v>
      </c>
      <c r="C165" s="23" t="s">
        <v>756</v>
      </c>
      <c r="D165" s="23" t="s">
        <v>757</v>
      </c>
      <c r="E165" s="23" t="s">
        <v>758</v>
      </c>
      <c r="F165" s="23"/>
    </row>
    <row r="166" spans="1:6" x14ac:dyDescent="0.2">
      <c r="A166" s="24" t="s">
        <v>759</v>
      </c>
      <c r="B166" s="25">
        <v>98</v>
      </c>
      <c r="C166" s="25">
        <v>734</v>
      </c>
      <c r="D166" s="25" t="s">
        <v>760</v>
      </c>
      <c r="E166" s="25" t="s">
        <v>761</v>
      </c>
      <c r="F166" s="23"/>
    </row>
    <row r="167" spans="1:6" x14ac:dyDescent="0.2">
      <c r="A167" s="31"/>
      <c r="B167" s="27"/>
      <c r="C167" s="27"/>
      <c r="D167" s="27"/>
      <c r="E167" s="27"/>
      <c r="F167" s="23"/>
    </row>
    <row r="168" spans="1:6" x14ac:dyDescent="0.2">
      <c r="A168" s="30" t="s">
        <v>762</v>
      </c>
      <c r="B168" s="29"/>
      <c r="C168" s="29"/>
      <c r="D168" s="29"/>
      <c r="E168" s="29"/>
      <c r="F168" s="23"/>
    </row>
    <row r="169" spans="1:6" ht="15" customHeight="1" x14ac:dyDescent="0.2">
      <c r="A169" s="24" t="s">
        <v>763</v>
      </c>
      <c r="B169" s="25">
        <v>99</v>
      </c>
      <c r="C169" s="25" t="s">
        <v>764</v>
      </c>
      <c r="D169" s="25" t="s">
        <v>765</v>
      </c>
      <c r="E169" s="25" t="s">
        <v>766</v>
      </c>
      <c r="F169" s="23"/>
    </row>
    <row r="170" spans="1:6" ht="52.5" customHeight="1" x14ac:dyDescent="0.2">
      <c r="A170" s="30" t="s">
        <v>767</v>
      </c>
      <c r="B170" s="29"/>
      <c r="C170" s="29"/>
      <c r="D170" s="29"/>
      <c r="E170" s="29"/>
      <c r="F170" s="23"/>
    </row>
    <row r="171" spans="1:6" x14ac:dyDescent="0.2">
      <c r="A171" s="22" t="s">
        <v>768</v>
      </c>
      <c r="B171" s="23">
        <v>100</v>
      </c>
      <c r="C171" s="23" t="s">
        <v>769</v>
      </c>
      <c r="D171" s="23" t="s">
        <v>770</v>
      </c>
      <c r="E171" s="23" t="s">
        <v>771</v>
      </c>
      <c r="F171" s="23"/>
    </row>
    <row r="172" spans="1:6" ht="15" customHeight="1" x14ac:dyDescent="0.2">
      <c r="A172" s="24" t="s">
        <v>772</v>
      </c>
      <c r="B172" s="25">
        <v>101</v>
      </c>
      <c r="C172" s="25">
        <v>779</v>
      </c>
      <c r="D172" s="25" t="s">
        <v>773</v>
      </c>
      <c r="E172" s="25" t="s">
        <v>774</v>
      </c>
      <c r="F172" s="23"/>
    </row>
    <row r="173" spans="1:6" x14ac:dyDescent="0.2">
      <c r="A173" s="30" t="s">
        <v>775</v>
      </c>
      <c r="B173" s="29"/>
      <c r="C173" s="29"/>
      <c r="D173" s="29"/>
      <c r="E173" s="29"/>
      <c r="F173" s="23"/>
    </row>
    <row r="174" spans="1:6" x14ac:dyDescent="0.2">
      <c r="A174" s="24" t="s">
        <v>776</v>
      </c>
      <c r="B174" s="25">
        <v>102</v>
      </c>
      <c r="C174" s="25">
        <v>552</v>
      </c>
      <c r="D174" s="25" t="s">
        <v>777</v>
      </c>
      <c r="E174" s="25" t="s">
        <v>778</v>
      </c>
      <c r="F174" s="23"/>
    </row>
    <row r="175" spans="1:6" x14ac:dyDescent="0.2">
      <c r="A175" s="31"/>
      <c r="B175" s="27"/>
      <c r="C175" s="27"/>
      <c r="D175" s="27"/>
      <c r="E175" s="27"/>
      <c r="F175" s="23"/>
    </row>
    <row r="176" spans="1:6" x14ac:dyDescent="0.2">
      <c r="A176" s="30" t="s">
        <v>779</v>
      </c>
      <c r="B176" s="29"/>
      <c r="C176" s="29"/>
      <c r="D176" s="29"/>
      <c r="E176" s="29"/>
      <c r="F176" s="23"/>
    </row>
    <row r="177" spans="1:6" ht="25.5" x14ac:dyDescent="0.2">
      <c r="A177" s="22" t="s">
        <v>780</v>
      </c>
      <c r="B177" s="23">
        <v>103</v>
      </c>
      <c r="C177" s="23" t="s">
        <v>781</v>
      </c>
      <c r="D177" s="23" t="s">
        <v>777</v>
      </c>
      <c r="E177" s="23" t="s">
        <v>782</v>
      </c>
      <c r="F177" s="23"/>
    </row>
    <row r="178" spans="1:6" x14ac:dyDescent="0.2">
      <c r="A178" s="24" t="s">
        <v>783</v>
      </c>
      <c r="B178" s="25">
        <v>104</v>
      </c>
      <c r="C178" s="25" t="s">
        <v>97</v>
      </c>
      <c r="D178" s="25" t="s">
        <v>784</v>
      </c>
      <c r="E178" s="25" t="s">
        <v>785</v>
      </c>
      <c r="F178" s="23"/>
    </row>
    <row r="179" spans="1:6" x14ac:dyDescent="0.2">
      <c r="A179" s="31"/>
      <c r="B179" s="27"/>
      <c r="C179" s="27"/>
      <c r="D179" s="27"/>
      <c r="E179" s="27"/>
      <c r="F179" s="23"/>
    </row>
    <row r="180" spans="1:6" x14ac:dyDescent="0.2">
      <c r="A180" s="30" t="s">
        <v>786</v>
      </c>
      <c r="B180" s="29"/>
      <c r="C180" s="29"/>
      <c r="D180" s="29"/>
      <c r="E180" s="29"/>
      <c r="F180" s="23"/>
    </row>
    <row r="181" spans="1:6" ht="25.5" x14ac:dyDescent="0.2">
      <c r="A181" s="22" t="s">
        <v>787</v>
      </c>
      <c r="B181" s="23">
        <v>105</v>
      </c>
      <c r="C181" s="23">
        <v>422</v>
      </c>
      <c r="D181" s="23" t="s">
        <v>66</v>
      </c>
      <c r="E181" s="23" t="s">
        <v>65</v>
      </c>
      <c r="F181" s="23"/>
    </row>
    <row r="182" spans="1:6" ht="25.5" x14ac:dyDescent="0.2">
      <c r="A182" s="22" t="s">
        <v>788</v>
      </c>
      <c r="B182" s="23">
        <v>106</v>
      </c>
      <c r="C182" s="23">
        <v>649</v>
      </c>
      <c r="D182" s="23" t="s">
        <v>789</v>
      </c>
      <c r="E182" s="23" t="s">
        <v>790</v>
      </c>
      <c r="F182" s="23"/>
    </row>
    <row r="183" spans="1:6" ht="99.75" customHeight="1" x14ac:dyDescent="0.2">
      <c r="A183" s="22" t="s">
        <v>791</v>
      </c>
      <c r="B183" s="23">
        <v>107</v>
      </c>
      <c r="C183" s="23" t="s">
        <v>792</v>
      </c>
      <c r="D183" s="23" t="s">
        <v>50</v>
      </c>
      <c r="E183" s="23" t="s">
        <v>49</v>
      </c>
      <c r="F183" s="23"/>
    </row>
    <row r="184" spans="1:6" x14ac:dyDescent="0.2">
      <c r="A184" s="24" t="s">
        <v>793</v>
      </c>
      <c r="B184" s="25">
        <v>108</v>
      </c>
      <c r="C184" s="25">
        <v>678</v>
      </c>
      <c r="D184" s="25" t="s">
        <v>794</v>
      </c>
      <c r="E184" s="25" t="s">
        <v>795</v>
      </c>
      <c r="F184" s="23"/>
    </row>
    <row r="185" spans="1:6" x14ac:dyDescent="0.2">
      <c r="A185" s="31"/>
      <c r="B185" s="27"/>
      <c r="C185" s="27"/>
      <c r="D185" s="27"/>
      <c r="E185" s="27"/>
      <c r="F185" s="23"/>
    </row>
    <row r="186" spans="1:6" x14ac:dyDescent="0.2">
      <c r="A186" s="30" t="s">
        <v>796</v>
      </c>
      <c r="B186" s="29"/>
      <c r="C186" s="29"/>
      <c r="D186" s="29"/>
      <c r="E186" s="29"/>
      <c r="F186" s="23"/>
    </row>
    <row r="187" spans="1:6" x14ac:dyDescent="0.2">
      <c r="A187" s="22" t="s">
        <v>797</v>
      </c>
      <c r="B187" s="23">
        <v>109</v>
      </c>
      <c r="C187" s="23" t="s">
        <v>798</v>
      </c>
      <c r="D187" s="23" t="s">
        <v>799</v>
      </c>
      <c r="E187" s="23" t="s">
        <v>50</v>
      </c>
      <c r="F187" s="23"/>
    </row>
    <row r="188" spans="1:6" ht="25.5" x14ac:dyDescent="0.2">
      <c r="A188" s="22" t="s">
        <v>800</v>
      </c>
      <c r="B188" s="23">
        <v>110</v>
      </c>
      <c r="C188" s="23">
        <v>748</v>
      </c>
      <c r="D188" s="23" t="s">
        <v>239</v>
      </c>
      <c r="E188" s="23" t="s">
        <v>238</v>
      </c>
      <c r="F188" s="23"/>
    </row>
    <row r="189" spans="1:6" x14ac:dyDescent="0.2">
      <c r="A189" s="24" t="s">
        <v>801</v>
      </c>
      <c r="B189" s="25">
        <v>111</v>
      </c>
      <c r="C189" s="25">
        <v>668</v>
      </c>
      <c r="D189" s="25" t="s">
        <v>802</v>
      </c>
      <c r="E189" s="25" t="s">
        <v>803</v>
      </c>
      <c r="F189" s="23"/>
    </row>
    <row r="190" spans="1:6" x14ac:dyDescent="0.2">
      <c r="A190" s="31"/>
      <c r="B190" s="27"/>
      <c r="C190" s="27"/>
      <c r="D190" s="27"/>
      <c r="E190" s="27"/>
      <c r="F190" s="23"/>
    </row>
    <row r="191" spans="1:6" x14ac:dyDescent="0.2">
      <c r="A191" s="30" t="s">
        <v>804</v>
      </c>
      <c r="B191" s="29"/>
      <c r="C191" s="29"/>
      <c r="D191" s="29"/>
      <c r="E191" s="29"/>
      <c r="F191" s="23"/>
    </row>
    <row r="192" spans="1:6" x14ac:dyDescent="0.2">
      <c r="A192" s="24" t="s">
        <v>805</v>
      </c>
      <c r="B192" s="25">
        <v>112</v>
      </c>
      <c r="C192" s="25" t="s">
        <v>806</v>
      </c>
      <c r="D192" s="25" t="s">
        <v>807</v>
      </c>
      <c r="E192" s="25" t="s">
        <v>808</v>
      </c>
      <c r="F192" s="23"/>
    </row>
    <row r="193" spans="1:6" x14ac:dyDescent="0.2">
      <c r="A193" s="30"/>
      <c r="B193" s="29"/>
      <c r="C193" s="29"/>
      <c r="D193" s="29"/>
      <c r="E193" s="29"/>
      <c r="F193" s="23"/>
    </row>
    <row r="194" spans="1:6" x14ac:dyDescent="0.2">
      <c r="A194" s="22" t="s">
        <v>809</v>
      </c>
      <c r="B194" s="23">
        <v>113</v>
      </c>
      <c r="C194" s="23" t="s">
        <v>810</v>
      </c>
      <c r="D194" s="23" t="s">
        <v>811</v>
      </c>
      <c r="E194" s="23" t="s">
        <v>812</v>
      </c>
      <c r="F194" s="23"/>
    </row>
    <row r="195" spans="1:6" ht="34.5" customHeight="1" x14ac:dyDescent="0.2">
      <c r="A195" s="22" t="s">
        <v>813</v>
      </c>
      <c r="B195" s="23">
        <v>114</v>
      </c>
      <c r="C195" s="23" t="s">
        <v>814</v>
      </c>
      <c r="D195" s="23" t="s">
        <v>815</v>
      </c>
      <c r="E195" s="23" t="s">
        <v>816</v>
      </c>
      <c r="F195" s="23"/>
    </row>
    <row r="196" spans="1:6" x14ac:dyDescent="0.2">
      <c r="A196" s="22" t="s">
        <v>817</v>
      </c>
      <c r="B196" s="23">
        <v>115</v>
      </c>
      <c r="C196" s="23" t="s">
        <v>818</v>
      </c>
      <c r="D196" s="23" t="s">
        <v>819</v>
      </c>
      <c r="E196" s="23" t="s">
        <v>820</v>
      </c>
      <c r="F196" s="23"/>
    </row>
    <row r="197" spans="1:6" x14ac:dyDescent="0.2">
      <c r="A197" s="24" t="s">
        <v>821</v>
      </c>
      <c r="B197" s="25">
        <v>116</v>
      </c>
      <c r="C197" s="25" t="s">
        <v>822</v>
      </c>
      <c r="D197" s="25" t="s">
        <v>823</v>
      </c>
      <c r="E197" s="25" t="s">
        <v>824</v>
      </c>
      <c r="F197" s="23"/>
    </row>
    <row r="198" spans="1:6" x14ac:dyDescent="0.2">
      <c r="A198" s="30" t="s">
        <v>825</v>
      </c>
      <c r="B198" s="29"/>
      <c r="C198" s="29"/>
      <c r="D198" s="29"/>
      <c r="E198" s="29"/>
      <c r="F198" s="23"/>
    </row>
    <row r="199" spans="1:6" ht="25.5" x14ac:dyDescent="0.2">
      <c r="A199" s="22" t="s">
        <v>826</v>
      </c>
      <c r="B199" s="23">
        <v>117</v>
      </c>
      <c r="C199" s="23" t="s">
        <v>827</v>
      </c>
      <c r="D199" s="23" t="s">
        <v>828</v>
      </c>
      <c r="E199" s="23" t="s">
        <v>829</v>
      </c>
      <c r="F199" s="23"/>
    </row>
    <row r="200" spans="1:6" ht="38.25" customHeight="1" x14ac:dyDescent="0.2">
      <c r="A200" s="22" t="s">
        <v>830</v>
      </c>
      <c r="B200" s="23">
        <v>118</v>
      </c>
      <c r="C200" s="23" t="s">
        <v>831</v>
      </c>
      <c r="D200" s="23" t="s">
        <v>832</v>
      </c>
      <c r="E200" s="23" t="s">
        <v>833</v>
      </c>
      <c r="F200" s="23"/>
    </row>
    <row r="201" spans="1:6" x14ac:dyDescent="0.2">
      <c r="A201" s="22" t="s">
        <v>834</v>
      </c>
      <c r="B201" s="23">
        <v>119</v>
      </c>
      <c r="C201" s="23" t="s">
        <v>835</v>
      </c>
      <c r="D201" s="23" t="s">
        <v>836</v>
      </c>
      <c r="E201" s="23" t="s">
        <v>837</v>
      </c>
      <c r="F201" s="23"/>
    </row>
    <row r="202" spans="1:6" ht="25.5" x14ac:dyDescent="0.2">
      <c r="A202" s="22" t="s">
        <v>838</v>
      </c>
      <c r="B202" s="23">
        <v>120</v>
      </c>
      <c r="C202" s="23" t="s">
        <v>268</v>
      </c>
      <c r="D202" s="23" t="s">
        <v>839</v>
      </c>
      <c r="E202" s="23" t="s">
        <v>840</v>
      </c>
      <c r="F202" s="23"/>
    </row>
    <row r="203" spans="1:6" x14ac:dyDescent="0.2">
      <c r="A203" s="24" t="s">
        <v>841</v>
      </c>
      <c r="B203" s="25">
        <v>121</v>
      </c>
      <c r="C203" s="25" t="s">
        <v>842</v>
      </c>
      <c r="D203" s="25" t="s">
        <v>843</v>
      </c>
      <c r="E203" s="25" t="s">
        <v>824</v>
      </c>
      <c r="F203" s="23"/>
    </row>
    <row r="204" spans="1:6" x14ac:dyDescent="0.2">
      <c r="A204" s="26"/>
      <c r="B204" s="27"/>
      <c r="C204" s="27"/>
      <c r="D204" s="27"/>
      <c r="E204" s="27"/>
      <c r="F204" s="23"/>
    </row>
    <row r="205" spans="1:6" x14ac:dyDescent="0.2">
      <c r="A205" s="30"/>
      <c r="B205" s="29"/>
      <c r="C205" s="29"/>
      <c r="D205" s="29"/>
      <c r="E205" s="29"/>
      <c r="F205" s="23"/>
    </row>
    <row r="206" spans="1:6" ht="69.75" customHeight="1" x14ac:dyDescent="0.2">
      <c r="A206" s="24" t="s">
        <v>844</v>
      </c>
      <c r="B206" s="25">
        <v>122</v>
      </c>
      <c r="C206" s="25">
        <v>762</v>
      </c>
      <c r="D206" s="25" t="s">
        <v>845</v>
      </c>
      <c r="E206" s="25" t="s">
        <v>846</v>
      </c>
      <c r="F206" s="23"/>
    </row>
    <row r="207" spans="1:6" x14ac:dyDescent="0.2">
      <c r="A207" s="30" t="s">
        <v>847</v>
      </c>
      <c r="B207" s="29"/>
      <c r="C207" s="29"/>
      <c r="D207" s="29"/>
      <c r="E207" s="29"/>
      <c r="F207" s="23"/>
    </row>
    <row r="208" spans="1:6" ht="78" customHeight="1" x14ac:dyDescent="0.2">
      <c r="A208" s="22" t="s">
        <v>848</v>
      </c>
      <c r="B208" s="23">
        <v>123</v>
      </c>
      <c r="C208" s="23" t="s">
        <v>849</v>
      </c>
      <c r="D208" s="23" t="s">
        <v>850</v>
      </c>
      <c r="E208" s="23" t="s">
        <v>851</v>
      </c>
      <c r="F208" s="23"/>
    </row>
    <row r="209" spans="1:6" ht="25.5" x14ac:dyDescent="0.2">
      <c r="A209" s="22" t="s">
        <v>852</v>
      </c>
      <c r="B209" s="23">
        <v>124</v>
      </c>
      <c r="C209" s="23" t="s">
        <v>853</v>
      </c>
      <c r="D209" s="23" t="s">
        <v>854</v>
      </c>
      <c r="E209" s="23" t="s">
        <v>855</v>
      </c>
      <c r="F209" s="23"/>
    </row>
    <row r="210" spans="1:6" x14ac:dyDescent="0.2">
      <c r="A210" s="24" t="s">
        <v>856</v>
      </c>
      <c r="B210" s="25">
        <v>125</v>
      </c>
      <c r="C210" s="25" t="s">
        <v>857</v>
      </c>
      <c r="D210" s="25" t="s">
        <v>858</v>
      </c>
      <c r="E210" s="25" t="s">
        <v>727</v>
      </c>
      <c r="F210" s="23"/>
    </row>
    <row r="211" spans="1:6" x14ac:dyDescent="0.2">
      <c r="A211" s="26"/>
      <c r="B211" s="27"/>
      <c r="C211" s="27"/>
      <c r="D211" s="27"/>
      <c r="E211" s="27"/>
      <c r="F211" s="23"/>
    </row>
    <row r="212" spans="1:6" x14ac:dyDescent="0.2">
      <c r="A212" s="30"/>
      <c r="B212" s="29"/>
      <c r="C212" s="29"/>
      <c r="D212" s="29"/>
      <c r="E212" s="29"/>
      <c r="F212" s="23"/>
    </row>
    <row r="213" spans="1:6" ht="25.5" x14ac:dyDescent="0.2">
      <c r="A213" s="22" t="s">
        <v>859</v>
      </c>
      <c r="B213" s="23">
        <v>126</v>
      </c>
      <c r="C213" s="23" t="s">
        <v>860</v>
      </c>
      <c r="D213" s="23" t="s">
        <v>861</v>
      </c>
      <c r="E213" s="23" t="s">
        <v>862</v>
      </c>
      <c r="F213" s="23"/>
    </row>
    <row r="214" spans="1:6" ht="15" customHeight="1" x14ac:dyDescent="0.2">
      <c r="A214" s="24" t="s">
        <v>863</v>
      </c>
      <c r="B214" s="25">
        <v>127</v>
      </c>
      <c r="C214" s="25">
        <v>778</v>
      </c>
      <c r="D214" s="25" t="s">
        <v>861</v>
      </c>
      <c r="E214" s="25" t="s">
        <v>864</v>
      </c>
      <c r="F214" s="23"/>
    </row>
    <row r="215" spans="1:6" ht="76.5" customHeight="1" x14ac:dyDescent="0.2">
      <c r="A215" s="30" t="s">
        <v>865</v>
      </c>
      <c r="B215" s="29"/>
      <c r="C215" s="29"/>
      <c r="D215" s="29"/>
      <c r="E215" s="29"/>
      <c r="F215" s="23"/>
    </row>
    <row r="216" spans="1:6" ht="25.5" x14ac:dyDescent="0.2">
      <c r="A216" s="22" t="s">
        <v>866</v>
      </c>
      <c r="B216" s="23">
        <v>128</v>
      </c>
      <c r="C216" s="23">
        <v>250</v>
      </c>
      <c r="D216" s="23" t="s">
        <v>867</v>
      </c>
      <c r="E216" s="23" t="s">
        <v>868</v>
      </c>
      <c r="F216" s="23"/>
    </row>
    <row r="217" spans="1:6" ht="15" customHeight="1" x14ac:dyDescent="0.2">
      <c r="A217" s="24" t="s">
        <v>869</v>
      </c>
      <c r="B217" s="25">
        <v>129</v>
      </c>
      <c r="C217" s="25">
        <v>764</v>
      </c>
      <c r="D217" s="25" t="s">
        <v>870</v>
      </c>
      <c r="E217" s="25" t="s">
        <v>871</v>
      </c>
      <c r="F217" s="23"/>
    </row>
    <row r="218" spans="1:6" x14ac:dyDescent="0.2">
      <c r="A218" s="30" t="s">
        <v>872</v>
      </c>
      <c r="B218" s="29"/>
      <c r="C218" s="29"/>
      <c r="D218" s="29"/>
      <c r="E218" s="29"/>
      <c r="F218" s="23"/>
    </row>
    <row r="219" spans="1:6" x14ac:dyDescent="0.2">
      <c r="A219" s="24" t="s">
        <v>873</v>
      </c>
      <c r="B219" s="25">
        <v>130</v>
      </c>
      <c r="C219" s="25">
        <v>676</v>
      </c>
      <c r="D219" s="25" t="s">
        <v>874</v>
      </c>
      <c r="E219" s="25" t="s">
        <v>875</v>
      </c>
      <c r="F219" s="23"/>
    </row>
    <row r="220" spans="1:6" x14ac:dyDescent="0.2">
      <c r="A220" s="31"/>
      <c r="B220" s="27"/>
      <c r="C220" s="27"/>
      <c r="D220" s="27"/>
      <c r="E220" s="27"/>
      <c r="F220" s="23"/>
    </row>
    <row r="221" spans="1:6" ht="163.5" customHeight="1" x14ac:dyDescent="0.2">
      <c r="A221" s="30" t="s">
        <v>876</v>
      </c>
      <c r="B221" s="29"/>
      <c r="C221" s="29"/>
      <c r="D221" s="29"/>
      <c r="E221" s="29"/>
      <c r="F221" s="23"/>
    </row>
    <row r="222" spans="1:6" x14ac:dyDescent="0.2">
      <c r="A222" s="24" t="s">
        <v>877</v>
      </c>
      <c r="B222" s="25">
        <v>131</v>
      </c>
      <c r="C222" s="25" t="s">
        <v>878</v>
      </c>
      <c r="D222" s="25" t="s">
        <v>879</v>
      </c>
      <c r="E222" s="25" t="s">
        <v>880</v>
      </c>
      <c r="F222" s="23"/>
    </row>
    <row r="223" spans="1:6" x14ac:dyDescent="0.2">
      <c r="A223" s="30" t="s">
        <v>881</v>
      </c>
      <c r="B223" s="29"/>
      <c r="C223" s="29"/>
      <c r="D223" s="29"/>
      <c r="E223" s="29"/>
      <c r="F223" s="23"/>
    </row>
    <row r="224" spans="1:6" ht="15" customHeight="1" x14ac:dyDescent="0.2">
      <c r="A224" s="24" t="s">
        <v>882</v>
      </c>
      <c r="B224" s="25">
        <v>132</v>
      </c>
      <c r="C224" s="25">
        <v>571</v>
      </c>
      <c r="D224" s="25" t="s">
        <v>883</v>
      </c>
      <c r="E224" s="25" t="s">
        <v>884</v>
      </c>
      <c r="F224" s="23"/>
    </row>
    <row r="225" spans="1:6" x14ac:dyDescent="0.2">
      <c r="A225" s="31"/>
      <c r="B225" s="27"/>
      <c r="C225" s="27"/>
      <c r="D225" s="27"/>
      <c r="E225" s="27"/>
      <c r="F225" s="23"/>
    </row>
    <row r="226" spans="1:6" x14ac:dyDescent="0.2">
      <c r="A226" s="30" t="s">
        <v>885</v>
      </c>
      <c r="B226" s="29"/>
      <c r="C226" s="29"/>
      <c r="D226" s="29"/>
      <c r="E226" s="29"/>
      <c r="F226" s="23"/>
    </row>
    <row r="227" spans="1:6" ht="25.5" x14ac:dyDescent="0.2">
      <c r="A227" s="22" t="s">
        <v>886</v>
      </c>
      <c r="B227" s="23">
        <v>133</v>
      </c>
      <c r="C227" s="23" t="s">
        <v>887</v>
      </c>
      <c r="D227" s="23" t="s">
        <v>888</v>
      </c>
      <c r="E227" s="23" t="s">
        <v>889</v>
      </c>
      <c r="F227" s="23"/>
    </row>
    <row r="228" spans="1:6" x14ac:dyDescent="0.2">
      <c r="A228" s="24" t="s">
        <v>890</v>
      </c>
      <c r="B228" s="25">
        <v>134</v>
      </c>
      <c r="C228" s="25" t="s">
        <v>891</v>
      </c>
      <c r="D228" s="25" t="s">
        <v>892</v>
      </c>
      <c r="E228" s="25" t="s">
        <v>893</v>
      </c>
      <c r="F228" s="23"/>
    </row>
    <row r="229" spans="1:6" x14ac:dyDescent="0.2">
      <c r="A229" s="30" t="s">
        <v>894</v>
      </c>
      <c r="B229" s="29"/>
      <c r="C229" s="29"/>
      <c r="D229" s="29"/>
      <c r="E229" s="29"/>
      <c r="F229" s="23"/>
    </row>
    <row r="230" spans="1:6" x14ac:dyDescent="0.2">
      <c r="A230" s="24" t="s">
        <v>895</v>
      </c>
      <c r="B230" s="25">
        <v>135</v>
      </c>
      <c r="C230" s="25" t="s">
        <v>896</v>
      </c>
      <c r="D230" s="25" t="s">
        <v>897</v>
      </c>
      <c r="E230" s="25" t="s">
        <v>898</v>
      </c>
      <c r="F230" s="23"/>
    </row>
    <row r="231" spans="1:6" x14ac:dyDescent="0.2">
      <c r="A231" s="30"/>
      <c r="B231" s="29"/>
      <c r="C231" s="29"/>
      <c r="D231" s="29"/>
      <c r="E231" s="29"/>
      <c r="F231" s="23"/>
    </row>
    <row r="232" spans="1:6" x14ac:dyDescent="0.2">
      <c r="A232" s="24" t="s">
        <v>899</v>
      </c>
      <c r="B232" s="25">
        <v>136</v>
      </c>
      <c r="C232" s="25">
        <v>736</v>
      </c>
      <c r="D232" s="25" t="s">
        <v>900</v>
      </c>
      <c r="E232" s="25" t="s">
        <v>431</v>
      </c>
      <c r="F232" s="23"/>
    </row>
    <row r="233" spans="1:6" x14ac:dyDescent="0.2">
      <c r="A233" s="31"/>
      <c r="B233" s="27"/>
      <c r="C233" s="27"/>
      <c r="D233" s="27"/>
      <c r="E233" s="27"/>
      <c r="F233" s="23"/>
    </row>
    <row r="234" spans="1:6" x14ac:dyDescent="0.2">
      <c r="A234" s="30" t="s">
        <v>901</v>
      </c>
      <c r="B234" s="29"/>
      <c r="C234" s="29"/>
      <c r="D234" s="29"/>
      <c r="E234" s="29"/>
      <c r="F234" s="23"/>
    </row>
    <row r="235" spans="1:6" ht="65.25" customHeight="1" x14ac:dyDescent="0.2">
      <c r="A235" s="22" t="s">
        <v>902</v>
      </c>
      <c r="B235" s="23">
        <v>137</v>
      </c>
      <c r="C235" s="23" t="s">
        <v>903</v>
      </c>
      <c r="D235" s="23" t="s">
        <v>904</v>
      </c>
      <c r="E235" s="23" t="s">
        <v>905</v>
      </c>
      <c r="F235" s="23"/>
    </row>
    <row r="236" spans="1:6" x14ac:dyDescent="0.2">
      <c r="A236" s="24" t="s">
        <v>906</v>
      </c>
      <c r="B236" s="25">
        <v>138</v>
      </c>
      <c r="C236" s="25" t="s">
        <v>907</v>
      </c>
      <c r="D236" s="25" t="s">
        <v>908</v>
      </c>
      <c r="E236" s="25" t="s">
        <v>909</v>
      </c>
      <c r="F236" s="23"/>
    </row>
    <row r="237" spans="1:6" x14ac:dyDescent="0.2">
      <c r="A237" s="26"/>
      <c r="B237" s="27"/>
      <c r="C237" s="27"/>
      <c r="D237" s="27"/>
      <c r="E237" s="27"/>
      <c r="F237" s="23"/>
    </row>
    <row r="238" spans="1:6" x14ac:dyDescent="0.2">
      <c r="A238" s="30"/>
      <c r="B238" s="29"/>
      <c r="C238" s="29"/>
      <c r="D238" s="29"/>
      <c r="E238" s="29"/>
      <c r="F238" s="23"/>
    </row>
    <row r="239" spans="1:6" x14ac:dyDescent="0.2">
      <c r="A239" s="24" t="s">
        <v>910</v>
      </c>
      <c r="B239" s="25">
        <v>139</v>
      </c>
      <c r="C239" s="25" t="s">
        <v>911</v>
      </c>
      <c r="D239" s="25" t="s">
        <v>912</v>
      </c>
      <c r="E239" s="25" t="s">
        <v>913</v>
      </c>
      <c r="F239" s="23"/>
    </row>
    <row r="240" spans="1:6" x14ac:dyDescent="0.2">
      <c r="A240" s="30" t="s">
        <v>914</v>
      </c>
      <c r="B240" s="29"/>
      <c r="C240" s="29"/>
      <c r="D240" s="29"/>
      <c r="E240" s="29"/>
      <c r="F240" s="23"/>
    </row>
    <row r="241" spans="1:6" x14ac:dyDescent="0.2">
      <c r="A241" s="24" t="s">
        <v>915</v>
      </c>
      <c r="B241" s="25">
        <v>140</v>
      </c>
      <c r="C241" s="25">
        <v>619</v>
      </c>
      <c r="D241" s="25" t="s">
        <v>916</v>
      </c>
      <c r="E241" s="25" t="s">
        <v>917</v>
      </c>
      <c r="F241" s="23"/>
    </row>
    <row r="242" spans="1:6" x14ac:dyDescent="0.2">
      <c r="A242" s="31"/>
      <c r="B242" s="27"/>
      <c r="C242" s="27"/>
      <c r="D242" s="27"/>
      <c r="E242" s="27"/>
      <c r="F242" s="23"/>
    </row>
    <row r="243" spans="1:6" x14ac:dyDescent="0.2">
      <c r="A243" s="30" t="s">
        <v>918</v>
      </c>
      <c r="B243" s="29"/>
      <c r="C243" s="29"/>
      <c r="D243" s="29"/>
      <c r="E243" s="29"/>
      <c r="F243" s="23"/>
    </row>
    <row r="244" spans="1:6" ht="25.5" x14ac:dyDescent="0.2">
      <c r="A244" s="22" t="s">
        <v>919</v>
      </c>
      <c r="B244" s="23">
        <v>141</v>
      </c>
      <c r="C244" s="23">
        <v>325</v>
      </c>
      <c r="D244" s="23" t="s">
        <v>920</v>
      </c>
      <c r="E244" s="23" t="s">
        <v>921</v>
      </c>
      <c r="F244" s="23"/>
    </row>
    <row r="245" spans="1:6" x14ac:dyDescent="0.2">
      <c r="A245" s="24" t="s">
        <v>922</v>
      </c>
      <c r="B245" s="25">
        <v>142</v>
      </c>
      <c r="C245" s="25" t="s">
        <v>923</v>
      </c>
      <c r="D245" s="25" t="s">
        <v>924</v>
      </c>
      <c r="E245" s="25" t="s">
        <v>925</v>
      </c>
      <c r="F245" s="23"/>
    </row>
    <row r="246" spans="1:6" x14ac:dyDescent="0.2">
      <c r="A246" s="31"/>
      <c r="B246" s="27"/>
      <c r="C246" s="27"/>
      <c r="D246" s="27"/>
      <c r="E246" s="27"/>
      <c r="F246" s="23"/>
    </row>
    <row r="247" spans="1:6" x14ac:dyDescent="0.2">
      <c r="A247" s="30" t="s">
        <v>926</v>
      </c>
      <c r="B247" s="29"/>
      <c r="C247" s="29"/>
      <c r="D247" s="29"/>
      <c r="E247" s="29"/>
      <c r="F247" s="23"/>
    </row>
    <row r="248" spans="1:6" x14ac:dyDescent="0.2">
      <c r="A248" s="24" t="s">
        <v>926</v>
      </c>
      <c r="B248" s="25">
        <v>143</v>
      </c>
      <c r="C248" s="25" t="s">
        <v>927</v>
      </c>
      <c r="D248" s="25" t="s">
        <v>924</v>
      </c>
      <c r="E248" s="25" t="s">
        <v>928</v>
      </c>
      <c r="F248" s="23"/>
    </row>
    <row r="249" spans="1:6" x14ac:dyDescent="0.2">
      <c r="A249" s="30"/>
      <c r="B249" s="29"/>
      <c r="C249" s="29"/>
      <c r="D249" s="29"/>
      <c r="E249" s="29"/>
      <c r="F249" s="23"/>
    </row>
    <row r="250" spans="1:6" x14ac:dyDescent="0.2">
      <c r="A250" s="24" t="s">
        <v>929</v>
      </c>
      <c r="B250" s="25">
        <v>144</v>
      </c>
      <c r="C250" s="25" t="s">
        <v>930</v>
      </c>
      <c r="D250" s="25" t="s">
        <v>931</v>
      </c>
      <c r="E250" s="25" t="s">
        <v>333</v>
      </c>
      <c r="F250" s="23"/>
    </row>
    <row r="251" spans="1:6" x14ac:dyDescent="0.2">
      <c r="A251" s="31"/>
      <c r="B251" s="27"/>
      <c r="C251" s="27"/>
      <c r="D251" s="27"/>
      <c r="E251" s="27"/>
      <c r="F251" s="23"/>
    </row>
    <row r="252" spans="1:6" x14ac:dyDescent="0.2">
      <c r="A252" s="30" t="s">
        <v>932</v>
      </c>
      <c r="B252" s="29"/>
      <c r="C252" s="29"/>
      <c r="D252" s="29"/>
      <c r="E252" s="29"/>
      <c r="F252" s="29"/>
    </row>
    <row r="253" spans="1:6" x14ac:dyDescent="0.2">
      <c r="A253" s="22" t="s">
        <v>933</v>
      </c>
      <c r="B253" s="23">
        <v>145</v>
      </c>
      <c r="C253" s="23" t="s">
        <v>283</v>
      </c>
      <c r="D253" s="23" t="s">
        <v>210</v>
      </c>
      <c r="E253" s="23" t="s">
        <v>209</v>
      </c>
      <c r="F253" s="23"/>
    </row>
    <row r="254" spans="1:6" x14ac:dyDescent="0.2">
      <c r="A254" s="22" t="s">
        <v>934</v>
      </c>
      <c r="B254" s="23">
        <v>146</v>
      </c>
      <c r="C254" s="23">
        <v>657</v>
      </c>
      <c r="D254" s="23" t="s">
        <v>935</v>
      </c>
      <c r="E254" s="23" t="s">
        <v>936</v>
      </c>
      <c r="F254" s="23"/>
    </row>
    <row r="255" spans="1:6" x14ac:dyDescent="0.2">
      <c r="A255" s="24" t="s">
        <v>937</v>
      </c>
      <c r="B255" s="32">
        <v>147</v>
      </c>
      <c r="C255" s="32" t="s">
        <v>938</v>
      </c>
      <c r="D255" s="32" t="s">
        <v>939</v>
      </c>
      <c r="E255" s="32" t="s">
        <v>940</v>
      </c>
      <c r="F255" s="32"/>
    </row>
    <row r="256" spans="1:6" x14ac:dyDescent="0.2">
      <c r="A256" s="31"/>
      <c r="B256" s="33"/>
      <c r="C256" s="33"/>
      <c r="D256" s="33"/>
      <c r="E256" s="33"/>
      <c r="F256" s="33"/>
    </row>
    <row r="257" spans="1:6" x14ac:dyDescent="0.2">
      <c r="A257" s="30" t="s">
        <v>941</v>
      </c>
      <c r="B257" s="34"/>
      <c r="C257" s="34"/>
      <c r="D257" s="34"/>
      <c r="E257" s="34"/>
      <c r="F257" s="34"/>
    </row>
    <row r="258" spans="1:6" ht="76.5" customHeight="1" x14ac:dyDescent="0.2">
      <c r="A258" s="22" t="s">
        <v>942</v>
      </c>
      <c r="B258" s="23">
        <v>148</v>
      </c>
      <c r="C258" s="23">
        <v>578</v>
      </c>
      <c r="D258" s="23" t="s">
        <v>943</v>
      </c>
      <c r="E258" s="23" t="s">
        <v>944</v>
      </c>
      <c r="F258" s="23"/>
    </row>
    <row r="259" spans="1:6" x14ac:dyDescent="0.2">
      <c r="A259" s="22" t="s">
        <v>945</v>
      </c>
      <c r="B259" s="23">
        <v>149</v>
      </c>
      <c r="C259" s="23" t="s">
        <v>946</v>
      </c>
      <c r="D259" s="23" t="s">
        <v>334</v>
      </c>
      <c r="E259" s="23" t="s">
        <v>333</v>
      </c>
      <c r="F259" s="23"/>
    </row>
    <row r="260" spans="1:6" x14ac:dyDescent="0.2">
      <c r="A260" s="24" t="s">
        <v>947</v>
      </c>
      <c r="B260" s="32">
        <v>150</v>
      </c>
      <c r="C260" s="32">
        <v>711</v>
      </c>
      <c r="D260" s="32" t="s">
        <v>948</v>
      </c>
      <c r="E260" s="32" t="s">
        <v>949</v>
      </c>
      <c r="F260" s="32"/>
    </row>
    <row r="261" spans="1:6" x14ac:dyDescent="0.2">
      <c r="A261" s="31"/>
      <c r="B261" s="33"/>
      <c r="C261" s="33"/>
      <c r="D261" s="33"/>
      <c r="E261" s="33"/>
      <c r="F261" s="33"/>
    </row>
    <row r="262" spans="1:6" x14ac:dyDescent="0.2">
      <c r="A262" s="30" t="s">
        <v>950</v>
      </c>
      <c r="B262" s="34"/>
      <c r="C262" s="34"/>
      <c r="D262" s="34"/>
      <c r="E262" s="34"/>
      <c r="F262" s="34"/>
    </row>
    <row r="263" spans="1:6" ht="25.5" x14ac:dyDescent="0.2">
      <c r="A263" s="22" t="s">
        <v>951</v>
      </c>
      <c r="B263" s="23">
        <v>151</v>
      </c>
      <c r="C263" s="23">
        <v>597</v>
      </c>
      <c r="D263" s="23" t="s">
        <v>279</v>
      </c>
      <c r="E263" s="23" t="s">
        <v>952</v>
      </c>
      <c r="F263" s="23"/>
    </row>
    <row r="264" spans="1:6" x14ac:dyDescent="0.2">
      <c r="A264" s="24" t="s">
        <v>953</v>
      </c>
      <c r="B264" s="32">
        <v>152</v>
      </c>
      <c r="C264" s="32">
        <v>407</v>
      </c>
      <c r="D264" s="32" t="s">
        <v>279</v>
      </c>
      <c r="E264" s="32" t="s">
        <v>954</v>
      </c>
      <c r="F264" s="32"/>
    </row>
    <row r="265" spans="1:6" x14ac:dyDescent="0.2">
      <c r="A265" s="26" t="s">
        <v>955</v>
      </c>
      <c r="B265" s="33"/>
      <c r="C265" s="33"/>
      <c r="D265" s="33"/>
      <c r="E265" s="33"/>
      <c r="F265" s="33"/>
    </row>
    <row r="266" spans="1:6" x14ac:dyDescent="0.2">
      <c r="A266" s="28"/>
      <c r="B266" s="34"/>
      <c r="C266" s="34"/>
      <c r="D266" s="34"/>
      <c r="E266" s="34"/>
      <c r="F266" s="34"/>
    </row>
    <row r="267" spans="1:6" x14ac:dyDescent="0.2">
      <c r="A267" s="24" t="s">
        <v>956</v>
      </c>
      <c r="B267" s="32">
        <v>153</v>
      </c>
      <c r="C267" s="32">
        <v>443</v>
      </c>
      <c r="D267" s="32" t="s">
        <v>957</v>
      </c>
      <c r="E267" s="32" t="s">
        <v>958</v>
      </c>
      <c r="F267" s="32"/>
    </row>
    <row r="268" spans="1:6" x14ac:dyDescent="0.2">
      <c r="A268" s="31"/>
      <c r="B268" s="33"/>
      <c r="C268" s="33"/>
      <c r="D268" s="33"/>
      <c r="E268" s="33"/>
      <c r="F268" s="33"/>
    </row>
    <row r="269" spans="1:6" x14ac:dyDescent="0.2">
      <c r="A269" s="30" t="s">
        <v>959</v>
      </c>
      <c r="B269" s="34"/>
      <c r="C269" s="34"/>
      <c r="D269" s="34"/>
      <c r="E269" s="34"/>
      <c r="F269" s="34"/>
    </row>
    <row r="270" spans="1:6" ht="25.5" x14ac:dyDescent="0.2">
      <c r="A270" s="22" t="s">
        <v>960</v>
      </c>
      <c r="B270" s="23">
        <v>154</v>
      </c>
      <c r="C270" s="23" t="s">
        <v>961</v>
      </c>
      <c r="D270" s="23" t="s">
        <v>962</v>
      </c>
      <c r="E270" s="23" t="s">
        <v>963</v>
      </c>
      <c r="F270" s="23"/>
    </row>
    <row r="271" spans="1:6" ht="25.5" x14ac:dyDescent="0.2">
      <c r="A271" s="23"/>
      <c r="B271" s="23">
        <v>155</v>
      </c>
      <c r="C271" s="23">
        <v>787</v>
      </c>
      <c r="D271" s="23" t="s">
        <v>168</v>
      </c>
      <c r="E271" s="23" t="s">
        <v>964</v>
      </c>
      <c r="F271" s="23"/>
    </row>
    <row r="272" spans="1:6" x14ac:dyDescent="0.2">
      <c r="A272" s="24" t="s">
        <v>965</v>
      </c>
      <c r="B272" s="32">
        <v>156</v>
      </c>
      <c r="C272" s="32">
        <v>612</v>
      </c>
      <c r="D272" s="32" t="s">
        <v>168</v>
      </c>
      <c r="E272" s="32" t="s">
        <v>966</v>
      </c>
      <c r="F272" s="32"/>
    </row>
    <row r="273" spans="1:6" x14ac:dyDescent="0.2">
      <c r="A273" s="31"/>
      <c r="B273" s="33"/>
      <c r="C273" s="33"/>
      <c r="D273" s="33"/>
      <c r="E273" s="33"/>
      <c r="F273" s="33"/>
    </row>
    <row r="274" spans="1:6" x14ac:dyDescent="0.2">
      <c r="A274" s="30" t="s">
        <v>967</v>
      </c>
      <c r="B274" s="34"/>
      <c r="C274" s="34"/>
      <c r="D274" s="34"/>
      <c r="E274" s="34"/>
      <c r="F274" s="34"/>
    </row>
    <row r="275" spans="1:6" x14ac:dyDescent="0.2">
      <c r="A275" s="23"/>
      <c r="B275" s="23">
        <v>157</v>
      </c>
      <c r="C275" s="23">
        <v>786</v>
      </c>
      <c r="D275" s="23" t="s">
        <v>168</v>
      </c>
      <c r="E275" s="23" t="s">
        <v>968</v>
      </c>
      <c r="F275" s="23"/>
    </row>
    <row r="276" spans="1:6" x14ac:dyDescent="0.2">
      <c r="A276" s="24" t="s">
        <v>969</v>
      </c>
      <c r="B276" s="32">
        <v>158</v>
      </c>
      <c r="C276" s="32">
        <v>445</v>
      </c>
      <c r="D276" s="32" t="s">
        <v>970</v>
      </c>
      <c r="E276" s="32" t="s">
        <v>971</v>
      </c>
      <c r="F276" s="32"/>
    </row>
    <row r="277" spans="1:6" x14ac:dyDescent="0.2">
      <c r="A277" s="31"/>
      <c r="B277" s="33"/>
      <c r="C277" s="33"/>
      <c r="D277" s="33"/>
      <c r="E277" s="33"/>
      <c r="F277" s="33"/>
    </row>
    <row r="278" spans="1:6" x14ac:dyDescent="0.2">
      <c r="A278" s="30" t="s">
        <v>972</v>
      </c>
      <c r="B278" s="34"/>
      <c r="C278" s="34"/>
      <c r="D278" s="34"/>
      <c r="E278" s="34"/>
      <c r="F278" s="34"/>
    </row>
    <row r="279" spans="1:6" x14ac:dyDescent="0.2">
      <c r="A279" s="22" t="s">
        <v>973</v>
      </c>
      <c r="B279" s="23">
        <v>159</v>
      </c>
      <c r="C279" s="23" t="s">
        <v>974</v>
      </c>
      <c r="D279" s="23" t="s">
        <v>975</v>
      </c>
      <c r="E279" s="23" t="s">
        <v>976</v>
      </c>
      <c r="F279" s="23"/>
    </row>
    <row r="280" spans="1:6" x14ac:dyDescent="0.2">
      <c r="A280" s="35" t="s">
        <v>977</v>
      </c>
      <c r="B280" s="32">
        <v>160</v>
      </c>
      <c r="C280" s="32" t="s">
        <v>978</v>
      </c>
      <c r="D280" s="32" t="s">
        <v>979</v>
      </c>
      <c r="E280" s="32" t="s">
        <v>980</v>
      </c>
      <c r="F280" s="25"/>
    </row>
    <row r="281" spans="1:6" x14ac:dyDescent="0.2">
      <c r="A281" s="36"/>
      <c r="B281" s="34"/>
      <c r="C281" s="34"/>
      <c r="D281" s="34"/>
      <c r="E281" s="34"/>
      <c r="F281" s="29"/>
    </row>
    <row r="282" spans="1:6" ht="25.5" x14ac:dyDescent="0.2">
      <c r="A282" s="22" t="s">
        <v>981</v>
      </c>
      <c r="B282" s="23">
        <v>161</v>
      </c>
      <c r="C282" s="23" t="s">
        <v>982</v>
      </c>
      <c r="D282" s="23" t="s">
        <v>382</v>
      </c>
      <c r="E282" s="23" t="s">
        <v>983</v>
      </c>
      <c r="F282" s="23"/>
    </row>
    <row r="283" spans="1:6" ht="25.5" x14ac:dyDescent="0.2">
      <c r="A283" s="22" t="s">
        <v>984</v>
      </c>
      <c r="B283" s="23">
        <v>162</v>
      </c>
      <c r="C283" s="23" t="s">
        <v>985</v>
      </c>
      <c r="D283" s="23" t="s">
        <v>382</v>
      </c>
      <c r="E283" s="23" t="s">
        <v>381</v>
      </c>
      <c r="F283" s="23"/>
    </row>
    <row r="284" spans="1:6" x14ac:dyDescent="0.2">
      <c r="A284" s="22" t="s">
        <v>986</v>
      </c>
      <c r="B284" s="23">
        <v>163</v>
      </c>
      <c r="C284" s="23" t="s">
        <v>987</v>
      </c>
      <c r="D284" s="23" t="s">
        <v>988</v>
      </c>
      <c r="E284" s="23" t="s">
        <v>989</v>
      </c>
      <c r="F284" s="23"/>
    </row>
    <row r="285" spans="1:6" ht="38.25" x14ac:dyDescent="0.2">
      <c r="A285" s="22" t="s">
        <v>990</v>
      </c>
      <c r="B285" s="23">
        <v>164</v>
      </c>
      <c r="C285" s="23" t="s">
        <v>991</v>
      </c>
      <c r="D285" s="23" t="s">
        <v>988</v>
      </c>
      <c r="E285" s="23" t="s">
        <v>992</v>
      </c>
      <c r="F285" s="23"/>
    </row>
    <row r="286" spans="1:6" x14ac:dyDescent="0.2">
      <c r="A286" s="22" t="s">
        <v>993</v>
      </c>
      <c r="B286" s="23">
        <v>165</v>
      </c>
      <c r="C286" s="23" t="s">
        <v>994</v>
      </c>
      <c r="D286" s="23" t="s">
        <v>995</v>
      </c>
      <c r="E286" s="23" t="s">
        <v>912</v>
      </c>
      <c r="F286" s="23"/>
    </row>
    <row r="287" spans="1:6" ht="25.5" x14ac:dyDescent="0.2">
      <c r="A287" s="22" t="s">
        <v>996</v>
      </c>
      <c r="B287" s="23">
        <v>166</v>
      </c>
      <c r="C287" s="23">
        <v>709</v>
      </c>
      <c r="D287" s="23" t="s">
        <v>997</v>
      </c>
      <c r="E287" s="23" t="s">
        <v>998</v>
      </c>
      <c r="F287" s="23"/>
    </row>
    <row r="288" spans="1:6" ht="25.5" x14ac:dyDescent="0.2">
      <c r="A288" s="22" t="s">
        <v>999</v>
      </c>
      <c r="B288" s="23">
        <v>167</v>
      </c>
      <c r="C288" s="23" t="s">
        <v>1000</v>
      </c>
      <c r="D288" s="23" t="s">
        <v>1001</v>
      </c>
      <c r="E288" s="23" t="s">
        <v>1002</v>
      </c>
      <c r="F288" s="23"/>
    </row>
    <row r="289" spans="1:6" x14ac:dyDescent="0.2">
      <c r="A289" s="24" t="s">
        <v>1003</v>
      </c>
      <c r="B289" s="32">
        <v>168</v>
      </c>
      <c r="C289" s="32">
        <v>777</v>
      </c>
      <c r="D289" s="32" t="s">
        <v>1004</v>
      </c>
      <c r="E289" s="32" t="s">
        <v>1005</v>
      </c>
      <c r="F289" s="32"/>
    </row>
    <row r="290" spans="1:6" x14ac:dyDescent="0.2">
      <c r="A290" s="31"/>
      <c r="B290" s="33"/>
      <c r="C290" s="33"/>
      <c r="D290" s="33"/>
      <c r="E290" s="33"/>
      <c r="F290" s="33"/>
    </row>
    <row r="291" spans="1:6" x14ac:dyDescent="0.2">
      <c r="A291" s="30" t="s">
        <v>1006</v>
      </c>
      <c r="B291" s="34"/>
      <c r="C291" s="34"/>
      <c r="D291" s="34"/>
      <c r="E291" s="34"/>
      <c r="F291" s="34"/>
    </row>
    <row r="292" spans="1:6" x14ac:dyDescent="0.2">
      <c r="A292" s="24" t="s">
        <v>1007</v>
      </c>
      <c r="B292" s="32">
        <v>169</v>
      </c>
      <c r="C292" s="32">
        <v>695</v>
      </c>
      <c r="D292" s="32" t="s">
        <v>1008</v>
      </c>
      <c r="E292" s="32" t="s">
        <v>1009</v>
      </c>
      <c r="F292" s="32"/>
    </row>
    <row r="293" spans="1:6" x14ac:dyDescent="0.2">
      <c r="A293" s="31"/>
      <c r="B293" s="33"/>
      <c r="C293" s="33"/>
      <c r="D293" s="33"/>
      <c r="E293" s="33"/>
      <c r="F293" s="33"/>
    </row>
    <row r="294" spans="1:6" x14ac:dyDescent="0.2">
      <c r="A294" s="30" t="s">
        <v>1010</v>
      </c>
      <c r="B294" s="34"/>
      <c r="C294" s="34"/>
      <c r="D294" s="34"/>
      <c r="E294" s="34"/>
      <c r="F294" s="34"/>
    </row>
    <row r="295" spans="1:6" x14ac:dyDescent="0.2">
      <c r="A295" s="24" t="s">
        <v>1011</v>
      </c>
      <c r="B295" s="32">
        <v>170</v>
      </c>
      <c r="C295" s="32">
        <v>596</v>
      </c>
      <c r="D295" s="32" t="s">
        <v>1012</v>
      </c>
      <c r="E295" s="32" t="s">
        <v>1013</v>
      </c>
      <c r="F295" s="25"/>
    </row>
    <row r="296" spans="1:6" x14ac:dyDescent="0.2">
      <c r="A296" s="26" t="s">
        <v>1014</v>
      </c>
      <c r="B296" s="33"/>
      <c r="C296" s="33"/>
      <c r="D296" s="33"/>
      <c r="E296" s="33"/>
      <c r="F296" s="27"/>
    </row>
    <row r="297" spans="1:6" x14ac:dyDescent="0.2">
      <c r="A297" s="28"/>
      <c r="B297" s="34"/>
      <c r="C297" s="34"/>
      <c r="D297" s="34"/>
      <c r="E297" s="34"/>
      <c r="F297" s="29"/>
    </row>
    <row r="298" spans="1:6" x14ac:dyDescent="0.2">
      <c r="A298" s="22" t="s">
        <v>1015</v>
      </c>
      <c r="B298" s="23">
        <v>171</v>
      </c>
      <c r="C298" s="23">
        <v>671</v>
      </c>
      <c r="D298" s="23" t="s">
        <v>1016</v>
      </c>
      <c r="E298" s="23" t="s">
        <v>1017</v>
      </c>
      <c r="F298" s="23"/>
    </row>
    <row r="299" spans="1:6" x14ac:dyDescent="0.2">
      <c r="A299" s="23"/>
      <c r="B299" s="23">
        <v>172</v>
      </c>
      <c r="C299" s="23" t="s">
        <v>1018</v>
      </c>
      <c r="D299" s="23" t="s">
        <v>1019</v>
      </c>
      <c r="E299" s="23" t="s">
        <v>758</v>
      </c>
      <c r="F299" s="23"/>
    </row>
    <row r="300" spans="1:6" ht="57" customHeight="1" x14ac:dyDescent="0.2">
      <c r="A300" s="22" t="s">
        <v>1020</v>
      </c>
      <c r="B300" s="23">
        <v>173</v>
      </c>
      <c r="C300" s="23" t="s">
        <v>1021</v>
      </c>
      <c r="D300" s="23" t="s">
        <v>1022</v>
      </c>
      <c r="E300" s="23" t="s">
        <v>1023</v>
      </c>
      <c r="F300" s="23"/>
    </row>
    <row r="301" spans="1:6" ht="25.5" x14ac:dyDescent="0.2">
      <c r="A301" s="22" t="s">
        <v>1024</v>
      </c>
      <c r="B301" s="23">
        <v>174</v>
      </c>
      <c r="C301" s="23">
        <v>758</v>
      </c>
      <c r="D301" s="23" t="s">
        <v>1025</v>
      </c>
      <c r="E301" s="23" t="s">
        <v>1026</v>
      </c>
      <c r="F301" s="23"/>
    </row>
    <row r="302" spans="1:6" x14ac:dyDescent="0.2">
      <c r="A302" s="22" t="s">
        <v>1027</v>
      </c>
      <c r="B302" s="23">
        <v>175</v>
      </c>
      <c r="C302" s="23" t="s">
        <v>1028</v>
      </c>
      <c r="D302" s="23" t="s">
        <v>1029</v>
      </c>
      <c r="E302" s="23" t="s">
        <v>1030</v>
      </c>
      <c r="F302" s="23"/>
    </row>
    <row r="303" spans="1:6" x14ac:dyDescent="0.2">
      <c r="A303" s="22" t="s">
        <v>1031</v>
      </c>
      <c r="B303" s="23">
        <v>176</v>
      </c>
      <c r="C303" s="23" t="s">
        <v>1032</v>
      </c>
      <c r="D303" s="23" t="s">
        <v>1033</v>
      </c>
      <c r="E303" s="23" t="s">
        <v>1034</v>
      </c>
      <c r="F303" s="23"/>
    </row>
    <row r="304" spans="1:6" ht="25.5" x14ac:dyDescent="0.2">
      <c r="A304" s="22" t="s">
        <v>1035</v>
      </c>
      <c r="B304" s="23">
        <v>177</v>
      </c>
      <c r="C304" s="23" t="s">
        <v>1036</v>
      </c>
      <c r="D304" s="23" t="s">
        <v>1037</v>
      </c>
      <c r="E304" s="23" t="s">
        <v>1038</v>
      </c>
      <c r="F304" s="23"/>
    </row>
    <row r="305" spans="1:6" x14ac:dyDescent="0.2">
      <c r="A305" s="24" t="s">
        <v>1039</v>
      </c>
      <c r="B305" s="32">
        <v>178</v>
      </c>
      <c r="C305" s="32" t="s">
        <v>1040</v>
      </c>
      <c r="D305" s="32" t="s">
        <v>1041</v>
      </c>
      <c r="E305" s="32" t="s">
        <v>1042</v>
      </c>
      <c r="F305" s="32"/>
    </row>
    <row r="306" spans="1:6" x14ac:dyDescent="0.2">
      <c r="A306" s="31"/>
      <c r="B306" s="33"/>
      <c r="C306" s="33"/>
      <c r="D306" s="33"/>
      <c r="E306" s="33"/>
      <c r="F306" s="33"/>
    </row>
    <row r="307" spans="1:6" x14ac:dyDescent="0.2">
      <c r="A307" s="30" t="s">
        <v>1043</v>
      </c>
      <c r="B307" s="34"/>
      <c r="C307" s="34"/>
      <c r="D307" s="34"/>
      <c r="E307" s="34"/>
      <c r="F307" s="34"/>
    </row>
    <row r="308" spans="1:6" x14ac:dyDescent="0.2">
      <c r="A308" s="24" t="s">
        <v>1044</v>
      </c>
      <c r="B308" s="32">
        <v>179</v>
      </c>
      <c r="C308" s="32">
        <v>675</v>
      </c>
      <c r="D308" s="32" t="s">
        <v>1045</v>
      </c>
      <c r="E308" s="32" t="s">
        <v>1046</v>
      </c>
      <c r="F308" s="32"/>
    </row>
    <row r="309" spans="1:6" x14ac:dyDescent="0.2">
      <c r="A309" s="31"/>
      <c r="B309" s="33"/>
      <c r="C309" s="33"/>
      <c r="D309" s="33"/>
      <c r="E309" s="33"/>
      <c r="F309" s="33"/>
    </row>
    <row r="310" spans="1:6" ht="103.5" customHeight="1" x14ac:dyDescent="0.2">
      <c r="A310" s="30" t="s">
        <v>1047</v>
      </c>
      <c r="B310" s="34"/>
      <c r="C310" s="34"/>
      <c r="D310" s="34"/>
      <c r="E310" s="34"/>
      <c r="F310" s="34"/>
    </row>
    <row r="311" spans="1:6" x14ac:dyDescent="0.2">
      <c r="A311" s="22" t="s">
        <v>1048</v>
      </c>
      <c r="B311" s="23">
        <v>180</v>
      </c>
      <c r="C311" s="23">
        <v>505</v>
      </c>
      <c r="D311" s="23" t="s">
        <v>1049</v>
      </c>
      <c r="E311" s="23" t="s">
        <v>1050</v>
      </c>
      <c r="F311" s="23"/>
    </row>
    <row r="312" spans="1:6" ht="25.5" x14ac:dyDescent="0.2">
      <c r="A312" s="22" t="s">
        <v>1051</v>
      </c>
      <c r="B312" s="23">
        <v>181</v>
      </c>
      <c r="C312" s="23" t="s">
        <v>1052</v>
      </c>
      <c r="D312" s="23" t="s">
        <v>1053</v>
      </c>
      <c r="E312" s="23" t="s">
        <v>1054</v>
      </c>
      <c r="F312" s="23"/>
    </row>
    <row r="313" spans="1:6" x14ac:dyDescent="0.2">
      <c r="A313" s="24" t="s">
        <v>1055</v>
      </c>
      <c r="B313" s="32">
        <v>182</v>
      </c>
      <c r="C313" s="32" t="s">
        <v>1056</v>
      </c>
      <c r="D313" s="32" t="s">
        <v>1057</v>
      </c>
      <c r="E313" s="32" t="s">
        <v>1058</v>
      </c>
      <c r="F313" s="25"/>
    </row>
    <row r="314" spans="1:6" ht="67.5" customHeight="1" x14ac:dyDescent="0.2">
      <c r="A314" s="26" t="s">
        <v>1059</v>
      </c>
      <c r="B314" s="33"/>
      <c r="C314" s="33"/>
      <c r="D314" s="33"/>
      <c r="E314" s="33"/>
      <c r="F314" s="27"/>
    </row>
    <row r="315" spans="1:6" x14ac:dyDescent="0.2">
      <c r="A315" s="28"/>
      <c r="B315" s="34"/>
      <c r="C315" s="34"/>
      <c r="D315" s="34"/>
      <c r="E315" s="34"/>
      <c r="F315" s="29"/>
    </row>
    <row r="316" spans="1:6" x14ac:dyDescent="0.2">
      <c r="A316" s="22" t="s">
        <v>1060</v>
      </c>
      <c r="B316" s="23">
        <v>183</v>
      </c>
      <c r="C316" s="23" t="s">
        <v>1061</v>
      </c>
      <c r="D316" s="23" t="s">
        <v>1062</v>
      </c>
      <c r="E316" s="23" t="s">
        <v>1063</v>
      </c>
      <c r="F316" s="23"/>
    </row>
    <row r="317" spans="1:6" ht="102" customHeight="1" x14ac:dyDescent="0.2">
      <c r="A317" s="24" t="s">
        <v>1064</v>
      </c>
      <c r="B317" s="32">
        <v>184</v>
      </c>
      <c r="C317" s="32" t="s">
        <v>1065</v>
      </c>
      <c r="D317" s="32" t="s">
        <v>1066</v>
      </c>
      <c r="E317" s="32" t="s">
        <v>1067</v>
      </c>
      <c r="F317" s="32"/>
    </row>
    <row r="318" spans="1:6" x14ac:dyDescent="0.2">
      <c r="A318" s="31"/>
      <c r="B318" s="33"/>
      <c r="C318" s="33"/>
      <c r="D318" s="33"/>
      <c r="E318" s="33"/>
      <c r="F318" s="33"/>
    </row>
    <row r="319" spans="1:6" x14ac:dyDescent="0.2">
      <c r="A319" s="30" t="s">
        <v>1068</v>
      </c>
      <c r="B319" s="34"/>
      <c r="C319" s="34"/>
      <c r="D319" s="34"/>
      <c r="E319" s="34"/>
      <c r="F319" s="34"/>
    </row>
    <row r="320" spans="1:6" ht="25.5" x14ac:dyDescent="0.2">
      <c r="A320" s="22" t="s">
        <v>1069</v>
      </c>
      <c r="B320" s="23">
        <v>185</v>
      </c>
      <c r="C320" s="23" t="s">
        <v>1070</v>
      </c>
      <c r="D320" s="23" t="s">
        <v>1071</v>
      </c>
      <c r="E320" s="23" t="s">
        <v>1072</v>
      </c>
      <c r="F320" s="23"/>
    </row>
    <row r="321" spans="1:6" x14ac:dyDescent="0.2">
      <c r="A321" s="22" t="s">
        <v>1073</v>
      </c>
      <c r="B321" s="23">
        <v>186</v>
      </c>
      <c r="C321" s="23" t="s">
        <v>1074</v>
      </c>
      <c r="D321" s="23" t="s">
        <v>1075</v>
      </c>
      <c r="E321" s="23" t="s">
        <v>1076</v>
      </c>
      <c r="F321" s="23"/>
    </row>
    <row r="322" spans="1:6" x14ac:dyDescent="0.2">
      <c r="A322" s="22" t="s">
        <v>1077</v>
      </c>
      <c r="B322" s="23">
        <v>187</v>
      </c>
      <c r="C322" s="23">
        <v>143</v>
      </c>
      <c r="D322" s="23" t="s">
        <v>1078</v>
      </c>
      <c r="E322" s="23" t="s">
        <v>1079</v>
      </c>
      <c r="F322" s="23"/>
    </row>
    <row r="323" spans="1:6" x14ac:dyDescent="0.2">
      <c r="A323" s="22" t="s">
        <v>1080</v>
      </c>
      <c r="B323" s="23">
        <v>188</v>
      </c>
      <c r="C323" s="23" t="s">
        <v>1081</v>
      </c>
      <c r="D323" s="23" t="s">
        <v>1082</v>
      </c>
      <c r="E323" s="23" t="s">
        <v>436</v>
      </c>
      <c r="F323" s="23"/>
    </row>
    <row r="324" spans="1:6" x14ac:dyDescent="0.2">
      <c r="A324" s="24" t="s">
        <v>1083</v>
      </c>
      <c r="B324" s="32">
        <v>189</v>
      </c>
      <c r="C324" s="32">
        <v>640</v>
      </c>
      <c r="D324" s="32" t="s">
        <v>1084</v>
      </c>
      <c r="E324" s="32" t="s">
        <v>1085</v>
      </c>
      <c r="F324" s="25"/>
    </row>
    <row r="325" spans="1:6" x14ac:dyDescent="0.2">
      <c r="A325" s="26" t="s">
        <v>1086</v>
      </c>
      <c r="B325" s="33"/>
      <c r="C325" s="33"/>
      <c r="D325" s="33"/>
      <c r="E325" s="33"/>
      <c r="F325" s="27"/>
    </row>
    <row r="326" spans="1:6" x14ac:dyDescent="0.2">
      <c r="A326" s="28"/>
      <c r="B326" s="34"/>
      <c r="C326" s="34"/>
      <c r="D326" s="34"/>
      <c r="E326" s="34"/>
      <c r="F326" s="29"/>
    </row>
    <row r="327" spans="1:6" x14ac:dyDescent="0.2">
      <c r="A327" s="22" t="s">
        <v>1087</v>
      </c>
      <c r="B327" s="23">
        <v>190</v>
      </c>
      <c r="C327" s="23" t="s">
        <v>1088</v>
      </c>
      <c r="D327" s="23" t="s">
        <v>1089</v>
      </c>
      <c r="E327" s="23" t="s">
        <v>1090</v>
      </c>
      <c r="F327" s="23"/>
    </row>
    <row r="328" spans="1:6" ht="69.75" customHeight="1" x14ac:dyDescent="0.2">
      <c r="A328" s="24" t="s">
        <v>1091</v>
      </c>
      <c r="B328" s="32">
        <v>191</v>
      </c>
      <c r="C328" s="32">
        <v>661</v>
      </c>
      <c r="D328" s="32" t="s">
        <v>1092</v>
      </c>
      <c r="E328" s="32" t="s">
        <v>1093</v>
      </c>
      <c r="F328" s="32"/>
    </row>
    <row r="329" spans="1:6" x14ac:dyDescent="0.2">
      <c r="A329" s="31"/>
      <c r="B329" s="33"/>
      <c r="C329" s="33"/>
      <c r="D329" s="33"/>
      <c r="E329" s="33"/>
      <c r="F329" s="33"/>
    </row>
    <row r="330" spans="1:6" ht="118.5" customHeight="1" x14ac:dyDescent="0.2">
      <c r="A330" s="30" t="s">
        <v>1094</v>
      </c>
      <c r="B330" s="34"/>
      <c r="C330" s="34"/>
      <c r="D330" s="34"/>
      <c r="E330" s="34"/>
      <c r="F330" s="34"/>
    </row>
    <row r="331" spans="1:6" x14ac:dyDescent="0.2">
      <c r="A331" s="22" t="s">
        <v>1095</v>
      </c>
      <c r="B331" s="23">
        <v>192</v>
      </c>
      <c r="C331" s="23" t="s">
        <v>1096</v>
      </c>
      <c r="D331" s="23" t="s">
        <v>1097</v>
      </c>
      <c r="E331" s="23" t="s">
        <v>1098</v>
      </c>
      <c r="F331" s="23"/>
    </row>
    <row r="332" spans="1:6" x14ac:dyDescent="0.2">
      <c r="A332" s="24" t="s">
        <v>1099</v>
      </c>
      <c r="B332" s="32">
        <v>193</v>
      </c>
      <c r="C332" s="32" t="s">
        <v>1100</v>
      </c>
      <c r="D332" s="32" t="s">
        <v>1097</v>
      </c>
      <c r="E332" s="32" t="s">
        <v>1101</v>
      </c>
      <c r="F332" s="32"/>
    </row>
    <row r="333" spans="1:6" x14ac:dyDescent="0.2">
      <c r="A333" s="30" t="s">
        <v>1102</v>
      </c>
      <c r="B333" s="34"/>
      <c r="C333" s="34"/>
      <c r="D333" s="34"/>
      <c r="E333" s="34"/>
      <c r="F333" s="34"/>
    </row>
    <row r="334" spans="1:6" x14ac:dyDescent="0.2">
      <c r="A334" s="22" t="s">
        <v>1103</v>
      </c>
      <c r="B334" s="23">
        <v>194</v>
      </c>
      <c r="C334" s="23" t="s">
        <v>1104</v>
      </c>
      <c r="D334" s="23" t="s">
        <v>1105</v>
      </c>
      <c r="E334" s="23" t="s">
        <v>1106</v>
      </c>
      <c r="F334" s="23"/>
    </row>
    <row r="335" spans="1:6" x14ac:dyDescent="0.2">
      <c r="A335" s="24" t="s">
        <v>1107</v>
      </c>
      <c r="B335" s="32">
        <v>195</v>
      </c>
      <c r="C335" s="32">
        <v>558</v>
      </c>
      <c r="D335" s="32" t="s">
        <v>1108</v>
      </c>
      <c r="E335" s="32" t="s">
        <v>1109</v>
      </c>
      <c r="F335" s="32"/>
    </row>
    <row r="336" spans="1:6" x14ac:dyDescent="0.2">
      <c r="A336" s="31"/>
      <c r="B336" s="33"/>
      <c r="C336" s="33"/>
      <c r="D336" s="33"/>
      <c r="E336" s="33"/>
      <c r="F336" s="33"/>
    </row>
    <row r="337" spans="1:6" x14ac:dyDescent="0.2">
      <c r="A337" s="30" t="s">
        <v>1110</v>
      </c>
      <c r="B337" s="34"/>
      <c r="C337" s="34"/>
      <c r="D337" s="34"/>
      <c r="E337" s="34"/>
      <c r="F337" s="34"/>
    </row>
    <row r="338" spans="1:6" x14ac:dyDescent="0.2">
      <c r="A338" s="22" t="s">
        <v>1111</v>
      </c>
      <c r="B338" s="23">
        <v>196</v>
      </c>
      <c r="C338" s="23" t="s">
        <v>1112</v>
      </c>
      <c r="D338" s="23" t="s">
        <v>1113</v>
      </c>
      <c r="E338" s="23" t="s">
        <v>1114</v>
      </c>
      <c r="F338" s="23"/>
    </row>
    <row r="339" spans="1:6" x14ac:dyDescent="0.2">
      <c r="A339" s="24" t="s">
        <v>1115</v>
      </c>
      <c r="B339" s="32">
        <v>197</v>
      </c>
      <c r="C339" s="32">
        <v>532</v>
      </c>
      <c r="D339" s="32" t="s">
        <v>127</v>
      </c>
      <c r="E339" s="32" t="s">
        <v>126</v>
      </c>
      <c r="F339" s="32"/>
    </row>
    <row r="340" spans="1:6" x14ac:dyDescent="0.2">
      <c r="A340" s="31"/>
      <c r="B340" s="33"/>
      <c r="C340" s="33"/>
      <c r="D340" s="33"/>
      <c r="E340" s="33"/>
      <c r="F340" s="33"/>
    </row>
    <row r="341" spans="1:6" x14ac:dyDescent="0.2">
      <c r="A341" s="30" t="s">
        <v>1116</v>
      </c>
      <c r="B341" s="34"/>
      <c r="C341" s="34"/>
      <c r="D341" s="34"/>
      <c r="E341" s="34"/>
      <c r="F341" s="34"/>
    </row>
    <row r="342" spans="1:6" x14ac:dyDescent="0.2">
      <c r="A342" s="24" t="s">
        <v>1117</v>
      </c>
      <c r="B342" s="32">
        <v>198</v>
      </c>
      <c r="C342" s="32">
        <v>566</v>
      </c>
      <c r="D342" s="32" t="s">
        <v>1118</v>
      </c>
      <c r="E342" s="32" t="s">
        <v>1119</v>
      </c>
      <c r="F342" s="32"/>
    </row>
    <row r="343" spans="1:6" ht="76.5" customHeight="1" x14ac:dyDescent="0.2">
      <c r="A343" s="31"/>
      <c r="B343" s="33"/>
      <c r="C343" s="33"/>
      <c r="D343" s="33"/>
      <c r="E343" s="33"/>
      <c r="F343" s="33"/>
    </row>
    <row r="344" spans="1:6" x14ac:dyDescent="0.2">
      <c r="A344" s="30" t="s">
        <v>1120</v>
      </c>
      <c r="B344" s="34"/>
      <c r="C344" s="34"/>
      <c r="D344" s="34"/>
      <c r="E344" s="34"/>
      <c r="F344" s="34"/>
    </row>
    <row r="345" spans="1:6" x14ac:dyDescent="0.2">
      <c r="A345" s="22" t="s">
        <v>1121</v>
      </c>
      <c r="B345" s="23">
        <v>199</v>
      </c>
      <c r="C345" s="23" t="s">
        <v>1122</v>
      </c>
      <c r="D345" s="23" t="s">
        <v>1123</v>
      </c>
      <c r="E345" s="23" t="s">
        <v>1124</v>
      </c>
      <c r="F345" s="23"/>
    </row>
    <row r="346" spans="1:6" x14ac:dyDescent="0.2">
      <c r="A346" s="24" t="s">
        <v>1125</v>
      </c>
      <c r="B346" s="32">
        <v>200</v>
      </c>
      <c r="C346" s="32">
        <v>580</v>
      </c>
      <c r="D346" s="32" t="s">
        <v>1126</v>
      </c>
      <c r="E346" s="32" t="s">
        <v>1127</v>
      </c>
      <c r="F346" s="32"/>
    </row>
    <row r="347" spans="1:6" x14ac:dyDescent="0.2">
      <c r="A347" s="31"/>
      <c r="B347" s="33"/>
      <c r="C347" s="33"/>
      <c r="D347" s="33"/>
      <c r="E347" s="33"/>
      <c r="F347" s="33"/>
    </row>
    <row r="348" spans="1:6" x14ac:dyDescent="0.2">
      <c r="A348" s="30" t="s">
        <v>1128</v>
      </c>
      <c r="B348" s="34"/>
      <c r="C348" s="34"/>
      <c r="D348" s="34"/>
      <c r="E348" s="34"/>
      <c r="F348" s="34"/>
    </row>
    <row r="349" spans="1:6" x14ac:dyDescent="0.2">
      <c r="A349" s="35" t="s">
        <v>1129</v>
      </c>
      <c r="B349" s="32">
        <v>201</v>
      </c>
      <c r="C349" s="32" t="s">
        <v>1130</v>
      </c>
      <c r="D349" s="32" t="s">
        <v>1131</v>
      </c>
      <c r="E349" s="32" t="s">
        <v>1132</v>
      </c>
      <c r="F349" s="25"/>
    </row>
    <row r="350" spans="1:6" x14ac:dyDescent="0.2">
      <c r="A350" s="36"/>
      <c r="B350" s="34"/>
      <c r="C350" s="34"/>
      <c r="D350" s="34"/>
      <c r="E350" s="34"/>
      <c r="F350" s="29"/>
    </row>
    <row r="351" spans="1:6" x14ac:dyDescent="0.2">
      <c r="A351" s="22" t="s">
        <v>1133</v>
      </c>
      <c r="B351" s="23">
        <v>202</v>
      </c>
      <c r="C351" s="23">
        <v>189</v>
      </c>
      <c r="D351" s="23" t="s">
        <v>1134</v>
      </c>
      <c r="E351" s="23" t="s">
        <v>1135</v>
      </c>
      <c r="F351" s="23"/>
    </row>
    <row r="352" spans="1:6" x14ac:dyDescent="0.2">
      <c r="A352" s="24" t="s">
        <v>1136</v>
      </c>
      <c r="B352" s="32">
        <v>203</v>
      </c>
      <c r="C352" s="32">
        <v>773</v>
      </c>
      <c r="D352" s="32" t="s">
        <v>1137</v>
      </c>
      <c r="E352" s="32" t="s">
        <v>1138</v>
      </c>
      <c r="F352" s="32"/>
    </row>
    <row r="353" spans="1:6" x14ac:dyDescent="0.2">
      <c r="A353" s="31"/>
      <c r="B353" s="33"/>
      <c r="C353" s="33"/>
      <c r="D353" s="33"/>
      <c r="E353" s="33"/>
      <c r="F353" s="33"/>
    </row>
    <row r="354" spans="1:6" x14ac:dyDescent="0.2">
      <c r="A354" s="30" t="s">
        <v>1139</v>
      </c>
      <c r="B354" s="34"/>
      <c r="C354" s="34"/>
      <c r="D354" s="34"/>
      <c r="E354" s="34"/>
      <c r="F354" s="34"/>
    </row>
    <row r="355" spans="1:6" x14ac:dyDescent="0.2">
      <c r="A355" s="35" t="s">
        <v>1140</v>
      </c>
      <c r="B355" s="32">
        <v>204</v>
      </c>
      <c r="C355" s="32" t="s">
        <v>1141</v>
      </c>
      <c r="D355" s="32" t="s">
        <v>1142</v>
      </c>
      <c r="E355" s="32" t="s">
        <v>1143</v>
      </c>
      <c r="F355" s="25"/>
    </row>
    <row r="356" spans="1:6" x14ac:dyDescent="0.2">
      <c r="A356" s="36"/>
      <c r="B356" s="34"/>
      <c r="C356" s="34"/>
      <c r="D356" s="34"/>
      <c r="E356" s="34"/>
      <c r="F356" s="29"/>
    </row>
    <row r="357" spans="1:6" x14ac:dyDescent="0.2">
      <c r="A357" s="24" t="s">
        <v>1144</v>
      </c>
      <c r="B357" s="32">
        <v>205</v>
      </c>
      <c r="C357" s="32">
        <v>667</v>
      </c>
      <c r="D357" s="32" t="s">
        <v>1145</v>
      </c>
      <c r="E357" s="32" t="s">
        <v>1146</v>
      </c>
      <c r="F357" s="32"/>
    </row>
    <row r="358" spans="1:6" x14ac:dyDescent="0.2">
      <c r="A358" s="26" t="s">
        <v>1147</v>
      </c>
      <c r="B358" s="33"/>
      <c r="C358" s="33"/>
      <c r="D358" s="33"/>
      <c r="E358" s="33"/>
      <c r="F358" s="33"/>
    </row>
    <row r="359" spans="1:6" ht="67.5" customHeight="1" x14ac:dyDescent="0.2">
      <c r="A359" s="28"/>
      <c r="B359" s="34"/>
      <c r="C359" s="34"/>
      <c r="D359" s="34"/>
      <c r="E359" s="34"/>
      <c r="F359" s="34"/>
    </row>
    <row r="360" spans="1:6" x14ac:dyDescent="0.2">
      <c r="A360" s="35" t="s">
        <v>1148</v>
      </c>
      <c r="B360" s="32">
        <v>206</v>
      </c>
      <c r="C360" s="32" t="s">
        <v>1149</v>
      </c>
      <c r="D360" s="32" t="s">
        <v>1145</v>
      </c>
      <c r="E360" s="32" t="s">
        <v>1150</v>
      </c>
      <c r="F360" s="25"/>
    </row>
    <row r="361" spans="1:6" ht="67.5" customHeight="1" x14ac:dyDescent="0.2">
      <c r="A361" s="36"/>
      <c r="B361" s="34"/>
      <c r="C361" s="34"/>
      <c r="D361" s="34"/>
      <c r="E361" s="34"/>
      <c r="F361" s="29"/>
    </row>
    <row r="362" spans="1:6" ht="28.5" x14ac:dyDescent="0.2">
      <c r="A362" s="22" t="s">
        <v>1151</v>
      </c>
      <c r="B362" s="23">
        <v>207</v>
      </c>
      <c r="C362" s="23" t="s">
        <v>1152</v>
      </c>
      <c r="D362" s="23" t="s">
        <v>1153</v>
      </c>
      <c r="E362" s="23" t="s">
        <v>1154</v>
      </c>
      <c r="F362" s="23"/>
    </row>
    <row r="363" spans="1:6" ht="25.5" x14ac:dyDescent="0.2">
      <c r="A363" s="22" t="s">
        <v>1155</v>
      </c>
      <c r="B363" s="23">
        <v>208</v>
      </c>
      <c r="C363" s="23" t="s">
        <v>1156</v>
      </c>
      <c r="D363" s="23" t="s">
        <v>1157</v>
      </c>
      <c r="E363" s="23" t="s">
        <v>1158</v>
      </c>
      <c r="F363" s="23"/>
    </row>
    <row r="364" spans="1:6" ht="108" customHeight="1" x14ac:dyDescent="0.2">
      <c r="A364" s="22" t="s">
        <v>1159</v>
      </c>
      <c r="B364" s="23">
        <v>209</v>
      </c>
      <c r="C364" s="23" t="s">
        <v>1160</v>
      </c>
      <c r="D364" s="23" t="s">
        <v>1157</v>
      </c>
      <c r="E364" s="23" t="s">
        <v>1161</v>
      </c>
      <c r="F364" s="23"/>
    </row>
    <row r="365" spans="1:6" x14ac:dyDescent="0.2">
      <c r="A365" s="22" t="s">
        <v>1162</v>
      </c>
      <c r="B365" s="23">
        <v>210</v>
      </c>
      <c r="C365" s="23" t="s">
        <v>1163</v>
      </c>
      <c r="D365" s="23" t="s">
        <v>1164</v>
      </c>
      <c r="E365" s="23" t="s">
        <v>1165</v>
      </c>
      <c r="F365" s="23"/>
    </row>
    <row r="366" spans="1:6" ht="69.75" customHeight="1" x14ac:dyDescent="0.2">
      <c r="A366" s="22" t="s">
        <v>1166</v>
      </c>
      <c r="B366" s="23">
        <v>211</v>
      </c>
      <c r="C366" s="23" t="s">
        <v>1167</v>
      </c>
      <c r="D366" s="23" t="s">
        <v>1168</v>
      </c>
      <c r="E366" s="23" t="s">
        <v>1169</v>
      </c>
      <c r="F366" s="23"/>
    </row>
    <row r="367" spans="1:6" x14ac:dyDescent="0.2">
      <c r="A367" s="24" t="s">
        <v>1170</v>
      </c>
      <c r="B367" s="32">
        <v>212</v>
      </c>
      <c r="C367" s="32">
        <v>700</v>
      </c>
      <c r="D367" s="32" t="s">
        <v>1171</v>
      </c>
      <c r="E367" s="32" t="s">
        <v>1172</v>
      </c>
      <c r="F367" s="32"/>
    </row>
    <row r="368" spans="1:6" x14ac:dyDescent="0.2">
      <c r="A368" s="31"/>
      <c r="B368" s="33"/>
      <c r="C368" s="33"/>
      <c r="D368" s="33"/>
      <c r="E368" s="33"/>
      <c r="F368" s="33"/>
    </row>
    <row r="369" spans="1:6" ht="105.75" customHeight="1" x14ac:dyDescent="0.2">
      <c r="A369" s="30" t="s">
        <v>1173</v>
      </c>
      <c r="B369" s="34"/>
      <c r="C369" s="34"/>
      <c r="D369" s="34"/>
      <c r="E369" s="34"/>
      <c r="F369" s="34"/>
    </row>
    <row r="370" spans="1:6" x14ac:dyDescent="0.2">
      <c r="A370" s="24" t="s">
        <v>1174</v>
      </c>
      <c r="B370" s="32">
        <v>213</v>
      </c>
      <c r="C370" s="32">
        <v>544</v>
      </c>
      <c r="D370" s="32" t="s">
        <v>1175</v>
      </c>
      <c r="E370" s="32" t="s">
        <v>140</v>
      </c>
      <c r="F370" s="32"/>
    </row>
    <row r="371" spans="1:6" x14ac:dyDescent="0.2">
      <c r="A371" s="31"/>
      <c r="B371" s="33"/>
      <c r="C371" s="33"/>
      <c r="D371" s="33"/>
      <c r="E371" s="33"/>
      <c r="F371" s="33"/>
    </row>
    <row r="372" spans="1:6" x14ac:dyDescent="0.2">
      <c r="A372" s="30" t="s">
        <v>1176</v>
      </c>
      <c r="B372" s="34"/>
      <c r="C372" s="34"/>
      <c r="D372" s="34"/>
      <c r="E372" s="34"/>
      <c r="F372" s="34"/>
    </row>
    <row r="373" spans="1:6" x14ac:dyDescent="0.2">
      <c r="A373" s="24" t="s">
        <v>1177</v>
      </c>
      <c r="B373" s="32">
        <v>214</v>
      </c>
      <c r="C373" s="32">
        <v>731</v>
      </c>
      <c r="D373" s="32" t="s">
        <v>1178</v>
      </c>
      <c r="E373" s="32" t="s">
        <v>1179</v>
      </c>
      <c r="F373" s="32"/>
    </row>
    <row r="374" spans="1:6" x14ac:dyDescent="0.2">
      <c r="A374" s="31"/>
      <c r="B374" s="33"/>
      <c r="C374" s="33"/>
      <c r="D374" s="33"/>
      <c r="E374" s="33"/>
      <c r="F374" s="33"/>
    </row>
    <row r="375" spans="1:6" ht="89.25" customHeight="1" x14ac:dyDescent="0.2">
      <c r="A375" s="30" t="s">
        <v>1180</v>
      </c>
      <c r="B375" s="34"/>
      <c r="C375" s="34"/>
      <c r="D375" s="34"/>
      <c r="E375" s="34"/>
      <c r="F375" s="34"/>
    </row>
    <row r="376" spans="1:6" x14ac:dyDescent="0.2">
      <c r="A376" s="24" t="s">
        <v>1181</v>
      </c>
      <c r="B376" s="32">
        <v>215</v>
      </c>
      <c r="C376" s="32">
        <v>627</v>
      </c>
      <c r="D376" s="32" t="s">
        <v>1182</v>
      </c>
      <c r="E376" s="32" t="s">
        <v>1183</v>
      </c>
      <c r="F376" s="32"/>
    </row>
    <row r="377" spans="1:6" x14ac:dyDescent="0.2">
      <c r="A377" s="30" t="s">
        <v>1184</v>
      </c>
      <c r="B377" s="34"/>
      <c r="C377" s="34"/>
      <c r="D377" s="34"/>
      <c r="E377" s="34"/>
      <c r="F377" s="34"/>
    </row>
    <row r="378" spans="1:6" x14ac:dyDescent="0.2">
      <c r="A378" s="22" t="s">
        <v>1185</v>
      </c>
      <c r="B378" s="23">
        <v>216</v>
      </c>
      <c r="C378" s="23">
        <v>788</v>
      </c>
      <c r="D378" s="23" t="s">
        <v>1182</v>
      </c>
      <c r="E378" s="23" t="s">
        <v>1186</v>
      </c>
      <c r="F378" s="23"/>
    </row>
    <row r="379" spans="1:6" x14ac:dyDescent="0.2">
      <c r="A379" s="22" t="s">
        <v>1187</v>
      </c>
      <c r="B379" s="23">
        <v>217</v>
      </c>
      <c r="C379" s="23" t="s">
        <v>1188</v>
      </c>
      <c r="D379" s="23" t="s">
        <v>321</v>
      </c>
      <c r="E379" s="23" t="s">
        <v>320</v>
      </c>
      <c r="F379" s="23"/>
    </row>
    <row r="380" spans="1:6" x14ac:dyDescent="0.2">
      <c r="A380" s="22" t="s">
        <v>1189</v>
      </c>
      <c r="B380" s="23">
        <v>218</v>
      </c>
      <c r="C380" s="23" t="s">
        <v>1190</v>
      </c>
      <c r="D380" s="23" t="s">
        <v>1191</v>
      </c>
      <c r="E380" s="23" t="s">
        <v>1192</v>
      </c>
      <c r="F380" s="23"/>
    </row>
    <row r="381" spans="1:6" x14ac:dyDescent="0.2">
      <c r="A381" s="35" t="s">
        <v>1193</v>
      </c>
      <c r="B381" s="32">
        <v>219</v>
      </c>
      <c r="C381" s="32" t="s">
        <v>1194</v>
      </c>
      <c r="D381" s="32" t="s">
        <v>1195</v>
      </c>
      <c r="E381" s="32" t="s">
        <v>1143</v>
      </c>
      <c r="F381" s="25"/>
    </row>
    <row r="382" spans="1:6" x14ac:dyDescent="0.2">
      <c r="A382" s="36"/>
      <c r="B382" s="34"/>
      <c r="C382" s="34"/>
      <c r="D382" s="34"/>
      <c r="E382" s="34"/>
      <c r="F382" s="29"/>
    </row>
    <row r="383" spans="1:6" x14ac:dyDescent="0.2">
      <c r="A383" s="24" t="s">
        <v>1196</v>
      </c>
      <c r="B383" s="32">
        <v>220</v>
      </c>
      <c r="C383" s="32">
        <v>765</v>
      </c>
      <c r="D383" s="32" t="s">
        <v>1195</v>
      </c>
      <c r="E383" s="32" t="s">
        <v>1197</v>
      </c>
      <c r="F383" s="32"/>
    </row>
    <row r="384" spans="1:6" x14ac:dyDescent="0.2">
      <c r="A384" s="30" t="s">
        <v>1198</v>
      </c>
      <c r="B384" s="34"/>
      <c r="C384" s="34"/>
      <c r="D384" s="34"/>
      <c r="E384" s="34"/>
      <c r="F384" s="34"/>
    </row>
    <row r="385" spans="1:6" x14ac:dyDescent="0.2">
      <c r="A385" s="24" t="s">
        <v>1199</v>
      </c>
      <c r="B385" s="32">
        <v>221</v>
      </c>
      <c r="C385" s="32">
        <v>567</v>
      </c>
      <c r="D385" s="32" t="s">
        <v>1200</v>
      </c>
      <c r="E385" s="32" t="s">
        <v>1201</v>
      </c>
      <c r="F385" s="32"/>
    </row>
    <row r="386" spans="1:6" x14ac:dyDescent="0.2">
      <c r="A386" s="31"/>
      <c r="B386" s="33"/>
      <c r="C386" s="33"/>
      <c r="D386" s="33"/>
      <c r="E386" s="33"/>
      <c r="F386" s="33"/>
    </row>
    <row r="387" spans="1:6" x14ac:dyDescent="0.2">
      <c r="A387" s="30" t="s">
        <v>1202</v>
      </c>
      <c r="B387" s="34"/>
      <c r="C387" s="34"/>
      <c r="D387" s="34"/>
      <c r="E387" s="34"/>
      <c r="F387" s="34"/>
    </row>
    <row r="388" spans="1:6" x14ac:dyDescent="0.2">
      <c r="A388" s="24" t="s">
        <v>1203</v>
      </c>
      <c r="B388" s="32">
        <v>222</v>
      </c>
      <c r="C388" s="32">
        <v>733</v>
      </c>
      <c r="D388" s="32" t="s">
        <v>1200</v>
      </c>
      <c r="E388" s="32" t="s">
        <v>1204</v>
      </c>
      <c r="F388" s="32"/>
    </row>
    <row r="389" spans="1:6" x14ac:dyDescent="0.2">
      <c r="A389" s="31"/>
      <c r="B389" s="33"/>
      <c r="C389" s="33"/>
      <c r="D389" s="33"/>
      <c r="E389" s="33"/>
      <c r="F389" s="33"/>
    </row>
    <row r="390" spans="1:6" x14ac:dyDescent="0.2">
      <c r="A390" s="30" t="s">
        <v>1205</v>
      </c>
      <c r="B390" s="34"/>
      <c r="C390" s="34"/>
      <c r="D390" s="34"/>
      <c r="E390" s="34"/>
      <c r="F390" s="34"/>
    </row>
    <row r="391" spans="1:6" x14ac:dyDescent="0.2">
      <c r="A391" s="24" t="s">
        <v>1206</v>
      </c>
      <c r="B391" s="32">
        <v>223</v>
      </c>
      <c r="C391" s="32">
        <v>775</v>
      </c>
      <c r="D391" s="32" t="s">
        <v>1200</v>
      </c>
      <c r="E391" s="32" t="s">
        <v>1207</v>
      </c>
      <c r="F391" s="32"/>
    </row>
    <row r="392" spans="1:6" x14ac:dyDescent="0.2">
      <c r="A392" s="30" t="s">
        <v>1208</v>
      </c>
      <c r="B392" s="34"/>
      <c r="C392" s="34"/>
      <c r="D392" s="34"/>
      <c r="E392" s="34"/>
      <c r="F392" s="34"/>
    </row>
    <row r="393" spans="1:6" x14ac:dyDescent="0.2">
      <c r="A393" s="22" t="s">
        <v>1209</v>
      </c>
      <c r="B393" s="23">
        <v>224</v>
      </c>
      <c r="C393" s="23" t="s">
        <v>1210</v>
      </c>
      <c r="D393" s="23" t="s">
        <v>1211</v>
      </c>
      <c r="E393" s="23" t="s">
        <v>1212</v>
      </c>
      <c r="F393" s="23"/>
    </row>
    <row r="394" spans="1:6" x14ac:dyDescent="0.2">
      <c r="A394" s="22" t="s">
        <v>1213</v>
      </c>
      <c r="B394" s="23">
        <v>225</v>
      </c>
      <c r="C394" s="23" t="s">
        <v>1214</v>
      </c>
      <c r="D394" s="23" t="s">
        <v>1215</v>
      </c>
      <c r="E394" s="23" t="s">
        <v>1216</v>
      </c>
      <c r="F394" s="23"/>
    </row>
    <row r="395" spans="1:6" x14ac:dyDescent="0.2">
      <c r="A395" s="22" t="s">
        <v>1217</v>
      </c>
      <c r="B395" s="23">
        <v>226</v>
      </c>
      <c r="C395" s="23" t="s">
        <v>1218</v>
      </c>
      <c r="D395" s="23" t="s">
        <v>1219</v>
      </c>
      <c r="E395" s="23" t="s">
        <v>1220</v>
      </c>
      <c r="F395" s="23"/>
    </row>
    <row r="396" spans="1:6" x14ac:dyDescent="0.2">
      <c r="A396" s="24" t="s">
        <v>1221</v>
      </c>
      <c r="B396" s="32">
        <v>227</v>
      </c>
      <c r="C396" s="32" t="s">
        <v>1222</v>
      </c>
      <c r="D396" s="32" t="s">
        <v>340</v>
      </c>
      <c r="E396" s="32" t="s">
        <v>339</v>
      </c>
      <c r="F396" s="32"/>
    </row>
    <row r="397" spans="1:6" x14ac:dyDescent="0.2">
      <c r="A397" s="30" t="s">
        <v>1223</v>
      </c>
      <c r="B397" s="34"/>
      <c r="C397" s="34"/>
      <c r="D397" s="34"/>
      <c r="E397" s="34"/>
      <c r="F397" s="34"/>
    </row>
    <row r="398" spans="1:6" x14ac:dyDescent="0.2">
      <c r="A398" s="22" t="s">
        <v>1224</v>
      </c>
      <c r="B398" s="23">
        <v>228</v>
      </c>
      <c r="C398" s="23" t="s">
        <v>1225</v>
      </c>
      <c r="D398" s="23" t="s">
        <v>1226</v>
      </c>
      <c r="E398" s="23" t="s">
        <v>399</v>
      </c>
      <c r="F398" s="23"/>
    </row>
    <row r="399" spans="1:6" x14ac:dyDescent="0.2">
      <c r="A399" s="24" t="s">
        <v>1227</v>
      </c>
      <c r="B399" s="32">
        <v>229</v>
      </c>
      <c r="C399" s="32" t="s">
        <v>1228</v>
      </c>
      <c r="D399" s="32" t="s">
        <v>1226</v>
      </c>
      <c r="E399" s="32" t="s">
        <v>1229</v>
      </c>
      <c r="F399" s="32"/>
    </row>
    <row r="400" spans="1:6" x14ac:dyDescent="0.2">
      <c r="A400" s="30" t="s">
        <v>1230</v>
      </c>
      <c r="B400" s="34"/>
      <c r="C400" s="34"/>
      <c r="D400" s="34"/>
      <c r="E400" s="34"/>
      <c r="F400" s="34"/>
    </row>
    <row r="401" spans="1:6" ht="74.25" customHeight="1" x14ac:dyDescent="0.2">
      <c r="A401" s="24" t="s">
        <v>1231</v>
      </c>
      <c r="B401" s="32">
        <v>230</v>
      </c>
      <c r="C401" s="32">
        <v>685</v>
      </c>
      <c r="D401" s="32" t="s">
        <v>1232</v>
      </c>
      <c r="E401" s="32" t="s">
        <v>1233</v>
      </c>
      <c r="F401" s="32"/>
    </row>
    <row r="402" spans="1:6" x14ac:dyDescent="0.2">
      <c r="A402" s="31"/>
      <c r="B402" s="33"/>
      <c r="C402" s="33"/>
      <c r="D402" s="33"/>
      <c r="E402" s="33"/>
      <c r="F402" s="33"/>
    </row>
    <row r="403" spans="1:6" x14ac:dyDescent="0.2">
      <c r="A403" s="30" t="s">
        <v>1234</v>
      </c>
      <c r="B403" s="34"/>
      <c r="C403" s="34"/>
      <c r="D403" s="34"/>
      <c r="E403" s="34"/>
      <c r="F403" s="34"/>
    </row>
    <row r="404" spans="1:6" x14ac:dyDescent="0.2">
      <c r="A404" s="24" t="s">
        <v>1235</v>
      </c>
      <c r="B404" s="32">
        <v>231</v>
      </c>
      <c r="C404" s="32" t="s">
        <v>1236</v>
      </c>
      <c r="D404" s="32" t="s">
        <v>1237</v>
      </c>
      <c r="E404" s="32" t="s">
        <v>77</v>
      </c>
      <c r="F404" s="32"/>
    </row>
    <row r="405" spans="1:6" x14ac:dyDescent="0.2">
      <c r="A405" s="30" t="s">
        <v>1238</v>
      </c>
      <c r="B405" s="34"/>
      <c r="C405" s="34"/>
      <c r="D405" s="34"/>
      <c r="E405" s="34"/>
      <c r="F405" s="34"/>
    </row>
    <row r="406" spans="1:6" x14ac:dyDescent="0.2">
      <c r="A406" s="24" t="s">
        <v>1239</v>
      </c>
      <c r="B406" s="32">
        <v>232</v>
      </c>
      <c r="C406" s="32" t="s">
        <v>1240</v>
      </c>
      <c r="D406" s="32" t="s">
        <v>1241</v>
      </c>
      <c r="E406" s="32" t="s">
        <v>1242</v>
      </c>
      <c r="F406" s="32"/>
    </row>
    <row r="407" spans="1:6" x14ac:dyDescent="0.2">
      <c r="A407" s="30" t="s">
        <v>1243</v>
      </c>
      <c r="B407" s="34"/>
      <c r="C407" s="34"/>
      <c r="D407" s="34"/>
      <c r="E407" s="34"/>
      <c r="F407" s="34"/>
    </row>
    <row r="408" spans="1:6" x14ac:dyDescent="0.2">
      <c r="A408" s="22" t="s">
        <v>1244</v>
      </c>
      <c r="B408" s="23">
        <v>233</v>
      </c>
      <c r="C408" s="23" t="s">
        <v>1245</v>
      </c>
      <c r="D408" s="23" t="s">
        <v>1246</v>
      </c>
      <c r="E408" s="23" t="s">
        <v>1247</v>
      </c>
      <c r="F408" s="23"/>
    </row>
    <row r="409" spans="1:6" x14ac:dyDescent="0.2">
      <c r="A409" s="24" t="s">
        <v>1248</v>
      </c>
      <c r="B409" s="32">
        <v>234</v>
      </c>
      <c r="C409" s="32">
        <v>35</v>
      </c>
      <c r="D409" s="32" t="s">
        <v>1249</v>
      </c>
      <c r="E409" s="32" t="s">
        <v>1250</v>
      </c>
      <c r="F409" s="32"/>
    </row>
    <row r="410" spans="1:6" x14ac:dyDescent="0.2">
      <c r="A410" s="31"/>
      <c r="B410" s="33"/>
      <c r="C410" s="33"/>
      <c r="D410" s="33"/>
      <c r="E410" s="33"/>
      <c r="F410" s="33"/>
    </row>
    <row r="411" spans="1:6" x14ac:dyDescent="0.2">
      <c r="A411" s="30" t="s">
        <v>1251</v>
      </c>
      <c r="B411" s="34"/>
      <c r="C411" s="34"/>
      <c r="D411" s="34"/>
      <c r="E411" s="34"/>
      <c r="F411" s="34"/>
    </row>
    <row r="412" spans="1:6" x14ac:dyDescent="0.2">
      <c r="A412" s="24" t="s">
        <v>1252</v>
      </c>
      <c r="B412" s="32">
        <v>235</v>
      </c>
      <c r="C412" s="32">
        <v>636</v>
      </c>
      <c r="D412" s="32" t="s">
        <v>1253</v>
      </c>
      <c r="E412" s="32" t="s">
        <v>998</v>
      </c>
      <c r="F412" s="32"/>
    </row>
    <row r="413" spans="1:6" ht="93" customHeight="1" x14ac:dyDescent="0.2">
      <c r="A413" s="31"/>
      <c r="B413" s="33"/>
      <c r="C413" s="33"/>
      <c r="D413" s="33"/>
      <c r="E413" s="33"/>
      <c r="F413" s="33"/>
    </row>
    <row r="414" spans="1:6" x14ac:dyDescent="0.2">
      <c r="A414" s="30" t="s">
        <v>1254</v>
      </c>
      <c r="B414" s="34"/>
      <c r="C414" s="34"/>
      <c r="D414" s="34"/>
      <c r="E414" s="34"/>
      <c r="F414" s="34"/>
    </row>
    <row r="415" spans="1:6" x14ac:dyDescent="0.2">
      <c r="A415" s="35" t="s">
        <v>1255</v>
      </c>
      <c r="B415" s="32">
        <v>236</v>
      </c>
      <c r="C415" s="32" t="s">
        <v>1256</v>
      </c>
      <c r="D415" s="32" t="s">
        <v>1257</v>
      </c>
      <c r="E415" s="32" t="s">
        <v>1258</v>
      </c>
      <c r="F415" s="25"/>
    </row>
    <row r="416" spans="1:6" x14ac:dyDescent="0.2">
      <c r="A416" s="36"/>
      <c r="B416" s="34"/>
      <c r="C416" s="34"/>
      <c r="D416" s="34"/>
      <c r="E416" s="34"/>
      <c r="F416" s="29"/>
    </row>
    <row r="417" spans="1:6" x14ac:dyDescent="0.2">
      <c r="A417" s="22" t="s">
        <v>1259</v>
      </c>
      <c r="B417" s="23">
        <v>237</v>
      </c>
      <c r="C417" s="23" t="s">
        <v>1260</v>
      </c>
      <c r="D417" s="23" t="s">
        <v>1261</v>
      </c>
      <c r="E417" s="23" t="s">
        <v>1262</v>
      </c>
      <c r="F417" s="23"/>
    </row>
    <row r="418" spans="1:6" x14ac:dyDescent="0.2">
      <c r="A418" s="24" t="s">
        <v>1263</v>
      </c>
      <c r="B418" s="32">
        <v>238</v>
      </c>
      <c r="C418" s="32">
        <v>483</v>
      </c>
      <c r="D418" s="32" t="s">
        <v>1264</v>
      </c>
      <c r="E418" s="32" t="s">
        <v>1265</v>
      </c>
      <c r="F418" s="32"/>
    </row>
    <row r="419" spans="1:6" x14ac:dyDescent="0.2">
      <c r="A419" s="31"/>
      <c r="B419" s="33"/>
      <c r="C419" s="33"/>
      <c r="D419" s="33"/>
      <c r="E419" s="33"/>
      <c r="F419" s="33"/>
    </row>
    <row r="420" spans="1:6" x14ac:dyDescent="0.2">
      <c r="A420" s="30" t="s">
        <v>1266</v>
      </c>
      <c r="B420" s="34"/>
      <c r="C420" s="34"/>
      <c r="D420" s="34"/>
      <c r="E420" s="34"/>
      <c r="F420" s="34"/>
    </row>
    <row r="421" spans="1:6" x14ac:dyDescent="0.2">
      <c r="A421" s="22" t="s">
        <v>1267</v>
      </c>
      <c r="B421" s="23">
        <v>239</v>
      </c>
      <c r="C421" s="23">
        <v>776</v>
      </c>
      <c r="D421" s="23" t="s">
        <v>1268</v>
      </c>
      <c r="E421" s="23" t="s">
        <v>1269</v>
      </c>
      <c r="F421" s="23"/>
    </row>
    <row r="422" spans="1:6" x14ac:dyDescent="0.2">
      <c r="A422" s="24" t="s">
        <v>1270</v>
      </c>
      <c r="B422" s="32">
        <v>240</v>
      </c>
      <c r="C422" s="32">
        <v>774</v>
      </c>
      <c r="D422" s="32" t="s">
        <v>1271</v>
      </c>
      <c r="E422" s="32" t="s">
        <v>1272</v>
      </c>
      <c r="F422" s="32"/>
    </row>
    <row r="423" spans="1:6" x14ac:dyDescent="0.2">
      <c r="A423" s="30" t="s">
        <v>1273</v>
      </c>
      <c r="B423" s="34"/>
      <c r="C423" s="34"/>
      <c r="D423" s="34"/>
      <c r="E423" s="34"/>
      <c r="F423" s="34"/>
    </row>
    <row r="424" spans="1:6" x14ac:dyDescent="0.2">
      <c r="A424" s="24" t="s">
        <v>1274</v>
      </c>
      <c r="B424" s="32">
        <v>241</v>
      </c>
      <c r="C424" s="32">
        <v>784</v>
      </c>
      <c r="D424" s="32" t="s">
        <v>1275</v>
      </c>
      <c r="E424" s="32" t="s">
        <v>1276</v>
      </c>
      <c r="F424" s="32"/>
    </row>
    <row r="425" spans="1:6" ht="67.5" customHeight="1" x14ac:dyDescent="0.2">
      <c r="A425" s="30" t="s">
        <v>1277</v>
      </c>
      <c r="B425" s="34"/>
      <c r="C425" s="34"/>
      <c r="D425" s="34"/>
      <c r="E425" s="34"/>
      <c r="F425" s="34"/>
    </row>
    <row r="426" spans="1:6" x14ac:dyDescent="0.2">
      <c r="A426" s="24" t="s">
        <v>1278</v>
      </c>
      <c r="B426" s="32">
        <v>242</v>
      </c>
      <c r="C426" s="32">
        <v>670</v>
      </c>
      <c r="D426" s="32" t="s">
        <v>1279</v>
      </c>
      <c r="E426" s="32" t="s">
        <v>1280</v>
      </c>
      <c r="F426" s="32"/>
    </row>
    <row r="427" spans="1:6" x14ac:dyDescent="0.2">
      <c r="A427" s="31"/>
      <c r="B427" s="33"/>
      <c r="C427" s="33"/>
      <c r="D427" s="33"/>
      <c r="E427" s="33"/>
      <c r="F427" s="33"/>
    </row>
    <row r="428" spans="1:6" x14ac:dyDescent="0.2">
      <c r="A428" s="30" t="s">
        <v>1281</v>
      </c>
      <c r="B428" s="34"/>
      <c r="C428" s="34"/>
      <c r="D428" s="34"/>
      <c r="E428" s="34"/>
      <c r="F428" s="34"/>
    </row>
    <row r="429" spans="1:6" ht="57" customHeight="1" x14ac:dyDescent="0.2">
      <c r="A429" s="22" t="s">
        <v>1282</v>
      </c>
      <c r="B429" s="23">
        <v>243</v>
      </c>
      <c r="C429" s="23">
        <v>11</v>
      </c>
      <c r="D429" s="23" t="s">
        <v>1283</v>
      </c>
      <c r="E429" s="23" t="s">
        <v>467</v>
      </c>
      <c r="F429" s="23"/>
    </row>
    <row r="430" spans="1:6" x14ac:dyDescent="0.2">
      <c r="A430" s="24" t="s">
        <v>1284</v>
      </c>
      <c r="B430" s="32">
        <v>244</v>
      </c>
      <c r="C430" s="32">
        <v>757</v>
      </c>
      <c r="D430" s="32" t="s">
        <v>1285</v>
      </c>
      <c r="E430" s="32" t="s">
        <v>1220</v>
      </c>
      <c r="F430" s="32"/>
    </row>
    <row r="431" spans="1:6" x14ac:dyDescent="0.2">
      <c r="A431" s="31"/>
      <c r="B431" s="33"/>
      <c r="C431" s="33"/>
      <c r="D431" s="33"/>
      <c r="E431" s="33"/>
      <c r="F431" s="33"/>
    </row>
    <row r="432" spans="1:6" x14ac:dyDescent="0.2">
      <c r="A432" s="30" t="s">
        <v>1286</v>
      </c>
      <c r="B432" s="34"/>
      <c r="C432" s="34"/>
      <c r="D432" s="34"/>
      <c r="E432" s="34"/>
      <c r="F432" s="34"/>
    </row>
    <row r="433" spans="1:6" ht="25.5" x14ac:dyDescent="0.2">
      <c r="A433" s="22" t="s">
        <v>1287</v>
      </c>
      <c r="B433" s="23">
        <v>245</v>
      </c>
      <c r="C433" s="23">
        <v>268</v>
      </c>
      <c r="D433" s="23" t="s">
        <v>1288</v>
      </c>
      <c r="E433" s="23" t="s">
        <v>1289</v>
      </c>
      <c r="F433" s="23"/>
    </row>
    <row r="434" spans="1:6" x14ac:dyDescent="0.2">
      <c r="A434" s="24" t="s">
        <v>1290</v>
      </c>
      <c r="B434" s="32">
        <v>246</v>
      </c>
      <c r="C434" s="32">
        <v>652</v>
      </c>
      <c r="D434" s="32" t="s">
        <v>1291</v>
      </c>
      <c r="E434" s="32" t="s">
        <v>1292</v>
      </c>
      <c r="F434" s="32"/>
    </row>
    <row r="435" spans="1:6" ht="87" customHeight="1" x14ac:dyDescent="0.2">
      <c r="A435" s="31"/>
      <c r="B435" s="33"/>
      <c r="C435" s="33"/>
      <c r="D435" s="33"/>
      <c r="E435" s="33"/>
      <c r="F435" s="33"/>
    </row>
    <row r="436" spans="1:6" x14ac:dyDescent="0.2">
      <c r="A436" s="30" t="s">
        <v>1293</v>
      </c>
      <c r="B436" s="34"/>
      <c r="C436" s="34"/>
      <c r="D436" s="34"/>
      <c r="E436" s="34"/>
      <c r="F436" s="34"/>
    </row>
    <row r="437" spans="1:6" x14ac:dyDescent="0.2">
      <c r="A437" s="24" t="s">
        <v>1294</v>
      </c>
      <c r="B437" s="32">
        <v>247</v>
      </c>
      <c r="C437" s="32" t="s">
        <v>200</v>
      </c>
      <c r="D437" s="32" t="s">
        <v>1295</v>
      </c>
      <c r="E437" s="32" t="s">
        <v>474</v>
      </c>
      <c r="F437" s="32"/>
    </row>
    <row r="438" spans="1:6" x14ac:dyDescent="0.2">
      <c r="A438" s="30" t="s">
        <v>1296</v>
      </c>
      <c r="B438" s="34"/>
      <c r="C438" s="34"/>
      <c r="D438" s="34"/>
      <c r="E438" s="34"/>
      <c r="F438" s="34"/>
    </row>
    <row r="439" spans="1:6" x14ac:dyDescent="0.2">
      <c r="A439" s="35" t="s">
        <v>1297</v>
      </c>
      <c r="B439" s="32">
        <v>248</v>
      </c>
      <c r="C439" s="32" t="s">
        <v>1298</v>
      </c>
      <c r="D439" s="32" t="s">
        <v>326</v>
      </c>
      <c r="E439" s="32" t="s">
        <v>1299</v>
      </c>
      <c r="F439" s="32"/>
    </row>
    <row r="440" spans="1:6" x14ac:dyDescent="0.2">
      <c r="A440" s="36"/>
      <c r="B440" s="34"/>
      <c r="C440" s="34"/>
      <c r="D440" s="34"/>
      <c r="E440" s="34"/>
      <c r="F440" s="34"/>
    </row>
    <row r="441" spans="1:6" ht="69.75" customHeight="1" x14ac:dyDescent="0.2">
      <c r="A441" s="22" t="s">
        <v>1300</v>
      </c>
      <c r="B441" s="23">
        <v>249</v>
      </c>
      <c r="C441" s="23">
        <v>153</v>
      </c>
      <c r="D441" s="23" t="s">
        <v>326</v>
      </c>
      <c r="E441" s="23" t="s">
        <v>1301</v>
      </c>
      <c r="F441" s="23"/>
    </row>
    <row r="442" spans="1:6" x14ac:dyDescent="0.2">
      <c r="A442" s="24" t="s">
        <v>1302</v>
      </c>
      <c r="B442" s="32">
        <v>250</v>
      </c>
      <c r="C442" s="32">
        <v>480</v>
      </c>
      <c r="D442" s="32" t="s">
        <v>1303</v>
      </c>
      <c r="E442" s="32" t="s">
        <v>1304</v>
      </c>
      <c r="F442" s="32"/>
    </row>
    <row r="443" spans="1:6" x14ac:dyDescent="0.2">
      <c r="A443" s="31"/>
      <c r="B443" s="33"/>
      <c r="C443" s="33"/>
      <c r="D443" s="33"/>
      <c r="E443" s="33"/>
      <c r="F443" s="33"/>
    </row>
    <row r="444" spans="1:6" x14ac:dyDescent="0.2">
      <c r="A444" s="30" t="s">
        <v>1305</v>
      </c>
      <c r="B444" s="34"/>
      <c r="C444" s="34"/>
      <c r="D444" s="34"/>
      <c r="E444" s="34"/>
      <c r="F444" s="34"/>
    </row>
    <row r="445" spans="1:6" x14ac:dyDescent="0.2">
      <c r="A445" s="24" t="s">
        <v>1306</v>
      </c>
      <c r="B445" s="32">
        <v>251</v>
      </c>
      <c r="C445" s="32">
        <v>761</v>
      </c>
      <c r="D445" s="32" t="s">
        <v>1307</v>
      </c>
      <c r="E445" s="32" t="s">
        <v>1308</v>
      </c>
      <c r="F445" s="32"/>
    </row>
    <row r="446" spans="1:6" x14ac:dyDescent="0.2">
      <c r="A446" s="30" t="s">
        <v>1309</v>
      </c>
      <c r="B446" s="34"/>
      <c r="C446" s="34"/>
      <c r="D446" s="34"/>
      <c r="E446" s="34"/>
      <c r="F446" s="34"/>
    </row>
    <row r="447" spans="1:6" ht="25.5" x14ac:dyDescent="0.2">
      <c r="A447" s="22" t="s">
        <v>1310</v>
      </c>
      <c r="B447" s="23">
        <v>252</v>
      </c>
      <c r="C447" s="23">
        <v>647</v>
      </c>
      <c r="D447" s="23" t="s">
        <v>1311</v>
      </c>
      <c r="E447" s="23" t="s">
        <v>1312</v>
      </c>
      <c r="F447" s="23"/>
    </row>
    <row r="448" spans="1:6" x14ac:dyDescent="0.2">
      <c r="A448" s="24" t="s">
        <v>1313</v>
      </c>
      <c r="B448" s="32">
        <v>253</v>
      </c>
      <c r="C448" s="32">
        <v>752</v>
      </c>
      <c r="D448" s="32" t="s">
        <v>1314</v>
      </c>
      <c r="E448" s="32" t="s">
        <v>1315</v>
      </c>
      <c r="F448" s="32"/>
    </row>
    <row r="449" spans="1:6" x14ac:dyDescent="0.2">
      <c r="A449" s="31"/>
      <c r="B449" s="33"/>
      <c r="C449" s="33"/>
      <c r="D449" s="33"/>
      <c r="E449" s="33"/>
      <c r="F449" s="33"/>
    </row>
    <row r="450" spans="1:6" x14ac:dyDescent="0.2">
      <c r="A450" s="30" t="s">
        <v>1316</v>
      </c>
      <c r="B450" s="34"/>
      <c r="C450" s="34"/>
      <c r="D450" s="34"/>
      <c r="E450" s="34"/>
      <c r="F450" s="34"/>
    </row>
    <row r="451" spans="1:6" x14ac:dyDescent="0.2">
      <c r="A451" s="22" t="s">
        <v>1317</v>
      </c>
      <c r="B451" s="23">
        <v>254</v>
      </c>
      <c r="C451" s="23" t="s">
        <v>1318</v>
      </c>
      <c r="D451" s="23" t="s">
        <v>1314</v>
      </c>
      <c r="E451" s="23" t="s">
        <v>1319</v>
      </c>
      <c r="F451" s="23"/>
    </row>
    <row r="452" spans="1:6" x14ac:dyDescent="0.2">
      <c r="A452" s="22" t="s">
        <v>1320</v>
      </c>
      <c r="B452" s="23">
        <v>255</v>
      </c>
      <c r="C452" s="23" t="s">
        <v>1321</v>
      </c>
      <c r="D452" s="23" t="s">
        <v>1322</v>
      </c>
      <c r="E452" s="23" t="s">
        <v>1323</v>
      </c>
      <c r="F452" s="23"/>
    </row>
    <row r="453" spans="1:6" x14ac:dyDescent="0.2">
      <c r="A453" s="24" t="s">
        <v>1324</v>
      </c>
      <c r="B453" s="32">
        <v>256</v>
      </c>
      <c r="C453" s="32">
        <v>727</v>
      </c>
      <c r="D453" s="32" t="s">
        <v>1325</v>
      </c>
      <c r="E453" s="32" t="s">
        <v>1326</v>
      </c>
      <c r="F453" s="32"/>
    </row>
    <row r="454" spans="1:6" x14ac:dyDescent="0.2">
      <c r="A454" s="31"/>
      <c r="B454" s="33"/>
      <c r="C454" s="33"/>
      <c r="D454" s="33"/>
      <c r="E454" s="33"/>
      <c r="F454" s="33"/>
    </row>
    <row r="455" spans="1:6" x14ac:dyDescent="0.2">
      <c r="A455" s="30" t="s">
        <v>1327</v>
      </c>
      <c r="B455" s="34"/>
      <c r="C455" s="34"/>
      <c r="D455" s="34"/>
      <c r="E455" s="34"/>
      <c r="F455" s="34"/>
    </row>
    <row r="456" spans="1:6" x14ac:dyDescent="0.2">
      <c r="A456" s="24" t="s">
        <v>1328</v>
      </c>
      <c r="B456" s="32">
        <v>257</v>
      </c>
      <c r="C456" s="32" t="s">
        <v>1329</v>
      </c>
      <c r="D456" s="32" t="s">
        <v>1330</v>
      </c>
      <c r="E456" s="32" t="s">
        <v>1331</v>
      </c>
      <c r="F456" s="32"/>
    </row>
    <row r="457" spans="1:6" ht="110.25" customHeight="1" x14ac:dyDescent="0.2">
      <c r="A457" s="30" t="s">
        <v>1332</v>
      </c>
      <c r="B457" s="34"/>
      <c r="C457" s="34"/>
      <c r="D457" s="34"/>
      <c r="E457" s="34"/>
      <c r="F457" s="34"/>
    </row>
    <row r="458" spans="1:6" ht="25.5" x14ac:dyDescent="0.2">
      <c r="A458" s="22" t="s">
        <v>1333</v>
      </c>
      <c r="B458" s="23">
        <v>258</v>
      </c>
      <c r="C458" s="23" t="s">
        <v>1334</v>
      </c>
      <c r="D458" s="23" t="s">
        <v>1335</v>
      </c>
      <c r="E458" s="23" t="s">
        <v>1336</v>
      </c>
      <c r="F458" s="23"/>
    </row>
    <row r="459" spans="1:6" x14ac:dyDescent="0.2">
      <c r="A459" s="24" t="s">
        <v>1337</v>
      </c>
      <c r="B459" s="32">
        <v>259</v>
      </c>
      <c r="C459" s="32" t="s">
        <v>1338</v>
      </c>
      <c r="D459" s="32" t="s">
        <v>1339</v>
      </c>
      <c r="E459" s="32" t="s">
        <v>913</v>
      </c>
      <c r="F459" s="32"/>
    </row>
    <row r="460" spans="1:6" x14ac:dyDescent="0.2">
      <c r="A460" s="30" t="s">
        <v>1340</v>
      </c>
      <c r="B460" s="34"/>
      <c r="C460" s="34"/>
      <c r="D460" s="34"/>
      <c r="E460" s="34"/>
      <c r="F460" s="34"/>
    </row>
    <row r="461" spans="1:6" x14ac:dyDescent="0.2">
      <c r="A461" s="24" t="s">
        <v>1341</v>
      </c>
      <c r="B461" s="32">
        <v>260</v>
      </c>
      <c r="C461" s="32">
        <v>635</v>
      </c>
      <c r="D461" s="32" t="s">
        <v>1342</v>
      </c>
      <c r="E461" s="32" t="s">
        <v>1343</v>
      </c>
      <c r="F461" s="32"/>
    </row>
    <row r="462" spans="1:6" x14ac:dyDescent="0.2">
      <c r="A462" s="31"/>
      <c r="B462" s="33"/>
      <c r="C462" s="33"/>
      <c r="D462" s="33"/>
      <c r="E462" s="33"/>
      <c r="F462" s="33"/>
    </row>
    <row r="463" spans="1:6" x14ac:dyDescent="0.2">
      <c r="A463" s="30" t="s">
        <v>1344</v>
      </c>
      <c r="B463" s="34"/>
      <c r="C463" s="34"/>
      <c r="D463" s="34"/>
      <c r="E463" s="34"/>
      <c r="F463" s="34"/>
    </row>
    <row r="464" spans="1:6" ht="25.5" x14ac:dyDescent="0.2">
      <c r="A464" s="22" t="s">
        <v>1345</v>
      </c>
      <c r="B464" s="23">
        <v>261</v>
      </c>
      <c r="C464" s="23" t="s">
        <v>1346</v>
      </c>
      <c r="D464" s="23" t="s">
        <v>1347</v>
      </c>
      <c r="E464" s="23" t="s">
        <v>1348</v>
      </c>
      <c r="F464" s="23"/>
    </row>
    <row r="465" spans="1:6" x14ac:dyDescent="0.2">
      <c r="A465" s="24" t="s">
        <v>1349</v>
      </c>
      <c r="B465" s="32">
        <v>262</v>
      </c>
      <c r="C465" s="32" t="s">
        <v>1350</v>
      </c>
      <c r="D465" s="32" t="s">
        <v>1351</v>
      </c>
      <c r="E465" s="32" t="s">
        <v>1352</v>
      </c>
      <c r="F465" s="32"/>
    </row>
    <row r="466" spans="1:6" x14ac:dyDescent="0.2">
      <c r="A466" s="30" t="s">
        <v>1353</v>
      </c>
      <c r="B466" s="34"/>
      <c r="C466" s="34"/>
      <c r="D466" s="34"/>
      <c r="E466" s="34"/>
      <c r="F466" s="34"/>
    </row>
    <row r="467" spans="1:6" x14ac:dyDescent="0.2">
      <c r="A467" s="24" t="s">
        <v>1354</v>
      </c>
      <c r="B467" s="32">
        <v>263</v>
      </c>
      <c r="C467" s="32">
        <v>756</v>
      </c>
      <c r="D467" s="32" t="s">
        <v>1355</v>
      </c>
      <c r="E467" s="32" t="s">
        <v>1356</v>
      </c>
      <c r="F467" s="32"/>
    </row>
    <row r="468" spans="1:6" ht="156.75" customHeight="1" x14ac:dyDescent="0.2">
      <c r="A468" s="30" t="s">
        <v>1357</v>
      </c>
      <c r="B468" s="34"/>
      <c r="C468" s="34"/>
      <c r="D468" s="34"/>
      <c r="E468" s="34"/>
      <c r="F468" s="34"/>
    </row>
    <row r="469" spans="1:6" x14ac:dyDescent="0.2">
      <c r="A469" s="22" t="s">
        <v>1358</v>
      </c>
      <c r="B469" s="23">
        <v>264</v>
      </c>
      <c r="C469" s="23" t="s">
        <v>93</v>
      </c>
      <c r="D469" s="23" t="s">
        <v>1359</v>
      </c>
      <c r="E469" s="23" t="s">
        <v>1360</v>
      </c>
      <c r="F469" s="23"/>
    </row>
    <row r="470" spans="1:6" x14ac:dyDescent="0.2">
      <c r="A470" s="22" t="s">
        <v>1361</v>
      </c>
      <c r="B470" s="23">
        <v>265</v>
      </c>
      <c r="C470" s="23">
        <v>87</v>
      </c>
      <c r="D470" s="23" t="s">
        <v>1359</v>
      </c>
      <c r="E470" s="23" t="s">
        <v>954</v>
      </c>
      <c r="F470" s="23"/>
    </row>
    <row r="471" spans="1:6" ht="54.75" customHeight="1" x14ac:dyDescent="0.2">
      <c r="A471" s="35" t="s">
        <v>1362</v>
      </c>
      <c r="B471" s="32">
        <v>266</v>
      </c>
      <c r="C471" s="32" t="s">
        <v>1363</v>
      </c>
      <c r="D471" s="32" t="s">
        <v>1364</v>
      </c>
      <c r="E471" s="32" t="s">
        <v>1365</v>
      </c>
      <c r="F471" s="25"/>
    </row>
    <row r="472" spans="1:6" x14ac:dyDescent="0.2">
      <c r="A472" s="37"/>
      <c r="B472" s="33"/>
      <c r="C472" s="33"/>
      <c r="D472" s="33"/>
      <c r="E472" s="33"/>
      <c r="F472" s="27"/>
    </row>
    <row r="473" spans="1:6" x14ac:dyDescent="0.2">
      <c r="A473" s="36"/>
      <c r="B473" s="34"/>
      <c r="C473" s="34"/>
      <c r="D473" s="34"/>
      <c r="E473" s="34"/>
      <c r="F473" s="29"/>
    </row>
    <row r="474" spans="1:6" ht="25.5" x14ac:dyDescent="0.2">
      <c r="A474" s="22" t="s">
        <v>1366</v>
      </c>
      <c r="B474" s="23">
        <v>267</v>
      </c>
      <c r="C474" s="23">
        <v>789</v>
      </c>
      <c r="D474" s="23" t="s">
        <v>1304</v>
      </c>
      <c r="E474" s="23" t="s">
        <v>1367</v>
      </c>
      <c r="F474" s="23"/>
    </row>
    <row r="475" spans="1:6" x14ac:dyDescent="0.2">
      <c r="A475" s="22" t="s">
        <v>1368</v>
      </c>
      <c r="B475" s="23">
        <v>268</v>
      </c>
      <c r="C475" s="23">
        <v>554</v>
      </c>
      <c r="D475" s="23" t="s">
        <v>1304</v>
      </c>
      <c r="E475" s="23" t="s">
        <v>1369</v>
      </c>
      <c r="F475" s="23"/>
    </row>
    <row r="476" spans="1:6" x14ac:dyDescent="0.2">
      <c r="A476" s="22" t="s">
        <v>1370</v>
      </c>
      <c r="B476" s="23">
        <v>269</v>
      </c>
      <c r="C476" s="23" t="s">
        <v>1371</v>
      </c>
      <c r="D476" s="23" t="s">
        <v>1372</v>
      </c>
      <c r="E476" s="23" t="s">
        <v>463</v>
      </c>
      <c r="F476" s="23"/>
    </row>
    <row r="477" spans="1:6" x14ac:dyDescent="0.2">
      <c r="A477" s="22" t="s">
        <v>1373</v>
      </c>
      <c r="B477" s="23">
        <v>270</v>
      </c>
      <c r="C477" s="23" t="s">
        <v>1374</v>
      </c>
      <c r="D477" s="23" t="s">
        <v>1375</v>
      </c>
      <c r="E477" s="23" t="s">
        <v>1376</v>
      </c>
      <c r="F477" s="23"/>
    </row>
    <row r="478" spans="1:6" x14ac:dyDescent="0.2">
      <c r="A478" s="24" t="s">
        <v>1377</v>
      </c>
      <c r="B478" s="32">
        <v>271</v>
      </c>
      <c r="C478" s="32">
        <v>669</v>
      </c>
      <c r="D478" s="32" t="s">
        <v>1378</v>
      </c>
      <c r="E478" s="32" t="s">
        <v>778</v>
      </c>
      <c r="F478" s="25"/>
    </row>
    <row r="479" spans="1:6" x14ac:dyDescent="0.2">
      <c r="A479" s="26" t="s">
        <v>1379</v>
      </c>
      <c r="B479" s="33"/>
      <c r="C479" s="33"/>
      <c r="D479" s="33"/>
      <c r="E479" s="33"/>
      <c r="F479" s="27"/>
    </row>
    <row r="480" spans="1:6" x14ac:dyDescent="0.2">
      <c r="A480" s="28"/>
      <c r="B480" s="34"/>
      <c r="C480" s="34"/>
      <c r="D480" s="34"/>
      <c r="E480" s="34"/>
      <c r="F480" s="29"/>
    </row>
    <row r="481" spans="1:6" x14ac:dyDescent="0.2">
      <c r="A481" s="24" t="s">
        <v>1380</v>
      </c>
      <c r="B481" s="32">
        <v>272</v>
      </c>
      <c r="C481" s="32" t="s">
        <v>161</v>
      </c>
      <c r="D481" s="32" t="s">
        <v>1381</v>
      </c>
      <c r="E481" s="32" t="s">
        <v>1382</v>
      </c>
      <c r="F481" s="32"/>
    </row>
    <row r="482" spans="1:6" x14ac:dyDescent="0.2">
      <c r="A482" s="31"/>
      <c r="B482" s="33"/>
      <c r="C482" s="33"/>
      <c r="D482" s="33"/>
      <c r="E482" s="33"/>
      <c r="F482" s="33"/>
    </row>
    <row r="483" spans="1:6" x14ac:dyDescent="0.2">
      <c r="A483" s="30" t="s">
        <v>1383</v>
      </c>
      <c r="B483" s="34"/>
      <c r="C483" s="34"/>
      <c r="D483" s="34"/>
      <c r="E483" s="34"/>
      <c r="F483" s="34"/>
    </row>
    <row r="484" spans="1:6" x14ac:dyDescent="0.2">
      <c r="A484" s="22" t="s">
        <v>1384</v>
      </c>
      <c r="B484" s="23">
        <v>273</v>
      </c>
      <c r="C484" s="23" t="s">
        <v>1385</v>
      </c>
      <c r="D484" s="23" t="s">
        <v>1386</v>
      </c>
      <c r="E484" s="23" t="s">
        <v>1387</v>
      </c>
      <c r="F484" s="23"/>
    </row>
    <row r="485" spans="1:6" ht="25.5" x14ac:dyDescent="0.2">
      <c r="A485" s="22" t="s">
        <v>1388</v>
      </c>
      <c r="B485" s="23">
        <v>274</v>
      </c>
      <c r="C485" s="23" t="s">
        <v>235</v>
      </c>
      <c r="D485" s="23" t="s">
        <v>345</v>
      </c>
      <c r="E485" s="23" t="s">
        <v>344</v>
      </c>
      <c r="F485" s="23"/>
    </row>
    <row r="486" spans="1:6" x14ac:dyDescent="0.2">
      <c r="A486" s="24" t="s">
        <v>1389</v>
      </c>
      <c r="B486" s="32">
        <v>275</v>
      </c>
      <c r="C486" s="32">
        <v>651</v>
      </c>
      <c r="D486" s="32" t="s">
        <v>1390</v>
      </c>
      <c r="E486" s="32" t="s">
        <v>1391</v>
      </c>
      <c r="F486" s="32"/>
    </row>
    <row r="487" spans="1:6" x14ac:dyDescent="0.2">
      <c r="A487" s="31"/>
      <c r="B487" s="33"/>
      <c r="C487" s="33"/>
      <c r="D487" s="33"/>
      <c r="E487" s="33"/>
      <c r="F487" s="33"/>
    </row>
    <row r="488" spans="1:6" x14ac:dyDescent="0.2">
      <c r="A488" s="30" t="s">
        <v>1392</v>
      </c>
      <c r="B488" s="34"/>
      <c r="C488" s="34"/>
      <c r="D488" s="34"/>
      <c r="E488" s="34"/>
      <c r="F488" s="34"/>
    </row>
    <row r="489" spans="1:6" x14ac:dyDescent="0.2">
      <c r="A489" s="24" t="s">
        <v>1393</v>
      </c>
      <c r="B489" s="32">
        <v>276</v>
      </c>
      <c r="C489" s="32">
        <v>247</v>
      </c>
      <c r="D489" s="32" t="s">
        <v>1394</v>
      </c>
      <c r="E489" s="32" t="s">
        <v>1395</v>
      </c>
      <c r="F489" s="32"/>
    </row>
    <row r="490" spans="1:6" x14ac:dyDescent="0.2">
      <c r="A490" s="31"/>
      <c r="B490" s="33"/>
      <c r="C490" s="33"/>
      <c r="D490" s="33"/>
      <c r="E490" s="33"/>
      <c r="F490" s="33"/>
    </row>
    <row r="491" spans="1:6" x14ac:dyDescent="0.2">
      <c r="A491" s="30" t="s">
        <v>1396</v>
      </c>
      <c r="B491" s="34"/>
      <c r="C491" s="34"/>
      <c r="D491" s="34"/>
      <c r="E491" s="34"/>
      <c r="F491" s="34"/>
    </row>
    <row r="492" spans="1:6" x14ac:dyDescent="0.2">
      <c r="A492" s="35" t="s">
        <v>1397</v>
      </c>
      <c r="B492" s="32">
        <v>277</v>
      </c>
      <c r="C492" s="32">
        <v>508</v>
      </c>
      <c r="D492" s="32" t="s">
        <v>1398</v>
      </c>
      <c r="E492" s="32" t="s">
        <v>1399</v>
      </c>
      <c r="F492" s="25"/>
    </row>
    <row r="493" spans="1:6" x14ac:dyDescent="0.2">
      <c r="A493" s="37"/>
      <c r="B493" s="33"/>
      <c r="C493" s="33"/>
      <c r="D493" s="33"/>
      <c r="E493" s="33"/>
      <c r="F493" s="27"/>
    </row>
    <row r="494" spans="1:6" x14ac:dyDescent="0.2">
      <c r="A494" s="36"/>
      <c r="B494" s="34"/>
      <c r="C494" s="34"/>
      <c r="D494" s="34"/>
      <c r="E494" s="34"/>
      <c r="F494" s="29"/>
    </row>
    <row r="495" spans="1:6" x14ac:dyDescent="0.2">
      <c r="A495" s="24" t="s">
        <v>1400</v>
      </c>
      <c r="B495" s="32">
        <v>278</v>
      </c>
      <c r="C495" s="32">
        <v>656</v>
      </c>
      <c r="D495" s="32" t="s">
        <v>1401</v>
      </c>
      <c r="E495" s="32" t="s">
        <v>1402</v>
      </c>
      <c r="F495" s="32"/>
    </row>
    <row r="496" spans="1:6" x14ac:dyDescent="0.2">
      <c r="A496" s="31"/>
      <c r="B496" s="33"/>
      <c r="C496" s="33"/>
      <c r="D496" s="33"/>
      <c r="E496" s="33"/>
      <c r="F496" s="33"/>
    </row>
    <row r="497" spans="1:6" x14ac:dyDescent="0.2">
      <c r="A497" s="30" t="s">
        <v>1403</v>
      </c>
      <c r="B497" s="34"/>
      <c r="C497" s="34"/>
      <c r="D497" s="34"/>
      <c r="E497" s="34"/>
      <c r="F497" s="34"/>
    </row>
    <row r="498" spans="1:6" x14ac:dyDescent="0.2">
      <c r="A498" s="24" t="s">
        <v>1404</v>
      </c>
      <c r="B498" s="32">
        <v>279</v>
      </c>
      <c r="C498" s="32">
        <v>662</v>
      </c>
      <c r="D498" s="32" t="s">
        <v>1405</v>
      </c>
      <c r="E498" s="32" t="s">
        <v>1406</v>
      </c>
      <c r="F498" s="32"/>
    </row>
    <row r="499" spans="1:6" x14ac:dyDescent="0.2">
      <c r="A499" s="31"/>
      <c r="B499" s="33"/>
      <c r="C499" s="33"/>
      <c r="D499" s="33"/>
      <c r="E499" s="33"/>
      <c r="F499" s="33"/>
    </row>
    <row r="500" spans="1:6" x14ac:dyDescent="0.2">
      <c r="A500" s="30" t="s">
        <v>1407</v>
      </c>
      <c r="B500" s="34"/>
      <c r="C500" s="34"/>
      <c r="D500" s="34"/>
      <c r="E500" s="34"/>
      <c r="F500" s="34"/>
    </row>
    <row r="501" spans="1:6" x14ac:dyDescent="0.2">
      <c r="A501" s="24" t="s">
        <v>1408</v>
      </c>
      <c r="B501" s="32">
        <v>280</v>
      </c>
      <c r="C501" s="32">
        <v>427</v>
      </c>
      <c r="D501" s="32" t="s">
        <v>324</v>
      </c>
      <c r="E501" s="32" t="s">
        <v>1409</v>
      </c>
      <c r="F501" s="32"/>
    </row>
    <row r="502" spans="1:6" x14ac:dyDescent="0.2">
      <c r="A502" s="30" t="s">
        <v>1410</v>
      </c>
      <c r="B502" s="34"/>
      <c r="C502" s="34"/>
      <c r="D502" s="34"/>
      <c r="E502" s="34"/>
      <c r="F502" s="34"/>
    </row>
    <row r="503" spans="1:6" x14ac:dyDescent="0.2">
      <c r="A503" s="24" t="s">
        <v>1411</v>
      </c>
      <c r="B503" s="32">
        <v>281</v>
      </c>
      <c r="C503" s="32">
        <v>458</v>
      </c>
      <c r="D503" s="32" t="s">
        <v>1412</v>
      </c>
      <c r="E503" s="32" t="s">
        <v>1413</v>
      </c>
      <c r="F503" s="32"/>
    </row>
    <row r="504" spans="1:6" x14ac:dyDescent="0.2">
      <c r="A504" s="26" t="s">
        <v>1414</v>
      </c>
      <c r="B504" s="33"/>
      <c r="C504" s="33"/>
      <c r="D504" s="33"/>
      <c r="E504" s="33"/>
      <c r="F504" s="33"/>
    </row>
    <row r="505" spans="1:6" x14ac:dyDescent="0.2">
      <c r="A505" s="28"/>
      <c r="B505" s="34"/>
      <c r="C505" s="34"/>
      <c r="D505" s="34"/>
      <c r="E505" s="34"/>
      <c r="F505" s="34"/>
    </row>
    <row r="506" spans="1:6" x14ac:dyDescent="0.2">
      <c r="A506" s="24" t="s">
        <v>1415</v>
      </c>
      <c r="B506" s="32">
        <v>282</v>
      </c>
      <c r="C506" s="32">
        <v>674</v>
      </c>
      <c r="D506" s="32" t="s">
        <v>1416</v>
      </c>
      <c r="E506" s="32" t="s">
        <v>1417</v>
      </c>
      <c r="F506" s="32"/>
    </row>
    <row r="507" spans="1:6" x14ac:dyDescent="0.2">
      <c r="A507" s="31"/>
      <c r="B507" s="33"/>
      <c r="C507" s="33"/>
      <c r="D507" s="33"/>
      <c r="E507" s="33"/>
      <c r="F507" s="33"/>
    </row>
    <row r="508" spans="1:6" x14ac:dyDescent="0.2">
      <c r="A508" s="30" t="s">
        <v>1418</v>
      </c>
      <c r="B508" s="34"/>
      <c r="C508" s="34"/>
      <c r="D508" s="34"/>
      <c r="E508" s="34"/>
      <c r="F508" s="34"/>
    </row>
    <row r="509" spans="1:6" x14ac:dyDescent="0.2">
      <c r="A509" s="22" t="s">
        <v>1419</v>
      </c>
      <c r="B509" s="23">
        <v>283</v>
      </c>
      <c r="C509" s="23">
        <v>279</v>
      </c>
      <c r="D509" s="23" t="s">
        <v>1420</v>
      </c>
      <c r="E509" s="23" t="s">
        <v>1421</v>
      </c>
      <c r="F509" s="23"/>
    </row>
    <row r="510" spans="1:6" x14ac:dyDescent="0.2">
      <c r="A510" s="22" t="s">
        <v>1422</v>
      </c>
      <c r="B510" s="23">
        <v>284</v>
      </c>
      <c r="C510" s="23" t="s">
        <v>1423</v>
      </c>
      <c r="D510" s="23" t="s">
        <v>1424</v>
      </c>
      <c r="E510" s="23" t="s">
        <v>1425</v>
      </c>
      <c r="F510" s="23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4D00A1AE-503F-4AC8-8286-B3198DE7ED77}"/>
    <hyperlink ref="A3" r:id="rId2" display="mailto:jovyabellera@yahoo.com" xr:uid="{83C1AB7B-5309-4102-9B80-6532064970DF}"/>
    <hyperlink ref="A4" r:id="rId3" display="mailto:mrcl_abing@yahoo.com" xr:uid="{FA3DAFC9-948A-41B1-A30E-375F4646DF16}"/>
    <hyperlink ref="A5" r:id="rId4" display="mailto:meabing@philkoei.com.ph" xr:uid="{FA70FC1F-105C-43B5-A02B-F76A517899F8}"/>
    <hyperlink ref="A7" r:id="rId5" display="mailto:fsabrigo@yahoo.com" xr:uid="{8469DCC1-EA04-4B93-B865-0BCDAB8E20AB}"/>
    <hyperlink ref="A8" r:id="rId6" display="mailto:fsabrigo@gmail.com" xr:uid="{16FDDF9E-8ED8-484A-85AA-F6AF501A21F5}"/>
    <hyperlink ref="A10" r:id="rId7" display="mailto:jaagripa@philkoei.com.ph" xr:uid="{9398D38D-31BF-474B-8D58-383825D339D6}"/>
    <hyperlink ref="A11" r:id="rId8" display="mailto:agripajudyann022891@gmail.com" xr:uid="{91940687-5035-4360-9AB1-6582B345F5CE}"/>
    <hyperlink ref="A12" r:id="rId9" display="mailto:grace.aguilos@yahoo.com" xr:uid="{EF7E9A44-6AD0-47FB-A6E4-4F5A420F3318}"/>
    <hyperlink ref="A13" r:id="rId10" display="mailto:graceaguilos@gmail.com" xr:uid="{846274EF-4B80-47F7-9DF3-7A2D2580D85A}"/>
    <hyperlink ref="A14" r:id="rId11" display="mailto:alcalanelita@gmail.com" xr:uid="{FC0A879D-9B0A-4197-A653-3C2580EE9F4D}"/>
    <hyperlink ref="A15" r:id="rId12" display="mailto:sjdaliling@philkoei.com.ph" xr:uid="{E5D996CF-49AC-474F-B270-CFAFAB5B41AB}"/>
    <hyperlink ref="A16" r:id="rId13" display="mailto:anasus_00007@yahoo.com" xr:uid="{0D9842E3-EF83-4FC3-9DA5-82051A17C770}"/>
    <hyperlink ref="A18" r:id="rId14" display="mailto:alindajao_roberto1@yahoo.com" xr:uid="{DB627438-FD76-4C58-982D-4FADE3E94547}"/>
    <hyperlink ref="A19" r:id="rId15" display="mailto:erick.pkii@yahoo.com" xr:uid="{A9250AAD-A71F-476C-86A0-1B6CB77C5225}"/>
    <hyperlink ref="A22" r:id="rId16" display="mailto:mailto:jmalmaida@yahoo.com" xr:uid="{26DBAB89-7ABC-4FE8-A541-8100C7C93CD7}"/>
    <hyperlink ref="A23" r:id="rId17" display="mailto:joaltomea@philkoei.com.ph" xr:uid="{EB594388-D11D-4872-9591-F62D0929BDAE}"/>
    <hyperlink ref="A25" r:id="rId18" display="mailto:jroaltomea@gmail.com" xr:uid="{8B3E8942-54DE-4AE3-9054-CCBCE313519A}"/>
    <hyperlink ref="A26" r:id="rId19" display="mailto:naa811@gmail.com" xr:uid="{6C709C9E-0F17-4A5F-9637-BAC9A6B06C08}"/>
    <hyperlink ref="A27" r:id="rId20" display="mailto:peterandos05@gmail.com" xr:uid="{11920C9F-0C00-496A-B948-FCD1EA7D62CC}"/>
    <hyperlink ref="A28" r:id="rId21" display="mailto:ldsrojhan@gmail.com" xr:uid="{24FC8E8D-E2CB-4AFF-8C36-AE1E33248810}"/>
    <hyperlink ref="A29" r:id="rId22" display="mailto:rsantolin55@yahoo.com" xr:uid="{25BAA577-A089-4534-9250-1FEC5ABAD122}"/>
    <hyperlink ref="A32" r:id="rId23" display="mailto:enp.antonio@gmail.com" xr:uid="{39E421F1-F5EA-4F6D-B4F7-D073C0277E0E}"/>
    <hyperlink ref="A33" r:id="rId24" display="mailto:antonio@gmail.com" xr:uid="{4D1ADAD6-6ADA-4AB5-9306-545AEFAAF98B}"/>
    <hyperlink ref="A34" r:id="rId25" display="mailto:maidahantonio@yahoo.com" xr:uid="{9F13F2D6-3C79-4F36-82AE-244DB30AC6A2}"/>
    <hyperlink ref="A35" r:id="rId26" display="mailto:mbaquino@philkoei.com.ph" xr:uid="{6937C183-C6EF-4DE0-9921-FFD6A89FFE89}"/>
    <hyperlink ref="A36" r:id="rId27" display="mailto:rmaquino@philkoei.com.ph" xr:uid="{7774BCD0-1A9D-4D2F-9DDD-B139A5321A61}"/>
    <hyperlink ref="A38" r:id="rId28" display="mailto:rmaquino.1996@gmail.com" xr:uid="{84E8831F-A35B-42D3-8531-9263A16665A1}"/>
    <hyperlink ref="A39" r:id="rId29" display="mailto:moatendido@philkoei.com.ph" xr:uid="{AC0CBE7D-926E-459E-B842-43A96CE25399}"/>
    <hyperlink ref="A40" r:id="rId30" display="mailto:atendido.maricar@gmail.com" xr:uid="{25060F99-351F-400C-8C53-087ED0CDDFB9}"/>
    <hyperlink ref="A41" r:id="rId31" display="mailto:autidajoyceanne@gmail.com" xr:uid="{2C321733-6DD4-46FB-83B2-6FB7017C3D78}"/>
    <hyperlink ref="A42" r:id="rId32" display="mailto:tino.avis1@gmail.com" xr:uid="{1EE5CA30-7906-46C8-9AE6-FB4A88204727}"/>
    <hyperlink ref="A45" r:id="rId33" display="mailto:lmbaccol2004@yahoo.com" xr:uid="{A4F0E7C7-429E-4FDB-979B-C42CDA0F2921}"/>
    <hyperlink ref="A46" r:id="rId34" display="mailto:jpbaculanlan@philkoei.com.ph" xr:uid="{0BAC7723-FBE7-4C1F-BC03-90E822FAD5B1}"/>
    <hyperlink ref="A47" r:id="rId35" display="mailto:jhen7491@gmail.com" xr:uid="{6AE8E015-94E5-4944-B7B3-7BA3E3A70F18}"/>
    <hyperlink ref="A48" r:id="rId36" display="mailto:edwardbailon137@gmail.com" xr:uid="{0960B716-F6C4-48EA-B30F-E55A313BE158}"/>
    <hyperlink ref="A49" r:id="rId37" display="mailto:lito_baldisimo@yahoo.com" xr:uid="{C7638B1C-E14A-467F-86BC-E69C6E0723E5}"/>
    <hyperlink ref="A50" r:id="rId38" display="mailto:fbbaltazar@philkoei.com.ph" xr:uid="{302FD4E3-4DF7-47E5-BFA1-2410DDD2DDBF}"/>
    <hyperlink ref="A51" r:id="rId39" display="mailto:arisabamba@yahoo.com" xr:uid="{42EED6ED-4974-4CDC-94F9-7A71AEB2FD9B}"/>
    <hyperlink ref="A54" r:id="rId40" display="mailto:jhoventolentino005@gmail.com" xr:uid="{DA949F50-663D-42BA-914C-B8C5F12073D5}"/>
    <hyperlink ref="A55" r:id="rId41" display="mailto:carolmbatac26@yahoo.com" xr:uid="{BD518BE0-A675-4F76-B521-5F380EB604F9}"/>
    <hyperlink ref="A56" r:id="rId42" display="mailto:mannybate@yahoo.com" xr:uid="{D74497AE-4FDA-4590-9E4A-B039B6157427}"/>
    <hyperlink ref="A57" r:id="rId43" display="mailto:cuevasaser@gmail.com" xr:uid="{7C630FCE-043D-4351-AB53-EC18FFD3CBC5}"/>
    <hyperlink ref="A58" r:id="rId44" display="mailto:acbellen@philkoei.com.ph" xr:uid="{6FCB5A1F-8CB1-4530-B27C-3E20418C39E6}"/>
    <hyperlink ref="A59" r:id="rId45" display="mailto:gnbenitez@philkoei.com.ph" xr:uid="{7A14CF03-9581-4146-A964-998DF79BF529}"/>
    <hyperlink ref="A60" r:id="rId46" display="mailto:julesbenitez@gmail.com" xr:uid="{65203EEC-EBE2-456E-843C-B6219D144C9F}"/>
    <hyperlink ref="A61" r:id="rId47" display="mailto:gvberdin@philkoei.com.ph" xr:uid="{1BE28367-2EE6-4664-B50C-494D469880E0}"/>
    <hyperlink ref="A62" r:id="rId48" display="mailto:jacberinguela@yahoo.com" xr:uid="{9FE3B6BD-5E1B-4D4D-8ED9-7B51AB098DA7}"/>
    <hyperlink ref="A64" r:id="rId49" display="mailto:jacberinguela@philkoei.com.ph" xr:uid="{14C991CE-4F3E-4823-8F7C-828FF2BAAC20}"/>
    <hyperlink ref="A65" r:id="rId50" display="mailto:deliabernardez@yahoo.com" xr:uid="{3AA33971-BA84-4D3E-BFAF-BE19758D00B1}"/>
    <hyperlink ref="A66" r:id="rId51" display="mailto:chris_bern08@yahoo.com" xr:uid="{ACF4D76F-46C2-41A9-9493-5A69F1AA872F}"/>
    <hyperlink ref="A67" r:id="rId52" display="mailto:fpbersalona@philkoei.com.ph" xr:uid="{93AA3546-ED69-4949-AB65-5442215B8B3F}"/>
    <hyperlink ref="A68" r:id="rId53" display="mailto:bibatlito2@gmail.com" xr:uid="{ACCAA65D-3586-487A-A46F-C9869D236337}"/>
    <hyperlink ref="A69" r:id="rId54" display="mailto:jazziebitco@yahoo.com" xr:uid="{D52D91D6-56F5-4663-892D-6B3EEC187404}"/>
    <hyperlink ref="A70" r:id="rId55" display="mailto:jerdag_2010@yahoo.com" xr:uid="{11272781-D727-4581-A3D4-8DB510C21C9B}"/>
    <hyperlink ref="A71" r:id="rId56" display="mailto:acbonete@philkoei.com.ph" xr:uid="{ED522879-C39E-45C0-94A8-6C29FAAEA9A2}"/>
    <hyperlink ref="A73" r:id="rId57" display="mailto:bonete.abernard@yahoo.com" xr:uid="{D58A22DD-BB7B-4048-BC46-A5BF3D11277E}"/>
    <hyperlink ref="A74" r:id="rId58" display="mailto:ianborja@gmail.com" xr:uid="{119E9A24-1A12-4D99-A242-8A193AE910ED}"/>
    <hyperlink ref="A75" r:id="rId59" display="mailto:mpbrucal@philkoei.com.ph" xr:uid="{3A4F2780-F4E4-4BD5-9F94-A03CAAEB1BA9}"/>
    <hyperlink ref="A77" r:id="rId60" display="mailto:marlonbrucal@ymail.com" xr:uid="{33C27CF1-E5D7-4C6C-8EFD-535296CDBC29}"/>
    <hyperlink ref="A78" r:id="rId61" display="mailto:jessiee.bulatao@yahoo.com" xr:uid="{90DF6B35-F577-4247-9E07-FE71D20844FB}"/>
    <hyperlink ref="A79" r:id="rId62" display="mailto:bmc_mjpw1@yahoo.com" xr:uid="{7FF52EA7-FDB7-40A8-B873-C43BCB87538F}"/>
    <hyperlink ref="A80" r:id="rId63" display="mailto:bmcanizar@philkoei.com.ph" xr:uid="{3AFC9CD5-BDBD-4299-8454-51B53BC1252E}"/>
    <hyperlink ref="A81" r:id="rId64" display="mailto:jmcabangunay@philkoei.com.ph" xr:uid="{8BF494A2-C7D0-4F0C-A156-905ED943B577}"/>
    <hyperlink ref="A82" r:id="rId65" display="mailto:joyveekim@gmail.com" xr:uid="{2B4667C5-AE2A-4FFB-B780-3FF899DB1EE6}"/>
    <hyperlink ref="A83" r:id="rId66" display="mailto:rscajr@yahoo.com" xr:uid="{E69DB3CE-75A2-4430-9868-FEA80F0AB3EC}"/>
    <hyperlink ref="A84" r:id="rId67" display="mailto:abelle_cajita@yahoo.com" xr:uid="{B4F678C9-4B8E-4CF0-99C7-A69CCAF01B4C}"/>
    <hyperlink ref="A85" r:id="rId68" display="mailto:sccalipes@yahoo.com" xr:uid="{478ABF85-F847-4591-B56D-4F3891CCAB97}"/>
    <hyperlink ref="A87" r:id="rId69" display="mailto:rlcao1025@yahoo.com" xr:uid="{F6D8DF10-4F99-4D7D-ADAC-7B6B63B2B5B8}"/>
    <hyperlink ref="A88" r:id="rId70" display="mailto:mmcarpio@philkoei.com.ph" xr:uid="{79757460-1557-4E00-8115-405093C42C94}"/>
    <hyperlink ref="A89" r:id="rId71" display="mailto:rcartera@philkoei.com.ph" xr:uid="{8FB8CDEB-7348-4794-9D52-A048C2BFE0B5}"/>
    <hyperlink ref="A91" r:id="rId72" display="mailto:rexcartera2@yahoo.com" xr:uid="{AEDCC272-9929-4D06-979F-D8F162E0BA3A}"/>
    <hyperlink ref="A93" r:id="rId73" display="mailto:mccastanares@philkoei.com.ph" xr:uid="{707CB838-C762-46AC-ADBD-25BC9CB10188}"/>
    <hyperlink ref="A95" r:id="rId74" display="mailto:meann68me@gmail.com" xr:uid="{F56898AA-CD52-4658-A7FC-8F6CEABCCAD9}"/>
    <hyperlink ref="A96" r:id="rId75" display="mailto:robethlyzgian@gmail.com" xr:uid="{45329B9D-71B9-4AC0-A9AA-47C3C3C7D1A2}"/>
    <hyperlink ref="A98" r:id="rId76" display="mailto:rgcastillo@philkoei.com.ph" xr:uid="{05018773-9EA4-4154-8BFB-6B75300A0FAB}"/>
    <hyperlink ref="A99" r:id="rId77" display="mailto:mitheanncastro@gmail.com" xr:uid="{548D3AD7-1CC0-41D6-98F6-5EA870B218AF}"/>
    <hyperlink ref="A100" r:id="rId78" display="mailto:ericcea2020@gmail.com" xr:uid="{EAC5BAA8-0BBD-432A-AFF8-DEC373164A70}"/>
    <hyperlink ref="A101" r:id="rId79" display="mailto:adchew@gmail.com" xr:uid="{2EF7AE10-A1B2-4D59-BE49-38474373492F}"/>
    <hyperlink ref="A102" r:id="rId80" display="mailto:adchew@philkoei.com.ph" xr:uid="{EC11C70D-1A84-4F97-95A5-FECDFBD387EE}"/>
    <hyperlink ref="A103" r:id="rId81" display="mailto:regie_chua@yahoo.com" xr:uid="{A53A5272-4B00-4332-9319-0015C64BF6CB}"/>
    <hyperlink ref="A104" r:id="rId82" display="mailto:jjchuaquico@philkoei.com.ph" xr:uid="{CF120637-15BA-4A65-9DF3-A9BF6DA6D128}"/>
    <hyperlink ref="A106" r:id="rId83" display="mailto:jc50907@yahoo.com" xr:uid="{5A19897F-ED4B-462D-8FC7-01B9A9ACF522}"/>
    <hyperlink ref="A107" r:id="rId84" display="mailto:jhadecolis@yahoo.com" xr:uid="{4E52ABB7-C047-4795-8828-7D58E3FCEE5C}"/>
    <hyperlink ref="A109" r:id="rId85" display="mailto:jacolis@philkoei.com.ph" xr:uid="{DE5227AD-B237-416D-946B-9F6EEE594029}"/>
    <hyperlink ref="A110" r:id="rId86" display="mailto:mcbandril@gmail.com" xr:uid="{154A8714-B4A7-4254-9320-BF755CA24F3F}"/>
    <hyperlink ref="A111" r:id="rId87" display="mailto:mcbandril@yahoo.com" xr:uid="{10B23BD0-61D3-4907-8A8D-64BC8EC35416}"/>
    <hyperlink ref="A112" r:id="rId88" display="mailto:jdcortez@philkoei.com.ph" xr:uid="{B3E61D78-FA84-45A8-9339-3BDA04D98AAF}"/>
    <hyperlink ref="A114" r:id="rId89" display="mailto:julianedcortez@gmail.com" xr:uid="{49E0C881-C4AE-4E11-93A1-55BA4953409C}"/>
    <hyperlink ref="A115" r:id="rId90" display="mailto:ddcris@philkoei.com.ph" xr:uid="{BDAD0383-54F7-4F2C-83EA-3AA14D52654F}"/>
    <hyperlink ref="A116" r:id="rId91" display="mailto:dannyjcris@engineer.com" xr:uid="{8BAFA82E-CAE6-47D4-A194-A9C4A0046452}"/>
    <hyperlink ref="A117" r:id="rId92" display="mailto:rhcruz@philkoei.com.ph" xr:uid="{6D604197-3920-458A-8149-402A67C7D67C}"/>
    <hyperlink ref="A119" r:id="rId93" display="mailto:jmie_reese@yahoo.com" xr:uid="{4086FC41-AD0A-46B6-8043-EC79FED0C9E4}"/>
    <hyperlink ref="A120" r:id="rId94" display="mailto:mccruz@philkoei.com.ph" xr:uid="{00E32ED6-61B1-471B-A25E-BA3D963A9393}"/>
    <hyperlink ref="A121" r:id="rId95" display="mailto:millardcorreacruz@yahoo.com" xr:uid="{1B5CABAE-591E-4CEB-B0AD-904839C469CC}"/>
    <hyperlink ref="A122" r:id="rId96" display="mailto:kbcruz@philkoei.com.ph" xr:uid="{8834FF56-8C9E-48FC-B905-9C9D7EC6A41D}"/>
    <hyperlink ref="A123" r:id="rId97" display="mailto:gcuerpo46@yahoo.com" xr:uid="{3BAD8871-E7D4-401E-B6AE-0868E34C2BCB}"/>
    <hyperlink ref="A124" r:id="rId98" display="mailto:gcuerpo1005@gmail.com" xr:uid="{0D25EB32-AAEA-4519-8E14-2D14F97468EA}"/>
    <hyperlink ref="A126" r:id="rId99" display="mailto:rldabasol@philkoei.com.ph" xr:uid="{4CD71F5A-2A21-4AF5-ACDE-91DAE26AC92E}"/>
    <hyperlink ref="A127" r:id="rId100" display="mailto:aodacasin@philkoei.com.ph" xr:uid="{DD9DBC6C-B541-42DA-BE22-BB7C992DA730}"/>
    <hyperlink ref="A129" r:id="rId101" display="mailto:noniedacasin@yahoo.com.ph" xr:uid="{68A7DBCB-F442-40C2-B819-A3C0D56B0386}"/>
    <hyperlink ref="A130" r:id="rId102" display="mailto:rqdanguilan@philkoei.com.ph" xr:uid="{32AC899C-7C56-4722-B39B-D3C68A879EF0}"/>
    <hyperlink ref="A131" r:id="rId103" display="mailto:rizalina_danguilan@yahoo.com" xr:uid="{6E23C392-EF6B-45E3-A305-FC57512FEADE}"/>
    <hyperlink ref="A132" r:id="rId104" display="mailto:lsdavid@philkoei.com.ph" xr:uid="{545F9C52-97BD-4B7A-9168-91B226F15BBD}"/>
    <hyperlink ref="A133" r:id="rId105" display="mailto:jsdejesus@philkoei.com.ph" xr:uid="{B248F28B-7036-43FC-86B8-42C68171294F}"/>
    <hyperlink ref="A134" r:id="rId106" display="mailto:joshuajhay01@gmail.com" xr:uid="{AFB7A78B-CBBC-49F9-AF90-5A14B4B25381}"/>
    <hyperlink ref="A136" r:id="rId107" display="mailto:rpdeleon@philkoei.com.ph" xr:uid="{ADCF1916-EB81-44AD-AE33-E27C51C42D50}"/>
    <hyperlink ref="A137" r:id="rId108" display="mailto:ranzelruthdeleon@gmail.com" xr:uid="{CAEC8C00-03BE-4B89-B007-42A76617B2AE}"/>
    <hyperlink ref="A138" r:id="rId109" display="mailto:jbdesanjose@philkoei.com.ph" xr:uid="{78B65D91-7C7D-4B08-B06D-75317A0278D6}"/>
    <hyperlink ref="A139" r:id="rId110" display="mailto:reidesanjose@yahoo.com" xr:uid="{56DF7610-89EB-421F-9125-B597997184C3}"/>
    <hyperlink ref="A140" r:id="rId111" display="mailto:renante90504@yahoo.com" xr:uid="{BC58DC54-29A2-4615-97CE-E408853C5481}"/>
    <hyperlink ref="A141" r:id="rId112" display="mailto:napdelacruzsr@yahoo.com.ph" xr:uid="{68096F5B-5F53-466A-B091-031D8FF9DC02}"/>
    <hyperlink ref="A142" r:id="rId113" display="mailto:charlzdelacruz@gmail.com" xr:uid="{52AEE47B-2B6A-432C-99AA-868FFF8A99CB}"/>
    <hyperlink ref="A143" r:id="rId114" display="mailto:dpgia@yahoo.com" xr:uid="{4109B150-6DCA-4FAF-982D-EDCDDEB3AD7B}"/>
    <hyperlink ref="A144" r:id="rId115" display="mailto:rcdelarama@philkoei.com.ph" xr:uid="{521180FF-DECC-4155-B1E8-CABC988F3E70}"/>
    <hyperlink ref="A145" r:id="rId116" display="mailto:raymond.delarama@yahoo.com" xr:uid="{575E5C56-AECD-4287-A440-F4FDA80384AB}"/>
    <hyperlink ref="A146" r:id="rId117" display="mailto:aadelatorre@philkoei.com.ph" xr:uid="{C6CCF6CD-F7D8-453E-B836-072AAEE0293C}"/>
    <hyperlink ref="A149" r:id="rId118" display="mailto:radiaz@philkoei.com.ph" xr:uid="{9EC7472C-68E5-4099-A0E4-DED49464948B}"/>
    <hyperlink ref="A150" r:id="rId119" display="mailto:ryanvirgeld13@gmail.com" xr:uid="{02860B61-9EBF-4798-9255-E935D7B30A3F}"/>
    <hyperlink ref="A151" r:id="rId120" display="mailto:gzdiego@yahoo.com" xr:uid="{434AC3B2-AAC1-495A-BAB1-78E1B75FB0C8}"/>
    <hyperlink ref="A152" r:id="rId121" display="mailto:helendifuntorum@yahoo.com" xr:uid="{F1C72E73-886A-48FE-A061-FD28441541A0}"/>
    <hyperlink ref="A153" r:id="rId122" display="mailto:orlydima@yahoo.com" xr:uid="{96077BA0-89A2-4C4B-954D-2AF5CA0FF9E2}"/>
    <hyperlink ref="A154" r:id="rId123" display="mailto:sidizon@philkoei.com.ph" xr:uid="{FB2F5851-39A6-4F56-B1A5-78A7077BD6E8}"/>
    <hyperlink ref="A155" r:id="rId124" display="mailto:steffanydizon22@gmail.com" xr:uid="{62914FD1-0406-4AD8-A6B0-A49AE97836C3}"/>
    <hyperlink ref="A156" r:id="rId125" display="mailto:olivedumaya05@yahoo.com" xr:uid="{7D4D6050-45A4-46FB-9A9C-E451CD0E13B6}"/>
    <hyperlink ref="A157" r:id="rId126" display="mailto:odumaya11@gmail.com" xr:uid="{637B11E7-7F17-4B98-B716-B55BF1AB8227}"/>
    <hyperlink ref="A158" r:id="rId127" display="mailto:tndungca@philkoei.com.ph" xr:uid="{B48DF854-390E-45FC-A38D-2D010A3DC40A}"/>
    <hyperlink ref="A160" r:id="rId128" display="mailto:christsaacesmilla@gmail.com" xr:uid="{F4092386-7CAC-4160-8A75-06B832DB7256}"/>
    <hyperlink ref="A162" r:id="rId129" display="mailto:cresmilla@philkoei.com.ph" xr:uid="{97B7484A-211D-4085-BFCA-1778BA932C00}"/>
    <hyperlink ref="A163" r:id="rId130" display="mailto:cpeenggsvcs@gmail.com" xr:uid="{D1E71D05-69C4-4D7B-8634-78B08DAAD74E}"/>
    <hyperlink ref="A164" r:id="rId131" display="mailto:mimiestaris@yahoo.com" xr:uid="{8CFCBFF5-65ED-464D-9184-C369883FD6CC}"/>
    <hyperlink ref="A165" r:id="rId132" display="mailto:monesto888@gmail.com" xr:uid="{303CF8AA-1405-44A0-997E-90BFA88DDCB5}"/>
    <hyperlink ref="A166" r:id="rId133" display="mailto:rtestrada@philkoei.com.ph" xr:uid="{0217F06C-8B68-452C-8CBA-92239929C9F8}"/>
    <hyperlink ref="A168" r:id="rId134" display="mailto:rosalieestrada03@yahoo.com" xr:uid="{BCB27A43-D0CF-40AE-8A0B-84532E874A25}"/>
    <hyperlink ref="A169" r:id="rId135" display="mailto:marioestremera@yahoo.com.ph" xr:uid="{4034A933-120B-4A74-AF78-D7E3EDA2609B}"/>
    <hyperlink ref="A170" r:id="rId136" display="mailto:meestremera@philkoei.com.ph" xr:uid="{55839381-05FD-4EAB-A05E-AEFD2BAA55DD}"/>
    <hyperlink ref="A171" r:id="rId137" display="mailto:bellafajarda@yahoo.com" xr:uid="{B83310B5-501B-44D2-9715-55C3881E1322}"/>
    <hyperlink ref="A172" r:id="rId138" display="mailto:jmfernandez@philkoei.com.ph" xr:uid="{C14A65D2-0A07-4EBD-895B-DADFA88B2987}"/>
    <hyperlink ref="A173" r:id="rId139" display="mailto:jeroldjfernandez@gmail.com" xr:uid="{1DE19AEC-2CFF-4BA3-9D45-997BCCDEB95E}"/>
    <hyperlink ref="A174" r:id="rId140" display="mailto:amferrer@philkoei.com.ph" xr:uid="{5D4D6624-8227-40DC-96E5-008BB7B0121B}"/>
    <hyperlink ref="A176" r:id="rId141" display="mailto:arlenefer007@gmail.com" xr:uid="{7F22DF13-B5B3-433E-83E5-67EC180A8D28}"/>
    <hyperlink ref="A177" r:id="rId142" display="mailto:vikkiferrer2@yahoo.com" xr:uid="{290C76F6-85A3-47ED-98A3-AB036FCF6C6D}"/>
    <hyperlink ref="A178" r:id="rId143" display="mailto:renflord@yahoo.com.ph" xr:uid="{8D5182F1-52BC-4A62-B2C6-0824524CAA7F}"/>
    <hyperlink ref="A180" r:id="rId144" display="mailto:rrflordeliz@philkoei.com.ph" xr:uid="{A262C201-E9B9-4C36-BC4B-48E55F9F0F81}"/>
    <hyperlink ref="A181" r:id="rId145" display="mailto:aeflores@philkoei.com.ph" xr:uid="{F9E00A61-1694-48C8-87BD-C5C1FC444ABF}"/>
    <hyperlink ref="A182" r:id="rId146" display="mailto:brfuertes@philkoei.com.ph" xr:uid="{6581FA70-D779-461D-BF9E-73C90DA19B1A}"/>
    <hyperlink ref="A183" r:id="rId147" display="mailto:v.michaelgabriel@gmail.com" xr:uid="{C80412C5-EA13-4989-940D-8E8694A45A6C}"/>
    <hyperlink ref="A184" r:id="rId148" display="mailto:sheilagagno@gmail.com" xr:uid="{C7D5687A-EF65-4908-950B-96022DED4AC5}"/>
    <hyperlink ref="A186" r:id="rId149" display="mailto:svgagno@philkoei.com.ph" xr:uid="{FE3AA3E8-F706-4017-B466-20D49F3929BA}"/>
    <hyperlink ref="A187" r:id="rId150" display="mailto:archgabrielgalang@gmail.com" xr:uid="{499C4224-732B-4F58-B192-B95C620A0A6A}"/>
    <hyperlink ref="A188" r:id="rId151" display="mailto:bebotgalima67@gmail.com" xr:uid="{39B5F61E-78DB-45A9-A550-808EBC5F7DD7}"/>
    <hyperlink ref="A189" r:id="rId152" display="mailto:rjgallemit@philkoei.com.ph" xr:uid="{4BC9B7FF-014D-4B57-A733-749DFF60BF67}"/>
    <hyperlink ref="A191" r:id="rId153" display="mailto:ronilagallemit@gmail.com" xr:uid="{0D9E778F-82E5-44DE-A66A-E231C2D0E255}"/>
    <hyperlink ref="A192" r:id="rId154" display="mailto:rollie_galvez@yahoo.com" xr:uid="{836A2B39-9690-4066-AA63-EF96DE685320}"/>
    <hyperlink ref="A194" r:id="rId155" display="mailto:renatosgamboa@gmail.com" xr:uid="{1315060A-707B-4D22-86B5-2933BC636783}"/>
    <hyperlink ref="A195" r:id="rId156" display="mailto:gilbert_garchitorena@yahoo.com" xr:uid="{E1F9A796-0684-4DC1-9F17-9855D70DA541}"/>
    <hyperlink ref="A196" r:id="rId157" display="mailto:raymundggo@gmail.com" xr:uid="{1133382A-3A16-48B2-B6D2-561AE806F796}"/>
    <hyperlink ref="A197" r:id="rId158" display="mailto:ed1002gomez@yahoo.com.ph" xr:uid="{3B95EA95-2F14-4AEF-BB7D-7F89CE46D4B2}"/>
    <hyperlink ref="A198" r:id="rId159" display="mailto:maged1128@yahoo.com" xr:uid="{FE65DC0D-B90B-4D81-A222-33A6FE1363B6}"/>
    <hyperlink ref="A199" r:id="rId160" display="mailto:oca_gomez@yahoo.com" xr:uid="{01EDC7CA-4FCC-4006-A251-2212D3C697D6}"/>
    <hyperlink ref="A200" r:id="rId161" display="mailto:gonzalesjohnramil@gmail.com" xr:uid="{331495C6-81D8-42A9-97FC-DB03B2C3F63A}"/>
    <hyperlink ref="A201" r:id="rId162" display="mailto:rrgonzalvo@yahoo.com" xr:uid="{72FB7D56-7F47-470E-B31D-A8CD27BA81E3}"/>
    <hyperlink ref="A202" r:id="rId163" display="mailto:engr.mars_prints@yahoo.com" xr:uid="{D2AA2316-A2BE-49F2-8927-A55D1F67ADFF}"/>
    <hyperlink ref="A203" r:id="rId164" display="mailto:edmundo.guazon@gmail.com" xr:uid="{89B04058-7965-4E31-A712-F9AF6B1F4FE4}"/>
    <hyperlink ref="A206" r:id="rId165" display="mailto:jlgueco@philkoei.com.ph" xr:uid="{9430BCF2-9BC0-4540-8DB8-0A105C32D308}"/>
    <hyperlink ref="A207" r:id="rId166" display="mailto:jamaica_rose27@yahoo.com" xr:uid="{042ACD0A-1F99-4EFC-A3D4-52E7F00DE80D}"/>
    <hyperlink ref="A208" r:id="rId167" display="mailto:darguerrsr@gmail.com" xr:uid="{FB4C4F99-D97E-4A27-B56B-497E9AC254F2}"/>
    <hyperlink ref="A209" r:id="rId168" display="mailto:waguieb@yahoo.com" xr:uid="{37B4E641-9502-4F12-BAD3-0E5BAA31FE99}"/>
    <hyperlink ref="A210" r:id="rId169" display="mailto:ogulinao@yahoo.com" xr:uid="{F7D718A2-9A96-496C-94A0-EE6BE2FC82BF}"/>
    <hyperlink ref="A213" r:id="rId170" display="mailto:ivy.hernandez524@gmail.com" xr:uid="{EA892115-921A-4164-B2D1-8CC05FF08B27}"/>
    <hyperlink ref="A214" r:id="rId171" display="mailto:pzhernandez@philkoei.com.ph" xr:uid="{C3CA54CE-54C8-46C8-9FAB-34128FD5ED83}"/>
    <hyperlink ref="A215" r:id="rId172" display="mailto:phoebe07_hernandez@yahoo.com" xr:uid="{4FEAD68B-7A68-4AC4-9379-573E56F73023}"/>
    <hyperlink ref="A216" r:id="rId173" display="mailto:joicelhernando@yahoo.com" xr:uid="{FB31FA2F-039C-4352-BBDE-1A2F32976ECF}"/>
    <hyperlink ref="A217" r:id="rId174" display="mailto:avhinolan@philkoei.com.ph" xr:uid="{C7A8D7E2-3414-44A2-8AAC-069F3C048BCC}"/>
    <hyperlink ref="A218" r:id="rId175" display="mailto:maan.hinolan@gmail.com" xr:uid="{F2179A5D-0D6A-4B3B-B50E-F8A203A9976C}"/>
    <hyperlink ref="A219" r:id="rId176" display="mailto:jnmonson@philkoei.com.ph" xr:uid="{720000BB-3301-4154-9DDF-3B06E19938DC}"/>
    <hyperlink ref="A221" r:id="rId177" display="mailto:jhennilyn_monson@yahoo.com" xr:uid="{17916EFF-BC5C-48BF-AA0F-F46D0C1A781E}"/>
    <hyperlink ref="A222" r:id="rId178" display="mailto:jam.tr4environment@gmail.com" xr:uid="{4309D464-A567-48F6-8B9F-0AA8783C348F}"/>
    <hyperlink ref="A223" r:id="rId179" display="mailto:jamel.ilagan@agp.ph" xr:uid="{F6E40789-AE24-4334-8A96-CE506209C505}"/>
    <hyperlink ref="A224" r:id="rId180" display="mailto:kimberlyclaireinso@yahoo.com" xr:uid="{962155A8-E4A5-44C4-BC2B-1E3AF212667E}"/>
    <hyperlink ref="A226" r:id="rId181" display="mailto:kginso@philkoei.com.ph" xr:uid="{F2C60C0E-8F04-4575-99AD-57E770DA6411}"/>
    <hyperlink ref="A227" r:id="rId182" display="mailto:psirapta@up.edu.ph" xr:uid="{884D9E0A-4446-43C9-A22C-51078CB7E940}"/>
    <hyperlink ref="A228" r:id="rId183" display="mailto:vicjar_26@yahoo.com.ph" xr:uid="{7C95CD8C-769D-4D6A-BC47-C7FD3013FAF9}"/>
    <hyperlink ref="A229" r:id="rId184" display="mailto:jarabavicky26@gmail.com" xr:uid="{3F2EA8F8-D6DF-4FE2-B850-A2C671560B61}"/>
    <hyperlink ref="A230" r:id="rId185" display="mailto:ronaldjariel@yahoo.com" xr:uid="{F59EA84C-651B-444B-B6EF-D4EF4D616B69}"/>
    <hyperlink ref="A232" r:id="rId186" display="mailto:jsjarolan@philkoei.com.ph" xr:uid="{840B8A5F-0064-4BD8-9925-B2A80F73D026}"/>
    <hyperlink ref="A234" r:id="rId187" display="mailto:anndyjarolan@gmail.com" xr:uid="{57FAF472-C5CF-4E26-B83F-AFC4D8A3CE6F}"/>
    <hyperlink ref="A235" r:id="rId188" display="mailto:john.aristeo.jasmin@gmail.com" xr:uid="{CE425FE1-4EE8-40CA-9196-17002F8DFA47}"/>
    <hyperlink ref="A236" r:id="rId189" display="mailto:arj32157@yahoo.com" xr:uid="{2033CA73-FC1D-4145-A083-68880D718F4B}"/>
    <hyperlink ref="A239" r:id="rId190" display="mailto:joselitoneciojose@gmail.com" xr:uid="{B92D637F-504F-4397-AA0D-E56AF6740D64}"/>
    <hyperlink ref="A240" r:id="rId191" display="mailto:joel-jose@yahoo.com" xr:uid="{F3B283FA-16AB-4DAB-B654-73A37F5EE340}"/>
    <hyperlink ref="A241" r:id="rId192" display="mailto:millieannvale@yahoo.com" xr:uid="{6B48F35A-9993-4109-BCF2-EE9782BABB1B}"/>
    <hyperlink ref="A243" r:id="rId193" display="mailto:mrvale@philkoei.com.ph" xr:uid="{31A63943-7F91-4A00-B19D-DDE8A87D24D1}"/>
    <hyperlink ref="A244" r:id="rId194" display="mailto:amkojima@philkoei.com.ph" xr:uid="{A6456952-CF51-40B8-B51A-EC77A68F0988}"/>
    <hyperlink ref="A245" r:id="rId195" display="mailto:bobotlagmay@gmail.com" xr:uid="{D17CB44A-2FA6-4BAA-88B6-F54C58313DB8}"/>
    <hyperlink ref="A247" r:id="rId196" display="mailto:lagmaydjo@yahoo.com" xr:uid="{7E0B3C43-540D-4C0C-912A-04740BBE4195}"/>
    <hyperlink ref="A248" r:id="rId197" display="mailto:lagmaydjo@yahoo.com" xr:uid="{15D910B2-9013-41F8-B00B-235E478E8D30}"/>
    <hyperlink ref="A250" r:id="rId198" display="mailto:nesmal@yahoo.com" xr:uid="{24DD79AB-8BEB-4495-B2C7-6A0FB87D6AAC}"/>
    <hyperlink ref="A252" r:id="rId199" display="mailto:danilo.lamsen@gmail.com" xr:uid="{32EE7BCC-8F0F-4D3A-8BEB-ACA03E9DDAE8}"/>
    <hyperlink ref="A253" r:id="rId200" display="mailto:tyreensl@yahoo.com" xr:uid="{3B8D5081-FE7A-4974-BD8E-2961BE1C1B05}"/>
    <hyperlink ref="A254" r:id="rId201" display="mailto:jennardliboon06@gmail.com" xr:uid="{F3982CA7-0688-40AF-BDB5-586627B98A5A}"/>
    <hyperlink ref="A255" r:id="rId202" display="mailto:surtalicito@yahoo.com" xr:uid="{A303CDAB-8A89-4985-B139-F6313C8708B4}"/>
    <hyperlink ref="A257" r:id="rId203" display="mailto:scliquido@philkoei.com.ph" xr:uid="{6ED6A9F5-3BCF-419C-A847-6CE698A621DC}"/>
    <hyperlink ref="A258" r:id="rId204" display="mailto:sonnyguardian@yahoo.com" xr:uid="{32C5493F-6B32-460F-9EB5-85D393F4B895}"/>
    <hyperlink ref="A259" r:id="rId205" display="mailto:dan.lizardo@gmail.com" xr:uid="{2B6F157A-B154-4F5B-873F-0DB306E8B5D2}"/>
    <hyperlink ref="A260" r:id="rId206" display="mailto:jllontoc@philkoei.com.ph" xr:uid="{F850D29E-F1F7-4266-A808-0BB9FBD5F9E8}"/>
    <hyperlink ref="A262" r:id="rId207" display="mailto:jamieannelontoc22@gmail.com" xr:uid="{05B68765-A8C2-4B9C-8827-3867E76FCCCF}"/>
    <hyperlink ref="A263" r:id="rId208" display="mailto:loricamarkjoseph@yahoo.com.ph" xr:uid="{A7254502-E32A-45EB-A62B-D8518DF5F1AE}"/>
    <hyperlink ref="A264" r:id="rId209" display="mailto:anteng_acirol@yahoo.com" xr:uid="{281A558B-F01D-4F77-A854-99A7FE817F58}"/>
    <hyperlink ref="A265" r:id="rId210" display="mailto:ralorica@philkoei.com.ph" xr:uid="{2DF82904-61A9-4505-882A-4B9E28F4F0A9}"/>
    <hyperlink ref="A267" r:id="rId211" display="mailto:volucasia@philkoei.com.ph" xr:uid="{91358EC7-E854-4275-844A-8177148C69DE}"/>
    <hyperlink ref="A269" r:id="rId212" display="mailto:mavictorialucasia@gmail.com" xr:uid="{E3943758-44C5-4124-AB17-399EEB9CCE3F}"/>
    <hyperlink ref="A270" r:id="rId213" display="mailto:justinelustre@gmail.com" xr:uid="{2684045F-EE44-4DBE-9B5B-3F14C985934F}"/>
    <hyperlink ref="A272" r:id="rId214" display="mailto:donnieluzon@yahoo.com" xr:uid="{3B864639-A85E-4DEA-B495-C4B91486A1CB}"/>
    <hyperlink ref="A274" r:id="rId215" display="mailto:donnieluzon_18@yahoo.com" xr:uid="{96C60A46-F9A8-4D6B-AF6D-CF7A07425BC9}"/>
    <hyperlink ref="A276" r:id="rId216" display="mailto:fdmanacop@philkoei.com.ph" xr:uid="{4ECDEE3E-A37A-4FA3-B5BD-DB857A5C2C56}"/>
    <hyperlink ref="A278" r:id="rId217" display="mailto:felicity031881@yahoo.com" xr:uid="{29696718-CC11-4AB9-BDF0-588697711286}"/>
    <hyperlink ref="A279" r:id="rId218" display="mailto:heidelenem@gmail.com" xr:uid="{9073B077-2DFB-490B-B8F5-7C006A9B22DB}"/>
    <hyperlink ref="A280" r:id="rId219" display="mailto:madambareygie@gmail.com" xr:uid="{3387C772-CBB5-44E1-BFAC-68AE79728F5B}"/>
    <hyperlink ref="A282" r:id="rId220" display="mailto:raulmaglalang@yahoo.com" xr:uid="{75C2EC0F-E305-45E6-BA9F-C5E0AA318727}"/>
    <hyperlink ref="A283" r:id="rId221" display="mailto:momaglalang@yahoo.com" xr:uid="{C30F930D-64D7-4AF6-9F63-D82A6F40E774}"/>
    <hyperlink ref="A284" r:id="rId222" display="mailto:reubenmallare@yahoo.com" xr:uid="{59D26567-8DB3-41BD-844D-23C6C8EF5E34}"/>
    <hyperlink ref="A285" r:id="rId223" display="mailto:nbmallare@up.edu.ph" xr:uid="{B8CDD9AE-D9AC-4910-96AC-0FB9881BD6D7}"/>
    <hyperlink ref="A286" r:id="rId224" display="mailto:manaloto.joe53@yahoo.com" xr:uid="{D09A41AF-1951-433C-A026-BA1217757784}"/>
    <hyperlink ref="A287" r:id="rId225" display="mailto:jmmanaysay@philkoei.com.ph" xr:uid="{795D4F94-ACB1-4882-80E3-B4860F2F83DC}"/>
    <hyperlink ref="A288" r:id="rId226" display="mailto:melodycmanliguez@gmail.com" xr:uid="{195E64B3-6D74-4C75-BC95-BA0C5F73E919}"/>
    <hyperlink ref="A289" r:id="rId227" display="mailto:famapili@philkoei.com.ph" xr:uid="{178C38A8-7584-41ED-B11E-B8B1E7C1FBA2}"/>
    <hyperlink ref="A291" r:id="rId228" display="mailto:mapili.freshagracea@gmail.com" xr:uid="{17DF3670-990A-4DFA-ACA3-D91B0DCE19EF}"/>
    <hyperlink ref="A292" r:id="rId229" display="mailto:marlon.cmm07@gmail.com" xr:uid="{07FE4188-A46C-486E-A44C-C7786C1E7935}"/>
    <hyperlink ref="A294" r:id="rId230" display="mailto:mmmarasigan@philkoei.com.ph" xr:uid="{4F4AE8B5-14FB-4E4D-B3FA-F443E04A8D79}"/>
    <hyperlink ref="A295" r:id="rId231" display="mailto:jabmartin@philkoei.com.ph" xr:uid="{ED23AEB1-B808-4F47-8395-C39B68FE84E8}"/>
    <hyperlink ref="A296" r:id="rId232" display="mailto:mjohannaangela@yahoo.com" xr:uid="{5E1DAC39-A5FC-45E5-81E8-3112EC2B5CBA}"/>
    <hyperlink ref="A298" r:id="rId233" display="mailto:eamatinao21@gmail.com" xr:uid="{544E79DE-4619-4731-8793-9CAC489D32B8}"/>
    <hyperlink ref="A300" r:id="rId234" display="mailto:arch.ishkamejia@gmail.com" xr:uid="{19344887-2AC7-4DEA-9222-99CB958405E4}"/>
    <hyperlink ref="A301" r:id="rId235" display="mailto:camendiola@philkoei.com.ph" xr:uid="{5FC48DF8-8510-496C-A522-4686DA69186C}"/>
    <hyperlink ref="A302" r:id="rId236" display="mailto:anil.azodnem@gmail.com" xr:uid="{57FC48FA-3F47-4FC6-9051-2F4B92A8A1A8}"/>
    <hyperlink ref="A303" r:id="rId237" display="mailto:dzmercado@yahoo.com" xr:uid="{69D5D124-5490-461D-A7A6-A518167D7EE9}"/>
    <hyperlink ref="A304" r:id="rId238" display="mailto:csmesoza@yahoo.com" xr:uid="{DE0461E7-D44B-466F-ABAD-64635108FD30}"/>
    <hyperlink ref="A305" r:id="rId239" display="mailto:bridge1214@hotmail.com" xr:uid="{0807BE5E-5747-4290-942D-6EBBA7CA4671}"/>
    <hyperlink ref="A307" r:id="rId240" display="mailto:metts_6314@yahoo.com" xr:uid="{C8BA7488-E5A7-4A52-BA65-B0F13190CB23}"/>
    <hyperlink ref="A308" r:id="rId241" display="mailto:yammy.miculob@gmail.com" xr:uid="{163D454E-FC38-4F35-9D99-35B32925EFA4}"/>
    <hyperlink ref="A310" r:id="rId242" display="mailto:iamz_amburai@yahoo.com" xr:uid="{0F03915E-6A01-4C9E-80CF-514BD2D44011}"/>
    <hyperlink ref="A311" r:id="rId243" display="mailto:gfmijares@philkoei.com.ph" xr:uid="{D0388FD6-A59F-4555-BC1C-6859FD5D844B}"/>
    <hyperlink ref="A312" r:id="rId244" display="mailto:syl.monasterial08@gmail.com" xr:uid="{25C3F493-A29F-452C-8F13-744E9464E5F0}"/>
    <hyperlink ref="A313" r:id="rId245" location="yahoo.com" display="mailto:mcjmor8 - yahoo.com" xr:uid="{04EBC621-366A-4AF1-B17D-1609663C69A8}"/>
    <hyperlink ref="A314" r:id="rId246" display="mailto:consultantlm2.3@gmail.com" xr:uid="{8DB6231C-5D61-4D2E-BF49-9C87E9A75998}"/>
    <hyperlink ref="A316" r:id="rId247" display="mailto:jabworks101@yahoo.com" xr:uid="{9AB6EF01-4432-4B26-A224-38D77A0ED5BC}"/>
    <hyperlink ref="A317" r:id="rId248" display="mailto:along_mumar@yahoo.com.ph" xr:uid="{F2CAEB00-47AC-4921-AFB6-8D37BD49D3FF}"/>
    <hyperlink ref="A319" r:id="rId249" display="mailto:amumar38@gmail.com" xr:uid="{5739233A-3308-4624-ADE9-2811033297AA}"/>
    <hyperlink ref="A320" r:id="rId250" display="mailto:ccnjr3@yahoo.com" xr:uid="{605398B2-C0B9-44A2-88D4-6C4F7D3BBD77}"/>
    <hyperlink ref="A321" r:id="rId251" display="mailto:rizananas30@yahoo.com.ph" xr:uid="{FDEFD94D-E44C-48F4-9D4C-34450E2F60CE}"/>
    <hyperlink ref="A322" r:id="rId252" display="mailto:rmnarte@philkoei.com.ph" xr:uid="{E4A44C17-27CA-4B7D-AC48-AA84222B9008}"/>
    <hyperlink ref="A323" r:id="rId253" display="mailto:ace_orgs@yahoo.com" xr:uid="{6F244B5A-B379-4427-A7BE-8A2A661188F7}"/>
    <hyperlink ref="A324" r:id="rId254" display="mailto:ejnunez@philkoei.com.ph" xr:uid="{8BDEF50A-0C43-4FF5-A260-648067317955}"/>
    <hyperlink ref="A325" r:id="rId255" display="mailto:elizakarlajn@gmail.com" xr:uid="{0981F9F8-3383-4459-BE07-7C4B554440AB}"/>
    <hyperlink ref="A327" r:id="rId256" display="mailto:nysai.yoeun@gmail.com" xr:uid="{E3A91269-5ECC-4B28-8866-DB2B4C2B18F3}"/>
    <hyperlink ref="A328" r:id="rId257" display="mailto:omortiz@philkoei.com.ph" xr:uid="{CB78B992-95AE-4FC0-9A62-DA8391307D90}"/>
    <hyperlink ref="A330" r:id="rId258" display="mailto:oliverjohnortiz@rocketmail.com" xr:uid="{476FCC7B-D09D-424D-B15D-E40ABBF672C9}"/>
    <hyperlink ref="A331" r:id="rId259" display="mailto:henryosea@yahoo.com" xr:uid="{CF17A1C8-2F8B-41EF-BCB2-0341770E0BCA}"/>
    <hyperlink ref="A332" r:id="rId260" display="mailto:jrosea@philkoei.com.ph" xr:uid="{19D263AE-568A-4B0D-A9CE-C163AB9432F1}"/>
    <hyperlink ref="A333" r:id="rId261" display="mailto:john.osea.83@gmail.com" xr:uid="{82959B9C-0D69-4AEB-A588-AD2FB5D968A8}"/>
    <hyperlink ref="A334" r:id="rId262" display="mailto:pabinesaaron@yahoo.com" xr:uid="{7545563B-2E31-45B6-B2D2-A939CE5311F5}"/>
    <hyperlink ref="A335" r:id="rId263" display="mailto:dmpadilla@philkoei.com.ph" xr:uid="{7FA6182F-BAF6-40F4-842B-13DC2AC68ECA}"/>
    <hyperlink ref="A337" r:id="rId264" display="mailto:mae_padilla@yahoo.com" xr:uid="{1E3500CC-188C-4483-AA16-C323BC90FBED}"/>
    <hyperlink ref="A338" r:id="rId265" display="mailto:ab_palacio@yahoo.com.ph" xr:uid="{E22B54CB-B0A1-4FA0-9286-B3B5BAE135FD}"/>
    <hyperlink ref="A339" r:id="rId266" display="mailto:fmpalomique@yahoo.com" xr:uid="{CFF5A41F-C577-43BD-B715-F812D827AF44}"/>
    <hyperlink ref="A341" r:id="rId267" display="mailto:fmpalomique@philkoei.com.ph" xr:uid="{B02A5450-79D6-4CC6-9CF0-FCE7DE964BE9}"/>
    <hyperlink ref="A342" r:id="rId268" display="mailto:jmpamintuan@philkoei.com.ph" xr:uid="{96AA7F09-741C-459A-9AAD-4598FCA85DD2}"/>
    <hyperlink ref="A344" r:id="rId269" display="mailto:junalynnemunar@yahoo.com" xr:uid="{ED519234-7F82-4017-AA6C-BE3F272CE56D}"/>
    <hyperlink ref="A345" r:id="rId270" display="mailto:jhulhy_1987@yahoo.com" xr:uid="{6F3ACA62-41E7-45B4-A7B5-B2808DE50661}"/>
    <hyperlink ref="A346" r:id="rId271" display="mailto:krpangan@philkoei.com.ph" xr:uid="{90CBDCB2-8A91-4301-AA6B-C7B21D898451}"/>
    <hyperlink ref="A348" r:id="rId272" display="mailto:karlpangan@gmail.com" xr:uid="{FC717F0A-D619-48CE-A4DF-D6137D341D02}"/>
    <hyperlink ref="A349" r:id="rId273" display="mailto:cppante@hotmail.com" xr:uid="{B73B1168-4C6C-4BF0-9F64-505B90D7AB3B}"/>
    <hyperlink ref="A351" r:id="rId274" display="mailto:rppantino@philkoei.com.ph" xr:uid="{C204E1C6-9385-4650-AC2B-965BD7E50190}"/>
    <hyperlink ref="A352" r:id="rId275" display="mailto:xeparrenas@philkoei.com.ph" xr:uid="{ED3BDFB3-0DF4-46E2-A5BD-AAED4E9E9CBD}"/>
    <hyperlink ref="A354" r:id="rId276" display="mailto:xdeparrenas@gmail.com" xr:uid="{ABA06B87-A260-4B72-B1F0-413583150558}"/>
    <hyperlink ref="A355" r:id="rId277" display="mailto:reynaldo_payot@yahoo.com" xr:uid="{985EFE74-E26A-4E62-947E-A5B87640FDA1}"/>
    <hyperlink ref="A357" r:id="rId278" display="mailto:mlpenalosa@philkoei.com.ph" xr:uid="{368DB107-8983-45B9-B195-B4E8F6764D52}"/>
    <hyperlink ref="A358" r:id="rId279" display="mailto:Melai_1119@yahoo.com" xr:uid="{D380D2BB-93FE-434A-BC76-7112520A5B47}"/>
    <hyperlink ref="A360" r:id="rId280" display="mailto:jamesgodardpenalosa@gmail.com" xr:uid="{6C2D5D31-9F63-4C31-937E-90B1AF25202D}"/>
    <hyperlink ref="A362" r:id="rId281" display="mailto:gcpelagio@yahoo.com;" xr:uid="{2B31C75E-C45E-4D7D-8CBC-EE83667581C6}"/>
    <hyperlink ref="A363" r:id="rId282" display="mailto:rudiperez@gmail.com" xr:uid="{63F3C965-BE32-44DE-BE04-12F868A7B29A}"/>
    <hyperlink ref="A364" r:id="rId283" display="mailto:marlonperez_58@yahoo.com" xr:uid="{4F2FB81F-706F-46B5-96A0-26AA642B3A60}"/>
    <hyperlink ref="A365" r:id="rId284" display="mailto:angelito_permison@yahoo.com" xr:uid="{7333F1F7-C7D0-4E2C-8118-EDC4CB6413D8}"/>
    <hyperlink ref="A366" r:id="rId285" display="mailto:reynon.gpb@gmail.com" xr:uid="{2FA232E5-7F1B-4DC2-A194-82B1E5F12968}"/>
    <hyperlink ref="A367" r:id="rId286" display="mailto:mppolitico@philkoei.com.ph" xr:uid="{C6F4591F-D47C-43A3-8082-C13014A50EBE}"/>
    <hyperlink ref="A369" r:id="rId287" display="mailto:mappolitico@gmail.com" xr:uid="{CCBDE52A-56C4-4C66-934C-73AB8AF8217A}"/>
    <hyperlink ref="A370" r:id="rId288" display="mailto:acquejado@philkoei.com.ph" xr:uid="{6C71CCDF-3D5B-4239-BB54-1E08F21F2E21}"/>
    <hyperlink ref="A372" r:id="rId289" display="mailto:ac_quejado@yahoo.com.ph" xr:uid="{D5EE12E8-05AC-4DCB-BB51-57A7CB0699E7}"/>
    <hyperlink ref="A373" r:id="rId290" display="mailto:ddquiaoit@philkoei.com.ph" xr:uid="{67ABC59C-646E-4AD0-A938-3186D988F253}"/>
    <hyperlink ref="A375" r:id="rId291" display="mailto:danquiaoit@gmail.com" xr:uid="{72050538-5FB2-4EE8-B990-CAB4605DA9D9}"/>
    <hyperlink ref="A376" r:id="rId292" display="mailto:rosanoquillain1970@gmail.com" xr:uid="{A66D41E3-053A-475E-8959-96C69BFF4E10}"/>
    <hyperlink ref="A377" r:id="rId293" display="mailto:quillainsonny@yahoo.com" xr:uid="{FE2970EB-3B14-405D-B667-0463F239A6B5}"/>
    <hyperlink ref="A378" r:id="rId294" display="mailto:jaysonquillain@gmail.com" xr:uid="{B4D337D4-3CC4-4D5F-8A27-DCB723BD3838}"/>
    <hyperlink ref="A379" r:id="rId295" display="mailto:rose.quiocho@gmail.com" xr:uid="{BFCC14DA-586F-496F-9002-8C2E75DC94FE}"/>
    <hyperlink ref="A380" r:id="rId296" display="mailto:joybitcoramas@yahoo.com" xr:uid="{1CD2DD21-6505-48E6-90A3-6DA1BC5EF282}"/>
    <hyperlink ref="A381" r:id="rId297" display="mailto:rpramirezph@yahoo.com" xr:uid="{1CAE52E6-6B06-4AAE-91D1-02B35ECA0EAF}"/>
    <hyperlink ref="A383" r:id="rId298" display="mailto:cbramirez@philkoei.com.ph" xr:uid="{E5E9D844-8420-4126-A6EF-33BD68F66E7E}"/>
    <hyperlink ref="A384" r:id="rId299" display="mailto:camille.nelmie@yahoo.com.ph" xr:uid="{6F89E459-5A49-4485-9539-443BAAD4284C}"/>
    <hyperlink ref="A385" r:id="rId300" display="mailto:pjrramos@philkoei.com.ph" xr:uid="{1E46B60D-43BD-4FA0-A9BC-72AD1B7ACD97}"/>
    <hyperlink ref="A387" r:id="rId301" display="mailto:pjrramos@ph-koei.com" xr:uid="{6ADEC754-D388-40F6-8231-2F1F0B78D9E5}"/>
    <hyperlink ref="A388" r:id="rId302" display="mailto:drramos@philkoei.com.ph" xr:uid="{2C34F681-B3F4-437E-A2A1-1FD30A61759A}"/>
    <hyperlink ref="A390" r:id="rId303" display="mailto:hectoraphio@gmail.com" xr:uid="{67502ECA-4821-4898-9745-C21A4FBDF76A}"/>
    <hyperlink ref="A391" r:id="rId304" display="mailto:cmramos@philkoei.com.ph" xr:uid="{D6C2A0A8-CF03-46FF-9C94-723396A80C74}"/>
    <hyperlink ref="A392" r:id="rId305" display="mailto:ramos.christelle@yahoo.com" xr:uid="{309A9218-37B3-4A19-BDCA-F4E2133E7A98}"/>
    <hyperlink ref="A393" r:id="rId306" display="mailto:joer55555@yahoo.com" xr:uid="{8E76AD83-2AFD-4090-8714-81BA6249EC7A}"/>
    <hyperlink ref="A394" r:id="rId307" display="mailto:clremorta@gmail.com" xr:uid="{FC205578-BB2D-46EA-99E5-8CA9A0E9FC39}"/>
    <hyperlink ref="A395" r:id="rId308" display="mailto:joanne_rica40@yahoo.com" xr:uid="{DF6B79D1-0FD6-4EF4-9C16-2AD30FD29800}"/>
    <hyperlink ref="A396" r:id="rId309" display="mailto:jerry.rita1102@gmail.com" xr:uid="{6DD2DC5F-FC8D-42AD-92C8-D3E92714F2F7}"/>
    <hyperlink ref="A397" r:id="rId310" display="mailto:jeritzie@yahoo.com" xr:uid="{A2884734-8EA5-4EBB-8A6D-229D5BDB9E34}"/>
    <hyperlink ref="A398" r:id="rId311" display="mailto:pcrivera@gmail.com" xr:uid="{A57D3E18-BB9F-4C67-9EBB-78EE956A55FD}"/>
    <hyperlink ref="A399" r:id="rId312" display="mailto:chebrivera@yahoo.com" xr:uid="{D9607034-86DD-4589-93CE-3A16CB1A61A1}"/>
    <hyperlink ref="A400" r:id="rId313" display="mailto:crivera.consultant@adb.org" xr:uid="{6AD0DA6F-1EF2-4C32-883D-B47B954B6296}"/>
    <hyperlink ref="A401" r:id="rId314" display="mailto:jbbodano@philkoei.com.ph" xr:uid="{5173542E-4712-4A63-8257-9484DB6DCC84}"/>
    <hyperlink ref="A403" r:id="rId315" display="mailto:jessabebida@yahoo.com" xr:uid="{6D6CD47D-6B19-49B9-AD6E-AF0A74C9D807}"/>
    <hyperlink ref="A404" r:id="rId316" display="mailto:benrojas59@yahoo.com" xr:uid="{954D944E-8AB2-4363-91C7-77A8AFDB0928}"/>
    <hyperlink ref="A405" r:id="rId317" display="mailto:benrojas59@gmail.com" xr:uid="{6A92E986-B346-44A5-B8A0-27FFD341581C}"/>
    <hyperlink ref="A406" r:id="rId318" display="mailto:reynar_rollan@yahoo.com" xr:uid="{3BB6002D-5BBA-46F8-B18F-08BC370A6B71}"/>
    <hyperlink ref="A407" r:id="rId319" display="mailto:reynarrollan@gmail.com" xr:uid="{82604A35-70B1-439A-A651-DD6B72291660}"/>
    <hyperlink ref="A408" r:id="rId320" display="mailto:mildroll@yahoo.com" xr:uid="{9E56112E-C986-470C-A9DE-9F272D782467}"/>
    <hyperlink ref="A409" r:id="rId321" display="mailto:aaroque@philkoei.com.ph" xr:uid="{C2A32BA4-005E-4ABB-A744-CBA0D6E99DAB}"/>
    <hyperlink ref="A411" r:id="rId322" display="mailto:jg_0327@yahoo.com" xr:uid="{D4C9029F-8DE4-48EC-A389-C126F7251C9E}"/>
    <hyperlink ref="A412" r:id="rId323" display="mailto:jbsacayan@philkoei.com.ph" xr:uid="{EA5F1D96-8549-48D6-8BDE-4AF6E52200D7}"/>
    <hyperlink ref="A414" r:id="rId324" display="mailto:jeffsac_1968@yahoo.com" xr:uid="{C69F4B18-92E9-419B-B084-F0DB5002CFA6}"/>
    <hyperlink ref="A415" r:id="rId325" display="mailto:nikkamariesales@gmail.com" xr:uid="{407646FA-E2EF-4325-A7FA-60159CF74066}"/>
    <hyperlink ref="A417" r:id="rId326" display="mailto:dinahsaligue@gmail.com" xr:uid="{9CB50663-A491-4E64-A754-CF3CC209812F}"/>
    <hyperlink ref="A418" r:id="rId327" display="mailto:bbsaligumba@yahoo.com" xr:uid="{AFDAB0F2-4B48-4318-A103-199FB94310E9}"/>
    <hyperlink ref="A420" r:id="rId328" display="mailto:bbsaligumba@philkoei.com.ph" xr:uid="{162A4963-9223-4546-889B-F50AED11474E}"/>
    <hyperlink ref="A421" r:id="rId329" display="mailto:salmorinbonnie2@gmail.com" xr:uid="{64EE10C3-D59B-428B-BB44-2FAC759466D3}"/>
    <hyperlink ref="A422" r:id="rId330" display="mailto:pdsalvador@philkoei.com.ph" xr:uid="{8D0EECF5-08FE-4321-A0D5-B42C996A4FC5}"/>
    <hyperlink ref="A423" r:id="rId331" display="mailto:spatrickowenn@gmail.com" xr:uid="{BE101F5A-A9A5-4E6C-ACC6-2F37F3199899}"/>
    <hyperlink ref="A424" r:id="rId332" display="mailto:aasalvatierra@philkoei.com.ph" xr:uid="{32CC8FC7-CFC4-416A-BC9F-3DEE6C6AEF3B}"/>
    <hyperlink ref="A425" r:id="rId333" display="mailto:arthursalvatierra17@gmail.com" xr:uid="{7FA4EC1E-EAE3-4067-B674-1B00FCC4FFF8}"/>
    <hyperlink ref="A426" r:id="rId334" display="mailto:aosamonte@philkoei.com.ph" xr:uid="{494E1AF7-574C-4B4E-8CF5-5A12A0428AF6}"/>
    <hyperlink ref="A428" r:id="rId335" display="mailto:samonte_ava88@yahoo.com" xr:uid="{65762534-DDFA-47B2-9995-BD2DD718F013}"/>
    <hyperlink ref="A429" r:id="rId336" display="mailto:psamoza@philkoei.com.ph" xr:uid="{BDBD2E06-E5AD-4756-98AE-AEA3F17B5E3A}"/>
    <hyperlink ref="A430" r:id="rId337" display="mailto:jrsanjuan@philkoei.com.ph" xr:uid="{963AF33F-E40D-42A9-8996-0F4A6AE1AF89}"/>
    <hyperlink ref="A432" r:id="rId338" display="mailto:joanne_sanjuan@yahoo.com" xr:uid="{B3B981A2-51F7-4D9F-8AB4-95885821CCA8}"/>
    <hyperlink ref="A433" r:id="rId339" display="mailto:gesanmiguel@philkoei.com.ph" xr:uid="{251BA90E-1E19-40EC-8984-4A737869EA96}"/>
    <hyperlink ref="A434" r:id="rId340" display="mailto:papalouiesanchez@gmail.com" xr:uid="{A62D0B3A-538C-493E-B753-8B1EE8451C98}"/>
    <hyperlink ref="A436" r:id="rId341" display="mailto:lbsanchez@philkoei.com.ph" xr:uid="{E1B4EF20-4B09-4D1D-8D6F-8ACDE7EC7ED1}"/>
    <hyperlink ref="A437" r:id="rId342" display="mailto:arkimonsantelices@gmail.com" xr:uid="{0315A9CA-6D58-4A73-B186-87EBC3935E49}"/>
    <hyperlink ref="A438" r:id="rId343" display="mailto:rmsantelices@philkoei.com.ph" xr:uid="{3A3F6BBE-8416-41E4-AE67-A96076092D6E}"/>
    <hyperlink ref="A439" r:id="rId344" display="mailto:mmsantos@philkoei.com.ph" xr:uid="{ACDD8836-4288-48FA-9325-50671142A7C0}"/>
    <hyperlink ref="A441" r:id="rId345" display="mailto:rgsantos@philkoei.com.ph" xr:uid="{2AED7F93-7835-40E3-A6DC-FCDF7814C3E1}"/>
    <hyperlink ref="A442" r:id="rId346" display="mailto:onarrestito8@gmail.com" xr:uid="{524EDEA5-F40E-47BF-A074-34057F7F7127}"/>
    <hyperlink ref="A444" r:id="rId347" display="mailto:ttserrano@philkoei.com.ph" xr:uid="{20CDBAFE-C151-4629-A8E0-BFB7D250C113}"/>
    <hyperlink ref="A445" r:id="rId348" display="mailto:ccsimpao@philkoei.com.ph" xr:uid="{9C5B4BC3-CAF9-4056-B07F-30B482CD3F0C}"/>
    <hyperlink ref="A446" r:id="rId349" display="mailto:stephensimpao95@gmail.com" xr:uid="{8CEB56FE-5733-4CD4-8B22-8DB6081C0FD9}"/>
    <hyperlink ref="A447" r:id="rId350" display="mailto:cbsinda@philkoei.com.ph" xr:uid="{337E0AE7-CCA6-4DBA-A592-0AFD1756B77D}"/>
    <hyperlink ref="A448" r:id="rId351" display="mailto:sgsison@philkoei.com.ph" xr:uid="{4FE36167-9A2B-45A8-BBAA-3B7983D7E83D}"/>
    <hyperlink ref="A450" r:id="rId352" display="mailto:symounsison@gmail.com" xr:uid="{BCA33B4D-9F72-4F8C-8E3C-5C542A9A99F2}"/>
    <hyperlink ref="A451" r:id="rId353" display="mailto:cesarsison624@yahoo.com" xr:uid="{9A50B565-E39B-48E3-943E-0A66CB7B84BC}"/>
    <hyperlink ref="A452" r:id="rId354" display="mailto:gert.soliva@gmail.com" xr:uid="{B25B30BF-9F27-40EB-AD77-DB5987176CC7}"/>
    <hyperlink ref="A453" r:id="rId355" display="mailto:rrsosa@philkoei.com.ph" xr:uid="{A8F913A7-25FD-47A3-9DF5-4166B46B08D3}"/>
    <hyperlink ref="A455" r:id="rId356" display="mailto:ronarchidrafts21@yahoo.com" xr:uid="{D9975CCB-0F6D-4BEE-93B2-16030B8C14CB}"/>
    <hyperlink ref="A456" r:id="rId357" display="mailto:anniejuansd@yahoo.com" xr:uid="{63D52C51-36B6-4870-AC06-932CE2058C77}"/>
    <hyperlink ref="A457" r:id="rId358" display="mailto:sandrelita@hotmail.com" xr:uid="{62EA1EA7-2E62-4E94-BC5C-B9BDBB397294}"/>
    <hyperlink ref="A458" r:id="rId359" display="mailto:jssulapas@up.edu.ph" xr:uid="{1B780CEC-B3F3-49CC-A7BD-F148A2C93A08}"/>
    <hyperlink ref="A459" r:id="rId360" display="mailto:joselitosupangco@gmail.com" xr:uid="{5EFFAB52-BD57-4F27-8211-B2CB808F4E28}"/>
    <hyperlink ref="A460" r:id="rId361" display="mailto:jsupangco@yahoo.com" xr:uid="{F4B70BE2-C9D5-47F6-8F42-5AC233F509A8}"/>
    <hyperlink ref="A461" r:id="rId362" display="mailto:gbtabeta@philkoei.com.ph" xr:uid="{569E1B9D-7A47-433B-8599-6EA3571436EB}"/>
    <hyperlink ref="A463" r:id="rId363" display="mailto:gephtabeta@gmail.com" xr:uid="{08D413F6-A15E-4528-A910-73B50D5A96A3}"/>
    <hyperlink ref="A464" r:id="rId364" display="mailto:fttagulinao@philkoei.com.ph" xr:uid="{9A37E5EB-FD57-45EC-B95F-2124ADA9A3CD}"/>
    <hyperlink ref="A465" r:id="rId365" display="mailto:imm.esc@gmail.com" xr:uid="{8D19653F-B100-45CE-A79B-42B960639F19}"/>
    <hyperlink ref="A466" r:id="rId366" display="mailto:lanjimee@hotmail.com" xr:uid="{4DA06CF1-3ED0-47B5-81FF-1DF86D75C4A8}"/>
    <hyperlink ref="A467" r:id="rId367" display="mailto:jbtee@philkoei.com.ph" xr:uid="{CC4DDE0C-9196-422B-8382-CC2FD498B003}"/>
    <hyperlink ref="A468" r:id="rId368" display="mailto:christophertee07@yahoo.com" xr:uid="{9910564C-5B16-47A9-9ADD-2F2DE9D4C552}"/>
    <hyperlink ref="A469" r:id="rId369" display="mailto:tetemplo@yahoo.com.ph" xr:uid="{06630A1F-1A3B-457A-8DB1-94A6AE764A85}"/>
    <hyperlink ref="A470" r:id="rId370" display="mailto:rftemplo@philkoei.com.ph" xr:uid="{78181075-BD2D-4C24-B794-54842B376599}"/>
    <hyperlink ref="A471" r:id="rId371" display="mailto:remelyn_tisbe@yahoo.com" xr:uid="{0EA37E70-DBD2-438B-AD3D-5F3BF8CB1D37}"/>
    <hyperlink ref="A474" r:id="rId372" display="mailto:jgtolentino@philkoei.com.ph" xr:uid="{719EDB60-9469-46BE-8248-DD88D31BA87B}"/>
    <hyperlink ref="A475" r:id="rId373" display="mailto:mdtolentino@philkoei.com.ph" xr:uid="{1CF7F402-BA27-4CBB-831E-D2B8D3F68A55}"/>
    <hyperlink ref="A476" r:id="rId374" display="mailto:engr_tolledo@yahoo.com" xr:uid="{F7E47E44-BAFD-4B97-BFF2-0D42FA8C9138}"/>
    <hyperlink ref="A477" r:id="rId375" display="mailto:mvtomeldan1@yahoo.com" xr:uid="{F7FAFF80-E022-4FF1-8A51-DF906EBE71C6}"/>
    <hyperlink ref="A478" r:id="rId376" display="mailto:attugublimas@philkoei.com.ph" xr:uid="{99B150C4-DE4A-492E-B427-69D0C230968B}"/>
    <hyperlink ref="A479" r:id="rId377" display="mailto:enelra1281@gmail.com" xr:uid="{F2D45C21-3366-4EDB-BC65-59820D3AB470}"/>
    <hyperlink ref="A481" r:id="rId378" display="mailto:gjurbano@philkoei.com.ph" xr:uid="{4A207435-32C1-435E-87A8-BC7C7B179711}"/>
    <hyperlink ref="A483" r:id="rId379" display="mailto:genur_1216@yahoo.com" xr:uid="{7A0E121C-3CE6-477E-BEE2-A77E63456DB9}"/>
    <hyperlink ref="A484" r:id="rId380" display="mailto:romyvallo@yahoo.com" xr:uid="{47E8A2AA-C083-4740-A7DF-C05D77B2410A}"/>
    <hyperlink ref="A485" r:id="rId381" display="mailto:eavargascal@yahoo.com" xr:uid="{26B874D2-69FD-4908-816C-CC7C7A4DB212}"/>
    <hyperlink ref="A486" r:id="rId382" display="mailto:mplitimco@philkoei.com.ph" xr:uid="{D7F92BE2-5554-4B01-AD51-2A0A95CAC028}"/>
    <hyperlink ref="A488" r:id="rId383" display="mailto:miracle.litimco@gmail.com" xr:uid="{E5759744-B4DA-4ED9-BDD2-6A9C0106B34B}"/>
    <hyperlink ref="A489" r:id="rId384" display="mailto:yzvelazco@philkoei.com.ph" xr:uid="{54E04E20-0366-4910-9BBB-34C787F9C736}"/>
    <hyperlink ref="A491" r:id="rId385" display="mailto:yzv1126@yahoo.com.ph" xr:uid="{F13B61B9-FD71-4030-B11D-D07106BA6C86}"/>
    <hyperlink ref="A492" r:id="rId386" display="mailto:aqvilladiego@philkoei.com.ph" xr:uid="{8E6D15D3-D2A4-48A4-85BE-743BD7927BC4}"/>
    <hyperlink ref="A495" r:id="rId387" display="mailto:jpvillamin@philkoei.com.ph" xr:uid="{FBAA8352-D565-4926-98C5-946FD0418D94}"/>
    <hyperlink ref="A497" r:id="rId388" display="mailto:ms.jaimievillamin@gmail.com" xr:uid="{38A74555-0E0A-4523-B831-169A2AB2FECB}"/>
    <hyperlink ref="A498" r:id="rId389" display="mailto:lpvillegas@philkoei.com.ph" xr:uid="{C1202A9F-1C62-458C-8FE9-05BC0F2D8317}"/>
    <hyperlink ref="A500" r:id="rId390" display="mailto:mr.villegas_luis@yahoo.com" xr:uid="{FD93A31D-4556-4D8B-80A8-84331C6B730D}"/>
    <hyperlink ref="A501" r:id="rId391" display="mailto:tsviloria@philkoei.com.ph" xr:uid="{98F4E666-6D98-4DF7-B895-4205B99E7016}"/>
    <hyperlink ref="A502" r:id="rId392" display="mailto:viloriats@yahoo.com" xr:uid="{7204AA85-5730-4583-9DA1-6B51209CDD4E}"/>
    <hyperlink ref="A503" r:id="rId393" display="mailto:cdvitug@philkoei.com.ph" xr:uid="{D6DB7351-AA35-4238-A44D-623C9C34251C}"/>
    <hyperlink ref="A504" r:id="rId394" display="mailto:cdvitug@gmail.com" xr:uid="{D976FFBF-4022-4B1F-A001-1F6AC01F51F9}"/>
    <hyperlink ref="A506" r:id="rId395" display="mailto:dfvivar@philkoei.com.ph" xr:uid="{4061B387-169F-4104-B12B-9CA8F42D23B9}"/>
    <hyperlink ref="A508" r:id="rId396" display="mailto:vivarlawrence@gmail.com" xr:uid="{D7E2E0CA-4A95-434E-83FE-86F735198E12}"/>
    <hyperlink ref="A509" r:id="rId397" display="mailto:rmyambot@philkoei.com.ph" xr:uid="{5B2CE739-1F54-4FF4-8697-2F2E2FF602A8}"/>
    <hyperlink ref="A510" r:id="rId398" display="mailto:royzacarias123@gmail.com" xr:uid="{7B0F3A87-7684-436F-A306-DD7A49C1D189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44724.191721990741</v>
      </c>
      <c r="B2" s="4">
        <v>9190791175</v>
      </c>
      <c r="C2" s="4" t="s">
        <v>22</v>
      </c>
      <c r="D2" s="4" t="s">
        <v>23</v>
      </c>
      <c r="E2" s="4">
        <v>546</v>
      </c>
      <c r="I2" s="4" t="s">
        <v>35</v>
      </c>
      <c r="J2" s="4" t="s">
        <v>26</v>
      </c>
      <c r="K2" s="4">
        <v>36.200000000000003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37</v>
      </c>
      <c r="S2" s="4" t="s">
        <v>27</v>
      </c>
      <c r="T2" s="4" t="s">
        <v>27</v>
      </c>
      <c r="U2" s="4" t="s">
        <v>80</v>
      </c>
      <c r="V2" s="4" t="s">
        <v>28</v>
      </c>
    </row>
    <row r="3" spans="1:22" x14ac:dyDescent="0.2">
      <c r="A3" s="2">
        <v>44724.224410659721</v>
      </c>
      <c r="B3" s="4">
        <v>9175042957</v>
      </c>
      <c r="C3" s="4" t="s">
        <v>22</v>
      </c>
      <c r="D3" s="4" t="s">
        <v>23</v>
      </c>
      <c r="E3" s="4">
        <v>640</v>
      </c>
      <c r="I3" s="4" t="s">
        <v>35</v>
      </c>
      <c r="J3" s="4" t="s">
        <v>26</v>
      </c>
      <c r="K3" s="4">
        <v>36.200000000000003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107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44724.227859965278</v>
      </c>
      <c r="B4" s="3" t="s">
        <v>60</v>
      </c>
      <c r="C4" s="4" t="s">
        <v>22</v>
      </c>
      <c r="D4" s="4" t="s">
        <v>61</v>
      </c>
      <c r="F4" s="4" t="s">
        <v>62</v>
      </c>
      <c r="I4" s="4" t="s">
        <v>24</v>
      </c>
      <c r="K4" s="4">
        <v>36.299999999999997</v>
      </c>
      <c r="L4" s="4">
        <v>68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244</v>
      </c>
      <c r="U4" s="4" t="s">
        <v>27</v>
      </c>
      <c r="V4" s="4" t="s">
        <v>28</v>
      </c>
    </row>
    <row r="5" spans="1:22" x14ac:dyDescent="0.2">
      <c r="A5" s="2">
        <v>44724.245089282413</v>
      </c>
      <c r="B5" s="3" t="s">
        <v>64</v>
      </c>
      <c r="C5" s="4" t="s">
        <v>48</v>
      </c>
      <c r="G5" s="4" t="s">
        <v>65</v>
      </c>
      <c r="H5" s="4" t="s">
        <v>66</v>
      </c>
      <c r="I5" s="4" t="s">
        <v>35</v>
      </c>
      <c r="J5" s="4" t="s">
        <v>26</v>
      </c>
      <c r="K5" s="4">
        <v>36.4</v>
      </c>
      <c r="L5" s="4">
        <v>14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44724.253738333333</v>
      </c>
      <c r="B6" s="3" t="s">
        <v>36</v>
      </c>
      <c r="C6" s="4" t="s">
        <v>22</v>
      </c>
      <c r="D6" s="4" t="s">
        <v>23</v>
      </c>
      <c r="E6" s="4">
        <v>567</v>
      </c>
      <c r="I6" s="4" t="s">
        <v>24</v>
      </c>
      <c r="K6" s="4">
        <v>36.5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37</v>
      </c>
      <c r="S6" s="4" t="s">
        <v>27</v>
      </c>
      <c r="T6" s="4" t="s">
        <v>27</v>
      </c>
      <c r="U6" s="4" t="s">
        <v>38</v>
      </c>
      <c r="V6" s="4" t="s">
        <v>28</v>
      </c>
    </row>
    <row r="7" spans="1:22" x14ac:dyDescent="0.2">
      <c r="A7" s="2">
        <v>44724.264811238427</v>
      </c>
      <c r="B7" s="3" t="s">
        <v>67</v>
      </c>
      <c r="C7" s="4" t="s">
        <v>22</v>
      </c>
      <c r="D7" s="4" t="s">
        <v>23</v>
      </c>
      <c r="E7" s="4">
        <v>578</v>
      </c>
      <c r="I7" s="4" t="s">
        <v>24</v>
      </c>
      <c r="K7" s="4">
        <v>35.6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44724.266476701392</v>
      </c>
      <c r="B8" s="3" t="s">
        <v>96</v>
      </c>
      <c r="C8" s="4" t="s">
        <v>22</v>
      </c>
      <c r="D8" s="4" t="s">
        <v>61</v>
      </c>
      <c r="F8" s="4" t="s">
        <v>97</v>
      </c>
      <c r="I8" s="4" t="s">
        <v>24</v>
      </c>
      <c r="K8" s="4">
        <v>36.200000000000003</v>
      </c>
      <c r="L8" s="4">
        <v>15</v>
      </c>
      <c r="M8" s="4" t="s">
        <v>25</v>
      </c>
      <c r="N8" s="4" t="s">
        <v>26</v>
      </c>
      <c r="O8" s="4" t="s">
        <v>26</v>
      </c>
      <c r="Q8" s="4" t="s">
        <v>37</v>
      </c>
      <c r="S8" s="4" t="s">
        <v>27</v>
      </c>
      <c r="T8" s="4" t="s">
        <v>79</v>
      </c>
      <c r="U8" s="4" t="s">
        <v>404</v>
      </c>
      <c r="V8" s="4" t="s">
        <v>28</v>
      </c>
    </row>
    <row r="9" spans="1:22" x14ac:dyDescent="0.2">
      <c r="A9" s="2">
        <v>44724.287870775464</v>
      </c>
      <c r="B9" s="3" t="s">
        <v>222</v>
      </c>
      <c r="C9" s="4" t="s">
        <v>22</v>
      </c>
      <c r="D9" s="4" t="s">
        <v>23</v>
      </c>
      <c r="E9" s="4">
        <v>445</v>
      </c>
      <c r="I9" s="4" t="s">
        <v>35</v>
      </c>
      <c r="J9" s="4" t="s">
        <v>26</v>
      </c>
      <c r="K9" s="4">
        <v>36.200000000000003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44724.290327650466</v>
      </c>
      <c r="B10" s="3" t="s">
        <v>319</v>
      </c>
      <c r="C10" s="4" t="s">
        <v>48</v>
      </c>
      <c r="G10" s="4" t="s">
        <v>320</v>
      </c>
      <c r="H10" s="4" t="s">
        <v>321</v>
      </c>
      <c r="I10" s="4" t="s">
        <v>35</v>
      </c>
      <c r="J10" s="4" t="s">
        <v>26</v>
      </c>
      <c r="K10" s="4">
        <v>36.6</v>
      </c>
      <c r="L10" s="4">
        <v>15</v>
      </c>
      <c r="M10" s="4" t="s">
        <v>25</v>
      </c>
      <c r="N10" s="4" t="s">
        <v>26</v>
      </c>
      <c r="O10" s="4" t="s">
        <v>26</v>
      </c>
      <c r="Q10" s="4" t="s">
        <v>37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44724.293692939813</v>
      </c>
      <c r="B11" s="3" t="s">
        <v>95</v>
      </c>
      <c r="C11" s="4" t="s">
        <v>22</v>
      </c>
      <c r="D11" s="4" t="s">
        <v>23</v>
      </c>
      <c r="E11" s="4">
        <v>696</v>
      </c>
      <c r="I11" s="4" t="s">
        <v>35</v>
      </c>
      <c r="J11" s="4" t="s">
        <v>26</v>
      </c>
      <c r="K11" s="4">
        <v>36.299999999999997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78</v>
      </c>
      <c r="T11" s="4" t="s">
        <v>79</v>
      </c>
      <c r="U11" s="4" t="s">
        <v>27</v>
      </c>
      <c r="V11" s="4" t="s">
        <v>28</v>
      </c>
    </row>
    <row r="12" spans="1:22" x14ac:dyDescent="0.2">
      <c r="A12" s="2">
        <v>44724.295721898146</v>
      </c>
      <c r="B12" s="4">
        <v>9353154308</v>
      </c>
      <c r="C12" s="4" t="s">
        <v>22</v>
      </c>
      <c r="D12" s="4" t="s">
        <v>23</v>
      </c>
      <c r="E12" s="4">
        <v>789</v>
      </c>
      <c r="I12" s="4" t="s">
        <v>24</v>
      </c>
      <c r="K12" s="4">
        <v>36.200000000000003</v>
      </c>
      <c r="L12" s="4">
        <v>14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42</v>
      </c>
      <c r="V12" s="4" t="s">
        <v>28</v>
      </c>
    </row>
    <row r="13" spans="1:22" x14ac:dyDescent="0.2">
      <c r="A13" s="2">
        <v>44724.296014050924</v>
      </c>
      <c r="B13" s="3" t="s">
        <v>338</v>
      </c>
      <c r="C13" s="4" t="s">
        <v>48</v>
      </c>
      <c r="G13" s="4" t="s">
        <v>339</v>
      </c>
      <c r="H13" s="4" t="s">
        <v>340</v>
      </c>
      <c r="I13" s="4" t="s">
        <v>24</v>
      </c>
      <c r="K13" s="4">
        <v>35</v>
      </c>
      <c r="L13" s="4">
        <v>25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44724.301275486112</v>
      </c>
      <c r="B14" s="3" t="s">
        <v>43</v>
      </c>
      <c r="C14" s="4" t="s">
        <v>22</v>
      </c>
      <c r="D14" s="4" t="s">
        <v>23</v>
      </c>
      <c r="E14" s="4">
        <v>186</v>
      </c>
      <c r="I14" s="4" t="s">
        <v>24</v>
      </c>
      <c r="K14" s="4">
        <v>35.5</v>
      </c>
      <c r="L14" s="4">
        <v>24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44724.30330039352</v>
      </c>
      <c r="B15" s="3" t="s">
        <v>34</v>
      </c>
      <c r="C15" s="4" t="s">
        <v>22</v>
      </c>
      <c r="D15" s="4" t="s">
        <v>23</v>
      </c>
      <c r="E15" s="4">
        <v>558</v>
      </c>
      <c r="I15" s="4" t="s">
        <v>35</v>
      </c>
      <c r="J15" s="4" t="s">
        <v>26</v>
      </c>
      <c r="K15" s="4">
        <v>36.200000000000003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44724.304870706022</v>
      </c>
      <c r="B16" s="3" t="s">
        <v>221</v>
      </c>
      <c r="C16" s="4" t="s">
        <v>22</v>
      </c>
      <c r="D16" s="4" t="s">
        <v>23</v>
      </c>
      <c r="E16" s="4">
        <v>443</v>
      </c>
      <c r="I16" s="4" t="s">
        <v>35</v>
      </c>
      <c r="J16" s="4" t="s">
        <v>26</v>
      </c>
      <c r="K16" s="4">
        <v>36.6</v>
      </c>
      <c r="L16" s="4">
        <v>20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44724.306201435189</v>
      </c>
      <c r="B17" s="3" t="s">
        <v>153</v>
      </c>
      <c r="C17" s="4" t="s">
        <v>22</v>
      </c>
      <c r="D17" s="4" t="s">
        <v>61</v>
      </c>
      <c r="F17" s="4" t="s">
        <v>154</v>
      </c>
      <c r="I17" s="4" t="s">
        <v>35</v>
      </c>
      <c r="J17" s="4" t="s">
        <v>26</v>
      </c>
      <c r="K17" s="4">
        <v>36.4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44724.327697754634</v>
      </c>
      <c r="B18" s="3" t="s">
        <v>181</v>
      </c>
      <c r="C18" s="4" t="s">
        <v>22</v>
      </c>
      <c r="D18" s="4" t="s">
        <v>61</v>
      </c>
      <c r="F18" s="4" t="s">
        <v>182</v>
      </c>
      <c r="I18" s="4" t="s">
        <v>35</v>
      </c>
      <c r="J18" s="4" t="s">
        <v>26</v>
      </c>
      <c r="K18" s="4">
        <v>36</v>
      </c>
      <c r="L18" s="4">
        <v>12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44724.327847314817</v>
      </c>
      <c r="B19" s="3" t="s">
        <v>103</v>
      </c>
      <c r="C19" s="4" t="s">
        <v>22</v>
      </c>
      <c r="D19" s="4" t="s">
        <v>23</v>
      </c>
      <c r="E19" s="4">
        <v>678</v>
      </c>
      <c r="I19" s="4" t="s">
        <v>35</v>
      </c>
      <c r="J19" s="4" t="s">
        <v>26</v>
      </c>
      <c r="K19" s="4">
        <v>36.299999999999997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107</v>
      </c>
      <c r="T19" s="4" t="s">
        <v>405</v>
      </c>
      <c r="U19" s="4" t="s">
        <v>27</v>
      </c>
      <c r="V19" s="4" t="s">
        <v>28</v>
      </c>
    </row>
    <row r="20" spans="1:22" x14ac:dyDescent="0.2">
      <c r="A20" s="2">
        <v>44724.332599340283</v>
      </c>
      <c r="B20" s="3" t="s">
        <v>111</v>
      </c>
      <c r="C20" s="4" t="s">
        <v>22</v>
      </c>
      <c r="D20" s="4" t="s">
        <v>23</v>
      </c>
      <c r="E20" s="4">
        <v>544</v>
      </c>
      <c r="I20" s="4" t="s">
        <v>24</v>
      </c>
      <c r="K20" s="4">
        <v>36.6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42</v>
      </c>
      <c r="V20" s="4" t="s">
        <v>28</v>
      </c>
    </row>
    <row r="21" spans="1:22" x14ac:dyDescent="0.2">
      <c r="A21" s="2">
        <v>44724.341307118055</v>
      </c>
      <c r="B21" s="3" t="s">
        <v>94</v>
      </c>
      <c r="C21" s="4" t="s">
        <v>22</v>
      </c>
      <c r="D21" s="4" t="s">
        <v>23</v>
      </c>
      <c r="E21" s="4">
        <v>676</v>
      </c>
      <c r="I21" s="4" t="s">
        <v>35</v>
      </c>
      <c r="J21" s="4" t="s">
        <v>26</v>
      </c>
      <c r="K21" s="4">
        <v>36.200000000000003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80</v>
      </c>
      <c r="V21" s="4" t="s">
        <v>28</v>
      </c>
    </row>
    <row r="22" spans="1:22" x14ac:dyDescent="0.2">
      <c r="A22" s="2">
        <v>44724.345586782409</v>
      </c>
      <c r="B22" s="3" t="s">
        <v>143</v>
      </c>
      <c r="C22" s="4" t="s">
        <v>48</v>
      </c>
      <c r="G22" s="4" t="s">
        <v>144</v>
      </c>
      <c r="H22" s="4" t="s">
        <v>145</v>
      </c>
      <c r="I22" s="4" t="s">
        <v>35</v>
      </c>
      <c r="J22" s="4" t="s">
        <v>26</v>
      </c>
      <c r="K22" s="4">
        <v>36.700000000000003</v>
      </c>
      <c r="L22" s="4">
        <v>30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107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44724.347323020833</v>
      </c>
      <c r="B23" s="3" t="s">
        <v>184</v>
      </c>
      <c r="C23" s="4" t="s">
        <v>22</v>
      </c>
      <c r="D23" s="4" t="s">
        <v>23</v>
      </c>
      <c r="E23" s="4">
        <v>667</v>
      </c>
      <c r="I23" s="4" t="s">
        <v>35</v>
      </c>
      <c r="J23" s="4" t="s">
        <v>26</v>
      </c>
      <c r="K23" s="4">
        <v>36.5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362</v>
      </c>
      <c r="U23" s="4" t="s">
        <v>406</v>
      </c>
      <c r="V23" s="4" t="s">
        <v>28</v>
      </c>
    </row>
    <row r="24" spans="1:22" x14ac:dyDescent="0.2">
      <c r="A24" s="2">
        <v>44724.359812465278</v>
      </c>
      <c r="B24" s="3" t="s">
        <v>110</v>
      </c>
      <c r="C24" s="4" t="s">
        <v>22</v>
      </c>
      <c r="D24" s="4" t="s">
        <v>23</v>
      </c>
      <c r="E24" s="4">
        <v>803</v>
      </c>
      <c r="I24" s="4" t="s">
        <v>35</v>
      </c>
      <c r="J24" s="4" t="s">
        <v>26</v>
      </c>
      <c r="K24" s="4">
        <v>36.5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42</v>
      </c>
      <c r="V24" s="4" t="s">
        <v>28</v>
      </c>
    </row>
    <row r="25" spans="1:22" x14ac:dyDescent="0.2">
      <c r="A25" s="2">
        <v>44724.360942395833</v>
      </c>
      <c r="B25" s="3" t="s">
        <v>129</v>
      </c>
      <c r="C25" s="4" t="s">
        <v>22</v>
      </c>
      <c r="D25" s="4" t="s">
        <v>23</v>
      </c>
      <c r="E25" s="4">
        <v>795</v>
      </c>
      <c r="I25" s="4" t="s">
        <v>24</v>
      </c>
      <c r="K25" s="4">
        <v>36.9</v>
      </c>
      <c r="L25" s="4">
        <v>20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107</v>
      </c>
      <c r="T25" s="4" t="s">
        <v>244</v>
      </c>
      <c r="U25" s="4" t="s">
        <v>27</v>
      </c>
      <c r="V25" s="4" t="s">
        <v>28</v>
      </c>
    </row>
    <row r="26" spans="1:22" x14ac:dyDescent="0.2">
      <c r="A26" s="2">
        <v>44724.369844629633</v>
      </c>
      <c r="B26" s="3" t="s">
        <v>29</v>
      </c>
      <c r="C26" s="4" t="s">
        <v>22</v>
      </c>
      <c r="D26" s="4" t="s">
        <v>23</v>
      </c>
      <c r="E26" s="4">
        <v>673</v>
      </c>
      <c r="I26" s="4" t="s">
        <v>24</v>
      </c>
      <c r="K26" s="4">
        <v>36.200000000000003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396</v>
      </c>
      <c r="V26" s="4" t="s">
        <v>28</v>
      </c>
    </row>
    <row r="27" spans="1:22" x14ac:dyDescent="0.2">
      <c r="A27" s="2">
        <v>44724.37226344907</v>
      </c>
      <c r="B27" s="3" t="s">
        <v>44</v>
      </c>
      <c r="C27" s="4" t="s">
        <v>22</v>
      </c>
      <c r="D27" s="4" t="s">
        <v>23</v>
      </c>
      <c r="E27" s="4">
        <v>767</v>
      </c>
      <c r="I27" s="4" t="s">
        <v>35</v>
      </c>
      <c r="J27" s="4" t="s">
        <v>26</v>
      </c>
      <c r="K27" s="4">
        <v>36.5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44724.383194236114</v>
      </c>
      <c r="B28" s="3" t="s">
        <v>229</v>
      </c>
      <c r="C28" s="4" t="s">
        <v>22</v>
      </c>
      <c r="D28" s="4" t="s">
        <v>23</v>
      </c>
      <c r="E28" s="4">
        <v>152</v>
      </c>
      <c r="I28" s="4" t="s">
        <v>35</v>
      </c>
      <c r="J28" s="4" t="s">
        <v>26</v>
      </c>
      <c r="K28" s="4">
        <v>35.9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28</v>
      </c>
      <c r="R28" s="4" t="s">
        <v>253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44724.385667557872</v>
      </c>
      <c r="B29" s="3" t="s">
        <v>155</v>
      </c>
      <c r="C29" s="4" t="s">
        <v>48</v>
      </c>
      <c r="G29" s="4" t="s">
        <v>156</v>
      </c>
      <c r="H29" s="4" t="s">
        <v>157</v>
      </c>
      <c r="I29" s="4" t="s">
        <v>24</v>
      </c>
      <c r="K29" s="4">
        <v>36.200000000000003</v>
      </c>
      <c r="L29" s="4">
        <v>12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44724.386319444442</v>
      </c>
      <c r="B30" s="3" t="s">
        <v>30</v>
      </c>
      <c r="C30" s="4" t="s">
        <v>22</v>
      </c>
      <c r="D30" s="4" t="s">
        <v>23</v>
      </c>
      <c r="E30" s="4">
        <v>451</v>
      </c>
      <c r="I30" s="4" t="s">
        <v>24</v>
      </c>
      <c r="K30" s="4">
        <v>36.200000000000003</v>
      </c>
      <c r="L30" s="4">
        <v>12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44724.389961388893</v>
      </c>
      <c r="B31" s="3" t="s">
        <v>58</v>
      </c>
      <c r="C31" s="4" t="s">
        <v>22</v>
      </c>
      <c r="D31" s="4" t="s">
        <v>23</v>
      </c>
      <c r="E31" s="4">
        <v>552</v>
      </c>
      <c r="I31" s="4" t="s">
        <v>35</v>
      </c>
      <c r="J31" s="4" t="s">
        <v>26</v>
      </c>
      <c r="K31" s="4">
        <v>36</v>
      </c>
      <c r="L31" s="4">
        <v>16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59</v>
      </c>
      <c r="V31" s="4" t="s">
        <v>28</v>
      </c>
    </row>
    <row r="32" spans="1:22" x14ac:dyDescent="0.2">
      <c r="A32" s="2">
        <v>44724.398178333329</v>
      </c>
      <c r="B32" s="3" t="s">
        <v>81</v>
      </c>
      <c r="C32" s="4" t="s">
        <v>22</v>
      </c>
      <c r="D32" s="4" t="s">
        <v>23</v>
      </c>
      <c r="E32" s="4">
        <v>749</v>
      </c>
      <c r="I32" s="4" t="s">
        <v>24</v>
      </c>
      <c r="K32" s="4">
        <v>36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407</v>
      </c>
      <c r="V32" s="4" t="s">
        <v>28</v>
      </c>
    </row>
    <row r="33" spans="1:22" x14ac:dyDescent="0.2">
      <c r="A33" s="2">
        <v>44724.409923831015</v>
      </c>
      <c r="B33" s="3" t="s">
        <v>105</v>
      </c>
      <c r="C33" s="4" t="s">
        <v>22</v>
      </c>
      <c r="D33" s="4" t="s">
        <v>23</v>
      </c>
      <c r="E33" s="4">
        <v>675</v>
      </c>
      <c r="I33" s="4" t="s">
        <v>35</v>
      </c>
      <c r="J33" s="4" t="s">
        <v>26</v>
      </c>
      <c r="K33" s="4">
        <v>36.6</v>
      </c>
      <c r="L33" s="4">
        <v>40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44724.419630358796</v>
      </c>
      <c r="B34" s="3" t="s">
        <v>124</v>
      </c>
      <c r="C34" s="4" t="s">
        <v>22</v>
      </c>
      <c r="D34" s="4" t="s">
        <v>23</v>
      </c>
      <c r="E34" s="4">
        <v>798</v>
      </c>
      <c r="I34" s="4" t="s">
        <v>24</v>
      </c>
      <c r="K34" s="4">
        <v>36.4</v>
      </c>
      <c r="L34" s="4">
        <v>16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85</v>
      </c>
      <c r="V34" s="4" t="s">
        <v>28</v>
      </c>
    </row>
    <row r="35" spans="1:22" x14ac:dyDescent="0.2">
      <c r="A35" s="2">
        <v>44724.423922048612</v>
      </c>
      <c r="B35" s="3" t="s">
        <v>139</v>
      </c>
      <c r="C35" s="4" t="s">
        <v>22</v>
      </c>
      <c r="D35" s="4" t="s">
        <v>23</v>
      </c>
      <c r="E35" s="4">
        <v>407</v>
      </c>
      <c r="I35" s="4" t="s">
        <v>24</v>
      </c>
      <c r="K35" s="4">
        <v>36.6</v>
      </c>
      <c r="L35" s="4">
        <v>16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44724.424321180559</v>
      </c>
      <c r="B36" s="3" t="s">
        <v>186</v>
      </c>
      <c r="C36" s="4" t="s">
        <v>22</v>
      </c>
      <c r="D36" s="4" t="s">
        <v>23</v>
      </c>
      <c r="E36" s="4">
        <v>778</v>
      </c>
      <c r="I36" s="4" t="s">
        <v>35</v>
      </c>
      <c r="J36" s="4" t="s">
        <v>26</v>
      </c>
      <c r="K36" s="4">
        <v>36.4</v>
      </c>
      <c r="L36" s="4">
        <v>18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44724.426192453699</v>
      </c>
      <c r="B37" s="3" t="s">
        <v>180</v>
      </c>
      <c r="C37" s="4" t="s">
        <v>22</v>
      </c>
      <c r="D37" s="4" t="s">
        <v>23</v>
      </c>
      <c r="E37" s="4">
        <v>668</v>
      </c>
      <c r="I37" s="4" t="s">
        <v>35</v>
      </c>
      <c r="J37" s="4" t="s">
        <v>26</v>
      </c>
      <c r="K37" s="4">
        <v>36.200000000000003</v>
      </c>
      <c r="L37" s="4">
        <v>19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44724.432194409717</v>
      </c>
      <c r="B38" s="3" t="s">
        <v>63</v>
      </c>
      <c r="C38" s="4" t="s">
        <v>22</v>
      </c>
      <c r="D38" s="4" t="s">
        <v>23</v>
      </c>
      <c r="E38" s="4">
        <v>585</v>
      </c>
      <c r="I38" s="4" t="s">
        <v>35</v>
      </c>
      <c r="J38" s="4" t="s">
        <v>26</v>
      </c>
      <c r="K38" s="4">
        <v>36.4</v>
      </c>
      <c r="L38" s="4">
        <v>12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78</v>
      </c>
      <c r="T38" s="4" t="s">
        <v>79</v>
      </c>
      <c r="U38" s="4" t="s">
        <v>27</v>
      </c>
      <c r="V38" s="4" t="s">
        <v>28</v>
      </c>
    </row>
    <row r="39" spans="1:22" x14ac:dyDescent="0.2">
      <c r="A39" s="2">
        <v>44724.435253148149</v>
      </c>
      <c r="B39" s="4">
        <v>9062431965</v>
      </c>
      <c r="C39" s="4" t="s">
        <v>48</v>
      </c>
      <c r="G39" s="4" t="s">
        <v>140</v>
      </c>
      <c r="H39" s="4" t="s">
        <v>141</v>
      </c>
      <c r="I39" s="4" t="s">
        <v>24</v>
      </c>
      <c r="K39" s="4">
        <v>36.200000000000003</v>
      </c>
      <c r="L39" s="4">
        <v>28</v>
      </c>
      <c r="M39" s="4" t="s">
        <v>25</v>
      </c>
      <c r="N39" s="4" t="s">
        <v>26</v>
      </c>
      <c r="O39" s="4" t="s">
        <v>26</v>
      </c>
      <c r="Q39" s="4" t="s">
        <v>37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44724.445398993055</v>
      </c>
      <c r="B40" s="3" t="s">
        <v>45</v>
      </c>
      <c r="C40" s="4" t="s">
        <v>22</v>
      </c>
      <c r="D40" s="4" t="s">
        <v>23</v>
      </c>
      <c r="E40" s="4">
        <v>762</v>
      </c>
      <c r="I40" s="4" t="s">
        <v>35</v>
      </c>
      <c r="J40" s="4" t="s">
        <v>26</v>
      </c>
      <c r="K40" s="4">
        <v>36.5</v>
      </c>
      <c r="L40" s="4">
        <v>15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44724.453150740737</v>
      </c>
      <c r="B41" s="4">
        <v>0</v>
      </c>
      <c r="C41" s="4" t="s">
        <v>22</v>
      </c>
      <c r="D41" s="4" t="s">
        <v>23</v>
      </c>
      <c r="E41" s="4">
        <v>774</v>
      </c>
      <c r="I41" s="4" t="s">
        <v>24</v>
      </c>
      <c r="K41" s="4">
        <v>36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42</v>
      </c>
      <c r="V41" s="4" t="s">
        <v>28</v>
      </c>
    </row>
    <row r="42" spans="1:22" x14ac:dyDescent="0.2">
      <c r="A42" s="2">
        <v>44724.45496880787</v>
      </c>
      <c r="B42" s="3" t="s">
        <v>254</v>
      </c>
      <c r="C42" s="4" t="s">
        <v>22</v>
      </c>
      <c r="D42" s="4" t="s">
        <v>23</v>
      </c>
      <c r="E42" s="4">
        <v>669</v>
      </c>
      <c r="I42" s="4" t="s">
        <v>35</v>
      </c>
      <c r="J42" s="4" t="s">
        <v>26</v>
      </c>
      <c r="K42" s="4">
        <v>36.200000000000003</v>
      </c>
      <c r="L42" s="4">
        <v>22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79</v>
      </c>
      <c r="U42" s="4" t="s">
        <v>27</v>
      </c>
      <c r="V42" s="4" t="s">
        <v>28</v>
      </c>
    </row>
    <row r="43" spans="1:22" x14ac:dyDescent="0.2">
      <c r="A43" s="2">
        <v>44724.468841226852</v>
      </c>
      <c r="B43" s="3" t="s">
        <v>90</v>
      </c>
      <c r="C43" s="4" t="s">
        <v>22</v>
      </c>
      <c r="D43" s="4" t="s">
        <v>23</v>
      </c>
      <c r="E43" s="3" t="s">
        <v>91</v>
      </c>
      <c r="I43" s="4" t="s">
        <v>24</v>
      </c>
      <c r="K43" s="4">
        <v>36</v>
      </c>
      <c r="L43" s="4">
        <v>17</v>
      </c>
      <c r="M43" s="4" t="s">
        <v>25</v>
      </c>
      <c r="N43" s="4" t="s">
        <v>26</v>
      </c>
      <c r="O43" s="4" t="s">
        <v>26</v>
      </c>
      <c r="Q43" s="4" t="s">
        <v>37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44724.469553113428</v>
      </c>
      <c r="B44" s="3" t="s">
        <v>92</v>
      </c>
      <c r="C44" s="4" t="s">
        <v>22</v>
      </c>
      <c r="D44" s="4" t="s">
        <v>61</v>
      </c>
      <c r="F44" s="4" t="s">
        <v>93</v>
      </c>
      <c r="I44" s="4" t="s">
        <v>35</v>
      </c>
      <c r="J44" s="4" t="s">
        <v>26</v>
      </c>
      <c r="K44" s="4">
        <v>36</v>
      </c>
      <c r="L44" s="4">
        <v>17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44724.499845289349</v>
      </c>
      <c r="B45" s="3" t="s">
        <v>194</v>
      </c>
      <c r="C45" s="4" t="s">
        <v>22</v>
      </c>
      <c r="D45" s="4" t="s">
        <v>23</v>
      </c>
      <c r="E45" s="4">
        <v>783</v>
      </c>
      <c r="I45" s="4" t="s">
        <v>35</v>
      </c>
      <c r="J45" s="4" t="s">
        <v>26</v>
      </c>
      <c r="K45" s="4">
        <v>36.200000000000003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59</v>
      </c>
      <c r="V45" s="4" t="s">
        <v>28</v>
      </c>
    </row>
    <row r="46" spans="1:22" x14ac:dyDescent="0.2">
      <c r="A46" s="2">
        <v>44724.507500370368</v>
      </c>
      <c r="B46" s="3" t="s">
        <v>201</v>
      </c>
      <c r="C46" s="4" t="s">
        <v>22</v>
      </c>
      <c r="D46" s="4" t="s">
        <v>23</v>
      </c>
      <c r="E46" s="4">
        <v>508</v>
      </c>
      <c r="I46" s="4" t="s">
        <v>35</v>
      </c>
      <c r="J46" s="4" t="s">
        <v>26</v>
      </c>
      <c r="K46" s="4">
        <v>36.1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44724.509543749999</v>
      </c>
      <c r="B47" s="3" t="s">
        <v>101</v>
      </c>
      <c r="C47" s="4" t="s">
        <v>22</v>
      </c>
      <c r="D47" s="4" t="s">
        <v>23</v>
      </c>
      <c r="E47" s="4">
        <v>649</v>
      </c>
      <c r="I47" s="4" t="s">
        <v>24</v>
      </c>
      <c r="K47" s="4">
        <v>37</v>
      </c>
      <c r="L47" s="4">
        <v>14</v>
      </c>
      <c r="M47" s="4" t="s">
        <v>395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42</v>
      </c>
      <c r="V47" s="4" t="s">
        <v>28</v>
      </c>
    </row>
    <row r="48" spans="1:22" x14ac:dyDescent="0.2">
      <c r="A48" s="2">
        <v>44724.511311539347</v>
      </c>
      <c r="B48" s="3" t="s">
        <v>106</v>
      </c>
      <c r="C48" s="4" t="s">
        <v>22</v>
      </c>
      <c r="D48" s="4" t="s">
        <v>23</v>
      </c>
      <c r="E48" s="4">
        <v>591</v>
      </c>
      <c r="I48" s="4" t="s">
        <v>35</v>
      </c>
      <c r="J48" s="4" t="s">
        <v>26</v>
      </c>
      <c r="K48" s="4">
        <v>36.4</v>
      </c>
      <c r="L48" s="4">
        <v>20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59</v>
      </c>
      <c r="V48" s="4" t="s">
        <v>28</v>
      </c>
    </row>
    <row r="49" spans="1:22" x14ac:dyDescent="0.2">
      <c r="A49" s="2">
        <v>44724.522748125004</v>
      </c>
      <c r="B49" s="3" t="s">
        <v>280</v>
      </c>
      <c r="C49" s="4" t="s">
        <v>22</v>
      </c>
      <c r="D49" s="4" t="s">
        <v>23</v>
      </c>
      <c r="E49" s="4">
        <v>636</v>
      </c>
      <c r="I49" s="4" t="s">
        <v>24</v>
      </c>
      <c r="K49" s="4">
        <v>36.5</v>
      </c>
      <c r="L49" s="4">
        <v>20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42</v>
      </c>
      <c r="V49" s="4" t="s">
        <v>28</v>
      </c>
    </row>
    <row r="50" spans="1:22" x14ac:dyDescent="0.2">
      <c r="A50" s="2">
        <v>44724.544323865739</v>
      </c>
      <c r="B50" s="3" t="s">
        <v>202</v>
      </c>
      <c r="C50" s="4" t="s">
        <v>48</v>
      </c>
      <c r="G50" s="4" t="s">
        <v>270</v>
      </c>
      <c r="H50" s="4" t="s">
        <v>408</v>
      </c>
      <c r="I50" s="4" t="s">
        <v>24</v>
      </c>
      <c r="K50" s="4">
        <v>36.200000000000003</v>
      </c>
      <c r="L50" s="4">
        <v>15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409</v>
      </c>
      <c r="V50" s="4" t="s">
        <v>28</v>
      </c>
    </row>
    <row r="51" spans="1:22" x14ac:dyDescent="0.2">
      <c r="A51" s="2">
        <v>44724.642323749998</v>
      </c>
      <c r="B51" s="3" t="s">
        <v>116</v>
      </c>
      <c r="C51" s="4" t="s">
        <v>22</v>
      </c>
      <c r="D51" s="4" t="s">
        <v>23</v>
      </c>
      <c r="E51" s="4">
        <v>758</v>
      </c>
      <c r="I51" s="4" t="s">
        <v>35</v>
      </c>
      <c r="J51" s="4" t="s">
        <v>26</v>
      </c>
      <c r="K51" s="4">
        <v>36.5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44724.685679131944</v>
      </c>
      <c r="B52" s="4" t="s">
        <v>68</v>
      </c>
      <c r="C52" s="4" t="s">
        <v>22</v>
      </c>
      <c r="D52" s="4" t="s">
        <v>23</v>
      </c>
      <c r="E52" s="4">
        <v>681</v>
      </c>
      <c r="I52" s="4" t="s">
        <v>24</v>
      </c>
      <c r="K52" s="4">
        <v>36.700000000000003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37</v>
      </c>
      <c r="S52" s="4" t="s">
        <v>27</v>
      </c>
      <c r="T52" s="4" t="s">
        <v>27</v>
      </c>
      <c r="U52" s="4" t="s">
        <v>69</v>
      </c>
      <c r="V52" s="4" t="s">
        <v>28</v>
      </c>
    </row>
    <row r="53" spans="1:22" x14ac:dyDescent="0.2">
      <c r="A53" s="2">
        <v>44724.693045995373</v>
      </c>
      <c r="B53" s="3" t="s">
        <v>99</v>
      </c>
      <c r="C53" s="4" t="s">
        <v>22</v>
      </c>
      <c r="D53" s="4" t="s">
        <v>23</v>
      </c>
      <c r="E53" s="4">
        <v>248</v>
      </c>
      <c r="I53" s="4" t="s">
        <v>35</v>
      </c>
      <c r="J53" s="4" t="s">
        <v>26</v>
      </c>
      <c r="K53" s="4">
        <v>36.200000000000003</v>
      </c>
      <c r="L53" s="4">
        <v>22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33</v>
      </c>
      <c r="V53" s="4" t="s">
        <v>28</v>
      </c>
    </row>
    <row r="54" spans="1:22" x14ac:dyDescent="0.2">
      <c r="A54" s="2">
        <v>44724.70395998843</v>
      </c>
      <c r="B54" s="3" t="s">
        <v>285</v>
      </c>
      <c r="C54" s="4" t="s">
        <v>22</v>
      </c>
      <c r="D54" s="4" t="s">
        <v>61</v>
      </c>
      <c r="F54" s="4" t="s">
        <v>286</v>
      </c>
      <c r="I54" s="4" t="s">
        <v>35</v>
      </c>
      <c r="J54" s="4" t="s">
        <v>26</v>
      </c>
      <c r="K54" s="4">
        <v>36.5</v>
      </c>
      <c r="L54" s="4">
        <v>40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44724.727566284724</v>
      </c>
      <c r="B55" s="3" t="s">
        <v>208</v>
      </c>
      <c r="C55" s="4" t="s">
        <v>48</v>
      </c>
      <c r="G55" s="4" t="s">
        <v>209</v>
      </c>
      <c r="H55" s="4" t="s">
        <v>210</v>
      </c>
      <c r="I55" s="4" t="s">
        <v>24</v>
      </c>
      <c r="K55" s="4">
        <v>36.299999999999997</v>
      </c>
      <c r="L55" s="4">
        <v>24</v>
      </c>
      <c r="M55" s="4" t="s">
        <v>25</v>
      </c>
      <c r="N55" s="4" t="s">
        <v>26</v>
      </c>
      <c r="O55" s="4" t="s">
        <v>26</v>
      </c>
      <c r="Q55" s="4" t="s">
        <v>37</v>
      </c>
      <c r="S55" s="4" t="s">
        <v>27</v>
      </c>
      <c r="T55" s="4" t="s">
        <v>79</v>
      </c>
      <c r="U55" s="4" t="s">
        <v>33</v>
      </c>
      <c r="V55" s="4" t="s">
        <v>28</v>
      </c>
    </row>
    <row r="56" spans="1:22" x14ac:dyDescent="0.2">
      <c r="A56" s="2">
        <v>44724.788714421295</v>
      </c>
      <c r="B56" s="3" t="s">
        <v>41</v>
      </c>
      <c r="C56" s="4" t="s">
        <v>22</v>
      </c>
      <c r="D56" s="4" t="s">
        <v>23</v>
      </c>
      <c r="E56" s="4">
        <v>268</v>
      </c>
      <c r="I56" s="4" t="s">
        <v>35</v>
      </c>
      <c r="J56" s="4" t="s">
        <v>26</v>
      </c>
      <c r="K56" s="4">
        <v>36.4</v>
      </c>
      <c r="L56" s="4">
        <v>17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107</v>
      </c>
      <c r="T56" s="4" t="s">
        <v>27</v>
      </c>
      <c r="U56" s="4" t="s">
        <v>42</v>
      </c>
      <c r="V56" s="4" t="s">
        <v>28</v>
      </c>
    </row>
    <row r="57" spans="1:22" x14ac:dyDescent="0.2">
      <c r="A57" s="2">
        <v>44724.80335368056</v>
      </c>
      <c r="B57" s="3" t="s">
        <v>146</v>
      </c>
      <c r="C57" s="4" t="s">
        <v>48</v>
      </c>
      <c r="G57" s="4" t="s">
        <v>147</v>
      </c>
      <c r="H57" s="4" t="s">
        <v>148</v>
      </c>
      <c r="I57" s="4" t="s">
        <v>24</v>
      </c>
      <c r="K57" s="4">
        <v>36</v>
      </c>
      <c r="L57" s="4">
        <v>22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44724.857154884259</v>
      </c>
      <c r="B58" s="4">
        <v>9334534384</v>
      </c>
      <c r="C58" s="4" t="s">
        <v>22</v>
      </c>
      <c r="D58" s="4" t="s">
        <v>23</v>
      </c>
      <c r="E58" s="4">
        <v>782</v>
      </c>
      <c r="I58" s="4" t="s">
        <v>35</v>
      </c>
      <c r="J58" s="4" t="s">
        <v>26</v>
      </c>
      <c r="K58" s="4">
        <v>36.5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44724.932872453704</v>
      </c>
      <c r="B59" s="4">
        <v>9209592240</v>
      </c>
      <c r="C59" s="4" t="s">
        <v>22</v>
      </c>
      <c r="D59" s="4" t="s">
        <v>23</v>
      </c>
      <c r="E59" s="3" t="s">
        <v>138</v>
      </c>
      <c r="I59" s="4" t="s">
        <v>35</v>
      </c>
      <c r="J59" s="4" t="s">
        <v>26</v>
      </c>
      <c r="K59" s="4">
        <v>36.5</v>
      </c>
      <c r="L59" s="4">
        <v>20</v>
      </c>
      <c r="M59" s="4" t="s">
        <v>25</v>
      </c>
      <c r="N59" s="4" t="s">
        <v>26</v>
      </c>
      <c r="O59" s="4" t="s">
        <v>26</v>
      </c>
      <c r="Q59" s="4" t="s">
        <v>37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44724.979393923611</v>
      </c>
      <c r="B60" s="3" t="s">
        <v>263</v>
      </c>
      <c r="C60" s="4" t="s">
        <v>22</v>
      </c>
      <c r="D60" s="4" t="s">
        <v>23</v>
      </c>
      <c r="E60" s="4">
        <v>777</v>
      </c>
      <c r="I60" s="4" t="s">
        <v>35</v>
      </c>
      <c r="J60" s="4" t="s">
        <v>26</v>
      </c>
      <c r="K60" s="4">
        <v>36.6</v>
      </c>
      <c r="L60" s="4">
        <v>15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44724.994876921293</v>
      </c>
      <c r="B61" s="4">
        <v>0</v>
      </c>
      <c r="C61" s="4" t="s">
        <v>22</v>
      </c>
      <c r="D61" s="4" t="s">
        <v>23</v>
      </c>
      <c r="E61" s="4">
        <v>700</v>
      </c>
      <c r="I61" s="4" t="s">
        <v>35</v>
      </c>
      <c r="J61" s="4" t="s">
        <v>26</v>
      </c>
      <c r="K61" s="4">
        <v>36.299999999999997</v>
      </c>
      <c r="L61" s="4">
        <v>16</v>
      </c>
      <c r="M61" s="4" t="s">
        <v>25</v>
      </c>
      <c r="N61" s="4" t="s">
        <v>26</v>
      </c>
      <c r="O61" s="4" t="s">
        <v>26</v>
      </c>
      <c r="Q61" s="4" t="s">
        <v>37</v>
      </c>
      <c r="S61" s="4" t="s">
        <v>27</v>
      </c>
      <c r="T61" s="4" t="s">
        <v>27</v>
      </c>
      <c r="U61" s="4" t="s">
        <v>85</v>
      </c>
      <c r="V61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A7C7-E507-428A-BFA4-EC7CFDBFC20F}">
  <dimension ref="A1:AK180"/>
  <sheetViews>
    <sheetView tabSelected="1" topLeftCell="B1" zoomScaleNormal="100" workbookViewId="0">
      <selection activeCell="G29" sqref="G29"/>
    </sheetView>
  </sheetViews>
  <sheetFormatPr defaultRowHeight="15.75" customHeight="1" x14ac:dyDescent="0.2"/>
  <cols>
    <col min="1" max="1" width="19.28515625" style="40" hidden="1" customWidth="1"/>
    <col min="2" max="2" width="34.85546875" style="40" customWidth="1"/>
    <col min="3" max="3" width="20.85546875" style="41" customWidth="1"/>
    <col min="4" max="4" width="17.7109375" style="40" customWidth="1"/>
    <col min="5" max="5" width="19.7109375" style="40" customWidth="1"/>
    <col min="6" max="6" width="13.7109375" style="47" customWidth="1"/>
    <col min="7" max="12" width="13.7109375" style="40" customWidth="1"/>
    <col min="13" max="13" width="11.85546875" style="42" customWidth="1"/>
    <col min="14" max="14" width="50.5703125" style="40" customWidth="1"/>
    <col min="15" max="16" width="13.7109375" style="40" customWidth="1"/>
    <col min="17" max="17" width="22.28515625" style="40" customWidth="1"/>
    <col min="18" max="34" width="13.7109375" style="40" customWidth="1"/>
    <col min="35" max="35" width="13.7109375" style="47" customWidth="1"/>
    <col min="36" max="36" width="13.7109375" style="40" customWidth="1"/>
    <col min="37" max="37" width="9.140625" style="47"/>
    <col min="38" max="16384" width="9.140625" style="40"/>
  </cols>
  <sheetData>
    <row r="1" spans="1:37" ht="12" customHeight="1" x14ac:dyDescent="0.2">
      <c r="A1" s="40" t="s">
        <v>1426</v>
      </c>
      <c r="C1" s="41" t="s">
        <v>4</v>
      </c>
      <c r="D1" s="42" t="s">
        <v>6</v>
      </c>
      <c r="E1" s="42" t="s">
        <v>5</v>
      </c>
      <c r="F1" s="43">
        <v>44718</v>
      </c>
      <c r="G1" s="43">
        <v>44719</v>
      </c>
      <c r="H1" s="43">
        <v>44720</v>
      </c>
      <c r="I1" s="43">
        <v>44721</v>
      </c>
      <c r="J1" s="43">
        <v>44722</v>
      </c>
      <c r="K1" s="43">
        <v>44723</v>
      </c>
      <c r="L1" s="43">
        <v>44724</v>
      </c>
      <c r="N1" s="43" t="s">
        <v>1427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1"/>
    </row>
    <row r="2" spans="1:37" ht="15.75" customHeight="1" x14ac:dyDescent="0.2">
      <c r="A2" s="40" t="s">
        <v>1428</v>
      </c>
      <c r="B2" s="44" t="s">
        <v>1282</v>
      </c>
      <c r="C2" s="45" t="s">
        <v>83</v>
      </c>
      <c r="D2" s="46" t="s">
        <v>1283</v>
      </c>
      <c r="E2" s="46" t="s">
        <v>467</v>
      </c>
      <c r="F2" s="47" t="str">
        <f>IF(OR(OR(ISNUMBER(MATCH(C2,'June 6'!$E$2:$E$300,0)),ISNUMBER(MATCH(C2,'June 6'!$F$2:$F$300,0))),AND(ISNUMBER(MATCH(D2,'June 6'!$H$2:$H$300,0)),(ISNUMBER(MATCH(E2,'June 6'!$G$2:$G$300,0))))),"Found","Not Found")</f>
        <v>Found</v>
      </c>
      <c r="G2" s="47" t="str">
        <f>IF(OR(OR(ISNUMBER(MATCH(C2,'June 7'!$E$2:$E$300,0)),ISNUMBER(MATCH(C2,'June 7'!$F$2:$F$300,0))),AND(ISNUMBER(MATCH(D2,'June 7'!$H$2:$H$300,0)),(ISNUMBER(MATCH(E2,'June 7'!$G$2:$G$300,0))))),"Found","Not Found")</f>
        <v>Found</v>
      </c>
      <c r="H2" s="40" t="str">
        <f>IF(OR(OR(ISNUMBER(MATCH(C2,'June 8'!$E$2:$E$300,0)),ISNUMBER(MATCH(C2,'June 8'!$F$2:$F$300,0))),AND(ISNUMBER(MATCH(D2,'June 8'!$H$2:$H$300,0)),(ISNUMBER(MATCH(E2,'June 8'!$G$2:$G$300,0))))),"Found","Not Found")</f>
        <v>Found</v>
      </c>
      <c r="I2" s="40" t="str">
        <f>IF(OR(OR(ISNUMBER(MATCH(C2,'June 9'!$E$2:$E$300,0)),ISNUMBER(MATCH(C2,'June 9'!$F$2:$F$300,0))),AND(ISNUMBER(MATCH(D2,'June 9'!$H$2:$H$300,0)),(ISNUMBER(MATCH(E2,'June 9'!$G$2:$G$300,0))))),"Found","Not Found")</f>
        <v>Found</v>
      </c>
      <c r="J2" s="40" t="str">
        <f>IF(OR(OR(ISNUMBER(MATCH(C2,'June 10'!$E$2:$E$300,0)),ISNUMBER(MATCH(C2,'June 10'!$F$2:$F$300,0))),AND(ISNUMBER(MATCH(D2,'June 10'!$H$2:$H$300,0)),(ISNUMBER(MATCH(E2,'June 10'!$G$2:$G$300,0))))),"Found","Not Found")</f>
        <v>Found</v>
      </c>
      <c r="K2" s="40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40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42">
        <f t="shared" ref="M2:M65" si="0">COUNTIF(F2:L2,"Found")</f>
        <v>5</v>
      </c>
      <c r="N2" s="4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48"/>
      <c r="P2" s="48"/>
      <c r="Q2" s="48"/>
    </row>
    <row r="3" spans="1:37" ht="15.75" customHeight="1" x14ac:dyDescent="0.2">
      <c r="A3" s="40" t="s">
        <v>1429</v>
      </c>
      <c r="B3" s="44" t="s">
        <v>1248</v>
      </c>
      <c r="C3" s="45" t="s">
        <v>138</v>
      </c>
      <c r="D3" s="46" t="s">
        <v>1249</v>
      </c>
      <c r="E3" s="46" t="s">
        <v>1250</v>
      </c>
      <c r="F3" s="47" t="str">
        <f>IF(OR(OR(ISNUMBER(MATCH(C3,'June 6'!$E$2:$E$300,0)),ISNUMBER(MATCH(C3,'June 6'!$F$2:$F$300,0))),AND(ISNUMBER(MATCH(D3,'June 6'!$H$2:$H$300,0)),(ISNUMBER(MATCH(E3,'June 6'!$G$2:$G$300,0))))),"Found","Not Found")</f>
        <v>Found</v>
      </c>
      <c r="G3" s="47" t="str">
        <f>IF(OR(OR(ISNUMBER(MATCH(C3,'June 7'!$E$2:$E$300,0)),ISNUMBER(MATCH(C3,'June 7'!$F$2:$F$300,0))),AND(ISNUMBER(MATCH(D3,'June 7'!$H$2:$H$300,0)),(ISNUMBER(MATCH(E3,'June 7'!$G$2:$G$300,0))))),"Found","Not Found")</f>
        <v>Found</v>
      </c>
      <c r="H3" s="40" t="str">
        <f>IF(OR(OR(ISNUMBER(MATCH(C3,'June 8'!$E$2:$E$300,0)),ISNUMBER(MATCH(C3,'June 8'!$F$2:$F$300,0))),AND(ISNUMBER(MATCH(D3,'June 8'!$H$2:$H$300,0)),(ISNUMBER(MATCH(E3,'June 8'!$G$2:$G$300,0))))),"Found","Not Found")</f>
        <v>Found</v>
      </c>
      <c r="I3" s="40" t="str">
        <f>IF(OR(OR(ISNUMBER(MATCH(C3,'June 9'!$E$2:$E$300,0)),ISNUMBER(MATCH(C3,'June 9'!$F$2:$F$300,0))),AND(ISNUMBER(MATCH(D3,'June 9'!$H$2:$H$300,0)),(ISNUMBER(MATCH(E3,'June 9'!$G$2:$G$300,0))))),"Found","Not Found")</f>
        <v>Found</v>
      </c>
      <c r="J3" s="40" t="str">
        <f>IF(OR(OR(ISNUMBER(MATCH(C3,'June 10'!$E$2:$E$300,0)),ISNUMBER(MATCH(C3,'June 10'!$F$2:$F$300,0))),AND(ISNUMBER(MATCH(D3,'June 10'!$H$2:$H$300,0)),(ISNUMBER(MATCH(E3,'June 10'!$G$2:$G$300,0))))),"Found","Not Found")</f>
        <v>Found</v>
      </c>
      <c r="K3" s="40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40" t="str">
        <f>IF(OR(OR(ISNUMBER(MATCH(C3,'June 12'!$E$2:$E$300,0)),ISNUMBER(MATCH(C3,'June 12'!$F$2:$F$300,0))),AND(ISNUMBER(MATCH(D3,'June 12'!$H$2:$H$300,0)),(ISNUMBER(MATCH(E3,'June 12'!$G$2:$G$300,0))))),"Found","Not Found")</f>
        <v>Found</v>
      </c>
      <c r="M3" s="42">
        <f t="shared" si="0"/>
        <v>6</v>
      </c>
      <c r="N3" s="4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0" t="s">
        <v>1430</v>
      </c>
      <c r="B4" s="44" t="s">
        <v>412</v>
      </c>
      <c r="C4" s="42">
        <v>53</v>
      </c>
      <c r="D4" s="46" t="s">
        <v>361</v>
      </c>
      <c r="E4" s="46" t="s">
        <v>360</v>
      </c>
      <c r="F4" s="47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47" t="str">
        <f>IF(OR(OR(ISNUMBER(MATCH(C4,'June 7'!$E$2:$E$300,0)),ISNUMBER(MATCH(C4,'June 7'!$F$2:$F$300,0))),AND(ISNUMBER(MATCH(D4,'June 7'!$H$2:$H$300,0)),(ISNUMBER(MATCH(E4,'June 7'!$G$2:$G$300,0))))),"Found","Not Found")</f>
        <v>Found</v>
      </c>
      <c r="H4" s="40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40" t="str">
        <f>IF(OR(OR(ISNUMBER(MATCH(C4,'June 9'!$E$2:$E$300,0)),ISNUMBER(MATCH(C4,'June 9'!$F$2:$F$300,0))),AND(ISNUMBER(MATCH(D4,'June 9'!$H$2:$H$300,0)),(ISNUMBER(MATCH(E4,'June 9'!$G$2:$G$300,0))))),"Found","Not Found")</f>
        <v>Found</v>
      </c>
      <c r="J4" s="40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40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40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42">
        <f t="shared" si="0"/>
        <v>2</v>
      </c>
      <c r="N4" s="4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49" t="s">
        <v>1431</v>
      </c>
      <c r="W4" s="49"/>
    </row>
    <row r="5" spans="1:37" ht="15" customHeight="1" x14ac:dyDescent="0.25">
      <c r="A5" s="40" t="s">
        <v>1432</v>
      </c>
      <c r="B5" s="44" t="s">
        <v>1361</v>
      </c>
      <c r="C5" s="50" t="s">
        <v>91</v>
      </c>
      <c r="D5" s="46" t="s">
        <v>1359</v>
      </c>
      <c r="E5" s="46" t="s">
        <v>954</v>
      </c>
      <c r="F5" s="47" t="str">
        <f>IF(OR(OR(ISNUMBER(MATCH(C5,'June 6'!$E$2:$E$300,0)),ISNUMBER(MATCH(C5,'June 6'!$F$2:$F$300,0))),AND(ISNUMBER(MATCH(D5,'June 6'!$H$2:$H$300,0)),(ISNUMBER(MATCH(E5,'June 6'!$G$2:$G$300,0))))),"Found","Not Found")</f>
        <v>Found</v>
      </c>
      <c r="G5" s="47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40" t="str">
        <f>IF(OR(OR(ISNUMBER(MATCH(C5,'June 8'!$E$2:$E$300,0)),ISNUMBER(MATCH(C5,'June 8'!$F$2:$F$300,0))),AND(ISNUMBER(MATCH(D5,'June 8'!$H$2:$H$300,0)),(ISNUMBER(MATCH(E5,'June 8'!$G$2:$G$300,0))))),"Found","Not Found")</f>
        <v>Found</v>
      </c>
      <c r="I5" s="40" t="str">
        <f>IF(OR(OR(ISNUMBER(MATCH(C5,'June 9'!$E$2:$E$300,0)),ISNUMBER(MATCH(C5,'June 9'!$F$2:$F$300,0))),AND(ISNUMBER(MATCH(D5,'June 9'!$H$2:$H$300,0)),(ISNUMBER(MATCH(E5,'June 9'!$G$2:$G$300,0))))),"Found","Not Found")</f>
        <v>Found</v>
      </c>
      <c r="J5" s="40" t="str">
        <f>IF(OR(OR(ISNUMBER(MATCH(C5,'June 10'!$E$2:$E$300,0)),ISNUMBER(MATCH(C5,'June 10'!$F$2:$F$300,0))),AND(ISNUMBER(MATCH(D5,'June 10'!$H$2:$H$300,0)),(ISNUMBER(MATCH(E5,'June 10'!$G$2:$G$300,0))))),"Found","Not Found")</f>
        <v>Found</v>
      </c>
      <c r="K5" s="40" t="str">
        <f>IF(OR(OR(ISNUMBER(MATCH(C5,'June 11'!$E$2:$E$300,0)),ISNUMBER(MATCH(C5,'June 11'!$F$2:$F$300,0))),AND(ISNUMBER(MATCH(D5,'June 11'!$H$2:$H$300,0)),(ISNUMBER(MATCH(E5,'June 11'!$G$2:$G$300,0))))),"Found","Not Found")</f>
        <v>Found</v>
      </c>
      <c r="L5" s="40" t="str">
        <f>IF(OR(OR(ISNUMBER(MATCH(C5,'June 12'!$E$2:$E$300,0)),ISNUMBER(MATCH(C5,'June 12'!$F$2:$F$300,0))),AND(ISNUMBER(MATCH(D5,'June 12'!$H$2:$H$300,0)),(ISNUMBER(MATCH(E5,'June 12'!$G$2:$G$300,0))))),"Found","Not Found")</f>
        <v>Found</v>
      </c>
      <c r="M5" s="42">
        <f t="shared" si="0"/>
        <v>7</v>
      </c>
      <c r="N5" s="42" t="str">
        <f t="shared" si="1"/>
        <v>No</v>
      </c>
      <c r="V5" s="49" t="s">
        <v>1433</v>
      </c>
      <c r="W5" s="49"/>
    </row>
    <row r="6" spans="1:37" ht="14.25" customHeight="1" x14ac:dyDescent="0.2">
      <c r="A6" s="40" t="s">
        <v>1434</v>
      </c>
      <c r="B6" s="44" t="s">
        <v>549</v>
      </c>
      <c r="C6" s="42">
        <v>112</v>
      </c>
      <c r="D6" s="46" t="s">
        <v>547</v>
      </c>
      <c r="E6" s="46" t="s">
        <v>548</v>
      </c>
      <c r="F6" s="47" t="str">
        <f>IF(OR(OR(ISNUMBER(MATCH(C6,'June 6'!$E$2:$E$300,0)),ISNUMBER(MATCH(C6,'June 6'!$F$2:$F$300,0))),AND(ISNUMBER(MATCH(D6,'June 6'!$H$2:$H$300,0)),(ISNUMBER(MATCH(E6,'June 6'!$G$2:$G$300,0))))),"Found","Not Found")</f>
        <v>Not Found</v>
      </c>
      <c r="G6" s="47" t="str">
        <f>IF(OR(OR(ISNUMBER(MATCH(C6,'June 7'!$E$2:$E$300,0)),ISNUMBER(MATCH(C6,'June 7'!$F$2:$F$300,0))),AND(ISNUMBER(MATCH(D6,'June 7'!$H$2:$H$300,0)),(ISNUMBER(MATCH(E6,'June 7'!$G$2:$G$300,0))))),"Found","Not Found")</f>
        <v>Found</v>
      </c>
      <c r="H6" s="40" t="str">
        <f>IF(OR(OR(ISNUMBER(MATCH(C6,'June 8'!$E$2:$E$300,0)),ISNUMBER(MATCH(C6,'June 8'!$F$2:$F$300,0))),AND(ISNUMBER(MATCH(D6,'June 8'!$H$2:$H$300,0)),(ISNUMBER(MATCH(E6,'June 8'!$G$2:$G$300,0))))),"Found","Not Found")</f>
        <v>Found</v>
      </c>
      <c r="I6" s="40" t="str">
        <f>IF(OR(OR(ISNUMBER(MATCH(C6,'June 9'!$E$2:$E$300,0)),ISNUMBER(MATCH(C6,'June 9'!$F$2:$F$300,0))),AND(ISNUMBER(MATCH(D6,'June 9'!$H$2:$H$300,0)),(ISNUMBER(MATCH(E6,'June 9'!$G$2:$G$300,0))))),"Found","Not Found")</f>
        <v>Found</v>
      </c>
      <c r="J6" s="40" t="str">
        <f>IF(OR(OR(ISNUMBER(MATCH(C6,'June 10'!$E$2:$E$300,0)),ISNUMBER(MATCH(C6,'June 10'!$F$2:$F$300,0))),AND(ISNUMBER(MATCH(D6,'June 10'!$H$2:$H$300,0)),(ISNUMBER(MATCH(E6,'June 10'!$G$2:$G$300,0))))),"Found","Not Found")</f>
        <v>Found</v>
      </c>
      <c r="K6" s="40" t="str">
        <f>IF(OR(OR(ISNUMBER(MATCH(C6,'June 11'!$E$2:$E$300,0)),ISNUMBER(MATCH(C6,'June 11'!$F$2:$F$300,0))),AND(ISNUMBER(MATCH(D6,'June 11'!$H$2:$H$300,0)),(ISNUMBER(MATCH(E6,'June 11'!$G$2:$G$300,0))))),"Found","Not Found")</f>
        <v>Not Found</v>
      </c>
      <c r="L6" s="40" t="str">
        <f>IF(OR(OR(ISNUMBER(MATCH(C6,'June 12'!$E$2:$E$300,0)),ISNUMBER(MATCH(C6,'June 12'!$F$2:$F$300,0))),AND(ISNUMBER(MATCH(D6,'June 12'!$H$2:$H$300,0)),(ISNUMBER(MATCH(E6,'June 12'!$G$2:$G$300,0))))),"Found","Not Found")</f>
        <v>Not Found</v>
      </c>
      <c r="M6" s="42">
        <f t="shared" si="0"/>
        <v>4</v>
      </c>
      <c r="N6" s="42" t="str">
        <f t="shared" si="1"/>
        <v>No</v>
      </c>
    </row>
    <row r="7" spans="1:37" ht="15" customHeight="1" x14ac:dyDescent="0.2">
      <c r="A7" s="40" t="s">
        <v>1435</v>
      </c>
      <c r="B7" s="44" t="s">
        <v>538</v>
      </c>
      <c r="C7" s="42">
        <v>113</v>
      </c>
      <c r="D7" s="46" t="s">
        <v>539</v>
      </c>
      <c r="E7" s="46" t="s">
        <v>436</v>
      </c>
      <c r="F7" s="47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47" t="str">
        <f>IF(OR(OR(ISNUMBER(MATCH(C7,'June 7'!$E$2:$E$300,0)),ISNUMBER(MATCH(C7,'June 7'!$F$2:$F$300,0))),AND(ISNUMBER(MATCH(D7,'June 7'!$H$2:$H$300,0)),(ISNUMBER(MATCH(E7,'June 7'!$G$2:$G$300,0))))),"Found","Not Found")</f>
        <v>Not Found</v>
      </c>
      <c r="H7" s="40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40" t="str">
        <f>IF(OR(OR(ISNUMBER(MATCH(C7,'June 9'!$E$2:$E$300,0)),ISNUMBER(MATCH(C7,'June 9'!$F$2:$F$300,0))),AND(ISNUMBER(MATCH(D7,'June 9'!$H$2:$H$300,0)),(ISNUMBER(MATCH(E7,'June 9'!$G$2:$G$300,0))))),"Found","Not Found")</f>
        <v>Found</v>
      </c>
      <c r="J7" s="40" t="str">
        <f>IF(OR(OR(ISNUMBER(MATCH(C7,'June 10'!$E$2:$E$300,0)),ISNUMBER(MATCH(C7,'June 10'!$F$2:$F$300,0))),AND(ISNUMBER(MATCH(D7,'June 10'!$H$2:$H$300,0)),(ISNUMBER(MATCH(E7,'June 10'!$G$2:$G$300,0))))),"Found","Not Found")</f>
        <v>Found</v>
      </c>
      <c r="K7" s="40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40" t="str">
        <f>IF(OR(OR(ISNUMBER(MATCH(C7,'June 12'!$E$2:$E$300,0)),ISNUMBER(MATCH(C7,'June 12'!$F$2:$F$300,0))),AND(ISNUMBER(MATCH(D7,'June 12'!$H$2:$H$300,0)),(ISNUMBER(MATCH(E7,'June 12'!$G$2:$G$300,0))))),"Found","Not Found")</f>
        <v>Not Found</v>
      </c>
      <c r="M7" s="42">
        <f t="shared" si="0"/>
        <v>4</v>
      </c>
      <c r="N7" s="42" t="str">
        <f t="shared" si="1"/>
        <v>No</v>
      </c>
    </row>
    <row r="8" spans="1:37" ht="15.75" customHeight="1" x14ac:dyDescent="0.2">
      <c r="A8" s="40" t="s">
        <v>1436</v>
      </c>
      <c r="B8" s="44" t="s">
        <v>1437</v>
      </c>
      <c r="C8" s="42">
        <v>140</v>
      </c>
      <c r="D8" s="46" t="s">
        <v>558</v>
      </c>
      <c r="E8" s="46" t="s">
        <v>559</v>
      </c>
      <c r="F8" s="47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47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40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40" t="str">
        <f>IF(OR(OR(ISNUMBER(MATCH(C8,'June 9'!$E$2:$E$300,0)),ISNUMBER(MATCH(C8,'June 9'!$F$2:$F$300,0))),AND(ISNUMBER(MATCH(D8,'June 9'!$H$2:$H$300,0)),(ISNUMBER(MATCH(E8,'June 9'!$G$2:$G$300,0))))),"Found","Not Found")</f>
        <v>Found</v>
      </c>
      <c r="J8" s="40" t="str">
        <f>IF(OR(OR(ISNUMBER(MATCH(C8,'June 10'!$E$2:$E$300,0)),ISNUMBER(MATCH(C8,'June 10'!$F$2:$F$300,0))),AND(ISNUMBER(MATCH(D8,'June 10'!$H$2:$H$300,0)),(ISNUMBER(MATCH(E8,'June 10'!$G$2:$G$300,0))))),"Found","Not Found")</f>
        <v>Found</v>
      </c>
      <c r="K8" s="40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40" t="str">
        <f>IF(OR(OR(ISNUMBER(MATCH(C8,'June 12'!$E$2:$E$300,0)),ISNUMBER(MATCH(C8,'June 12'!$F$2:$F$300,0))),AND(ISNUMBER(MATCH(D8,'June 12'!$H$2:$H$300,0)),(ISNUMBER(MATCH(E8,'June 12'!$G$2:$G$300,0))))),"Found","Not Found")</f>
        <v>Not Found</v>
      </c>
      <c r="M8" s="42">
        <f t="shared" si="0"/>
        <v>5</v>
      </c>
      <c r="N8" s="42" t="str">
        <f t="shared" si="1"/>
        <v>No</v>
      </c>
    </row>
    <row r="9" spans="1:37" ht="15.75" customHeight="1" x14ac:dyDescent="0.2">
      <c r="A9" s="40" t="s">
        <v>1438</v>
      </c>
      <c r="B9" s="44" t="s">
        <v>1077</v>
      </c>
      <c r="C9" s="42">
        <v>143</v>
      </c>
      <c r="D9" s="46" t="s">
        <v>1078</v>
      </c>
      <c r="E9" s="46" t="s">
        <v>1079</v>
      </c>
      <c r="F9" s="47" t="str">
        <f>IF(OR(OR(ISNUMBER(MATCH(C9,'June 6'!$E$2:$E$300,0)),ISNUMBER(MATCH(C9,'June 6'!$F$2:$F$300,0))),AND(ISNUMBER(MATCH(D9,'June 6'!$H$2:$H$300,0)),(ISNUMBER(MATCH(E9,'June 6'!$G$2:$G$300,0))))),"Found","Not Found")</f>
        <v>Found</v>
      </c>
      <c r="G9" s="47" t="str">
        <f>IF(OR(OR(ISNUMBER(MATCH(C9,'June 7'!$E$2:$E$300,0)),ISNUMBER(MATCH(C9,'June 7'!$F$2:$F$300,0))),AND(ISNUMBER(MATCH(D9,'June 7'!$H$2:$H$300,0)),(ISNUMBER(MATCH(E9,'June 7'!$G$2:$G$300,0))))),"Found","Not Found")</f>
        <v>Not Found</v>
      </c>
      <c r="H9" s="40" t="str">
        <f>IF(OR(OR(ISNUMBER(MATCH(C9,'June 8'!$E$2:$E$300,0)),ISNUMBER(MATCH(C9,'June 8'!$F$2:$F$300,0))),AND(ISNUMBER(MATCH(D9,'June 8'!$H$2:$H$300,0)),(ISNUMBER(MATCH(E9,'June 8'!$G$2:$G$300,0))))),"Found","Not Found")</f>
        <v>Found</v>
      </c>
      <c r="I9" s="40" t="str">
        <f>IF(OR(OR(ISNUMBER(MATCH(C9,'June 9'!$E$2:$E$300,0)),ISNUMBER(MATCH(C9,'June 9'!$F$2:$F$300,0))),AND(ISNUMBER(MATCH(D9,'June 9'!$H$2:$H$300,0)),(ISNUMBER(MATCH(E9,'June 9'!$G$2:$G$300,0))))),"Found","Not Found")</f>
        <v>Found</v>
      </c>
      <c r="J9" s="40" t="str">
        <f>IF(OR(OR(ISNUMBER(MATCH(C9,'June 10'!$E$2:$E$300,0)),ISNUMBER(MATCH(C9,'June 10'!$F$2:$F$300,0))),AND(ISNUMBER(MATCH(D9,'June 10'!$H$2:$H$300,0)),(ISNUMBER(MATCH(E9,'June 10'!$G$2:$G$300,0))))),"Found","Not Found")</f>
        <v>Found</v>
      </c>
      <c r="K9" s="40" t="str">
        <f>IF(OR(OR(ISNUMBER(MATCH(C9,'June 11'!$E$2:$E$300,0)),ISNUMBER(MATCH(C9,'June 11'!$F$2:$F$300,0))),AND(ISNUMBER(MATCH(D9,'June 11'!$H$2:$H$300,0)),(ISNUMBER(MATCH(E9,'June 11'!$G$2:$G$300,0))))),"Found","Not Found")</f>
        <v>Not Found</v>
      </c>
      <c r="L9" s="40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42">
        <f t="shared" si="0"/>
        <v>4</v>
      </c>
      <c r="N9" s="42" t="str">
        <f t="shared" si="1"/>
        <v>No</v>
      </c>
    </row>
    <row r="10" spans="1:37" ht="15.75" customHeight="1" x14ac:dyDescent="0.2">
      <c r="A10" s="40" t="s">
        <v>1439</v>
      </c>
      <c r="B10" s="44" t="s">
        <v>711</v>
      </c>
      <c r="C10" s="42">
        <v>144</v>
      </c>
      <c r="D10" s="46" t="s">
        <v>712</v>
      </c>
      <c r="E10" s="46" t="s">
        <v>713</v>
      </c>
      <c r="F10" s="47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47" t="str">
        <f>IF(OR(OR(ISNUMBER(MATCH(C10,'June 7'!$E$2:$E$300,0)),ISNUMBER(MATCH(C10,'June 7'!$F$2:$F$300,0))),AND(ISNUMBER(MATCH(D10,'June 7'!$H$2:$H$300,0)),(ISNUMBER(MATCH(E10,'June 7'!$G$2:$G$300,0))))),"Found","Not Found")</f>
        <v>Found</v>
      </c>
      <c r="H10" s="40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40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40" t="str">
        <f>IF(OR(OR(ISNUMBER(MATCH(C10,'June 10'!$E$2:$E$300,0)),ISNUMBER(MATCH(C10,'June 10'!$F$2:$F$300,0))),AND(ISNUMBER(MATCH(D10,'June 10'!$H$2:$H$300,0)),(ISNUMBER(MATCH(E10,'June 10'!$G$2:$G$300,0))))),"Found","Not Found")</f>
        <v>Found</v>
      </c>
      <c r="K10" s="40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40" t="str">
        <f>IF(OR(OR(ISNUMBER(MATCH(C10,'June 12'!$E$2:$E$300,0)),ISNUMBER(MATCH(C10,'June 12'!$F$2:$F$300,0))),AND(ISNUMBER(MATCH(D10,'June 12'!$H$2:$H$300,0)),(ISNUMBER(MATCH(E10,'June 12'!$G$2:$G$300,0))))),"Found","Not Found")</f>
        <v>Not Found</v>
      </c>
      <c r="M10" s="42">
        <f t="shared" si="0"/>
        <v>6</v>
      </c>
      <c r="N10" s="42" t="str">
        <f t="shared" si="1"/>
        <v>No</v>
      </c>
    </row>
    <row r="11" spans="1:37" ht="15.75" customHeight="1" x14ac:dyDescent="0.2">
      <c r="A11" s="40" t="s">
        <v>1440</v>
      </c>
      <c r="B11" s="44" t="s">
        <v>617</v>
      </c>
      <c r="C11" s="42">
        <v>152</v>
      </c>
      <c r="D11" s="46" t="s">
        <v>618</v>
      </c>
      <c r="E11" s="46" t="s">
        <v>619</v>
      </c>
      <c r="F11" s="47" t="str">
        <f>IF(OR(OR(ISNUMBER(MATCH(C11,'June 6'!$E$2:$E$300,0)),ISNUMBER(MATCH(C11,'June 6'!$F$2:$F$300,0))),AND(ISNUMBER(MATCH(D11,'June 6'!$H$2:$H$300,0)),(ISNUMBER(MATCH(E11,'June 6'!$G$2:$G$300,0))))),"Found","Not Found")</f>
        <v>Found</v>
      </c>
      <c r="G11" s="47" t="str">
        <f>IF(OR(OR(ISNUMBER(MATCH(C11,'June 7'!$E$2:$E$300,0)),ISNUMBER(MATCH(C11,'June 7'!$F$2:$F$300,0))),AND(ISNUMBER(MATCH(D11,'June 7'!$H$2:$H$300,0)),(ISNUMBER(MATCH(E11,'June 7'!$G$2:$G$300,0))))),"Found","Not Found")</f>
        <v>Found</v>
      </c>
      <c r="H11" s="40" t="str">
        <f>IF(OR(OR(ISNUMBER(MATCH(C11,'June 8'!$E$2:$E$300,0)),ISNUMBER(MATCH(C11,'June 8'!$F$2:$F$300,0))),AND(ISNUMBER(MATCH(D11,'June 8'!$H$2:$H$300,0)),(ISNUMBER(MATCH(E11,'June 8'!$G$2:$G$300,0))))),"Found","Not Found")</f>
        <v>Found</v>
      </c>
      <c r="I11" s="40" t="str">
        <f>IF(OR(OR(ISNUMBER(MATCH(C11,'June 9'!$E$2:$E$300,0)),ISNUMBER(MATCH(C11,'June 9'!$F$2:$F$300,0))),AND(ISNUMBER(MATCH(D11,'June 9'!$H$2:$H$300,0)),(ISNUMBER(MATCH(E11,'June 9'!$G$2:$G$300,0))))),"Found","Not Found")</f>
        <v>Found</v>
      </c>
      <c r="J11" s="40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40" t="str">
        <f>IF(OR(OR(ISNUMBER(MATCH(C11,'June 11'!$E$2:$E$300,0)),ISNUMBER(MATCH(C11,'June 11'!$F$2:$F$300,0))),AND(ISNUMBER(MATCH(D11,'June 11'!$H$2:$H$300,0)),(ISNUMBER(MATCH(E11,'June 11'!$G$2:$G$300,0))))),"Found","Not Found")</f>
        <v>Not Found</v>
      </c>
      <c r="L11" s="40" t="str">
        <f>IF(OR(OR(ISNUMBER(MATCH(C11,'June 12'!$E$2:$E$300,0)),ISNUMBER(MATCH(C11,'June 12'!$F$2:$F$300,0))),AND(ISNUMBER(MATCH(D11,'June 12'!$H$2:$H$300,0)),(ISNUMBER(MATCH(E11,'June 12'!$G$2:$G$300,0))))),"Found","Not Found")</f>
        <v>Found</v>
      </c>
      <c r="M11" s="42">
        <f t="shared" si="0"/>
        <v>6</v>
      </c>
      <c r="N11" s="42" t="str">
        <f t="shared" si="1"/>
        <v>No</v>
      </c>
    </row>
    <row r="12" spans="1:37" ht="15.75" customHeight="1" x14ac:dyDescent="0.2">
      <c r="A12" s="40" t="s">
        <v>1441</v>
      </c>
      <c r="B12" s="44" t="s">
        <v>1300</v>
      </c>
      <c r="C12" s="42">
        <v>153</v>
      </c>
      <c r="D12" s="46" t="s">
        <v>326</v>
      </c>
      <c r="E12" s="46" t="s">
        <v>1301</v>
      </c>
      <c r="F12" s="47" t="str">
        <f>IF(OR(OR(ISNUMBER(MATCH(C12,'June 6'!$E$2:$E$300,0)),ISNUMBER(MATCH(C12,'June 6'!$F$2:$F$300,0))),AND(ISNUMBER(MATCH(D12,'June 6'!$H$2:$H$300,0)),(ISNUMBER(MATCH(E12,'June 6'!$G$2:$G$300,0))))),"Found","Not Found")</f>
        <v>Found</v>
      </c>
      <c r="G12" s="47" t="str">
        <f>IF(OR(OR(ISNUMBER(MATCH(C12,'June 7'!$E$2:$E$300,0)),ISNUMBER(MATCH(C12,'June 7'!$F$2:$F$300,0))),AND(ISNUMBER(MATCH(D12,'June 7'!$H$2:$H$300,0)),(ISNUMBER(MATCH(E12,'June 7'!$G$2:$G$300,0))))),"Found","Not Found")</f>
        <v>Found</v>
      </c>
      <c r="H12" s="40" t="str">
        <f>IF(OR(OR(ISNUMBER(MATCH(C12,'June 8'!$E$2:$E$300,0)),ISNUMBER(MATCH(C12,'June 8'!$F$2:$F$300,0))),AND(ISNUMBER(MATCH(D12,'June 8'!$H$2:$H$300,0)),(ISNUMBER(MATCH(E12,'June 8'!$G$2:$G$300,0))))),"Found","Not Found")</f>
        <v>Found</v>
      </c>
      <c r="I12" s="40" t="str">
        <f>IF(OR(OR(ISNUMBER(MATCH(C12,'June 9'!$E$2:$E$300,0)),ISNUMBER(MATCH(C12,'June 9'!$F$2:$F$300,0))),AND(ISNUMBER(MATCH(D12,'June 9'!$H$2:$H$300,0)),(ISNUMBER(MATCH(E12,'June 9'!$G$2:$G$300,0))))),"Found","Not Found")</f>
        <v>Found</v>
      </c>
      <c r="J12" s="40" t="str">
        <f>IF(OR(OR(ISNUMBER(MATCH(C12,'June 10'!$E$2:$E$300,0)),ISNUMBER(MATCH(C12,'June 10'!$F$2:$F$300,0))),AND(ISNUMBER(MATCH(D12,'June 10'!$H$2:$H$300,0)),(ISNUMBER(MATCH(E12,'June 10'!$G$2:$G$300,0))))),"Found","Not Found")</f>
        <v>Found</v>
      </c>
      <c r="K12" s="40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40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42">
        <f t="shared" si="0"/>
        <v>5</v>
      </c>
      <c r="N12" s="42" t="str">
        <f t="shared" si="1"/>
        <v>No</v>
      </c>
    </row>
    <row r="13" spans="1:37" ht="15.75" customHeight="1" x14ac:dyDescent="0.2">
      <c r="A13" s="40" t="s">
        <v>1442</v>
      </c>
      <c r="B13" s="44" t="s">
        <v>543</v>
      </c>
      <c r="C13" s="42">
        <v>186</v>
      </c>
      <c r="D13" s="46" t="s">
        <v>544</v>
      </c>
      <c r="E13" s="46" t="s">
        <v>545</v>
      </c>
      <c r="F13" s="47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47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40" t="str">
        <f>IF(OR(OR(ISNUMBER(MATCH(C13,'June 8'!$E$2:$E$300,0)),ISNUMBER(MATCH(C13,'June 8'!$F$2:$F$300,0))),AND(ISNUMBER(MATCH(D13,'June 8'!$H$2:$H$300,0)),(ISNUMBER(MATCH(E13,'June 8'!$G$2:$G$300,0))))),"Found","Not Found")</f>
        <v>Found</v>
      </c>
      <c r="I13" s="40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40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40" t="str">
        <f>IF(OR(OR(ISNUMBER(MATCH(C13,'June 11'!$E$2:$E$300,0)),ISNUMBER(MATCH(C13,'June 11'!$F$2:$F$300,0))),AND(ISNUMBER(MATCH(D13,'June 11'!$H$2:$H$300,0)),(ISNUMBER(MATCH(E13,'June 11'!$G$2:$G$300,0))))),"Found","Not Found")</f>
        <v>Found</v>
      </c>
      <c r="L13" s="40" t="str">
        <f>IF(OR(OR(ISNUMBER(MATCH(C13,'June 12'!$E$2:$E$300,0)),ISNUMBER(MATCH(C13,'June 12'!$F$2:$F$300,0))),AND(ISNUMBER(MATCH(D13,'June 12'!$H$2:$H$300,0)),(ISNUMBER(MATCH(E13,'June 12'!$G$2:$G$300,0))))),"Found","Not Found")</f>
        <v>Found</v>
      </c>
      <c r="M13" s="42">
        <f t="shared" si="0"/>
        <v>7</v>
      </c>
      <c r="N13" s="42" t="str">
        <f t="shared" si="1"/>
        <v>No</v>
      </c>
    </row>
    <row r="14" spans="1:37" ht="15.75" customHeight="1" x14ac:dyDescent="0.2">
      <c r="A14" s="40" t="s">
        <v>1443</v>
      </c>
      <c r="B14" s="44" t="s">
        <v>1133</v>
      </c>
      <c r="C14" s="42">
        <v>189</v>
      </c>
      <c r="D14" s="46" t="s">
        <v>1134</v>
      </c>
      <c r="E14" s="46" t="s">
        <v>1135</v>
      </c>
      <c r="F14" s="47" t="str">
        <f>IF(OR(OR(ISNUMBER(MATCH(C14,'June 6'!$E$2:$E$300,0)),ISNUMBER(MATCH(C14,'June 6'!$F$2:$F$300,0))),AND(ISNUMBER(MATCH(D14,'June 6'!$H$2:$H$300,0)),(ISNUMBER(MATCH(E14,'June 6'!$G$2:$G$300,0))))),"Found","Not Found")</f>
        <v>Not Found</v>
      </c>
      <c r="G14" s="47" t="str">
        <f>IF(OR(OR(ISNUMBER(MATCH(C14,'June 7'!$E$2:$E$300,0)),ISNUMBER(MATCH(C14,'June 7'!$F$2:$F$300,0))),AND(ISNUMBER(MATCH(D14,'June 7'!$H$2:$H$300,0)),(ISNUMBER(MATCH(E14,'June 7'!$G$2:$G$300,0))))),"Found","Not Found")</f>
        <v>Found</v>
      </c>
      <c r="H14" s="40" t="str">
        <f>IF(OR(OR(ISNUMBER(MATCH(C14,'June 8'!$E$2:$E$300,0)),ISNUMBER(MATCH(C14,'June 8'!$F$2:$F$300,0))),AND(ISNUMBER(MATCH(D14,'June 8'!$H$2:$H$300,0)),(ISNUMBER(MATCH(E14,'June 8'!$G$2:$G$300,0))))),"Found","Not Found")</f>
        <v>Found</v>
      </c>
      <c r="I14" s="40" t="str">
        <f>IF(OR(OR(ISNUMBER(MATCH(C14,'June 9'!$E$2:$E$300,0)),ISNUMBER(MATCH(C14,'June 9'!$F$2:$F$300,0))),AND(ISNUMBER(MATCH(D14,'June 9'!$H$2:$H$300,0)),(ISNUMBER(MATCH(E14,'June 9'!$G$2:$G$300,0))))),"Found","Not Found")</f>
        <v>Not Found</v>
      </c>
      <c r="J14" s="40" t="str">
        <f>IF(OR(OR(ISNUMBER(MATCH(C14,'June 10'!$E$2:$E$300,0)),ISNUMBER(MATCH(C14,'June 10'!$F$2:$F$300,0))),AND(ISNUMBER(MATCH(D14,'June 10'!$H$2:$H$300,0)),(ISNUMBER(MATCH(E14,'June 10'!$G$2:$G$300,0))))),"Found","Not Found")</f>
        <v>Found</v>
      </c>
      <c r="K14" s="40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40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42">
        <f t="shared" si="0"/>
        <v>3</v>
      </c>
      <c r="N14" s="42" t="str">
        <f t="shared" si="1"/>
        <v>No</v>
      </c>
    </row>
    <row r="15" spans="1:37" s="47" customFormat="1" ht="15.75" customHeight="1" x14ac:dyDescent="0.2">
      <c r="A15" s="40" t="s">
        <v>1444</v>
      </c>
      <c r="B15" s="44" t="s">
        <v>665</v>
      </c>
      <c r="C15" s="42">
        <v>248</v>
      </c>
      <c r="D15" s="46" t="s">
        <v>659</v>
      </c>
      <c r="E15" s="46" t="s">
        <v>666</v>
      </c>
      <c r="F15" s="47" t="str">
        <f>IF(OR(OR(ISNUMBER(MATCH(C15,'June 6'!$E$2:$E$300,0)),ISNUMBER(MATCH(C15,'June 6'!$F$2:$F$300,0))),AND(ISNUMBER(MATCH(D15,'June 6'!$H$2:$H$300,0)),(ISNUMBER(MATCH(E15,'June 6'!$G$2:$G$300,0))))),"Found","Not Found")</f>
        <v>Found</v>
      </c>
      <c r="G15" s="47" t="str">
        <f>IF(OR(OR(ISNUMBER(MATCH(C15,'June 7'!$E$2:$E$300,0)),ISNUMBER(MATCH(C15,'June 7'!$F$2:$F$300,0))),AND(ISNUMBER(MATCH(D15,'June 7'!$H$2:$H$300,0)),(ISNUMBER(MATCH(E15,'June 7'!$G$2:$G$300,0))))),"Found","Not Found")</f>
        <v>Found</v>
      </c>
      <c r="H15" s="40" t="str">
        <f>IF(OR(OR(ISNUMBER(MATCH(C15,'June 8'!$E$2:$E$300,0)),ISNUMBER(MATCH(C15,'June 8'!$F$2:$F$300,0))),AND(ISNUMBER(MATCH(D15,'June 8'!$H$2:$H$300,0)),(ISNUMBER(MATCH(E15,'June 8'!$G$2:$G$300,0))))),"Found","Not Found")</f>
        <v>Found</v>
      </c>
      <c r="I15" s="40" t="str">
        <f>IF(OR(OR(ISNUMBER(MATCH(C15,'June 9'!$E$2:$E$300,0)),ISNUMBER(MATCH(C15,'June 9'!$F$2:$F$300,0))),AND(ISNUMBER(MATCH(D15,'June 9'!$H$2:$H$300,0)),(ISNUMBER(MATCH(E15,'June 9'!$G$2:$G$300,0))))),"Found","Not Found")</f>
        <v>Found</v>
      </c>
      <c r="J15" s="40" t="str">
        <f>IF(OR(OR(ISNUMBER(MATCH(C15,'June 10'!$E$2:$E$300,0)),ISNUMBER(MATCH(C15,'June 10'!$F$2:$F$300,0))),AND(ISNUMBER(MATCH(D15,'June 10'!$H$2:$H$300,0)),(ISNUMBER(MATCH(E15,'June 10'!$G$2:$G$300,0))))),"Found","Not Found")</f>
        <v>Found</v>
      </c>
      <c r="K15" s="40" t="str">
        <f>IF(OR(OR(ISNUMBER(MATCH(C15,'June 11'!$E$2:$E$300,0)),ISNUMBER(MATCH(C15,'June 11'!$F$2:$F$300,0))),AND(ISNUMBER(MATCH(D15,'June 11'!$H$2:$H$300,0)),(ISNUMBER(MATCH(E15,'June 11'!$G$2:$G$300,0))))),"Found","Not Found")</f>
        <v>Not Found</v>
      </c>
      <c r="L15" s="40" t="str">
        <f>IF(OR(OR(ISNUMBER(MATCH(C15,'June 12'!$E$2:$E$300,0)),ISNUMBER(MATCH(C15,'June 12'!$F$2:$F$300,0))),AND(ISNUMBER(MATCH(D15,'June 12'!$H$2:$H$300,0)),(ISNUMBER(MATCH(E15,'June 12'!$G$2:$G$300,0))))),"Found","Not Found")</f>
        <v>Found</v>
      </c>
      <c r="M15" s="42">
        <f t="shared" si="0"/>
        <v>6</v>
      </c>
      <c r="N15" s="42" t="str">
        <f t="shared" si="1"/>
        <v>No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J15" s="40"/>
    </row>
    <row r="16" spans="1:37" s="47" customFormat="1" ht="15.75" customHeight="1" x14ac:dyDescent="0.2">
      <c r="A16" s="40" t="s">
        <v>1445</v>
      </c>
      <c r="B16" s="44" t="s">
        <v>866</v>
      </c>
      <c r="C16" s="42">
        <v>250</v>
      </c>
      <c r="D16" s="46" t="s">
        <v>867</v>
      </c>
      <c r="E16" s="46" t="s">
        <v>868</v>
      </c>
      <c r="F16" s="47" t="str">
        <f>IF(OR(OR(ISNUMBER(MATCH(C16,'June 6'!$E$2:$E$300,0)),ISNUMBER(MATCH(C16,'June 6'!$F$2:$F$300,0))),AND(ISNUMBER(MATCH(D16,'June 6'!$H$2:$H$300,0)),(ISNUMBER(MATCH(E16,'June 6'!$G$2:$G$300,0))))),"Found","Not Found")</f>
        <v>Found</v>
      </c>
      <c r="G16" s="47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40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40" t="str">
        <f>IF(OR(OR(ISNUMBER(MATCH(C16,'June 9'!$E$2:$E$300,0)),ISNUMBER(MATCH(C16,'June 9'!$F$2:$F$300,0))),AND(ISNUMBER(MATCH(D16,'June 9'!$H$2:$H$300,0)),(ISNUMBER(MATCH(E16,'June 9'!$G$2:$G$300,0))))),"Found","Not Found")</f>
        <v>Not Found</v>
      </c>
      <c r="J16" s="40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40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40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42">
        <f t="shared" si="0"/>
        <v>1</v>
      </c>
      <c r="N16" s="42" t="str">
        <f t="shared" si="1"/>
        <v>Yes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J16" s="40"/>
    </row>
    <row r="17" spans="1:36" s="47" customFormat="1" ht="15.75" customHeight="1" x14ac:dyDescent="0.2">
      <c r="A17" s="40" t="s">
        <v>1446</v>
      </c>
      <c r="B17" s="44" t="s">
        <v>1287</v>
      </c>
      <c r="C17" s="42">
        <v>268</v>
      </c>
      <c r="D17" s="46" t="s">
        <v>1288</v>
      </c>
      <c r="E17" s="46" t="s">
        <v>1289</v>
      </c>
      <c r="F17" s="47" t="str">
        <f>IF(OR(OR(ISNUMBER(MATCH(C17,'June 6'!$E$2:$E$300,0)),ISNUMBER(MATCH(C17,'June 6'!$F$2:$F$300,0))),AND(ISNUMBER(MATCH(D17,'June 6'!$H$2:$H$300,0)),(ISNUMBER(MATCH(E17,'June 6'!$G$2:$G$300,0))))),"Found","Not Found")</f>
        <v>Found</v>
      </c>
      <c r="G17" s="47" t="str">
        <f>IF(OR(OR(ISNUMBER(MATCH(C17,'June 7'!$E$2:$E$300,0)),ISNUMBER(MATCH(C17,'June 7'!$F$2:$F$300,0))),AND(ISNUMBER(MATCH(D17,'June 7'!$H$2:$H$300,0)),(ISNUMBER(MATCH(E17,'June 7'!$G$2:$G$300,0))))),"Found","Not Found")</f>
        <v>Found</v>
      </c>
      <c r="H17" s="40" t="str">
        <f>IF(OR(OR(ISNUMBER(MATCH(C17,'June 8'!$E$2:$E$300,0)),ISNUMBER(MATCH(C17,'June 8'!$F$2:$F$300,0))),AND(ISNUMBER(MATCH(D17,'June 8'!$H$2:$H$300,0)),(ISNUMBER(MATCH(E17,'June 8'!$G$2:$G$300,0))))),"Found","Not Found")</f>
        <v>Found</v>
      </c>
      <c r="I17" s="40" t="str">
        <f>IF(OR(OR(ISNUMBER(MATCH(C17,'June 9'!$E$2:$E$300,0)),ISNUMBER(MATCH(C17,'June 9'!$F$2:$F$300,0))),AND(ISNUMBER(MATCH(D17,'June 9'!$H$2:$H$300,0)),(ISNUMBER(MATCH(E17,'June 9'!$G$2:$G$300,0))))),"Found","Not Found")</f>
        <v>Found</v>
      </c>
      <c r="J17" s="40" t="str">
        <f>IF(OR(OR(ISNUMBER(MATCH(C17,'June 10'!$E$2:$E$300,0)),ISNUMBER(MATCH(C17,'June 10'!$F$2:$F$300,0))),AND(ISNUMBER(MATCH(D17,'June 10'!$H$2:$H$300,0)),(ISNUMBER(MATCH(E17,'June 10'!$G$2:$G$300,0))))),"Found","Not Found")</f>
        <v>Found</v>
      </c>
      <c r="K17" s="40" t="str">
        <f>IF(OR(OR(ISNUMBER(MATCH(C17,'June 11'!$E$2:$E$300,0)),ISNUMBER(MATCH(C17,'June 11'!$F$2:$F$300,0))),AND(ISNUMBER(MATCH(D17,'June 11'!$H$2:$H$300,0)),(ISNUMBER(MATCH(E17,'June 11'!$G$2:$G$300,0))))),"Found","Not Found")</f>
        <v>Found</v>
      </c>
      <c r="L17" s="40" t="str">
        <f>IF(OR(OR(ISNUMBER(MATCH(C17,'June 12'!$E$2:$E$300,0)),ISNUMBER(MATCH(C17,'June 12'!$F$2:$F$300,0))),AND(ISNUMBER(MATCH(D17,'June 12'!$H$2:$H$300,0)),(ISNUMBER(MATCH(E17,'June 12'!$G$2:$G$300,0))))),"Found","Not Found")</f>
        <v>Found</v>
      </c>
      <c r="M17" s="42">
        <f t="shared" si="0"/>
        <v>7</v>
      </c>
      <c r="N17" s="42" t="str">
        <f t="shared" si="1"/>
        <v>No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J17" s="40"/>
    </row>
    <row r="18" spans="1:36" s="47" customFormat="1" ht="15.75" customHeight="1" x14ac:dyDescent="0.2">
      <c r="A18" s="40" t="s">
        <v>1447</v>
      </c>
      <c r="B18" s="44" t="s">
        <v>1419</v>
      </c>
      <c r="C18" s="42">
        <v>279</v>
      </c>
      <c r="D18" s="46" t="s">
        <v>1420</v>
      </c>
      <c r="E18" s="46" t="s">
        <v>1421</v>
      </c>
      <c r="F18" s="47" t="str">
        <f>IF(OR(OR(ISNUMBER(MATCH(C18,'June 6'!$E$2:$E$300,0)),ISNUMBER(MATCH(C18,'June 6'!$F$2:$F$300,0))),AND(ISNUMBER(MATCH(D18,'June 6'!$H$2:$H$300,0)),(ISNUMBER(MATCH(E18,'June 6'!$G$2:$G$300,0))))),"Found","Not Found")</f>
        <v>Found</v>
      </c>
      <c r="G18" s="47" t="str">
        <f>IF(OR(OR(ISNUMBER(MATCH(C18,'June 7'!$E$2:$E$300,0)),ISNUMBER(MATCH(C18,'June 7'!$F$2:$F$300,0))),AND(ISNUMBER(MATCH(D18,'June 7'!$H$2:$H$300,0)),(ISNUMBER(MATCH(E18,'June 7'!$G$2:$G$300,0))))),"Found","Not Found")</f>
        <v>Not Found</v>
      </c>
      <c r="H18" s="40" t="str">
        <f>IF(OR(OR(ISNUMBER(MATCH(C18,'June 8'!$E$2:$E$300,0)),ISNUMBER(MATCH(C18,'June 8'!$F$2:$F$300,0))),AND(ISNUMBER(MATCH(D18,'June 8'!$H$2:$H$300,0)),(ISNUMBER(MATCH(E18,'June 8'!$G$2:$G$300,0))))),"Found","Not Found")</f>
        <v>Found</v>
      </c>
      <c r="I18" s="40" t="str">
        <f>IF(OR(OR(ISNUMBER(MATCH(C18,'June 9'!$E$2:$E$300,0)),ISNUMBER(MATCH(C18,'June 9'!$F$2:$F$300,0))),AND(ISNUMBER(MATCH(D18,'June 9'!$H$2:$H$300,0)),(ISNUMBER(MATCH(E18,'June 9'!$G$2:$G$300,0))))),"Found","Not Found")</f>
        <v>Not Found</v>
      </c>
      <c r="J18" s="40" t="str">
        <f>IF(OR(OR(ISNUMBER(MATCH(C18,'June 10'!$E$2:$E$300,0)),ISNUMBER(MATCH(C18,'June 10'!$F$2:$F$300,0))),AND(ISNUMBER(MATCH(D18,'June 10'!$H$2:$H$300,0)),(ISNUMBER(MATCH(E18,'June 10'!$G$2:$G$300,0))))),"Found","Not Found")</f>
        <v>Not Found</v>
      </c>
      <c r="K18" s="40" t="str">
        <f>IF(OR(OR(ISNUMBER(MATCH(C18,'June 11'!$E$2:$E$300,0)),ISNUMBER(MATCH(C18,'June 11'!$F$2:$F$300,0))),AND(ISNUMBER(MATCH(D18,'June 11'!$H$2:$H$300,0)),(ISNUMBER(MATCH(E18,'June 11'!$G$2:$G$300,0))))),"Found","Not Found")</f>
        <v>Not Found</v>
      </c>
      <c r="L18" s="40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42">
        <f t="shared" si="0"/>
        <v>2</v>
      </c>
      <c r="N18" s="42" t="str">
        <f t="shared" si="1"/>
        <v>Yes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J18" s="40"/>
    </row>
    <row r="19" spans="1:36" s="47" customFormat="1" ht="15.75" customHeight="1" x14ac:dyDescent="0.2">
      <c r="A19" s="40" t="s">
        <v>1448</v>
      </c>
      <c r="B19" s="44" t="s">
        <v>737</v>
      </c>
      <c r="C19" s="42">
        <v>311</v>
      </c>
      <c r="D19" s="46" t="s">
        <v>738</v>
      </c>
      <c r="E19" s="46" t="s">
        <v>739</v>
      </c>
      <c r="F19" s="47" t="str">
        <f>IF(OR(OR(ISNUMBER(MATCH(C19,'June 6'!$E$2:$E$300,0)),ISNUMBER(MATCH(C19,'June 6'!$F$2:$F$300,0))),AND(ISNUMBER(MATCH(D19,'June 6'!$H$2:$H$300,0)),(ISNUMBER(MATCH(E19,'June 6'!$G$2:$G$300,0))))),"Found","Not Found")</f>
        <v>Not Found</v>
      </c>
      <c r="G19" s="47" t="str">
        <f>IF(OR(OR(ISNUMBER(MATCH(C19,'June 7'!$E$2:$E$300,0)),ISNUMBER(MATCH(C19,'June 7'!$F$2:$F$300,0))),AND(ISNUMBER(MATCH(D19,'June 7'!$H$2:$H$300,0)),(ISNUMBER(MATCH(E19,'June 7'!$G$2:$G$300,0))))),"Found","Not Found")</f>
        <v>Not Found</v>
      </c>
      <c r="H19" s="40" t="str">
        <f>IF(OR(OR(ISNUMBER(MATCH(C19,'June 8'!$E$2:$E$300,0)),ISNUMBER(MATCH(C19,'June 8'!$F$2:$F$300,0))),AND(ISNUMBER(MATCH(D19,'June 8'!$H$2:$H$300,0)),(ISNUMBER(MATCH(E19,'June 8'!$G$2:$G$300,0))))),"Found","Not Found")</f>
        <v>Not Found</v>
      </c>
      <c r="I19" s="40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40" t="str">
        <f>IF(OR(OR(ISNUMBER(MATCH(C19,'June 10'!$E$2:$E$300,0)),ISNUMBER(MATCH(C19,'June 10'!$F$2:$F$300,0))),AND(ISNUMBER(MATCH(D19,'June 10'!$H$2:$H$300,0)),(ISNUMBER(MATCH(E19,'June 10'!$G$2:$G$300,0))))),"Found","Not Found")</f>
        <v>Not Found</v>
      </c>
      <c r="K19" s="40" t="str">
        <f>IF(OR(OR(ISNUMBER(MATCH(C19,'June 11'!$E$2:$E$300,0)),ISNUMBER(MATCH(C19,'June 11'!$F$2:$F$300,0))),AND(ISNUMBER(MATCH(D19,'June 11'!$H$2:$H$300,0)),(ISNUMBER(MATCH(E19,'June 11'!$G$2:$G$300,0))))),"Found","Not Found")</f>
        <v>Not Found</v>
      </c>
      <c r="L19" s="40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42">
        <f t="shared" si="0"/>
        <v>1</v>
      </c>
      <c r="N19" s="42" t="str">
        <f t="shared" si="1"/>
        <v>Yes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J19" s="40"/>
    </row>
    <row r="20" spans="1:36" s="47" customFormat="1" ht="15.75" customHeight="1" x14ac:dyDescent="0.2">
      <c r="A20" s="40" t="s">
        <v>1449</v>
      </c>
      <c r="B20" s="44" t="s">
        <v>919</v>
      </c>
      <c r="C20" s="42">
        <v>325</v>
      </c>
      <c r="D20" s="46" t="s">
        <v>920</v>
      </c>
      <c r="E20" s="46" t="s">
        <v>921</v>
      </c>
      <c r="F20" s="47" t="str">
        <f>IF(OR(OR(ISNUMBER(MATCH(C20,'June 6'!$E$2:$E$300,0)),ISNUMBER(MATCH(C20,'June 6'!$F$2:$F$300,0))),AND(ISNUMBER(MATCH(D20,'June 6'!$H$2:$H$300,0)),(ISNUMBER(MATCH(E20,'June 6'!$G$2:$G$300,0))))),"Found","Not Found")</f>
        <v>Found</v>
      </c>
      <c r="G20" s="47" t="str">
        <f>IF(OR(OR(ISNUMBER(MATCH(C20,'June 7'!$E$2:$E$300,0)),ISNUMBER(MATCH(C20,'June 7'!$F$2:$F$300,0))),AND(ISNUMBER(MATCH(D20,'June 7'!$H$2:$H$300,0)),(ISNUMBER(MATCH(E20,'June 7'!$G$2:$G$300,0))))),"Found","Not Found")</f>
        <v>Found</v>
      </c>
      <c r="H20" s="40" t="str">
        <f>IF(OR(OR(ISNUMBER(MATCH(C20,'June 8'!$E$2:$E$300,0)),ISNUMBER(MATCH(C20,'June 8'!$F$2:$F$300,0))),AND(ISNUMBER(MATCH(D20,'June 8'!$H$2:$H$300,0)),(ISNUMBER(MATCH(E20,'June 8'!$G$2:$G$300,0))))),"Found","Not Found")</f>
        <v>Found</v>
      </c>
      <c r="I20" s="40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40" t="str">
        <f>IF(OR(OR(ISNUMBER(MATCH(C20,'June 10'!$E$2:$E$300,0)),ISNUMBER(MATCH(C20,'June 10'!$F$2:$F$300,0))),AND(ISNUMBER(MATCH(D20,'June 10'!$H$2:$H$300,0)),(ISNUMBER(MATCH(E20,'June 10'!$G$2:$G$300,0))))),"Found","Not Found")</f>
        <v>Found</v>
      </c>
      <c r="K20" s="40" t="str">
        <f>IF(OR(OR(ISNUMBER(MATCH(C20,'June 11'!$E$2:$E$300,0)),ISNUMBER(MATCH(C20,'June 11'!$F$2:$F$300,0))),AND(ISNUMBER(MATCH(D20,'June 11'!$H$2:$H$300,0)),(ISNUMBER(MATCH(E20,'June 11'!$G$2:$G$300,0))))),"Found","Not Found")</f>
        <v>Found</v>
      </c>
      <c r="L20" s="40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42">
        <f t="shared" si="0"/>
        <v>5</v>
      </c>
      <c r="N20" s="42" t="str">
        <f t="shared" si="1"/>
        <v>No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J20" s="40"/>
    </row>
    <row r="21" spans="1:36" s="47" customFormat="1" ht="15.75" customHeight="1" x14ac:dyDescent="0.2">
      <c r="A21" s="40" t="s">
        <v>1450</v>
      </c>
      <c r="B21" s="44" t="s">
        <v>624</v>
      </c>
      <c r="C21" s="42">
        <v>373</v>
      </c>
      <c r="D21" s="46" t="s">
        <v>622</v>
      </c>
      <c r="E21" s="46" t="s">
        <v>623</v>
      </c>
      <c r="F21" s="47" t="str">
        <f>IF(OR(OR(ISNUMBER(MATCH(C21,'June 6'!$E$2:$E$300,0)),ISNUMBER(MATCH(C21,'June 6'!$F$2:$F$300,0))),AND(ISNUMBER(MATCH(D21,'June 6'!$H$2:$H$300,0)),(ISNUMBER(MATCH(E21,'June 6'!$G$2:$G$300,0))))),"Found","Not Found")</f>
        <v>Found</v>
      </c>
      <c r="G21" s="47" t="str">
        <f>IF(OR(OR(ISNUMBER(MATCH(C21,'June 7'!$E$2:$E$300,0)),ISNUMBER(MATCH(C21,'June 7'!$F$2:$F$300,0))),AND(ISNUMBER(MATCH(D21,'June 7'!$H$2:$H$300,0)),(ISNUMBER(MATCH(E21,'June 7'!$G$2:$G$300,0))))),"Found","Not Found")</f>
        <v>Found</v>
      </c>
      <c r="H21" s="40" t="str">
        <f>IF(OR(OR(ISNUMBER(MATCH(C21,'June 8'!$E$2:$E$300,0)),ISNUMBER(MATCH(C21,'June 8'!$F$2:$F$300,0))),AND(ISNUMBER(MATCH(D21,'June 8'!$H$2:$H$300,0)),(ISNUMBER(MATCH(E21,'June 8'!$G$2:$G$300,0))))),"Found","Not Found")</f>
        <v>Found</v>
      </c>
      <c r="I21" s="40" t="str">
        <f>IF(OR(OR(ISNUMBER(MATCH(C21,'June 9'!$E$2:$E$300,0)),ISNUMBER(MATCH(C21,'June 9'!$F$2:$F$300,0))),AND(ISNUMBER(MATCH(D21,'June 9'!$H$2:$H$300,0)),(ISNUMBER(MATCH(E21,'June 9'!$G$2:$G$300,0))))),"Found","Not Found")</f>
        <v>Found</v>
      </c>
      <c r="J21" s="40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40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40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42">
        <f t="shared" si="0"/>
        <v>4</v>
      </c>
      <c r="N21" s="42" t="str">
        <f t="shared" si="1"/>
        <v>Yes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J21" s="40"/>
    </row>
    <row r="22" spans="1:36" s="47" customFormat="1" ht="15.75" customHeight="1" x14ac:dyDescent="0.2">
      <c r="A22" s="40" t="s">
        <v>1451</v>
      </c>
      <c r="B22" s="44" t="s">
        <v>953</v>
      </c>
      <c r="C22" s="42">
        <v>407</v>
      </c>
      <c r="D22" s="46" t="s">
        <v>279</v>
      </c>
      <c r="E22" s="46" t="s">
        <v>954</v>
      </c>
      <c r="F22" s="47" t="str">
        <f>IF(OR(OR(ISNUMBER(MATCH(C22,'June 6'!$E$2:$E$300,0)),ISNUMBER(MATCH(C22,'June 6'!$F$2:$F$300,0))),AND(ISNUMBER(MATCH(D22,'June 6'!$H$2:$H$300,0)),(ISNUMBER(MATCH(E22,'June 6'!$G$2:$G$300,0))))),"Found","Not Found")</f>
        <v>Found</v>
      </c>
      <c r="G22" s="47" t="str">
        <f>IF(OR(OR(ISNUMBER(MATCH(C22,'June 7'!$E$2:$E$300,0)),ISNUMBER(MATCH(C22,'June 7'!$F$2:$F$300,0))),AND(ISNUMBER(MATCH(D22,'June 7'!$H$2:$H$300,0)),(ISNUMBER(MATCH(E22,'June 7'!$G$2:$G$300,0))))),"Found","Not Found")</f>
        <v>Found</v>
      </c>
      <c r="H22" s="40" t="str">
        <f>IF(OR(OR(ISNUMBER(MATCH(C22,'June 8'!$E$2:$E$300,0)),ISNUMBER(MATCH(C22,'June 8'!$F$2:$F$300,0))),AND(ISNUMBER(MATCH(D22,'June 8'!$H$2:$H$300,0)),(ISNUMBER(MATCH(E22,'June 8'!$G$2:$G$300,0))))),"Found","Not Found")</f>
        <v>Found</v>
      </c>
      <c r="I22" s="40" t="str">
        <f>IF(OR(OR(ISNUMBER(MATCH(C22,'June 9'!$E$2:$E$300,0)),ISNUMBER(MATCH(C22,'June 9'!$F$2:$F$300,0))),AND(ISNUMBER(MATCH(D22,'June 9'!$H$2:$H$300,0)),(ISNUMBER(MATCH(E22,'June 9'!$G$2:$G$300,0))))),"Found","Not Found")</f>
        <v>Not Found</v>
      </c>
      <c r="J22" s="40" t="str">
        <f>IF(OR(OR(ISNUMBER(MATCH(C22,'June 10'!$E$2:$E$300,0)),ISNUMBER(MATCH(C22,'June 10'!$F$2:$F$300,0))),AND(ISNUMBER(MATCH(D22,'June 10'!$H$2:$H$300,0)),(ISNUMBER(MATCH(E22,'June 10'!$G$2:$G$300,0))))),"Found","Not Found")</f>
        <v>Found</v>
      </c>
      <c r="K22" s="40" t="str">
        <f>IF(OR(OR(ISNUMBER(MATCH(C22,'June 11'!$E$2:$E$300,0)),ISNUMBER(MATCH(C22,'June 11'!$F$2:$F$300,0))),AND(ISNUMBER(MATCH(D22,'June 11'!$H$2:$H$300,0)),(ISNUMBER(MATCH(E22,'June 11'!$G$2:$G$300,0))))),"Found","Not Found")</f>
        <v>Found</v>
      </c>
      <c r="L22" s="40" t="str">
        <f>IF(OR(OR(ISNUMBER(MATCH(C22,'June 12'!$E$2:$E$300,0)),ISNUMBER(MATCH(C22,'June 12'!$F$2:$F$300,0))),AND(ISNUMBER(MATCH(D22,'June 12'!$H$2:$H$300,0)),(ISNUMBER(MATCH(E22,'June 12'!$G$2:$G$300,0))))),"Found","Not Found")</f>
        <v>Found</v>
      </c>
      <c r="M22" s="42">
        <f t="shared" si="0"/>
        <v>6</v>
      </c>
      <c r="N22" s="42" t="str">
        <f t="shared" si="1"/>
        <v>No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J22" s="40"/>
    </row>
    <row r="23" spans="1:36" s="47" customFormat="1" ht="15.75" customHeight="1" x14ac:dyDescent="0.2">
      <c r="A23" s="40" t="s">
        <v>1452</v>
      </c>
      <c r="B23" s="44" t="s">
        <v>787</v>
      </c>
      <c r="C23" s="42">
        <v>422</v>
      </c>
      <c r="D23" s="46" t="s">
        <v>66</v>
      </c>
      <c r="E23" s="46" t="s">
        <v>65</v>
      </c>
      <c r="F23" s="47" t="str">
        <f>IF(OR(OR(ISNUMBER(MATCH(C23,'June 6'!$E$2:$E$300,0)),ISNUMBER(MATCH(C23,'June 6'!$F$2:$F$300,0))),AND(ISNUMBER(MATCH(D23,'June 6'!$H$2:$H$300,0)),(ISNUMBER(MATCH(E23,'June 6'!$G$2:$G$300,0))))),"Found","Not Found")</f>
        <v>Found</v>
      </c>
      <c r="G23" s="47" t="str">
        <f>IF(OR(OR(ISNUMBER(MATCH(C23,'June 7'!$E$2:$E$300,0)),ISNUMBER(MATCH(C23,'June 7'!$F$2:$F$300,0))),AND(ISNUMBER(MATCH(D23,'June 7'!$H$2:$H$300,0)),(ISNUMBER(MATCH(E23,'June 7'!$G$2:$G$300,0))))),"Found","Not Found")</f>
        <v>Found</v>
      </c>
      <c r="H23" s="40" t="str">
        <f>IF(OR(OR(ISNUMBER(MATCH(C23,'June 8'!$E$2:$E$300,0)),ISNUMBER(MATCH(C23,'June 8'!$F$2:$F$300,0))),AND(ISNUMBER(MATCH(D23,'June 8'!$H$2:$H$300,0)),(ISNUMBER(MATCH(E23,'June 8'!$G$2:$G$300,0))))),"Found","Not Found")</f>
        <v>Found</v>
      </c>
      <c r="I23" s="40" t="str">
        <f>IF(OR(OR(ISNUMBER(MATCH(C23,'June 9'!$E$2:$E$300,0)),ISNUMBER(MATCH(C23,'June 9'!$F$2:$F$300,0))),AND(ISNUMBER(MATCH(D23,'June 9'!$H$2:$H$300,0)),(ISNUMBER(MATCH(E23,'June 9'!$G$2:$G$300,0))))),"Found","Not Found")</f>
        <v>Found</v>
      </c>
      <c r="J23" s="40" t="str">
        <f>IF(OR(OR(ISNUMBER(MATCH(C23,'June 10'!$E$2:$E$300,0)),ISNUMBER(MATCH(C23,'June 10'!$F$2:$F$300,0))),AND(ISNUMBER(MATCH(D23,'June 10'!$H$2:$H$300,0)),(ISNUMBER(MATCH(E23,'June 10'!$G$2:$G$300,0))))),"Found","Not Found")</f>
        <v>Found</v>
      </c>
      <c r="K23" s="40" t="str">
        <f>IF(OR(OR(ISNUMBER(MATCH(C23,'June 11'!$E$2:$E$300,0)),ISNUMBER(MATCH(C23,'June 11'!$F$2:$F$300,0))),AND(ISNUMBER(MATCH(D23,'June 11'!$H$2:$H$300,0)),(ISNUMBER(MATCH(E23,'June 11'!$G$2:$G$300,0))))),"Found","Not Found")</f>
        <v>Found</v>
      </c>
      <c r="L23" s="40" t="str">
        <f>IF(OR(OR(ISNUMBER(MATCH(C23,'June 12'!$E$2:$E$300,0)),ISNUMBER(MATCH(C23,'June 12'!$F$2:$F$300,0))),AND(ISNUMBER(MATCH(D23,'June 12'!$H$2:$H$300,0)),(ISNUMBER(MATCH(E23,'June 12'!$G$2:$G$300,0))))),"Found","Not Found")</f>
        <v>Found</v>
      </c>
      <c r="M23" s="42">
        <f t="shared" si="0"/>
        <v>7</v>
      </c>
      <c r="N23" s="42" t="str">
        <f t="shared" si="1"/>
        <v>No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J23" s="40"/>
    </row>
    <row r="24" spans="1:36" s="47" customFormat="1" ht="15.75" customHeight="1" x14ac:dyDescent="0.2">
      <c r="A24" s="40" t="s">
        <v>1453</v>
      </c>
      <c r="B24" s="44" t="s">
        <v>956</v>
      </c>
      <c r="C24" s="42">
        <v>443</v>
      </c>
      <c r="D24" s="46" t="s">
        <v>957</v>
      </c>
      <c r="E24" s="46" t="s">
        <v>958</v>
      </c>
      <c r="F24" s="47" t="str">
        <f>IF(OR(OR(ISNUMBER(MATCH(C24,'June 6'!$E$2:$E$300,0)),ISNUMBER(MATCH(C24,'June 6'!$F$2:$F$300,0))),AND(ISNUMBER(MATCH(D24,'June 6'!$H$2:$H$300,0)),(ISNUMBER(MATCH(E24,'June 6'!$G$2:$G$300,0))))),"Found","Not Found")</f>
        <v>Found</v>
      </c>
      <c r="G24" s="47" t="str">
        <f>IF(OR(OR(ISNUMBER(MATCH(C24,'June 7'!$E$2:$E$300,0)),ISNUMBER(MATCH(C24,'June 7'!$F$2:$F$300,0))),AND(ISNUMBER(MATCH(D24,'June 7'!$H$2:$H$300,0)),(ISNUMBER(MATCH(E24,'June 7'!$G$2:$G$300,0))))),"Found","Not Found")</f>
        <v>Found</v>
      </c>
      <c r="H24" s="40" t="str">
        <f>IF(OR(OR(ISNUMBER(MATCH(C24,'June 8'!$E$2:$E$300,0)),ISNUMBER(MATCH(C24,'June 8'!$F$2:$F$300,0))),AND(ISNUMBER(MATCH(D24,'June 8'!$H$2:$H$300,0)),(ISNUMBER(MATCH(E24,'June 8'!$G$2:$G$300,0))))),"Found","Not Found")</f>
        <v>Found</v>
      </c>
      <c r="I24" s="40" t="str">
        <f>IF(OR(OR(ISNUMBER(MATCH(C24,'June 9'!$E$2:$E$300,0)),ISNUMBER(MATCH(C24,'June 9'!$F$2:$F$300,0))),AND(ISNUMBER(MATCH(D24,'June 9'!$H$2:$H$300,0)),(ISNUMBER(MATCH(E24,'June 9'!$G$2:$G$300,0))))),"Found","Not Found")</f>
        <v>Found</v>
      </c>
      <c r="J24" s="40" t="str">
        <f>IF(OR(OR(ISNUMBER(MATCH(C24,'June 10'!$E$2:$E$300,0)),ISNUMBER(MATCH(C24,'June 10'!$F$2:$F$300,0))),AND(ISNUMBER(MATCH(D24,'June 10'!$H$2:$H$300,0)),(ISNUMBER(MATCH(E24,'June 10'!$G$2:$G$300,0))))),"Found","Not Found")</f>
        <v>Found</v>
      </c>
      <c r="K24" s="40" t="str">
        <f>IF(OR(OR(ISNUMBER(MATCH(C24,'June 11'!$E$2:$E$300,0)),ISNUMBER(MATCH(C24,'June 11'!$F$2:$F$300,0))),AND(ISNUMBER(MATCH(D24,'June 11'!$H$2:$H$300,0)),(ISNUMBER(MATCH(E24,'June 11'!$G$2:$G$300,0))))),"Found","Not Found")</f>
        <v>Found</v>
      </c>
      <c r="L24" s="40" t="str">
        <f>IF(OR(OR(ISNUMBER(MATCH(C24,'June 12'!$E$2:$E$300,0)),ISNUMBER(MATCH(C24,'June 12'!$F$2:$F$300,0))),AND(ISNUMBER(MATCH(D24,'June 12'!$H$2:$H$300,0)),(ISNUMBER(MATCH(E24,'June 12'!$G$2:$G$300,0))))),"Found","Not Found")</f>
        <v>Found</v>
      </c>
      <c r="M24" s="42">
        <f t="shared" si="0"/>
        <v>7</v>
      </c>
      <c r="N24" s="42" t="str">
        <f t="shared" si="1"/>
        <v>No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J24" s="40"/>
    </row>
    <row r="25" spans="1:36" s="47" customFormat="1" ht="15.75" customHeight="1" x14ac:dyDescent="0.2">
      <c r="A25" s="40" t="s">
        <v>1454</v>
      </c>
      <c r="B25" s="44" t="s">
        <v>969</v>
      </c>
      <c r="C25" s="42">
        <v>445</v>
      </c>
      <c r="D25" s="46" t="s">
        <v>970</v>
      </c>
      <c r="E25" s="46" t="s">
        <v>971</v>
      </c>
      <c r="F25" s="47" t="str">
        <f>IF(OR(OR(ISNUMBER(MATCH(C25,'June 6'!$E$2:$E$300,0)),ISNUMBER(MATCH(C25,'June 6'!$F$2:$F$300,0))),AND(ISNUMBER(MATCH(D25,'June 6'!$H$2:$H$300,0)),(ISNUMBER(MATCH(E25,'June 6'!$G$2:$G$300,0))))),"Found","Not Found")</f>
        <v>Found</v>
      </c>
      <c r="G25" s="47" t="str">
        <f>IF(OR(OR(ISNUMBER(MATCH(C25,'June 7'!$E$2:$E$300,0)),ISNUMBER(MATCH(C25,'June 7'!$F$2:$F$300,0))),AND(ISNUMBER(MATCH(D25,'June 7'!$H$2:$H$300,0)),(ISNUMBER(MATCH(E25,'June 7'!$G$2:$G$300,0))))),"Found","Not Found")</f>
        <v>Found</v>
      </c>
      <c r="H25" s="40" t="str">
        <f>IF(OR(OR(ISNUMBER(MATCH(C25,'June 8'!$E$2:$E$300,0)),ISNUMBER(MATCH(C25,'June 8'!$F$2:$F$300,0))),AND(ISNUMBER(MATCH(D25,'June 8'!$H$2:$H$300,0)),(ISNUMBER(MATCH(E25,'June 8'!$G$2:$G$300,0))))),"Found","Not Found")</f>
        <v>Found</v>
      </c>
      <c r="I25" s="40" t="str">
        <f>IF(OR(OR(ISNUMBER(MATCH(C25,'June 9'!$E$2:$E$300,0)),ISNUMBER(MATCH(C25,'June 9'!$F$2:$F$300,0))),AND(ISNUMBER(MATCH(D25,'June 9'!$H$2:$H$300,0)),(ISNUMBER(MATCH(E25,'June 9'!$G$2:$G$300,0))))),"Found","Not Found")</f>
        <v>Found</v>
      </c>
      <c r="J25" s="40" t="str">
        <f>IF(OR(OR(ISNUMBER(MATCH(C25,'June 10'!$E$2:$E$300,0)),ISNUMBER(MATCH(C25,'June 10'!$F$2:$F$300,0))),AND(ISNUMBER(MATCH(D25,'June 10'!$H$2:$H$300,0)),(ISNUMBER(MATCH(E25,'June 10'!$G$2:$G$300,0))))),"Found","Not Found")</f>
        <v>Found</v>
      </c>
      <c r="K25" s="40" t="str">
        <f>IF(OR(OR(ISNUMBER(MATCH(C25,'June 11'!$E$2:$E$300,0)),ISNUMBER(MATCH(C25,'June 11'!$F$2:$F$300,0))),AND(ISNUMBER(MATCH(D25,'June 11'!$H$2:$H$300,0)),(ISNUMBER(MATCH(E25,'June 11'!$G$2:$G$300,0))))),"Found","Not Found")</f>
        <v>Found</v>
      </c>
      <c r="L25" s="40" t="str">
        <f>IF(OR(OR(ISNUMBER(MATCH(C25,'June 12'!$E$2:$E$300,0)),ISNUMBER(MATCH(C25,'June 12'!$F$2:$F$300,0))),AND(ISNUMBER(MATCH(D25,'June 12'!$H$2:$H$300,0)),(ISNUMBER(MATCH(E25,'June 12'!$G$2:$G$300,0))))),"Found","Not Found")</f>
        <v>Found</v>
      </c>
      <c r="M25" s="42">
        <f t="shared" si="0"/>
        <v>7</v>
      </c>
      <c r="N25" s="42" t="str">
        <f t="shared" si="1"/>
        <v>No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J25" s="40"/>
    </row>
    <row r="26" spans="1:36" s="47" customFormat="1" ht="15.75" customHeight="1" x14ac:dyDescent="0.2">
      <c r="A26" s="40" t="s">
        <v>1455</v>
      </c>
      <c r="B26" s="44" t="s">
        <v>517</v>
      </c>
      <c r="C26" s="42">
        <v>451</v>
      </c>
      <c r="D26" s="46" t="s">
        <v>518</v>
      </c>
      <c r="E26" s="46" t="s">
        <v>519</v>
      </c>
      <c r="F26" s="47" t="str">
        <f>IF(OR(OR(ISNUMBER(MATCH(C26,'June 6'!$E$2:$E$300,0)),ISNUMBER(MATCH(C26,'June 6'!$F$2:$F$300,0))),AND(ISNUMBER(MATCH(D26,'June 6'!$H$2:$H$300,0)),(ISNUMBER(MATCH(E26,'June 6'!$G$2:$G$300,0))))),"Found","Not Found")</f>
        <v>Found</v>
      </c>
      <c r="G26" s="47" t="str">
        <f>IF(OR(OR(ISNUMBER(MATCH(C26,'June 7'!$E$2:$E$300,0)),ISNUMBER(MATCH(C26,'June 7'!$F$2:$F$300,0))),AND(ISNUMBER(MATCH(D26,'June 7'!$H$2:$H$300,0)),(ISNUMBER(MATCH(E26,'June 7'!$G$2:$G$300,0))))),"Found","Not Found")</f>
        <v>Found</v>
      </c>
      <c r="H26" s="40" t="str">
        <f>IF(OR(OR(ISNUMBER(MATCH(C26,'June 8'!$E$2:$E$300,0)),ISNUMBER(MATCH(C26,'June 8'!$F$2:$F$300,0))),AND(ISNUMBER(MATCH(D26,'June 8'!$H$2:$H$300,0)),(ISNUMBER(MATCH(E26,'June 8'!$G$2:$G$300,0))))),"Found","Not Found")</f>
        <v>Found</v>
      </c>
      <c r="I26" s="40" t="str">
        <f>IF(OR(OR(ISNUMBER(MATCH(C26,'June 9'!$E$2:$E$300,0)),ISNUMBER(MATCH(C26,'June 9'!$F$2:$F$300,0))),AND(ISNUMBER(MATCH(D26,'June 9'!$H$2:$H$300,0)),(ISNUMBER(MATCH(E26,'June 9'!$G$2:$G$300,0))))),"Found","Not Found")</f>
        <v>Found</v>
      </c>
      <c r="J26" s="40" t="str">
        <f>IF(OR(OR(ISNUMBER(MATCH(C26,'June 10'!$E$2:$E$300,0)),ISNUMBER(MATCH(C26,'June 10'!$F$2:$F$300,0))),AND(ISNUMBER(MATCH(D26,'June 10'!$H$2:$H$300,0)),(ISNUMBER(MATCH(E26,'June 10'!$G$2:$G$300,0))))),"Found","Not Found")</f>
        <v>Found</v>
      </c>
      <c r="K26" s="40" t="str">
        <f>IF(OR(OR(ISNUMBER(MATCH(C26,'June 11'!$E$2:$E$300,0)),ISNUMBER(MATCH(C26,'June 11'!$F$2:$F$300,0))),AND(ISNUMBER(MATCH(D26,'June 11'!$H$2:$H$300,0)),(ISNUMBER(MATCH(E26,'June 11'!$G$2:$G$300,0))))),"Found","Not Found")</f>
        <v>Found</v>
      </c>
      <c r="L26" s="40" t="str">
        <f>IF(OR(OR(ISNUMBER(MATCH(C26,'June 12'!$E$2:$E$300,0)),ISNUMBER(MATCH(C26,'June 12'!$F$2:$F$300,0))),AND(ISNUMBER(MATCH(D26,'June 12'!$H$2:$H$300,0)),(ISNUMBER(MATCH(E26,'June 12'!$G$2:$G$300,0))))),"Found","Not Found")</f>
        <v>Found</v>
      </c>
      <c r="M26" s="42">
        <f t="shared" si="0"/>
        <v>7</v>
      </c>
      <c r="N26" s="42" t="str">
        <f t="shared" si="1"/>
        <v>No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J26" s="40"/>
    </row>
    <row r="27" spans="1:36" s="47" customFormat="1" ht="15.75" customHeight="1" x14ac:dyDescent="0.2">
      <c r="A27" s="40" t="s">
        <v>1456</v>
      </c>
      <c r="B27" s="44" t="s">
        <v>1411</v>
      </c>
      <c r="C27" s="42">
        <v>458</v>
      </c>
      <c r="D27" s="46" t="s">
        <v>1412</v>
      </c>
      <c r="E27" s="46" t="s">
        <v>1413</v>
      </c>
      <c r="F27" s="47" t="str">
        <f>IF(OR(OR(ISNUMBER(MATCH(C27,'June 6'!$E$2:$E$300,0)),ISNUMBER(MATCH(C27,'June 6'!$F$2:$F$300,0))),AND(ISNUMBER(MATCH(D27,'June 6'!$H$2:$H$300,0)),(ISNUMBER(MATCH(E27,'June 6'!$G$2:$G$300,0))))),"Found","Not Found")</f>
        <v>Found</v>
      </c>
      <c r="G27" s="47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40" t="str">
        <f>IF(OR(OR(ISNUMBER(MATCH(C27,'June 8'!$E$2:$E$300,0)),ISNUMBER(MATCH(C27,'June 8'!$F$2:$F$300,0))),AND(ISNUMBER(MATCH(D27,'June 8'!$H$2:$H$300,0)),(ISNUMBER(MATCH(E27,'June 8'!$G$2:$G$300,0))))),"Found","Not Found")</f>
        <v>Found</v>
      </c>
      <c r="I27" s="40" t="str">
        <f>IF(OR(OR(ISNUMBER(MATCH(C27,'June 9'!$E$2:$E$300,0)),ISNUMBER(MATCH(C27,'June 9'!$F$2:$F$300,0))),AND(ISNUMBER(MATCH(D27,'June 9'!$H$2:$H$300,0)),(ISNUMBER(MATCH(E27,'June 9'!$G$2:$G$300,0))))),"Found","Not Found")</f>
        <v>Found</v>
      </c>
      <c r="J27" s="40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40" t="str">
        <f>IF(OR(OR(ISNUMBER(MATCH(C27,'June 11'!$E$2:$E$300,0)),ISNUMBER(MATCH(C27,'June 11'!$F$2:$F$300,0))),AND(ISNUMBER(MATCH(D27,'June 11'!$H$2:$H$300,0)),(ISNUMBER(MATCH(E27,'June 11'!$G$2:$G$300,0))))),"Found","Not Found")</f>
        <v>Found</v>
      </c>
      <c r="L27" s="40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42">
        <f t="shared" si="0"/>
        <v>4</v>
      </c>
      <c r="N27" s="42" t="str">
        <f t="shared" si="1"/>
        <v>No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J27" s="40"/>
    </row>
    <row r="28" spans="1:36" s="47" customFormat="1" ht="15.75" customHeight="1" x14ac:dyDescent="0.2">
      <c r="A28" s="40" t="s">
        <v>1457</v>
      </c>
      <c r="B28" s="44" t="s">
        <v>449</v>
      </c>
      <c r="C28" s="42">
        <v>462</v>
      </c>
      <c r="D28" s="46" t="s">
        <v>450</v>
      </c>
      <c r="E28" s="46" t="s">
        <v>451</v>
      </c>
      <c r="F28" s="47" t="str">
        <f>IF(OR(OR(ISNUMBER(MATCH(C28,'June 6'!$E$2:$E$300,0)),ISNUMBER(MATCH(C28,'June 6'!$F$2:$F$300,0))),AND(ISNUMBER(MATCH(D28,'June 6'!$H$2:$H$300,0)),(ISNUMBER(MATCH(E28,'June 6'!$G$2:$G$300,0))))),"Found","Not Found")</f>
        <v>Found</v>
      </c>
      <c r="G28" s="47" t="str">
        <f>IF(OR(OR(ISNUMBER(MATCH(C28,'June 7'!$E$2:$E$300,0)),ISNUMBER(MATCH(C28,'June 7'!$F$2:$F$300,0))),AND(ISNUMBER(MATCH(D28,'June 7'!$H$2:$H$300,0)),(ISNUMBER(MATCH(E28,'June 7'!$G$2:$G$300,0))))),"Found","Not Found")</f>
        <v>Found</v>
      </c>
      <c r="H28" s="40" t="str">
        <f>IF(OR(OR(ISNUMBER(MATCH(C28,'June 8'!$E$2:$E$300,0)),ISNUMBER(MATCH(C28,'June 8'!$F$2:$F$300,0))),AND(ISNUMBER(MATCH(D28,'June 8'!$H$2:$H$300,0)),(ISNUMBER(MATCH(E28,'June 8'!$G$2:$G$300,0))))),"Found","Not Found")</f>
        <v>Found</v>
      </c>
      <c r="I28" s="40" t="str">
        <f>IF(OR(OR(ISNUMBER(MATCH(C28,'June 9'!$E$2:$E$300,0)),ISNUMBER(MATCH(C28,'June 9'!$F$2:$F$300,0))),AND(ISNUMBER(MATCH(D28,'June 9'!$H$2:$H$300,0)),(ISNUMBER(MATCH(E28,'June 9'!$G$2:$G$300,0))))),"Found","Not Found")</f>
        <v>Found</v>
      </c>
      <c r="J28" s="40" t="str">
        <f>IF(OR(OR(ISNUMBER(MATCH(C28,'June 10'!$E$2:$E$300,0)),ISNUMBER(MATCH(C28,'June 10'!$F$2:$F$300,0))),AND(ISNUMBER(MATCH(D28,'June 10'!$H$2:$H$300,0)),(ISNUMBER(MATCH(E28,'June 10'!$G$2:$G$300,0))))),"Found","Not Found")</f>
        <v>Found</v>
      </c>
      <c r="K28" s="40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40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42">
        <f t="shared" si="0"/>
        <v>5</v>
      </c>
      <c r="N28" s="42" t="str">
        <f t="shared" si="1"/>
        <v>No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J28" s="40"/>
    </row>
    <row r="29" spans="1:36" s="47" customFormat="1" ht="15.75" customHeight="1" x14ac:dyDescent="0.2">
      <c r="A29" s="40" t="s">
        <v>1458</v>
      </c>
      <c r="B29" s="44" t="s">
        <v>1266</v>
      </c>
      <c r="C29" s="42">
        <v>483</v>
      </c>
      <c r="D29" s="46" t="s">
        <v>1264</v>
      </c>
      <c r="E29" s="46" t="s">
        <v>1265</v>
      </c>
      <c r="F29" s="47" t="str">
        <f>IF(OR(OR(ISNUMBER(MATCH(C29,'June 6'!$E$2:$E$300,0)),ISNUMBER(MATCH(C29,'June 6'!$F$2:$F$300,0))),AND(ISNUMBER(MATCH(D29,'June 6'!$H$2:$H$300,0)),(ISNUMBER(MATCH(E29,'June 6'!$G$2:$G$300,0))))),"Found","Not Found")</f>
        <v>Not Found</v>
      </c>
      <c r="G29" s="47" t="str">
        <f>IF(OR(OR(ISNUMBER(MATCH(C29,'June 7'!$E$2:$E$300,0)),ISNUMBER(MATCH(C29,'June 7'!$F$2:$F$300,0))),AND(ISNUMBER(MATCH(D29,'June 7'!$H$2:$H$300,0)),(ISNUMBER(MATCH(E29,'June 7'!$G$2:$G$300,0))))),"Found","Not Found")</f>
        <v>Not Found</v>
      </c>
      <c r="H29" s="40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40" t="str">
        <f>IF(OR(OR(ISNUMBER(MATCH(C29,'June 9'!$E$2:$E$300,0)),ISNUMBER(MATCH(C29,'June 9'!$F$2:$F$300,0))),AND(ISNUMBER(MATCH(D29,'June 9'!$H$2:$H$300,0)),(ISNUMBER(MATCH(E29,'June 9'!$G$2:$G$300,0))))),"Found","Not Found")</f>
        <v>Not Found</v>
      </c>
      <c r="J29" s="40" t="str">
        <f>IF(OR(OR(ISNUMBER(MATCH(C29,'June 10'!$E$2:$E$300,0)),ISNUMBER(MATCH(C29,'June 10'!$F$2:$F$300,0))),AND(ISNUMBER(MATCH(D29,'June 10'!$H$2:$H$300,0)),(ISNUMBER(MATCH(E29,'June 10'!$G$2:$G$300,0))))),"Found","Not Found")</f>
        <v>Not Found</v>
      </c>
      <c r="K29" s="40" t="str">
        <f>IF(OR(OR(ISNUMBER(MATCH(C29,'June 11'!$E$2:$E$300,0)),ISNUMBER(MATCH(C29,'June 11'!$F$2:$F$300,0))),AND(ISNUMBER(MATCH(D29,'June 11'!$H$2:$H$300,0)),(ISNUMBER(MATCH(E29,'June 11'!$G$2:$G$300,0))))),"Found","Not Found")</f>
        <v>Not Found</v>
      </c>
      <c r="L29" s="40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42">
        <f t="shared" si="0"/>
        <v>0</v>
      </c>
      <c r="N29" s="4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J29" s="40"/>
    </row>
    <row r="30" spans="1:36" s="47" customFormat="1" ht="15.75" customHeight="1" x14ac:dyDescent="0.2">
      <c r="A30" s="40" t="s">
        <v>1459</v>
      </c>
      <c r="B30" s="44" t="s">
        <v>446</v>
      </c>
      <c r="C30" s="42">
        <v>486</v>
      </c>
      <c r="D30" s="46" t="s">
        <v>447</v>
      </c>
      <c r="E30" s="46" t="s">
        <v>448</v>
      </c>
      <c r="F30" s="47" t="str">
        <f>IF(OR(OR(ISNUMBER(MATCH(C30,'June 6'!$E$2:$E$300,0)),ISNUMBER(MATCH(C30,'June 6'!$F$2:$F$300,0))),AND(ISNUMBER(MATCH(D30,'June 6'!$H$2:$H$300,0)),(ISNUMBER(MATCH(E30,'June 6'!$G$2:$G$300,0))))),"Found","Not Found")</f>
        <v>Found</v>
      </c>
      <c r="G30" s="47" t="str">
        <f>IF(OR(OR(ISNUMBER(MATCH(C30,'June 7'!$E$2:$E$300,0)),ISNUMBER(MATCH(C30,'June 7'!$F$2:$F$300,0))),AND(ISNUMBER(MATCH(D30,'June 7'!$H$2:$H$300,0)),(ISNUMBER(MATCH(E30,'June 7'!$G$2:$G$300,0))))),"Found","Not Found")</f>
        <v>Found</v>
      </c>
      <c r="H30" s="40" t="str">
        <f>IF(OR(OR(ISNUMBER(MATCH(C30,'June 8'!$E$2:$E$300,0)),ISNUMBER(MATCH(C30,'June 8'!$F$2:$F$300,0))),AND(ISNUMBER(MATCH(D30,'June 8'!$H$2:$H$300,0)),(ISNUMBER(MATCH(E30,'June 8'!$G$2:$G$300,0))))),"Found","Not Found")</f>
        <v>Found</v>
      </c>
      <c r="I30" s="40" t="str">
        <f>IF(OR(OR(ISNUMBER(MATCH(C30,'June 9'!$E$2:$E$300,0)),ISNUMBER(MATCH(C30,'June 9'!$F$2:$F$300,0))),AND(ISNUMBER(MATCH(D30,'June 9'!$H$2:$H$300,0)),(ISNUMBER(MATCH(E30,'June 9'!$G$2:$G$300,0))))),"Found","Not Found")</f>
        <v>Found</v>
      </c>
      <c r="J30" s="40" t="str">
        <f>IF(OR(OR(ISNUMBER(MATCH(C30,'June 10'!$E$2:$E$300,0)),ISNUMBER(MATCH(C30,'June 10'!$F$2:$F$300,0))),AND(ISNUMBER(MATCH(D30,'June 10'!$H$2:$H$300,0)),(ISNUMBER(MATCH(E30,'June 10'!$G$2:$G$300,0))))),"Found","Not Found")</f>
        <v>Found</v>
      </c>
      <c r="K30" s="40" t="str">
        <f>IF(OR(OR(ISNUMBER(MATCH(C30,'June 11'!$E$2:$E$300,0)),ISNUMBER(MATCH(C30,'June 11'!$F$2:$F$300,0))),AND(ISNUMBER(MATCH(D30,'June 11'!$H$2:$H$300,0)),(ISNUMBER(MATCH(E30,'June 11'!$G$2:$G$300,0))))),"Found","Not Found")</f>
        <v>Not Found</v>
      </c>
      <c r="L30" s="40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42">
        <f t="shared" si="0"/>
        <v>5</v>
      </c>
      <c r="N30" s="42" t="str">
        <f t="shared" si="1"/>
        <v>No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J30" s="40"/>
    </row>
    <row r="31" spans="1:36" s="47" customFormat="1" ht="15.75" customHeight="1" x14ac:dyDescent="0.2">
      <c r="A31" s="40" t="s">
        <v>1460</v>
      </c>
      <c r="B31" s="44" t="s">
        <v>1461</v>
      </c>
      <c r="C31" s="42">
        <v>508</v>
      </c>
      <c r="D31" s="46" t="s">
        <v>1398</v>
      </c>
      <c r="E31" s="46" t="s">
        <v>1399</v>
      </c>
      <c r="F31" s="47" t="str">
        <f>IF(OR(OR(ISNUMBER(MATCH(C31,'June 6'!$E$2:$E$300,0)),ISNUMBER(MATCH(C31,'June 6'!$F$2:$F$300,0))),AND(ISNUMBER(MATCH(D31,'June 6'!$H$2:$H$300,0)),(ISNUMBER(MATCH(E31,'June 6'!$G$2:$G$300,0))))),"Found","Not Found")</f>
        <v>Found</v>
      </c>
      <c r="G31" s="47" t="str">
        <f>IF(OR(OR(ISNUMBER(MATCH(C31,'June 7'!$E$2:$E$300,0)),ISNUMBER(MATCH(C31,'June 7'!$F$2:$F$300,0))),AND(ISNUMBER(MATCH(D31,'June 7'!$H$2:$H$300,0)),(ISNUMBER(MATCH(E31,'June 7'!$G$2:$G$300,0))))),"Found","Not Found")</f>
        <v>Found</v>
      </c>
      <c r="H31" s="40" t="str">
        <f>IF(OR(OR(ISNUMBER(MATCH(C31,'June 8'!$E$2:$E$300,0)),ISNUMBER(MATCH(C31,'June 8'!$F$2:$F$300,0))),AND(ISNUMBER(MATCH(D31,'June 8'!$H$2:$H$300,0)),(ISNUMBER(MATCH(E31,'June 8'!$G$2:$G$300,0))))),"Found","Not Found")</f>
        <v>Found</v>
      </c>
      <c r="I31" s="40" t="str">
        <f>IF(OR(OR(ISNUMBER(MATCH(C31,'June 9'!$E$2:$E$300,0)),ISNUMBER(MATCH(C31,'June 9'!$F$2:$F$300,0))),AND(ISNUMBER(MATCH(D31,'June 9'!$H$2:$H$300,0)),(ISNUMBER(MATCH(E31,'June 9'!$G$2:$G$300,0))))),"Found","Not Found")</f>
        <v>Found</v>
      </c>
      <c r="J31" s="40" t="str">
        <f>IF(OR(OR(ISNUMBER(MATCH(C31,'June 10'!$E$2:$E$300,0)),ISNUMBER(MATCH(C31,'June 10'!$F$2:$F$300,0))),AND(ISNUMBER(MATCH(D31,'June 10'!$H$2:$H$300,0)),(ISNUMBER(MATCH(E31,'June 10'!$G$2:$G$300,0))))),"Found","Not Found")</f>
        <v>Found</v>
      </c>
      <c r="K31" s="40" t="str">
        <f>IF(OR(OR(ISNUMBER(MATCH(C31,'June 11'!$E$2:$E$300,0)),ISNUMBER(MATCH(C31,'June 11'!$F$2:$F$300,0))),AND(ISNUMBER(MATCH(D31,'June 11'!$H$2:$H$300,0)),(ISNUMBER(MATCH(E31,'June 11'!$G$2:$G$300,0))))),"Found","Not Found")</f>
        <v>Found</v>
      </c>
      <c r="L31" s="40" t="str">
        <f>IF(OR(OR(ISNUMBER(MATCH(C31,'June 12'!$E$2:$E$300,0)),ISNUMBER(MATCH(C31,'June 12'!$F$2:$F$300,0))),AND(ISNUMBER(MATCH(D31,'June 12'!$H$2:$H$300,0)),(ISNUMBER(MATCH(E31,'June 12'!$G$2:$G$300,0))))),"Found","Not Found")</f>
        <v>Found</v>
      </c>
      <c r="M31" s="42">
        <f t="shared" si="0"/>
        <v>7</v>
      </c>
      <c r="N31" s="42" t="str">
        <f t="shared" si="1"/>
        <v>No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J31" s="40"/>
    </row>
    <row r="32" spans="1:36" s="47" customFormat="1" ht="15.75" customHeight="1" x14ac:dyDescent="0.2">
      <c r="A32" s="40" t="s">
        <v>1462</v>
      </c>
      <c r="B32" s="44" t="s">
        <v>680</v>
      </c>
      <c r="C32" s="42">
        <v>514</v>
      </c>
      <c r="D32" s="46" t="s">
        <v>77</v>
      </c>
      <c r="E32" s="46" t="s">
        <v>76</v>
      </c>
      <c r="F32" s="47" t="str">
        <f>IF(OR(OR(ISNUMBER(MATCH(C32,'June 6'!$E$2:$E$300,0)),ISNUMBER(MATCH(C32,'June 6'!$F$2:$F$300,0))),AND(ISNUMBER(MATCH(D32,'June 6'!$H$2:$H$300,0)),(ISNUMBER(MATCH(E32,'June 6'!$G$2:$G$300,0))))),"Found","Not Found")</f>
        <v>Found</v>
      </c>
      <c r="G32" s="47" t="str">
        <f>IF(OR(OR(ISNUMBER(MATCH(C32,'June 7'!$E$2:$E$300,0)),ISNUMBER(MATCH(C32,'June 7'!$F$2:$F$300,0))),AND(ISNUMBER(MATCH(D32,'June 7'!$H$2:$H$300,0)),(ISNUMBER(MATCH(E32,'June 7'!$G$2:$G$300,0))))),"Found","Not Found")</f>
        <v>Found</v>
      </c>
      <c r="H32" s="40" t="str">
        <f>IF(OR(OR(ISNUMBER(MATCH(C32,'June 8'!$E$2:$E$300,0)),ISNUMBER(MATCH(C32,'June 8'!$F$2:$F$300,0))),AND(ISNUMBER(MATCH(D32,'June 8'!$H$2:$H$300,0)),(ISNUMBER(MATCH(E32,'June 8'!$G$2:$G$300,0))))),"Found","Not Found")</f>
        <v>Found</v>
      </c>
      <c r="I32" s="40" t="str">
        <f>IF(OR(OR(ISNUMBER(MATCH(C32,'June 9'!$E$2:$E$300,0)),ISNUMBER(MATCH(C32,'June 9'!$F$2:$F$300,0))),AND(ISNUMBER(MATCH(D32,'June 9'!$H$2:$H$300,0)),(ISNUMBER(MATCH(E32,'June 9'!$G$2:$G$300,0))))),"Found","Not Found")</f>
        <v>Found</v>
      </c>
      <c r="J32" s="40" t="str">
        <f>IF(OR(OR(ISNUMBER(MATCH(C32,'June 10'!$E$2:$E$300,0)),ISNUMBER(MATCH(C32,'June 10'!$F$2:$F$300,0))),AND(ISNUMBER(MATCH(D32,'June 10'!$H$2:$H$300,0)),(ISNUMBER(MATCH(E32,'June 10'!$G$2:$G$300,0))))),"Found","Not Found")</f>
        <v>Found</v>
      </c>
      <c r="K32" s="40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40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42">
        <f t="shared" si="0"/>
        <v>5</v>
      </c>
      <c r="N32" s="42" t="str">
        <f t="shared" si="1"/>
        <v>No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J32" s="40"/>
    </row>
    <row r="33" spans="1:36" s="47" customFormat="1" ht="15.75" customHeight="1" x14ac:dyDescent="0.2">
      <c r="A33" s="40" t="s">
        <v>1463</v>
      </c>
      <c r="B33" s="44" t="s">
        <v>675</v>
      </c>
      <c r="C33" s="42">
        <v>529</v>
      </c>
      <c r="D33" s="46" t="s">
        <v>141</v>
      </c>
      <c r="E33" s="46" t="s">
        <v>140</v>
      </c>
      <c r="F33" s="47" t="str">
        <f>IF(OR(OR(ISNUMBER(MATCH(C33,'June 6'!$E$2:$E$300,0)),ISNUMBER(MATCH(C33,'June 6'!$F$2:$F$300,0))),AND(ISNUMBER(MATCH(D33,'June 6'!$H$2:$H$300,0)),(ISNUMBER(MATCH(E33,'June 6'!$G$2:$G$300,0))))),"Found","Not Found")</f>
        <v>Found</v>
      </c>
      <c r="G33" s="47" t="str">
        <f>IF(OR(OR(ISNUMBER(MATCH(C33,'June 7'!$E$2:$E$300,0)),ISNUMBER(MATCH(C33,'June 7'!$F$2:$F$300,0))),AND(ISNUMBER(MATCH(D33,'June 7'!$H$2:$H$300,0)),(ISNUMBER(MATCH(E33,'June 7'!$G$2:$G$300,0))))),"Found","Not Found")</f>
        <v>Found</v>
      </c>
      <c r="H33" s="40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40" t="str">
        <f>IF(OR(OR(ISNUMBER(MATCH(C33,'June 9'!$E$2:$E$300,0)),ISNUMBER(MATCH(C33,'June 9'!$F$2:$F$300,0))),AND(ISNUMBER(MATCH(D33,'June 9'!$H$2:$H$300,0)),(ISNUMBER(MATCH(E33,'June 9'!$G$2:$G$300,0))))),"Found","Not Found")</f>
        <v>Found</v>
      </c>
      <c r="J33" s="40" t="str">
        <f>IF(OR(OR(ISNUMBER(MATCH(C33,'June 10'!$E$2:$E$300,0)),ISNUMBER(MATCH(C33,'June 10'!$F$2:$F$300,0))),AND(ISNUMBER(MATCH(D33,'June 10'!$H$2:$H$300,0)),(ISNUMBER(MATCH(E33,'June 10'!$G$2:$G$300,0))))),"Found","Not Found")</f>
        <v>Found</v>
      </c>
      <c r="K33" s="40" t="str">
        <f>IF(OR(OR(ISNUMBER(MATCH(C33,'June 11'!$E$2:$E$300,0)),ISNUMBER(MATCH(C33,'June 11'!$F$2:$F$300,0))),AND(ISNUMBER(MATCH(D33,'June 11'!$H$2:$H$300,0)),(ISNUMBER(MATCH(E33,'June 11'!$G$2:$G$300,0))))),"Found","Not Found")</f>
        <v>Found</v>
      </c>
      <c r="L33" s="40" t="str">
        <f>IF(OR(OR(ISNUMBER(MATCH(C33,'June 12'!$E$2:$E$300,0)),ISNUMBER(MATCH(C33,'June 12'!$F$2:$F$300,0))),AND(ISNUMBER(MATCH(D33,'June 12'!$H$2:$H$300,0)),(ISNUMBER(MATCH(E33,'June 12'!$G$2:$G$300,0))))),"Found","Not Found")</f>
        <v>Found</v>
      </c>
      <c r="M33" s="42">
        <f t="shared" si="0"/>
        <v>6</v>
      </c>
      <c r="N33" s="42" t="str">
        <f t="shared" si="1"/>
        <v>No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J33" s="40"/>
    </row>
    <row r="34" spans="1:36" s="47" customFormat="1" ht="15.75" customHeight="1" x14ac:dyDescent="0.2">
      <c r="A34" s="40" t="s">
        <v>1464</v>
      </c>
      <c r="B34" s="44" t="s">
        <v>1116</v>
      </c>
      <c r="C34" s="42">
        <v>532</v>
      </c>
      <c r="D34" s="46" t="s">
        <v>127</v>
      </c>
      <c r="E34" s="46" t="s">
        <v>126</v>
      </c>
      <c r="F34" s="47" t="str">
        <f>IF(OR(OR(ISNUMBER(MATCH(C34,'June 6'!$E$2:$E$300,0)),ISNUMBER(MATCH(C34,'June 6'!$F$2:$F$300,0))),AND(ISNUMBER(MATCH(D34,'June 6'!$H$2:$H$300,0)),(ISNUMBER(MATCH(E34,'June 6'!$G$2:$G$300,0))))),"Found","Not Found")</f>
        <v>Found</v>
      </c>
      <c r="G34" s="47" t="str">
        <f>IF(OR(OR(ISNUMBER(MATCH(C34,'June 7'!$E$2:$E$300,0)),ISNUMBER(MATCH(C34,'June 7'!$F$2:$F$300,0))),AND(ISNUMBER(MATCH(D34,'June 7'!$H$2:$H$300,0)),(ISNUMBER(MATCH(E34,'June 7'!$G$2:$G$300,0))))),"Found","Not Found")</f>
        <v>Found</v>
      </c>
      <c r="H34" s="40" t="str">
        <f>IF(OR(OR(ISNUMBER(MATCH(C34,'June 8'!$E$2:$E$300,0)),ISNUMBER(MATCH(C34,'June 8'!$F$2:$F$300,0))),AND(ISNUMBER(MATCH(D34,'June 8'!$H$2:$H$300,0)),(ISNUMBER(MATCH(E34,'June 8'!$G$2:$G$300,0))))),"Found","Not Found")</f>
        <v>Found</v>
      </c>
      <c r="I34" s="40" t="str">
        <f>IF(OR(OR(ISNUMBER(MATCH(C34,'June 9'!$E$2:$E$300,0)),ISNUMBER(MATCH(C34,'June 9'!$F$2:$F$300,0))),AND(ISNUMBER(MATCH(D34,'June 9'!$H$2:$H$300,0)),(ISNUMBER(MATCH(E34,'June 9'!$G$2:$G$300,0))))),"Found","Not Found")</f>
        <v>Found</v>
      </c>
      <c r="J34" s="40" t="str">
        <f>IF(OR(OR(ISNUMBER(MATCH(C34,'June 10'!$E$2:$E$300,0)),ISNUMBER(MATCH(C34,'June 10'!$F$2:$F$300,0))),AND(ISNUMBER(MATCH(D34,'June 10'!$H$2:$H$300,0)),(ISNUMBER(MATCH(E34,'June 10'!$G$2:$G$300,0))))),"Found","Not Found")</f>
        <v>Found</v>
      </c>
      <c r="K34" s="40" t="str">
        <f>IF(OR(OR(ISNUMBER(MATCH(C34,'June 11'!$E$2:$E$300,0)),ISNUMBER(MATCH(C34,'June 11'!$F$2:$F$300,0))),AND(ISNUMBER(MATCH(D34,'June 11'!$H$2:$H$300,0)),(ISNUMBER(MATCH(E34,'June 11'!$G$2:$G$300,0))))),"Found","Not Found")</f>
        <v>Found</v>
      </c>
      <c r="L34" s="40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42">
        <f t="shared" si="0"/>
        <v>6</v>
      </c>
      <c r="N34" s="42" t="str">
        <f t="shared" si="1"/>
        <v>No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J34" s="40"/>
    </row>
    <row r="35" spans="1:36" s="47" customFormat="1" ht="15.75" customHeight="1" x14ac:dyDescent="0.2">
      <c r="A35" s="40" t="s">
        <v>1465</v>
      </c>
      <c r="B35" s="44" t="s">
        <v>1174</v>
      </c>
      <c r="C35" s="42">
        <v>544</v>
      </c>
      <c r="D35" s="46" t="s">
        <v>1175</v>
      </c>
      <c r="E35" s="46" t="s">
        <v>140</v>
      </c>
      <c r="F35" s="47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47" t="str">
        <f>IF(OR(OR(ISNUMBER(MATCH(C35,'June 7'!$E$2:$E$300,0)),ISNUMBER(MATCH(C35,'June 7'!$F$2:$F$300,0))),AND(ISNUMBER(MATCH(D35,'June 7'!$H$2:$H$300,0)),(ISNUMBER(MATCH(E35,'June 7'!$G$2:$G$300,0))))),"Found","Not Found")</f>
        <v>Found</v>
      </c>
      <c r="H35" s="40" t="str">
        <f>IF(OR(OR(ISNUMBER(MATCH(C35,'June 8'!$E$2:$E$300,0)),ISNUMBER(MATCH(C35,'June 8'!$F$2:$F$300,0))),AND(ISNUMBER(MATCH(D35,'June 8'!$H$2:$H$300,0)),(ISNUMBER(MATCH(E35,'June 8'!$G$2:$G$300,0))))),"Found","Not Found")</f>
        <v>Found</v>
      </c>
      <c r="I35" s="40" t="str">
        <f>IF(OR(OR(ISNUMBER(MATCH(C35,'June 9'!$E$2:$E$300,0)),ISNUMBER(MATCH(C35,'June 9'!$F$2:$F$300,0))),AND(ISNUMBER(MATCH(D35,'June 9'!$H$2:$H$300,0)),(ISNUMBER(MATCH(E35,'June 9'!$G$2:$G$300,0))))),"Found","Not Found")</f>
        <v>Found</v>
      </c>
      <c r="J35" s="40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40" t="str">
        <f>IF(OR(OR(ISNUMBER(MATCH(C35,'June 11'!$E$2:$E$300,0)),ISNUMBER(MATCH(C35,'June 11'!$F$2:$F$300,0))),AND(ISNUMBER(MATCH(D35,'June 11'!$H$2:$H$300,0)),(ISNUMBER(MATCH(E35,'June 11'!$G$2:$G$300,0))))),"Found","Not Found")</f>
        <v>Found</v>
      </c>
      <c r="L35" s="40" t="str">
        <f>IF(OR(OR(ISNUMBER(MATCH(C35,'June 12'!$E$2:$E$300,0)),ISNUMBER(MATCH(C35,'June 12'!$F$2:$F$300,0))),AND(ISNUMBER(MATCH(D35,'June 12'!$H$2:$H$300,0)),(ISNUMBER(MATCH(E35,'June 12'!$G$2:$G$300,0))))),"Found","Not Found")</f>
        <v>Found</v>
      </c>
      <c r="M35" s="42">
        <f t="shared" si="0"/>
        <v>7</v>
      </c>
      <c r="N35" s="42" t="str">
        <f t="shared" si="1"/>
        <v>No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J35" s="40"/>
    </row>
    <row r="36" spans="1:36" s="47" customFormat="1" ht="15.75" customHeight="1" x14ac:dyDescent="0.2">
      <c r="A36" s="40" t="s">
        <v>1466</v>
      </c>
      <c r="B36" s="44" t="s">
        <v>658</v>
      </c>
      <c r="C36" s="42">
        <v>546</v>
      </c>
      <c r="D36" s="46" t="s">
        <v>659</v>
      </c>
      <c r="E36" s="46" t="s">
        <v>660</v>
      </c>
      <c r="F36" s="47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47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40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40" t="str">
        <f>IF(OR(OR(ISNUMBER(MATCH(C36,'June 9'!$E$2:$E$300,0)),ISNUMBER(MATCH(C36,'June 9'!$F$2:$F$300,0))),AND(ISNUMBER(MATCH(D36,'June 9'!$H$2:$H$300,0)),(ISNUMBER(MATCH(E36,'June 9'!$G$2:$G$300,0))))),"Found","Not Found")</f>
        <v>Not Found</v>
      </c>
      <c r="J36" s="40" t="str">
        <f>IF(OR(OR(ISNUMBER(MATCH(C36,'June 10'!$E$2:$E$300,0)),ISNUMBER(MATCH(C36,'June 10'!$F$2:$F$300,0))),AND(ISNUMBER(MATCH(D36,'June 10'!$H$2:$H$300,0)),(ISNUMBER(MATCH(E36,'June 10'!$G$2:$G$300,0))))),"Found","Not Found")</f>
        <v>Not Found</v>
      </c>
      <c r="K36" s="40" t="str">
        <f>IF(OR(OR(ISNUMBER(MATCH(C36,'June 11'!$E$2:$E$300,0)),ISNUMBER(MATCH(C36,'June 11'!$F$2:$F$300,0))),AND(ISNUMBER(MATCH(D36,'June 11'!$H$2:$H$300,0)),(ISNUMBER(MATCH(E36,'June 11'!$G$2:$G$300,0))))),"Found","Not Found")</f>
        <v>Not Found</v>
      </c>
      <c r="L36" s="40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42">
        <f t="shared" si="0"/>
        <v>4</v>
      </c>
      <c r="N36" s="42" t="str">
        <f t="shared" si="1"/>
        <v>Yes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J36" s="40"/>
    </row>
    <row r="37" spans="1:36" s="47" customFormat="1" ht="15.75" customHeight="1" x14ac:dyDescent="0.2">
      <c r="A37" s="40" t="s">
        <v>1467</v>
      </c>
      <c r="B37" s="44" t="s">
        <v>885</v>
      </c>
      <c r="C37" s="42">
        <v>571</v>
      </c>
      <c r="D37" s="46" t="s">
        <v>883</v>
      </c>
      <c r="E37" s="46" t="s">
        <v>884</v>
      </c>
      <c r="F37" s="47" t="str">
        <f>IF(OR(OR(ISNUMBER(MATCH(C37,'June 6'!$E$2:$E$300,0)),ISNUMBER(MATCH(C37,'June 6'!$F$2:$F$300,0))),AND(ISNUMBER(MATCH(D37,'June 6'!$H$2:$H$300,0)),(ISNUMBER(MATCH(E37,'June 6'!$G$2:$G$300,0))))),"Found","Not Found")</f>
        <v>Not Found</v>
      </c>
      <c r="G37" s="47" t="str">
        <f>IF(OR(OR(ISNUMBER(MATCH(C37,'June 7'!$E$2:$E$300,0)),ISNUMBER(MATCH(C37,'June 7'!$F$2:$F$300,0))),AND(ISNUMBER(MATCH(D37,'June 7'!$H$2:$H$300,0)),(ISNUMBER(MATCH(E37,'June 7'!$G$2:$G$300,0))))),"Found","Not Found")</f>
        <v>Not Found</v>
      </c>
      <c r="H37" s="40" t="str">
        <f>IF(OR(OR(ISNUMBER(MATCH(C37,'June 8'!$E$2:$E$300,0)),ISNUMBER(MATCH(C37,'June 8'!$F$2:$F$300,0))),AND(ISNUMBER(MATCH(D37,'June 8'!$H$2:$H$300,0)),(ISNUMBER(MATCH(E37,'June 8'!$G$2:$G$300,0))))),"Found","Not Found")</f>
        <v>Not Found</v>
      </c>
      <c r="I37" s="40" t="str">
        <f>IF(OR(OR(ISNUMBER(MATCH(C37,'June 9'!$E$2:$E$300,0)),ISNUMBER(MATCH(C37,'June 9'!$F$2:$F$300,0))),AND(ISNUMBER(MATCH(D37,'June 9'!$H$2:$H$300,0)),(ISNUMBER(MATCH(E37,'June 9'!$G$2:$G$300,0))))),"Found","Not Found")</f>
        <v>Not Found</v>
      </c>
      <c r="J37" s="40" t="str">
        <f>IF(OR(OR(ISNUMBER(MATCH(C37,'June 10'!$E$2:$E$300,0)),ISNUMBER(MATCH(C37,'June 10'!$F$2:$F$300,0))),AND(ISNUMBER(MATCH(D37,'June 10'!$H$2:$H$300,0)),(ISNUMBER(MATCH(E37,'June 10'!$G$2:$G$300,0))))),"Found","Not Found")</f>
        <v>Not Found</v>
      </c>
      <c r="K37" s="40" t="str">
        <f>IF(OR(OR(ISNUMBER(MATCH(C37,'June 11'!$E$2:$E$300,0)),ISNUMBER(MATCH(C37,'June 11'!$F$2:$F$300,0))),AND(ISNUMBER(MATCH(D37,'June 11'!$H$2:$H$300,0)),(ISNUMBER(MATCH(E37,'June 11'!$G$2:$G$300,0))))),"Found","Not Found")</f>
        <v>Not Found</v>
      </c>
      <c r="L37" s="40" t="str">
        <f>IF(OR(OR(ISNUMBER(MATCH(C37,'June 12'!$E$2:$E$300,0)),ISNUMBER(MATCH(C37,'June 12'!$F$2:$F$300,0))),AND(ISNUMBER(MATCH(D37,'June 12'!$H$2:$H$300,0)),(ISNUMBER(MATCH(E37,'June 12'!$G$2:$G$300,0))))),"Found","Not Found")</f>
        <v>Not Found</v>
      </c>
      <c r="M37" s="42">
        <f t="shared" si="0"/>
        <v>0</v>
      </c>
      <c r="N37" s="42" t="str">
        <f t="shared" si="1"/>
        <v>Yes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J37" s="40"/>
    </row>
    <row r="38" spans="1:36" s="47" customFormat="1" ht="15.75" customHeight="1" x14ac:dyDescent="0.2">
      <c r="A38" s="40" t="s">
        <v>1468</v>
      </c>
      <c r="B38" s="44" t="s">
        <v>918</v>
      </c>
      <c r="C38" s="42">
        <v>619</v>
      </c>
      <c r="D38" s="46" t="s">
        <v>916</v>
      </c>
      <c r="E38" s="46" t="s">
        <v>917</v>
      </c>
      <c r="F38" s="47" t="str">
        <f>IF(OR(OR(ISNUMBER(MATCH(C38,'June 6'!$E$2:$E$300,0)),ISNUMBER(MATCH(C38,'June 6'!$F$2:$F$300,0))),AND(ISNUMBER(MATCH(D38,'June 6'!$H$2:$H$300,0)),(ISNUMBER(MATCH(E38,'June 6'!$G$2:$G$300,0))))),"Found","Not Found")</f>
        <v>Not Found</v>
      </c>
      <c r="G38" s="47" t="str">
        <f>IF(OR(OR(ISNUMBER(MATCH(C38,'June 7'!$E$2:$E$300,0)),ISNUMBER(MATCH(C38,'June 7'!$F$2:$F$300,0))),AND(ISNUMBER(MATCH(D38,'June 7'!$H$2:$H$300,0)),(ISNUMBER(MATCH(E38,'June 7'!$G$2:$G$300,0))))),"Found","Not Found")</f>
        <v>Not Found</v>
      </c>
      <c r="H38" s="40" t="str">
        <f>IF(OR(OR(ISNUMBER(MATCH(C38,'June 8'!$E$2:$E$300,0)),ISNUMBER(MATCH(C38,'June 8'!$F$2:$F$300,0))),AND(ISNUMBER(MATCH(D38,'June 8'!$H$2:$H$300,0)),(ISNUMBER(MATCH(E38,'June 8'!$G$2:$G$300,0))))),"Found","Not Found")</f>
        <v>Not Found</v>
      </c>
      <c r="I38" s="40" t="str">
        <f>IF(OR(OR(ISNUMBER(MATCH(C38,'June 9'!$E$2:$E$300,0)),ISNUMBER(MATCH(C38,'June 9'!$F$2:$F$300,0))),AND(ISNUMBER(MATCH(D38,'June 9'!$H$2:$H$300,0)),(ISNUMBER(MATCH(E38,'June 9'!$G$2:$G$300,0))))),"Found","Not Found")</f>
        <v>Not Found</v>
      </c>
      <c r="J38" s="40" t="str">
        <f>IF(OR(OR(ISNUMBER(MATCH(C38,'June 10'!$E$2:$E$300,0)),ISNUMBER(MATCH(C38,'June 10'!$F$2:$F$300,0))),AND(ISNUMBER(MATCH(D38,'June 10'!$H$2:$H$300,0)),(ISNUMBER(MATCH(E38,'June 10'!$G$2:$G$300,0))))),"Found","Not Found")</f>
        <v>Not Found</v>
      </c>
      <c r="K38" s="40" t="str">
        <f>IF(OR(OR(ISNUMBER(MATCH(C38,'June 11'!$E$2:$E$300,0)),ISNUMBER(MATCH(C38,'June 11'!$F$2:$F$300,0))),AND(ISNUMBER(MATCH(D38,'June 11'!$H$2:$H$300,0)),(ISNUMBER(MATCH(E38,'June 11'!$G$2:$G$300,0))))),"Found","Not Found")</f>
        <v>Not Found</v>
      </c>
      <c r="L38" s="40" t="str">
        <f>IF(OR(OR(ISNUMBER(MATCH(C38,'June 12'!$E$2:$E$300,0)),ISNUMBER(MATCH(C38,'June 12'!$F$2:$F$300,0))),AND(ISNUMBER(MATCH(D38,'June 12'!$H$2:$H$300,0)),(ISNUMBER(MATCH(E38,'June 12'!$G$2:$G$300,0))))),"Found","Not Found")</f>
        <v>Not Found</v>
      </c>
      <c r="M38" s="42">
        <f t="shared" si="0"/>
        <v>0</v>
      </c>
      <c r="N38" s="42" t="str">
        <f t="shared" si="1"/>
        <v>Yes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J38" s="40"/>
    </row>
    <row r="39" spans="1:36" s="47" customFormat="1" ht="15.75" customHeight="1" x14ac:dyDescent="0.2">
      <c r="A39" s="40" t="s">
        <v>1469</v>
      </c>
      <c r="B39" s="44" t="s">
        <v>776</v>
      </c>
      <c r="C39" s="42">
        <v>552</v>
      </c>
      <c r="D39" s="46" t="s">
        <v>777</v>
      </c>
      <c r="E39" s="46" t="s">
        <v>778</v>
      </c>
      <c r="F39" s="47" t="str">
        <f>IF(OR(OR(ISNUMBER(MATCH(C39,'June 6'!$E$2:$E$300,0)),ISNUMBER(MATCH(C39,'June 6'!$F$2:$F$300,0))),AND(ISNUMBER(MATCH(D39,'June 6'!$H$2:$H$300,0)),(ISNUMBER(MATCH(E39,'June 6'!$G$2:$G$300,0))))),"Found","Not Found")</f>
        <v>Found</v>
      </c>
      <c r="G39" s="47" t="str">
        <f>IF(OR(OR(ISNUMBER(MATCH(C39,'June 7'!$E$2:$E$300,0)),ISNUMBER(MATCH(C39,'June 7'!$F$2:$F$300,0))),AND(ISNUMBER(MATCH(D39,'June 7'!$H$2:$H$300,0)),(ISNUMBER(MATCH(E39,'June 7'!$G$2:$G$300,0))))),"Found","Not Found")</f>
        <v>Found</v>
      </c>
      <c r="H39" s="40" t="str">
        <f>IF(OR(OR(ISNUMBER(MATCH(C39,'June 8'!$E$2:$E$300,0)),ISNUMBER(MATCH(C39,'June 8'!$F$2:$F$300,0))),AND(ISNUMBER(MATCH(D39,'June 8'!$H$2:$H$300,0)),(ISNUMBER(MATCH(E39,'June 8'!$G$2:$G$300,0))))),"Found","Not Found")</f>
        <v>Found</v>
      </c>
      <c r="I39" s="40" t="str">
        <f>IF(OR(OR(ISNUMBER(MATCH(C39,'June 9'!$E$2:$E$300,0)),ISNUMBER(MATCH(C39,'June 9'!$F$2:$F$300,0))),AND(ISNUMBER(MATCH(D39,'June 9'!$H$2:$H$300,0)),(ISNUMBER(MATCH(E39,'June 9'!$G$2:$G$300,0))))),"Found","Not Found")</f>
        <v>Found</v>
      </c>
      <c r="J39" s="40" t="str">
        <f>IF(OR(OR(ISNUMBER(MATCH(C39,'June 10'!$E$2:$E$300,0)),ISNUMBER(MATCH(C39,'June 10'!$F$2:$F$300,0))),AND(ISNUMBER(MATCH(D39,'June 10'!$H$2:$H$300,0)),(ISNUMBER(MATCH(E39,'June 10'!$G$2:$G$300,0))))),"Found","Not Found")</f>
        <v>Found</v>
      </c>
      <c r="K39" s="40" t="str">
        <f>IF(OR(OR(ISNUMBER(MATCH(C39,'June 11'!$E$2:$E$300,0)),ISNUMBER(MATCH(C39,'June 11'!$F$2:$F$300,0))),AND(ISNUMBER(MATCH(D39,'June 11'!$H$2:$H$300,0)),(ISNUMBER(MATCH(E39,'June 11'!$G$2:$G$300,0))))),"Found","Not Found")</f>
        <v>Found</v>
      </c>
      <c r="L39" s="40" t="str">
        <f>IF(OR(OR(ISNUMBER(MATCH(C39,'June 12'!$E$2:$E$300,0)),ISNUMBER(MATCH(C39,'June 12'!$F$2:$F$300,0))),AND(ISNUMBER(MATCH(D39,'June 12'!$H$2:$H$300,0)),(ISNUMBER(MATCH(E39,'June 12'!$G$2:$G$300,0))))),"Found","Not Found")</f>
        <v>Found</v>
      </c>
      <c r="M39" s="42">
        <f t="shared" si="0"/>
        <v>7</v>
      </c>
      <c r="N39" s="42" t="str">
        <f t="shared" si="1"/>
        <v>No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J39" s="40"/>
    </row>
    <row r="40" spans="1:36" s="47" customFormat="1" ht="15.75" customHeight="1" x14ac:dyDescent="0.2">
      <c r="A40" s="40" t="s">
        <v>1470</v>
      </c>
      <c r="B40" s="44" t="s">
        <v>1368</v>
      </c>
      <c r="C40" s="42">
        <v>554</v>
      </c>
      <c r="D40" s="46" t="s">
        <v>1304</v>
      </c>
      <c r="E40" s="46" t="s">
        <v>1369</v>
      </c>
      <c r="F40" s="47" t="str">
        <f>IF(OR(OR(ISNUMBER(MATCH(C40,'June 6'!$E$2:$E$300,0)),ISNUMBER(MATCH(C40,'June 6'!$F$2:$F$300,0))),AND(ISNUMBER(MATCH(D40,'June 6'!$H$2:$H$300,0)),(ISNUMBER(MATCH(E40,'June 6'!$G$2:$G$300,0))))),"Found","Not Found")</f>
        <v>Found</v>
      </c>
      <c r="G40" s="47" t="str">
        <f>IF(OR(OR(ISNUMBER(MATCH(C40,'June 7'!$E$2:$E$300,0)),ISNUMBER(MATCH(C40,'June 7'!$F$2:$F$300,0))),AND(ISNUMBER(MATCH(D40,'June 7'!$H$2:$H$300,0)),(ISNUMBER(MATCH(E40,'June 7'!$G$2:$G$300,0))))),"Found","Not Found")</f>
        <v>Found</v>
      </c>
      <c r="H40" s="40" t="str">
        <f>IF(OR(OR(ISNUMBER(MATCH(C40,'June 8'!$E$2:$E$300,0)),ISNUMBER(MATCH(C40,'June 8'!$F$2:$F$300,0))),AND(ISNUMBER(MATCH(D40,'June 8'!$H$2:$H$300,0)),(ISNUMBER(MATCH(E40,'June 8'!$G$2:$G$300,0))))),"Found","Not Found")</f>
        <v>Found</v>
      </c>
      <c r="I40" s="40" t="str">
        <f>IF(OR(OR(ISNUMBER(MATCH(C40,'June 9'!$E$2:$E$300,0)),ISNUMBER(MATCH(C40,'June 9'!$F$2:$F$300,0))),AND(ISNUMBER(MATCH(D40,'June 9'!$H$2:$H$300,0)),(ISNUMBER(MATCH(E40,'June 9'!$G$2:$G$300,0))))),"Found","Not Found")</f>
        <v>Found</v>
      </c>
      <c r="J40" s="40" t="str">
        <f>IF(OR(OR(ISNUMBER(MATCH(C40,'June 10'!$E$2:$E$300,0)),ISNUMBER(MATCH(C40,'June 10'!$F$2:$F$300,0))),AND(ISNUMBER(MATCH(D40,'June 10'!$H$2:$H$300,0)),(ISNUMBER(MATCH(E40,'June 10'!$G$2:$G$300,0))))),"Found","Not Found")</f>
        <v>Not Found</v>
      </c>
      <c r="K40" s="40" t="str">
        <f>IF(OR(OR(ISNUMBER(MATCH(C40,'June 11'!$E$2:$E$300,0)),ISNUMBER(MATCH(C40,'June 11'!$F$2:$F$300,0))),AND(ISNUMBER(MATCH(D40,'June 11'!$H$2:$H$300,0)),(ISNUMBER(MATCH(E40,'June 11'!$G$2:$G$300,0))))),"Found","Not Found")</f>
        <v>Not Found</v>
      </c>
      <c r="L40" s="40" t="str">
        <f>IF(OR(OR(ISNUMBER(MATCH(C40,'June 12'!$E$2:$E$300,0)),ISNUMBER(MATCH(C40,'June 12'!$F$2:$F$300,0))),AND(ISNUMBER(MATCH(D40,'June 12'!$H$2:$H$300,0)),(ISNUMBER(MATCH(E40,'June 12'!$G$2:$G$300,0))))),"Found","Not Found")</f>
        <v>Not Found</v>
      </c>
      <c r="M40" s="42">
        <f t="shared" si="0"/>
        <v>4</v>
      </c>
      <c r="N40" s="42" t="str">
        <f t="shared" si="1"/>
        <v>Yes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J40" s="40"/>
    </row>
    <row r="41" spans="1:36" s="47" customFormat="1" ht="15.75" customHeight="1" x14ac:dyDescent="0.2">
      <c r="A41" s="40" t="s">
        <v>1471</v>
      </c>
      <c r="B41" s="44" t="s">
        <v>1107</v>
      </c>
      <c r="C41" s="42">
        <v>558</v>
      </c>
      <c r="D41" s="46" t="s">
        <v>1108</v>
      </c>
      <c r="E41" s="46" t="s">
        <v>1109</v>
      </c>
      <c r="F41" s="47" t="str">
        <f>IF(OR(OR(ISNUMBER(MATCH(C41,'June 6'!$E$2:$E$300,0)),ISNUMBER(MATCH(C41,'June 6'!$F$2:$F$300,0))),AND(ISNUMBER(MATCH(D41,'June 6'!$H$2:$H$300,0)),(ISNUMBER(MATCH(E41,'June 6'!$G$2:$G$300,0))))),"Found","Not Found")</f>
        <v>Found</v>
      </c>
      <c r="G41" s="47" t="str">
        <f>IF(OR(OR(ISNUMBER(MATCH(C41,'June 7'!$E$2:$E$300,0)),ISNUMBER(MATCH(C41,'June 7'!$F$2:$F$300,0))),AND(ISNUMBER(MATCH(D41,'June 7'!$H$2:$H$300,0)),(ISNUMBER(MATCH(E41,'June 7'!$G$2:$G$300,0))))),"Found","Not Found")</f>
        <v>Found</v>
      </c>
      <c r="H41" s="40" t="str">
        <f>IF(OR(OR(ISNUMBER(MATCH(C41,'June 8'!$E$2:$E$300,0)),ISNUMBER(MATCH(C41,'June 8'!$F$2:$F$300,0))),AND(ISNUMBER(MATCH(D41,'June 8'!$H$2:$H$300,0)),(ISNUMBER(MATCH(E41,'June 8'!$G$2:$G$300,0))))),"Found","Not Found")</f>
        <v>Not Found</v>
      </c>
      <c r="I41" s="40" t="str">
        <f>IF(OR(OR(ISNUMBER(MATCH(C41,'June 9'!$E$2:$E$300,0)),ISNUMBER(MATCH(C41,'June 9'!$F$2:$F$300,0))),AND(ISNUMBER(MATCH(D41,'June 9'!$H$2:$H$300,0)),(ISNUMBER(MATCH(E41,'June 9'!$G$2:$G$300,0))))),"Found","Not Found")</f>
        <v>Not Found</v>
      </c>
      <c r="J41" s="40" t="str">
        <f>IF(OR(OR(ISNUMBER(MATCH(C41,'June 10'!$E$2:$E$300,0)),ISNUMBER(MATCH(C41,'June 10'!$F$2:$F$300,0))),AND(ISNUMBER(MATCH(D41,'June 10'!$H$2:$H$300,0)),(ISNUMBER(MATCH(E41,'June 10'!$G$2:$G$300,0))))),"Found","Not Found")</f>
        <v>Found</v>
      </c>
      <c r="K41" s="40" t="str">
        <f>IF(OR(OR(ISNUMBER(MATCH(C41,'June 11'!$E$2:$E$300,0)),ISNUMBER(MATCH(C41,'June 11'!$F$2:$F$300,0))),AND(ISNUMBER(MATCH(D41,'June 11'!$H$2:$H$300,0)),(ISNUMBER(MATCH(E41,'June 11'!$G$2:$G$300,0))))),"Found","Not Found")</f>
        <v>Not Found</v>
      </c>
      <c r="L41" s="40" t="str">
        <f>IF(OR(OR(ISNUMBER(MATCH(C41,'June 12'!$E$2:$E$300,0)),ISNUMBER(MATCH(C41,'June 12'!$F$2:$F$300,0))),AND(ISNUMBER(MATCH(D41,'June 12'!$H$2:$H$300,0)),(ISNUMBER(MATCH(E41,'June 12'!$G$2:$G$300,0))))),"Found","Not Found")</f>
        <v>Found</v>
      </c>
      <c r="M41" s="42">
        <f t="shared" si="0"/>
        <v>4</v>
      </c>
      <c r="N41" s="42" t="str">
        <f t="shared" si="1"/>
        <v>No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J41" s="40"/>
    </row>
    <row r="42" spans="1:36" s="47" customFormat="1" ht="15.75" customHeight="1" x14ac:dyDescent="0.2">
      <c r="A42" s="40" t="s">
        <v>1472</v>
      </c>
      <c r="B42" s="44" t="s">
        <v>1199</v>
      </c>
      <c r="C42" s="42">
        <v>567</v>
      </c>
      <c r="D42" s="46" t="s">
        <v>1200</v>
      </c>
      <c r="E42" s="46" t="s">
        <v>1201</v>
      </c>
      <c r="F42" s="47" t="str">
        <f>IF(OR(OR(ISNUMBER(MATCH(C42,'June 6'!$E$2:$E$300,0)),ISNUMBER(MATCH(C42,'June 6'!$F$2:$F$300,0))),AND(ISNUMBER(MATCH(D42,'June 6'!$H$2:$H$300,0)),(ISNUMBER(MATCH(E42,'June 6'!$G$2:$G$300,0))))),"Found","Not Found")</f>
        <v>Found</v>
      </c>
      <c r="G42" s="47" t="str">
        <f>IF(OR(OR(ISNUMBER(MATCH(C42,'June 7'!$E$2:$E$300,0)),ISNUMBER(MATCH(C42,'June 7'!$F$2:$F$300,0))),AND(ISNUMBER(MATCH(D42,'June 7'!$H$2:$H$300,0)),(ISNUMBER(MATCH(E42,'June 7'!$G$2:$G$300,0))))),"Found","Not Found")</f>
        <v>Found</v>
      </c>
      <c r="H42" s="40" t="str">
        <f>IF(OR(OR(ISNUMBER(MATCH(C42,'June 8'!$E$2:$E$300,0)),ISNUMBER(MATCH(C42,'June 8'!$F$2:$F$300,0))),AND(ISNUMBER(MATCH(D42,'June 8'!$H$2:$H$300,0)),(ISNUMBER(MATCH(E42,'June 8'!$G$2:$G$300,0))))),"Found","Not Found")</f>
        <v>Found</v>
      </c>
      <c r="I42" s="40" t="str">
        <f>IF(OR(OR(ISNUMBER(MATCH(C42,'June 9'!$E$2:$E$300,0)),ISNUMBER(MATCH(C42,'June 9'!$F$2:$F$300,0))),AND(ISNUMBER(MATCH(D42,'June 9'!$H$2:$H$300,0)),(ISNUMBER(MATCH(E42,'June 9'!$G$2:$G$300,0))))),"Found","Not Found")</f>
        <v>Found</v>
      </c>
      <c r="J42" s="40" t="str">
        <f>IF(OR(OR(ISNUMBER(MATCH(C42,'June 10'!$E$2:$E$300,0)),ISNUMBER(MATCH(C42,'June 10'!$F$2:$F$300,0))),AND(ISNUMBER(MATCH(D42,'June 10'!$H$2:$H$300,0)),(ISNUMBER(MATCH(E42,'June 10'!$G$2:$G$300,0))))),"Found","Not Found")</f>
        <v>Found</v>
      </c>
      <c r="K42" s="40" t="str">
        <f>IF(OR(OR(ISNUMBER(MATCH(C42,'June 11'!$E$2:$E$300,0)),ISNUMBER(MATCH(C42,'June 11'!$F$2:$F$300,0))),AND(ISNUMBER(MATCH(D42,'June 11'!$H$2:$H$300,0)),(ISNUMBER(MATCH(E42,'June 11'!$G$2:$G$300,0))))),"Found","Not Found")</f>
        <v>Not Found</v>
      </c>
      <c r="L42" s="40" t="str">
        <f>IF(OR(OR(ISNUMBER(MATCH(C42,'June 12'!$E$2:$E$300,0)),ISNUMBER(MATCH(C42,'June 12'!$F$2:$F$300,0))),AND(ISNUMBER(MATCH(D42,'June 12'!$H$2:$H$300,0)),(ISNUMBER(MATCH(E42,'June 12'!$G$2:$G$300,0))))),"Found","Not Found")</f>
        <v>Found</v>
      </c>
      <c r="M42" s="42">
        <f t="shared" si="0"/>
        <v>6</v>
      </c>
      <c r="N42" s="42" t="str">
        <f t="shared" si="1"/>
        <v>No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J42" s="40"/>
    </row>
    <row r="43" spans="1:36" s="47" customFormat="1" ht="15.75" customHeight="1" x14ac:dyDescent="0.2">
      <c r="A43" s="40" t="s">
        <v>1473</v>
      </c>
      <c r="B43" s="44" t="s">
        <v>942</v>
      </c>
      <c r="C43" s="42">
        <v>578</v>
      </c>
      <c r="D43" s="46" t="s">
        <v>943</v>
      </c>
      <c r="E43" s="46" t="s">
        <v>944</v>
      </c>
      <c r="F43" s="47" t="str">
        <f>IF(OR(OR(ISNUMBER(MATCH(C43,'June 6'!$E$2:$E$300,0)),ISNUMBER(MATCH(C43,'June 6'!$F$2:$F$300,0))),AND(ISNUMBER(MATCH(D43,'June 6'!$H$2:$H$300,0)),(ISNUMBER(MATCH(E43,'June 6'!$G$2:$G$300,0))))),"Found","Not Found")</f>
        <v>Found</v>
      </c>
      <c r="G43" s="47" t="str">
        <f>IF(OR(OR(ISNUMBER(MATCH(C43,'June 7'!$E$2:$E$300,0)),ISNUMBER(MATCH(C43,'June 7'!$F$2:$F$300,0))),AND(ISNUMBER(MATCH(D43,'June 7'!$H$2:$H$300,0)),(ISNUMBER(MATCH(E43,'June 7'!$G$2:$G$300,0))))),"Found","Not Found")</f>
        <v>Found</v>
      </c>
      <c r="H43" s="40" t="str">
        <f>IF(OR(OR(ISNUMBER(MATCH(C43,'June 8'!$E$2:$E$300,0)),ISNUMBER(MATCH(C43,'June 8'!$F$2:$F$300,0))),AND(ISNUMBER(MATCH(D43,'June 8'!$H$2:$H$300,0)),(ISNUMBER(MATCH(E43,'June 8'!$G$2:$G$300,0))))),"Found","Not Found")</f>
        <v>Found</v>
      </c>
      <c r="I43" s="40" t="str">
        <f>IF(OR(OR(ISNUMBER(MATCH(C43,'June 9'!$E$2:$E$300,0)),ISNUMBER(MATCH(C43,'June 9'!$F$2:$F$300,0))),AND(ISNUMBER(MATCH(D43,'June 9'!$H$2:$H$300,0)),(ISNUMBER(MATCH(E43,'June 9'!$G$2:$G$300,0))))),"Found","Not Found")</f>
        <v>Found</v>
      </c>
      <c r="J43" s="40" t="str">
        <f>IF(OR(OR(ISNUMBER(MATCH(C43,'June 10'!$E$2:$E$300,0)),ISNUMBER(MATCH(C43,'June 10'!$F$2:$F$300,0))),AND(ISNUMBER(MATCH(D43,'June 10'!$H$2:$H$300,0)),(ISNUMBER(MATCH(E43,'June 10'!$G$2:$G$300,0))))),"Found","Not Found")</f>
        <v>Found</v>
      </c>
      <c r="K43" s="40" t="str">
        <f>IF(OR(OR(ISNUMBER(MATCH(C43,'June 11'!$E$2:$E$300,0)),ISNUMBER(MATCH(C43,'June 11'!$F$2:$F$300,0))),AND(ISNUMBER(MATCH(D43,'June 11'!$H$2:$H$300,0)),(ISNUMBER(MATCH(E43,'June 11'!$G$2:$G$300,0))))),"Found","Not Found")</f>
        <v>Found</v>
      </c>
      <c r="L43" s="40" t="str">
        <f>IF(OR(OR(ISNUMBER(MATCH(C43,'June 12'!$E$2:$E$300,0)),ISNUMBER(MATCH(C43,'June 12'!$F$2:$F$300,0))),AND(ISNUMBER(MATCH(D43,'June 12'!$H$2:$H$300,0)),(ISNUMBER(MATCH(E43,'June 12'!$G$2:$G$300,0))))),"Found","Not Found")</f>
        <v>Found</v>
      </c>
      <c r="M43" s="42">
        <f t="shared" si="0"/>
        <v>7</v>
      </c>
      <c r="N43" s="42" t="str">
        <f t="shared" si="1"/>
        <v>No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J43" s="40"/>
    </row>
    <row r="44" spans="1:36" s="47" customFormat="1" ht="15.75" customHeight="1" x14ac:dyDescent="0.2">
      <c r="A44" s="40" t="s">
        <v>1474</v>
      </c>
      <c r="B44" s="44" t="s">
        <v>1125</v>
      </c>
      <c r="C44" s="42">
        <v>580</v>
      </c>
      <c r="D44" s="46" t="s">
        <v>1126</v>
      </c>
      <c r="E44" s="46" t="s">
        <v>1127</v>
      </c>
      <c r="F44" s="47" t="str">
        <f>IF(OR(OR(ISNUMBER(MATCH(C44,'June 6'!$E$2:$E$300,0)),ISNUMBER(MATCH(C44,'June 6'!$F$2:$F$300,0))),AND(ISNUMBER(MATCH(D44,'June 6'!$H$2:$H$300,0)),(ISNUMBER(MATCH(E44,'June 6'!$G$2:$G$300,0))))),"Found","Not Found")</f>
        <v>Found</v>
      </c>
      <c r="G44" s="47" t="str">
        <f>IF(OR(OR(ISNUMBER(MATCH(C44,'June 7'!$E$2:$E$300,0)),ISNUMBER(MATCH(C44,'June 7'!$F$2:$F$300,0))),AND(ISNUMBER(MATCH(D44,'June 7'!$H$2:$H$300,0)),(ISNUMBER(MATCH(E44,'June 7'!$G$2:$G$300,0))))),"Found","Not Found")</f>
        <v>Found</v>
      </c>
      <c r="H44" s="40" t="str">
        <f>IF(OR(OR(ISNUMBER(MATCH(C44,'June 8'!$E$2:$E$300,0)),ISNUMBER(MATCH(C44,'June 8'!$F$2:$F$300,0))),AND(ISNUMBER(MATCH(D44,'June 8'!$H$2:$H$300,0)),(ISNUMBER(MATCH(E44,'June 8'!$G$2:$G$300,0))))),"Found","Not Found")</f>
        <v>Found</v>
      </c>
      <c r="I44" s="40" t="str">
        <f>IF(OR(OR(ISNUMBER(MATCH(C44,'June 9'!$E$2:$E$300,0)),ISNUMBER(MATCH(C44,'June 9'!$F$2:$F$300,0))),AND(ISNUMBER(MATCH(D44,'June 9'!$H$2:$H$300,0)),(ISNUMBER(MATCH(E44,'June 9'!$G$2:$G$300,0))))),"Found","Not Found")</f>
        <v>Found</v>
      </c>
      <c r="J44" s="40" t="str">
        <f>IF(OR(OR(ISNUMBER(MATCH(C44,'June 10'!$E$2:$E$300,0)),ISNUMBER(MATCH(C44,'June 10'!$F$2:$F$300,0))),AND(ISNUMBER(MATCH(D44,'June 10'!$H$2:$H$300,0)),(ISNUMBER(MATCH(E44,'June 10'!$G$2:$G$300,0))))),"Found","Not Found")</f>
        <v>Found</v>
      </c>
      <c r="K44" s="40" t="str">
        <f>IF(OR(OR(ISNUMBER(MATCH(C44,'June 11'!$E$2:$E$300,0)),ISNUMBER(MATCH(C44,'June 11'!$F$2:$F$300,0))),AND(ISNUMBER(MATCH(D44,'June 11'!$H$2:$H$300,0)),(ISNUMBER(MATCH(E44,'June 11'!$G$2:$G$300,0))))),"Found","Not Found")</f>
        <v>Not Found</v>
      </c>
      <c r="L44" s="40" t="str">
        <f>IF(OR(OR(ISNUMBER(MATCH(C44,'June 12'!$E$2:$E$300,0)),ISNUMBER(MATCH(C44,'June 12'!$F$2:$F$300,0))),AND(ISNUMBER(MATCH(D44,'June 12'!$H$2:$H$300,0)),(ISNUMBER(MATCH(E44,'June 12'!$G$2:$G$300,0))))),"Found","Not Found")</f>
        <v>Not Found</v>
      </c>
      <c r="M44" s="42">
        <f t="shared" si="0"/>
        <v>5</v>
      </c>
      <c r="N44" s="42" t="str">
        <f t="shared" si="1"/>
        <v>No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J44" s="40"/>
    </row>
    <row r="45" spans="1:36" s="47" customFormat="1" ht="15.75" customHeight="1" x14ac:dyDescent="0.2">
      <c r="A45" s="40" t="s">
        <v>1475</v>
      </c>
      <c r="B45" s="44" t="s">
        <v>645</v>
      </c>
      <c r="C45" s="42">
        <v>585</v>
      </c>
      <c r="D45" s="46" t="s">
        <v>643</v>
      </c>
      <c r="E45" s="46" t="s">
        <v>644</v>
      </c>
      <c r="F45" s="47" t="str">
        <f>IF(OR(OR(ISNUMBER(MATCH(C45,'June 6'!$E$2:$E$300,0)),ISNUMBER(MATCH(C45,'June 6'!$F$2:$F$300,0))),AND(ISNUMBER(MATCH(D45,'June 6'!$H$2:$H$300,0)),(ISNUMBER(MATCH(E45,'June 6'!$G$2:$G$300,0))))),"Found","Not Found")</f>
        <v>Found</v>
      </c>
      <c r="G45" s="47" t="str">
        <f>IF(OR(OR(ISNUMBER(MATCH(C45,'June 7'!$E$2:$E$300,0)),ISNUMBER(MATCH(C45,'June 7'!$F$2:$F$300,0))),AND(ISNUMBER(MATCH(D45,'June 7'!$H$2:$H$300,0)),(ISNUMBER(MATCH(E45,'June 7'!$G$2:$G$300,0))))),"Found","Not Found")</f>
        <v>Found</v>
      </c>
      <c r="H45" s="40" t="str">
        <f>IF(OR(OR(ISNUMBER(MATCH(C45,'June 8'!$E$2:$E$300,0)),ISNUMBER(MATCH(C45,'June 8'!$F$2:$F$300,0))),AND(ISNUMBER(MATCH(D45,'June 8'!$H$2:$H$300,0)),(ISNUMBER(MATCH(E45,'June 8'!$G$2:$G$300,0))))),"Found","Not Found")</f>
        <v>Found</v>
      </c>
      <c r="I45" s="40" t="str">
        <f>IF(OR(OR(ISNUMBER(MATCH(C45,'June 9'!$E$2:$E$300,0)),ISNUMBER(MATCH(C45,'June 9'!$F$2:$F$300,0))),AND(ISNUMBER(MATCH(D45,'June 9'!$H$2:$H$300,0)),(ISNUMBER(MATCH(E45,'June 9'!$G$2:$G$300,0))))),"Found","Not Found")</f>
        <v>Found</v>
      </c>
      <c r="J45" s="40" t="str">
        <f>IF(OR(OR(ISNUMBER(MATCH(C45,'June 10'!$E$2:$E$300,0)),ISNUMBER(MATCH(C45,'June 10'!$F$2:$F$300,0))),AND(ISNUMBER(MATCH(D45,'June 10'!$H$2:$H$300,0)),(ISNUMBER(MATCH(E45,'June 10'!$G$2:$G$300,0))))),"Found","Not Found")</f>
        <v>Found</v>
      </c>
      <c r="K45" s="40" t="str">
        <f>IF(OR(OR(ISNUMBER(MATCH(C45,'June 11'!$E$2:$E$300,0)),ISNUMBER(MATCH(C45,'June 11'!$F$2:$F$300,0))),AND(ISNUMBER(MATCH(D45,'June 11'!$H$2:$H$300,0)),(ISNUMBER(MATCH(E45,'June 11'!$G$2:$G$300,0))))),"Found","Not Found")</f>
        <v>Not Found</v>
      </c>
      <c r="L45" s="40" t="str">
        <f>IF(OR(OR(ISNUMBER(MATCH(C45,'June 12'!$E$2:$E$300,0)),ISNUMBER(MATCH(C45,'June 12'!$F$2:$F$300,0))),AND(ISNUMBER(MATCH(D45,'June 12'!$H$2:$H$300,0)),(ISNUMBER(MATCH(E45,'June 12'!$G$2:$G$300,0))))),"Found","Not Found")</f>
        <v>Found</v>
      </c>
      <c r="M45" s="42">
        <f t="shared" si="0"/>
        <v>6</v>
      </c>
      <c r="N45" s="42" t="str">
        <f t="shared" si="1"/>
        <v>No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J45" s="40"/>
    </row>
    <row r="46" spans="1:36" s="47" customFormat="1" ht="15.75" customHeight="1" x14ac:dyDescent="0.2">
      <c r="A46" s="40" t="s">
        <v>1476</v>
      </c>
      <c r="B46" s="44" t="s">
        <v>442</v>
      </c>
      <c r="C46" s="42">
        <v>591</v>
      </c>
      <c r="D46" s="46" t="s">
        <v>443</v>
      </c>
      <c r="E46" s="46" t="s">
        <v>444</v>
      </c>
      <c r="F46" s="47" t="str">
        <f>IF(OR(OR(ISNUMBER(MATCH(C46,'June 6'!$E$2:$E$300,0)),ISNUMBER(MATCH(C46,'June 6'!$F$2:$F$300,0))),AND(ISNUMBER(MATCH(D46,'June 6'!$H$2:$H$300,0)),(ISNUMBER(MATCH(E46,'June 6'!$G$2:$G$300,0))))),"Found","Not Found")</f>
        <v>Found</v>
      </c>
      <c r="G46" s="47" t="str">
        <f>IF(OR(OR(ISNUMBER(MATCH(C46,'June 7'!$E$2:$E$300,0)),ISNUMBER(MATCH(C46,'June 7'!$F$2:$F$300,0))),AND(ISNUMBER(MATCH(D46,'June 7'!$H$2:$H$300,0)),(ISNUMBER(MATCH(E46,'June 7'!$G$2:$G$300,0))))),"Found","Not Found")</f>
        <v>Not Found</v>
      </c>
      <c r="H46" s="40" t="str">
        <f>IF(OR(OR(ISNUMBER(MATCH(C46,'June 8'!$E$2:$E$300,0)),ISNUMBER(MATCH(C46,'June 8'!$F$2:$F$300,0))),AND(ISNUMBER(MATCH(D46,'June 8'!$H$2:$H$300,0)),(ISNUMBER(MATCH(E46,'June 8'!$G$2:$G$300,0))))),"Found","Not Found")</f>
        <v>Found</v>
      </c>
      <c r="I46" s="40" t="str">
        <f>IF(OR(OR(ISNUMBER(MATCH(C46,'June 9'!$E$2:$E$300,0)),ISNUMBER(MATCH(C46,'June 9'!$F$2:$F$300,0))),AND(ISNUMBER(MATCH(D46,'June 9'!$H$2:$H$300,0)),(ISNUMBER(MATCH(E46,'June 9'!$G$2:$G$300,0))))),"Found","Not Found")</f>
        <v>Found</v>
      </c>
      <c r="J46" s="40" t="str">
        <f>IF(OR(OR(ISNUMBER(MATCH(C46,'June 10'!$E$2:$E$300,0)),ISNUMBER(MATCH(C46,'June 10'!$F$2:$F$300,0))),AND(ISNUMBER(MATCH(D46,'June 10'!$H$2:$H$300,0)),(ISNUMBER(MATCH(E46,'June 10'!$G$2:$G$300,0))))),"Found","Not Found")</f>
        <v>Found</v>
      </c>
      <c r="K46" s="40" t="str">
        <f>IF(OR(OR(ISNUMBER(MATCH(C46,'June 11'!$E$2:$E$300,0)),ISNUMBER(MATCH(C46,'June 11'!$F$2:$F$300,0))),AND(ISNUMBER(MATCH(D46,'June 11'!$H$2:$H$300,0)),(ISNUMBER(MATCH(E46,'June 11'!$G$2:$G$300,0))))),"Found","Not Found")</f>
        <v>Not Found</v>
      </c>
      <c r="L46" s="40" t="str">
        <f>IF(OR(OR(ISNUMBER(MATCH(C46,'June 12'!$E$2:$E$300,0)),ISNUMBER(MATCH(C46,'June 12'!$F$2:$F$300,0))),AND(ISNUMBER(MATCH(D46,'June 12'!$H$2:$H$300,0)),(ISNUMBER(MATCH(E46,'June 12'!$G$2:$G$300,0))))),"Found","Not Found")</f>
        <v>Found</v>
      </c>
      <c r="M46" s="42">
        <f t="shared" si="0"/>
        <v>5</v>
      </c>
      <c r="N46" s="42" t="str">
        <f t="shared" si="1"/>
        <v>No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J46" s="40"/>
    </row>
    <row r="47" spans="1:36" s="47" customFormat="1" ht="15.75" customHeight="1" x14ac:dyDescent="0.2">
      <c r="A47" s="40" t="s">
        <v>1477</v>
      </c>
      <c r="B47" s="44" t="s">
        <v>1011</v>
      </c>
      <c r="C47" s="42">
        <v>596</v>
      </c>
      <c r="D47" s="46" t="s">
        <v>1012</v>
      </c>
      <c r="E47" s="46" t="s">
        <v>1013</v>
      </c>
      <c r="F47" s="47" t="str">
        <f>IF(OR(OR(ISNUMBER(MATCH(C47,'June 6'!$E$2:$E$300,0)),ISNUMBER(MATCH(C47,'June 6'!$F$2:$F$300,0))),AND(ISNUMBER(MATCH(D47,'June 6'!$H$2:$H$300,0)),(ISNUMBER(MATCH(E47,'June 6'!$G$2:$G$300,0))))),"Found","Not Found")</f>
        <v>Not Found</v>
      </c>
      <c r="G47" s="47" t="str">
        <f>IF(OR(OR(ISNUMBER(MATCH(C47,'June 7'!$E$2:$E$300,0)),ISNUMBER(MATCH(C47,'June 7'!$F$2:$F$300,0))),AND(ISNUMBER(MATCH(D47,'June 7'!$H$2:$H$300,0)),(ISNUMBER(MATCH(E47,'June 7'!$G$2:$G$300,0))))),"Found","Not Found")</f>
        <v>Not Found</v>
      </c>
      <c r="H47" s="40" t="str">
        <f>IF(OR(OR(ISNUMBER(MATCH(C47,'June 8'!$E$2:$E$300,0)),ISNUMBER(MATCH(C47,'June 8'!$F$2:$F$300,0))),AND(ISNUMBER(MATCH(D47,'June 8'!$H$2:$H$300,0)),(ISNUMBER(MATCH(E47,'June 8'!$G$2:$G$300,0))))),"Found","Not Found")</f>
        <v>Not Found</v>
      </c>
      <c r="I47" s="40" t="str">
        <f>IF(OR(OR(ISNUMBER(MATCH(C47,'June 9'!$E$2:$E$300,0)),ISNUMBER(MATCH(C47,'June 9'!$F$2:$F$300,0))),AND(ISNUMBER(MATCH(D47,'June 9'!$H$2:$H$300,0)),(ISNUMBER(MATCH(E47,'June 9'!$G$2:$G$300,0))))),"Found","Not Found")</f>
        <v>Not Found</v>
      </c>
      <c r="J47" s="40" t="str">
        <f>IF(OR(OR(ISNUMBER(MATCH(C47,'June 10'!$E$2:$E$300,0)),ISNUMBER(MATCH(C47,'June 10'!$F$2:$F$300,0))),AND(ISNUMBER(MATCH(D47,'June 10'!$H$2:$H$300,0)),(ISNUMBER(MATCH(E47,'June 10'!$G$2:$G$300,0))))),"Found","Not Found")</f>
        <v>Not Found</v>
      </c>
      <c r="K47" s="40" t="str">
        <f>IF(OR(OR(ISNUMBER(MATCH(C47,'June 11'!$E$2:$E$300,0)),ISNUMBER(MATCH(C47,'June 11'!$F$2:$F$300,0))),AND(ISNUMBER(MATCH(D47,'June 11'!$H$2:$H$300,0)),(ISNUMBER(MATCH(E47,'June 11'!$G$2:$G$300,0))))),"Found","Not Found")</f>
        <v>Not Found</v>
      </c>
      <c r="L47" s="40" t="str">
        <f>IF(OR(OR(ISNUMBER(MATCH(C47,'June 12'!$E$2:$E$300,0)),ISNUMBER(MATCH(C47,'June 12'!$F$2:$F$300,0))),AND(ISNUMBER(MATCH(D47,'June 12'!$H$2:$H$300,0)),(ISNUMBER(MATCH(E47,'June 12'!$G$2:$G$300,0))))),"Found","Not Found")</f>
        <v>Not Found</v>
      </c>
      <c r="M47" s="42">
        <f t="shared" si="0"/>
        <v>0</v>
      </c>
      <c r="N47" s="42" t="str">
        <f t="shared" si="1"/>
        <v>Yes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J47" s="40"/>
    </row>
    <row r="48" spans="1:36" s="47" customFormat="1" ht="15.75" customHeight="1" x14ac:dyDescent="0.2">
      <c r="A48" s="40" t="s">
        <v>1478</v>
      </c>
      <c r="B48" s="44" t="s">
        <v>951</v>
      </c>
      <c r="C48" s="42">
        <v>597</v>
      </c>
      <c r="D48" s="46" t="s">
        <v>279</v>
      </c>
      <c r="E48" s="46" t="s">
        <v>952</v>
      </c>
      <c r="F48" s="47" t="str">
        <f>IF(OR(OR(ISNUMBER(MATCH(C48,'June 6'!$E$2:$E$300,0)),ISNUMBER(MATCH(C48,'June 6'!$F$2:$F$300,0))),AND(ISNUMBER(MATCH(D48,'June 6'!$H$2:$H$300,0)),(ISNUMBER(MATCH(E48,'June 6'!$G$2:$G$300,0))))),"Found","Not Found")</f>
        <v>Not Found</v>
      </c>
      <c r="G48" s="47" t="str">
        <f>IF(OR(OR(ISNUMBER(MATCH(C48,'June 7'!$E$2:$E$300,0)),ISNUMBER(MATCH(C48,'June 7'!$F$2:$F$300,0))),AND(ISNUMBER(MATCH(D48,'June 7'!$H$2:$H$300,0)),(ISNUMBER(MATCH(E48,'June 7'!$G$2:$G$300,0))))),"Found","Not Found")</f>
        <v>Not Found</v>
      </c>
      <c r="H48" s="40" t="str">
        <f>IF(OR(OR(ISNUMBER(MATCH(C48,'June 8'!$E$2:$E$300,0)),ISNUMBER(MATCH(C48,'June 8'!$F$2:$F$300,0))),AND(ISNUMBER(MATCH(D48,'June 8'!$H$2:$H$300,0)),(ISNUMBER(MATCH(E48,'June 8'!$G$2:$G$300,0))))),"Found","Not Found")</f>
        <v>Not Found</v>
      </c>
      <c r="I48" s="40" t="str">
        <f>IF(OR(OR(ISNUMBER(MATCH(C48,'June 9'!$E$2:$E$300,0)),ISNUMBER(MATCH(C48,'June 9'!$F$2:$F$300,0))),AND(ISNUMBER(MATCH(D48,'June 9'!$H$2:$H$300,0)),(ISNUMBER(MATCH(E48,'June 9'!$G$2:$G$300,0))))),"Found","Not Found")</f>
        <v>Not Found</v>
      </c>
      <c r="J48" s="40" t="str">
        <f>IF(OR(OR(ISNUMBER(MATCH(C48,'June 10'!$E$2:$E$300,0)),ISNUMBER(MATCH(C48,'June 10'!$F$2:$F$300,0))),AND(ISNUMBER(MATCH(D48,'June 10'!$H$2:$H$300,0)),(ISNUMBER(MATCH(E48,'June 10'!$G$2:$G$300,0))))),"Found","Not Found")</f>
        <v>Not Found</v>
      </c>
      <c r="K48" s="40" t="str">
        <f>IF(OR(OR(ISNUMBER(MATCH(C48,'June 11'!$E$2:$E$300,0)),ISNUMBER(MATCH(C48,'June 11'!$F$2:$F$300,0))),AND(ISNUMBER(MATCH(D48,'June 11'!$H$2:$H$300,0)),(ISNUMBER(MATCH(E48,'June 11'!$G$2:$G$300,0))))),"Found","Not Found")</f>
        <v>Not Found</v>
      </c>
      <c r="L48" s="40" t="str">
        <f>IF(OR(OR(ISNUMBER(MATCH(C48,'June 12'!$E$2:$E$300,0)),ISNUMBER(MATCH(C48,'June 12'!$F$2:$F$300,0))),AND(ISNUMBER(MATCH(D48,'June 12'!$H$2:$H$300,0)),(ISNUMBER(MATCH(E48,'June 12'!$G$2:$G$300,0))))),"Found","Not Found")</f>
        <v>Not Found</v>
      </c>
      <c r="M48" s="42">
        <f t="shared" si="0"/>
        <v>0</v>
      </c>
      <c r="N48" s="42" t="str">
        <f t="shared" si="1"/>
        <v>Yes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J48" s="40"/>
    </row>
    <row r="49" spans="1:36" s="47" customFormat="1" ht="15.75" customHeight="1" x14ac:dyDescent="0.2">
      <c r="A49" s="40" t="s">
        <v>1479</v>
      </c>
      <c r="B49" s="44" t="s">
        <v>965</v>
      </c>
      <c r="C49" s="42">
        <v>612</v>
      </c>
      <c r="D49" s="46" t="s">
        <v>168</v>
      </c>
      <c r="E49" s="46" t="s">
        <v>966</v>
      </c>
      <c r="F49" s="47" t="str">
        <f>IF(OR(OR(ISNUMBER(MATCH(C49,'June 6'!$E$2:$E$300,0)),ISNUMBER(MATCH(C49,'June 6'!$F$2:$F$300,0))),AND(ISNUMBER(MATCH(D49,'June 6'!$H$2:$H$300,0)),(ISNUMBER(MATCH(E49,'June 6'!$G$2:$G$300,0))))),"Found","Not Found")</f>
        <v>Found</v>
      </c>
      <c r="G49" s="47" t="str">
        <f>IF(OR(OR(ISNUMBER(MATCH(C49,'June 7'!$E$2:$E$300,0)),ISNUMBER(MATCH(C49,'June 7'!$F$2:$F$300,0))),AND(ISNUMBER(MATCH(D49,'June 7'!$H$2:$H$300,0)),(ISNUMBER(MATCH(E49,'June 7'!$G$2:$G$300,0))))),"Found","Not Found")</f>
        <v>Found</v>
      </c>
      <c r="H49" s="40" t="str">
        <f>IF(OR(OR(ISNUMBER(MATCH(C49,'June 8'!$E$2:$E$300,0)),ISNUMBER(MATCH(C49,'June 8'!$F$2:$F$300,0))),AND(ISNUMBER(MATCH(D49,'June 8'!$H$2:$H$300,0)),(ISNUMBER(MATCH(E49,'June 8'!$G$2:$G$300,0))))),"Found","Not Found")</f>
        <v>Found</v>
      </c>
      <c r="I49" s="40" t="str">
        <f>IF(OR(OR(ISNUMBER(MATCH(C49,'June 9'!$E$2:$E$300,0)),ISNUMBER(MATCH(C49,'June 9'!$F$2:$F$300,0))),AND(ISNUMBER(MATCH(D49,'June 9'!$H$2:$H$300,0)),(ISNUMBER(MATCH(E49,'June 9'!$G$2:$G$300,0))))),"Found","Not Found")</f>
        <v>Found</v>
      </c>
      <c r="J49" s="40" t="str">
        <f>IF(OR(OR(ISNUMBER(MATCH(C49,'June 10'!$E$2:$E$300,0)),ISNUMBER(MATCH(C49,'June 10'!$F$2:$F$300,0))),AND(ISNUMBER(MATCH(D49,'June 10'!$H$2:$H$300,0)),(ISNUMBER(MATCH(E49,'June 10'!$G$2:$G$300,0))))),"Found","Not Found")</f>
        <v>Found</v>
      </c>
      <c r="K49" s="40" t="str">
        <f>IF(OR(OR(ISNUMBER(MATCH(C49,'June 11'!$E$2:$E$300,0)),ISNUMBER(MATCH(C49,'June 11'!$F$2:$F$300,0))),AND(ISNUMBER(MATCH(D49,'June 11'!$H$2:$H$300,0)),(ISNUMBER(MATCH(E49,'June 11'!$G$2:$G$300,0))))),"Found","Not Found")</f>
        <v>Not Found</v>
      </c>
      <c r="L49" s="40" t="str">
        <f>IF(OR(OR(ISNUMBER(MATCH(C49,'June 12'!$E$2:$E$300,0)),ISNUMBER(MATCH(C49,'June 12'!$F$2:$F$300,0))),AND(ISNUMBER(MATCH(D49,'June 12'!$H$2:$H$300,0)),(ISNUMBER(MATCH(E49,'June 12'!$G$2:$G$300,0))))),"Found","Not Found")</f>
        <v>Not Found</v>
      </c>
      <c r="M49" s="42">
        <f t="shared" si="0"/>
        <v>5</v>
      </c>
      <c r="N49" s="42" t="str">
        <f t="shared" si="1"/>
        <v>No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J49" s="40"/>
    </row>
    <row r="50" spans="1:36" s="47" customFormat="1" ht="15.75" customHeight="1" x14ac:dyDescent="0.2">
      <c r="A50" s="40" t="s">
        <v>1480</v>
      </c>
      <c r="B50" s="40"/>
      <c r="C50" s="42">
        <v>612</v>
      </c>
      <c r="D50" s="51" t="s">
        <v>168</v>
      </c>
      <c r="E50" s="51" t="s">
        <v>968</v>
      </c>
      <c r="F50" s="47" t="str">
        <f>IF(OR(OR(ISNUMBER(MATCH(C50,'June 6'!$E$2:$E$300,0)),ISNUMBER(MATCH(C50,'June 6'!$F$2:$F$300,0))),AND(ISNUMBER(MATCH(D50,'June 6'!$H$2:$H$300,0)),(ISNUMBER(MATCH(E50,'June 6'!$G$2:$G$300,0))))),"Found","Not Found")</f>
        <v>Found</v>
      </c>
      <c r="G50" s="47" t="str">
        <f>IF(OR(OR(ISNUMBER(MATCH(C50,'June 7'!$E$2:$E$300,0)),ISNUMBER(MATCH(C50,'June 7'!$F$2:$F$300,0))),AND(ISNUMBER(MATCH(D50,'June 7'!$H$2:$H$300,0)),(ISNUMBER(MATCH(E50,'June 7'!$G$2:$G$300,0))))),"Found","Not Found")</f>
        <v>Found</v>
      </c>
      <c r="H50" s="40" t="str">
        <f>IF(OR(OR(ISNUMBER(MATCH(C50,'June 8'!$E$2:$E$300,0)),ISNUMBER(MATCH(C50,'June 8'!$F$2:$F$300,0))),AND(ISNUMBER(MATCH(D50,'June 8'!$H$2:$H$300,0)),(ISNUMBER(MATCH(E50,'June 8'!$G$2:$G$300,0))))),"Found","Not Found")</f>
        <v>Found</v>
      </c>
      <c r="I50" s="40" t="str">
        <f>IF(OR(OR(ISNUMBER(MATCH(C50,'June 9'!$E$2:$E$300,0)),ISNUMBER(MATCH(C50,'June 9'!$F$2:$F$300,0))),AND(ISNUMBER(MATCH(D50,'June 9'!$H$2:$H$300,0)),(ISNUMBER(MATCH(E50,'June 9'!$G$2:$G$300,0))))),"Found","Not Found")</f>
        <v>Found</v>
      </c>
      <c r="J50" s="40" t="str">
        <f>IF(OR(OR(ISNUMBER(MATCH(C50,'June 10'!$E$2:$E$300,0)),ISNUMBER(MATCH(C50,'June 10'!$F$2:$F$300,0))),AND(ISNUMBER(MATCH(D50,'June 10'!$H$2:$H$300,0)),(ISNUMBER(MATCH(E50,'June 10'!$G$2:$G$300,0))))),"Found","Not Found")</f>
        <v>Found</v>
      </c>
      <c r="K50" s="40" t="str">
        <f>IF(OR(OR(ISNUMBER(MATCH(C50,'June 11'!$E$2:$E$300,0)),ISNUMBER(MATCH(C50,'June 11'!$F$2:$F$300,0))),AND(ISNUMBER(MATCH(D50,'June 11'!$H$2:$H$300,0)),(ISNUMBER(MATCH(E50,'June 11'!$G$2:$G$300,0))))),"Found","Not Found")</f>
        <v>Not Found</v>
      </c>
      <c r="L50" s="40" t="str">
        <f>IF(OR(OR(ISNUMBER(MATCH(C50,'June 12'!$E$2:$E$300,0)),ISNUMBER(MATCH(C50,'June 12'!$F$2:$F$300,0))),AND(ISNUMBER(MATCH(D50,'June 12'!$H$2:$H$300,0)),(ISNUMBER(MATCH(E50,'June 12'!$G$2:$G$300,0))))),"Found","Not Found")</f>
        <v>Not Found</v>
      </c>
      <c r="M50" s="42">
        <f t="shared" si="0"/>
        <v>5</v>
      </c>
      <c r="N50" s="42" t="str">
        <f t="shared" si="1"/>
        <v>No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J50" s="40"/>
    </row>
    <row r="51" spans="1:36" s="47" customFormat="1" ht="15.75" customHeight="1" x14ac:dyDescent="0.2">
      <c r="A51" s="40" t="s">
        <v>1481</v>
      </c>
      <c r="B51" s="44" t="s">
        <v>608</v>
      </c>
      <c r="C51" s="42">
        <v>616</v>
      </c>
      <c r="D51" s="46" t="s">
        <v>609</v>
      </c>
      <c r="E51" s="46" t="s">
        <v>610</v>
      </c>
      <c r="F51" s="47" t="str">
        <f>IF(OR(OR(ISNUMBER(MATCH(C51,'June 6'!$E$2:$E$300,0)),ISNUMBER(MATCH(C51,'June 6'!$F$2:$F$300,0))),AND(ISNUMBER(MATCH(D51,'June 6'!$H$2:$H$300,0)),(ISNUMBER(MATCH(E51,'June 6'!$G$2:$G$300,0))))),"Found","Not Found")</f>
        <v>Found</v>
      </c>
      <c r="G51" s="47" t="str">
        <f>IF(OR(OR(ISNUMBER(MATCH(C51,'June 7'!$E$2:$E$300,0)),ISNUMBER(MATCH(C51,'June 7'!$F$2:$F$300,0))),AND(ISNUMBER(MATCH(D51,'June 7'!$H$2:$H$300,0)),(ISNUMBER(MATCH(E51,'June 7'!$G$2:$G$300,0))))),"Found","Not Found")</f>
        <v>Not Found</v>
      </c>
      <c r="H51" s="40" t="str">
        <f>IF(OR(OR(ISNUMBER(MATCH(C51,'June 8'!$E$2:$E$300,0)),ISNUMBER(MATCH(C51,'June 8'!$F$2:$F$300,0))),AND(ISNUMBER(MATCH(D51,'June 8'!$H$2:$H$300,0)),(ISNUMBER(MATCH(E51,'June 8'!$G$2:$G$300,0))))),"Found","Not Found")</f>
        <v>Not Found</v>
      </c>
      <c r="I51" s="40" t="str">
        <f>IF(OR(OR(ISNUMBER(MATCH(C51,'June 9'!$E$2:$E$300,0)),ISNUMBER(MATCH(C51,'June 9'!$F$2:$F$300,0))),AND(ISNUMBER(MATCH(D51,'June 9'!$H$2:$H$300,0)),(ISNUMBER(MATCH(E51,'June 9'!$G$2:$G$300,0))))),"Found","Not Found")</f>
        <v>Found</v>
      </c>
      <c r="J51" s="40" t="str">
        <f>IF(OR(OR(ISNUMBER(MATCH(C51,'June 10'!$E$2:$E$300,0)),ISNUMBER(MATCH(C51,'June 10'!$F$2:$F$300,0))),AND(ISNUMBER(MATCH(D51,'June 10'!$H$2:$H$300,0)),(ISNUMBER(MATCH(E51,'June 10'!$G$2:$G$300,0))))),"Found","Not Found")</f>
        <v>Not Found</v>
      </c>
      <c r="K51" s="40" t="str">
        <f>IF(OR(OR(ISNUMBER(MATCH(C51,'June 11'!$E$2:$E$300,0)),ISNUMBER(MATCH(C51,'June 11'!$F$2:$F$300,0))),AND(ISNUMBER(MATCH(D51,'June 11'!$H$2:$H$300,0)),(ISNUMBER(MATCH(E51,'June 11'!$G$2:$G$300,0))))),"Found","Not Found")</f>
        <v>Not Found</v>
      </c>
      <c r="L51" s="40" t="str">
        <f>IF(OR(OR(ISNUMBER(MATCH(C51,'June 12'!$E$2:$E$300,0)),ISNUMBER(MATCH(C51,'June 12'!$F$2:$F$300,0))),AND(ISNUMBER(MATCH(D51,'June 12'!$H$2:$H$300,0)),(ISNUMBER(MATCH(E51,'June 12'!$G$2:$G$300,0))))),"Found","Not Found")</f>
        <v>Not Found</v>
      </c>
      <c r="M51" s="42">
        <f t="shared" si="0"/>
        <v>2</v>
      </c>
      <c r="N51" s="42" t="str">
        <f t="shared" si="1"/>
        <v>Yes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J51" s="40"/>
    </row>
    <row r="52" spans="1:36" s="47" customFormat="1" ht="15.75" customHeight="1" x14ac:dyDescent="0.2">
      <c r="A52" s="40" t="s">
        <v>1482</v>
      </c>
      <c r="B52" s="44" t="s">
        <v>1483</v>
      </c>
      <c r="C52" s="42">
        <v>627</v>
      </c>
      <c r="D52" s="46" t="s">
        <v>1182</v>
      </c>
      <c r="E52" s="46" t="s">
        <v>1183</v>
      </c>
      <c r="F52" s="47" t="str">
        <f>IF(OR(OR(ISNUMBER(MATCH(C52,'June 6'!$E$2:$E$300,0)),ISNUMBER(MATCH(C52,'June 6'!$F$2:$F$300,0))),AND(ISNUMBER(MATCH(D52,'June 6'!$H$2:$H$300,0)),(ISNUMBER(MATCH(E52,'June 6'!$G$2:$G$300,0))))),"Found","Not Found")</f>
        <v>Found</v>
      </c>
      <c r="G52" s="47" t="str">
        <f>IF(OR(OR(ISNUMBER(MATCH(C52,'June 7'!$E$2:$E$300,0)),ISNUMBER(MATCH(C52,'June 7'!$F$2:$F$300,0))),AND(ISNUMBER(MATCH(D52,'June 7'!$H$2:$H$300,0)),(ISNUMBER(MATCH(E52,'June 7'!$G$2:$G$300,0))))),"Found","Not Found")</f>
        <v>Not Found</v>
      </c>
      <c r="H52" s="40" t="str">
        <f>IF(OR(OR(ISNUMBER(MATCH(C52,'June 8'!$E$2:$E$300,0)),ISNUMBER(MATCH(C52,'June 8'!$F$2:$F$300,0))),AND(ISNUMBER(MATCH(D52,'June 8'!$H$2:$H$300,0)),(ISNUMBER(MATCH(E52,'June 8'!$G$2:$G$300,0))))),"Found","Not Found")</f>
        <v>Found</v>
      </c>
      <c r="I52" s="40" t="str">
        <f>IF(OR(OR(ISNUMBER(MATCH(C52,'June 9'!$E$2:$E$300,0)),ISNUMBER(MATCH(C52,'June 9'!$F$2:$F$300,0))),AND(ISNUMBER(MATCH(D52,'June 9'!$H$2:$H$300,0)),(ISNUMBER(MATCH(E52,'June 9'!$G$2:$G$300,0))))),"Found","Not Found")</f>
        <v>Found</v>
      </c>
      <c r="J52" s="40" t="str">
        <f>IF(OR(OR(ISNUMBER(MATCH(C52,'June 10'!$E$2:$E$300,0)),ISNUMBER(MATCH(C52,'June 10'!$F$2:$F$300,0))),AND(ISNUMBER(MATCH(D52,'June 10'!$H$2:$H$300,0)),(ISNUMBER(MATCH(E52,'June 10'!$G$2:$G$300,0))))),"Found","Not Found")</f>
        <v>Not Found</v>
      </c>
      <c r="K52" s="40" t="str">
        <f>IF(OR(OR(ISNUMBER(MATCH(C52,'June 11'!$E$2:$E$300,0)),ISNUMBER(MATCH(C52,'June 11'!$F$2:$F$300,0))),AND(ISNUMBER(MATCH(D52,'June 11'!$H$2:$H$300,0)),(ISNUMBER(MATCH(E52,'June 11'!$G$2:$G$300,0))))),"Found","Not Found")</f>
        <v>Not Found</v>
      </c>
      <c r="L52" s="40" t="str">
        <f>IF(OR(OR(ISNUMBER(MATCH(C52,'June 12'!$E$2:$E$300,0)),ISNUMBER(MATCH(C52,'June 12'!$F$2:$F$300,0))),AND(ISNUMBER(MATCH(D52,'June 12'!$H$2:$H$300,0)),(ISNUMBER(MATCH(E52,'June 12'!$G$2:$G$300,0))))),"Found","Not Found")</f>
        <v>Not Found</v>
      </c>
      <c r="M52" s="42">
        <f t="shared" si="0"/>
        <v>3</v>
      </c>
      <c r="N52" s="42" t="str">
        <f t="shared" si="1"/>
        <v>Yes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J52" s="40"/>
    </row>
    <row r="53" spans="1:36" s="47" customFormat="1" ht="15.75" customHeight="1" x14ac:dyDescent="0.2">
      <c r="A53" s="40" t="s">
        <v>1484</v>
      </c>
      <c r="B53" s="44" t="s">
        <v>1048</v>
      </c>
      <c r="C53" s="42">
        <v>505</v>
      </c>
      <c r="D53" s="46" t="s">
        <v>1049</v>
      </c>
      <c r="E53" s="46" t="s">
        <v>1050</v>
      </c>
      <c r="F53" s="47" t="str">
        <f>IF(OR(OR(ISNUMBER(MATCH(C53,'June 6'!$E$2:$E$300,0)),ISNUMBER(MATCH(C53,'June 6'!$F$2:$F$300,0))),AND(ISNUMBER(MATCH(D53,'June 6'!$H$2:$H$300,0)),(ISNUMBER(MATCH(E53,'June 6'!$G$2:$G$300,0))))),"Found","Not Found")</f>
        <v>Not Found</v>
      </c>
      <c r="G53" s="47" t="str">
        <f>IF(OR(OR(ISNUMBER(MATCH(C53,'June 7'!$E$2:$E$300,0)),ISNUMBER(MATCH(C53,'June 7'!$F$2:$F$300,0))),AND(ISNUMBER(MATCH(D53,'June 7'!$H$2:$H$300,0)),(ISNUMBER(MATCH(E53,'June 7'!$G$2:$G$300,0))))),"Found","Not Found")</f>
        <v>Not Found</v>
      </c>
      <c r="H53" s="40" t="str">
        <f>IF(OR(OR(ISNUMBER(MATCH(C53,'June 8'!$E$2:$E$300,0)),ISNUMBER(MATCH(C53,'June 8'!$F$2:$F$300,0))),AND(ISNUMBER(MATCH(D53,'June 8'!$H$2:$H$300,0)),(ISNUMBER(MATCH(E53,'June 8'!$G$2:$G$300,0))))),"Found","Not Found")</f>
        <v>Not Found</v>
      </c>
      <c r="I53" s="40" t="str">
        <f>IF(OR(OR(ISNUMBER(MATCH(C53,'June 9'!$E$2:$E$300,0)),ISNUMBER(MATCH(C53,'June 9'!$F$2:$F$300,0))),AND(ISNUMBER(MATCH(D53,'June 9'!$H$2:$H$300,0)),(ISNUMBER(MATCH(E53,'June 9'!$G$2:$G$300,0))))),"Found","Not Found")</f>
        <v>Not Found</v>
      </c>
      <c r="J53" s="40" t="str">
        <f>IF(OR(OR(ISNUMBER(MATCH(C53,'June 10'!$E$2:$E$300,0)),ISNUMBER(MATCH(C53,'June 10'!$F$2:$F$300,0))),AND(ISNUMBER(MATCH(D53,'June 10'!$H$2:$H$300,0)),(ISNUMBER(MATCH(E53,'June 10'!$G$2:$G$300,0))))),"Found","Not Found")</f>
        <v>Not Found</v>
      </c>
      <c r="K53" s="40" t="str">
        <f>IF(OR(OR(ISNUMBER(MATCH(C53,'June 11'!$E$2:$E$300,0)),ISNUMBER(MATCH(C53,'June 11'!$F$2:$F$300,0))),AND(ISNUMBER(MATCH(D53,'June 11'!$H$2:$H$300,0)),(ISNUMBER(MATCH(E53,'June 11'!$G$2:$G$300,0))))),"Found","Not Found")</f>
        <v>Not Found</v>
      </c>
      <c r="L53" s="40" t="str">
        <f>IF(OR(OR(ISNUMBER(MATCH(C53,'June 12'!$E$2:$E$300,0)),ISNUMBER(MATCH(C53,'June 12'!$F$2:$F$300,0))),AND(ISNUMBER(MATCH(D53,'June 12'!$H$2:$H$300,0)),(ISNUMBER(MATCH(E53,'June 12'!$G$2:$G$300,0))))),"Found","Not Found")</f>
        <v>Not Found</v>
      </c>
      <c r="M53" s="42">
        <f t="shared" si="0"/>
        <v>0</v>
      </c>
      <c r="N53" s="42" t="str">
        <f t="shared" si="1"/>
        <v>Yes</v>
      </c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J53" s="40"/>
    </row>
    <row r="54" spans="1:36" s="47" customFormat="1" ht="15.75" customHeight="1" x14ac:dyDescent="0.2">
      <c r="A54" s="40" t="s">
        <v>1485</v>
      </c>
      <c r="B54" s="44" t="s">
        <v>1341</v>
      </c>
      <c r="C54" s="42">
        <v>635</v>
      </c>
      <c r="D54" s="46" t="s">
        <v>1342</v>
      </c>
      <c r="E54" s="46" t="s">
        <v>1343</v>
      </c>
      <c r="F54" s="47" t="str">
        <f>IF(OR(OR(ISNUMBER(MATCH(C54,'June 6'!$E$2:$E$300,0)),ISNUMBER(MATCH(C54,'June 6'!$F$2:$F$300,0))),AND(ISNUMBER(MATCH(D54,'June 6'!$H$2:$H$300,0)),(ISNUMBER(MATCH(E54,'June 6'!$G$2:$G$300,0))))),"Found","Not Found")</f>
        <v>Found</v>
      </c>
      <c r="G54" s="47" t="str">
        <f>IF(OR(OR(ISNUMBER(MATCH(C54,'June 7'!$E$2:$E$300,0)),ISNUMBER(MATCH(C54,'June 7'!$F$2:$F$300,0))),AND(ISNUMBER(MATCH(D54,'June 7'!$H$2:$H$300,0)),(ISNUMBER(MATCH(E54,'June 7'!$G$2:$G$300,0))))),"Found","Not Found")</f>
        <v>Found</v>
      </c>
      <c r="H54" s="40" t="str">
        <f>IF(OR(OR(ISNUMBER(MATCH(C54,'June 8'!$E$2:$E$300,0)),ISNUMBER(MATCH(C54,'June 8'!$F$2:$F$300,0))),AND(ISNUMBER(MATCH(D54,'June 8'!$H$2:$H$300,0)),(ISNUMBER(MATCH(E54,'June 8'!$G$2:$G$300,0))))),"Found","Not Found")</f>
        <v>Not Found</v>
      </c>
      <c r="I54" s="40" t="str">
        <f>IF(OR(OR(ISNUMBER(MATCH(C54,'June 9'!$E$2:$E$300,0)),ISNUMBER(MATCH(C54,'June 9'!$F$2:$F$300,0))),AND(ISNUMBER(MATCH(D54,'June 9'!$H$2:$H$300,0)),(ISNUMBER(MATCH(E54,'June 9'!$G$2:$G$300,0))))),"Found","Not Found")</f>
        <v>Found</v>
      </c>
      <c r="J54" s="40" t="str">
        <f>IF(OR(OR(ISNUMBER(MATCH(C54,'June 10'!$E$2:$E$300,0)),ISNUMBER(MATCH(C54,'June 10'!$F$2:$F$300,0))),AND(ISNUMBER(MATCH(D54,'June 10'!$H$2:$H$300,0)),(ISNUMBER(MATCH(E54,'June 10'!$G$2:$G$300,0))))),"Found","Not Found")</f>
        <v>Not Found</v>
      </c>
      <c r="K54" s="40" t="str">
        <f>IF(OR(OR(ISNUMBER(MATCH(C54,'June 11'!$E$2:$E$300,0)),ISNUMBER(MATCH(C54,'June 11'!$F$2:$F$300,0))),AND(ISNUMBER(MATCH(D54,'June 11'!$H$2:$H$300,0)),(ISNUMBER(MATCH(E54,'June 11'!$G$2:$G$300,0))))),"Found","Not Found")</f>
        <v>Not Found</v>
      </c>
      <c r="L54" s="40" t="str">
        <f>IF(OR(OR(ISNUMBER(MATCH(C54,'June 12'!$E$2:$E$300,0)),ISNUMBER(MATCH(C54,'June 12'!$F$2:$F$300,0))),AND(ISNUMBER(MATCH(D54,'June 12'!$H$2:$H$300,0)),(ISNUMBER(MATCH(E54,'June 12'!$G$2:$G$300,0))))),"Found","Not Found")</f>
        <v>Not Found</v>
      </c>
      <c r="M54" s="42">
        <f t="shared" si="0"/>
        <v>3</v>
      </c>
      <c r="N54" s="42" t="str">
        <f t="shared" si="1"/>
        <v>Yes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J54" s="40"/>
    </row>
    <row r="55" spans="1:36" s="47" customFormat="1" ht="15.75" customHeight="1" x14ac:dyDescent="0.2">
      <c r="A55" s="40" t="s">
        <v>1486</v>
      </c>
      <c r="B55" s="44" t="s">
        <v>1254</v>
      </c>
      <c r="C55" s="42">
        <v>636</v>
      </c>
      <c r="D55" s="46" t="s">
        <v>1253</v>
      </c>
      <c r="E55" s="46" t="s">
        <v>998</v>
      </c>
      <c r="F55" s="47" t="str">
        <f>IF(OR(OR(ISNUMBER(MATCH(C55,'June 6'!$E$2:$E$300,0)),ISNUMBER(MATCH(C55,'June 6'!$F$2:$F$300,0))),AND(ISNUMBER(MATCH(D55,'June 6'!$H$2:$H$300,0)),(ISNUMBER(MATCH(E55,'June 6'!$G$2:$G$300,0))))),"Found","Not Found")</f>
        <v>Not Found</v>
      </c>
      <c r="G55" s="47" t="str">
        <f>IF(OR(OR(ISNUMBER(MATCH(C55,'June 7'!$E$2:$E$300,0)),ISNUMBER(MATCH(C55,'June 7'!$F$2:$F$300,0))),AND(ISNUMBER(MATCH(D55,'June 7'!$H$2:$H$300,0)),(ISNUMBER(MATCH(E55,'June 7'!$G$2:$G$300,0))))),"Found","Not Found")</f>
        <v>Found</v>
      </c>
      <c r="H55" s="40" t="str">
        <f>IF(OR(OR(ISNUMBER(MATCH(C55,'June 8'!$E$2:$E$300,0)),ISNUMBER(MATCH(C55,'June 8'!$F$2:$F$300,0))),AND(ISNUMBER(MATCH(D55,'June 8'!$H$2:$H$300,0)),(ISNUMBER(MATCH(E55,'June 8'!$G$2:$G$300,0))))),"Found","Not Found")</f>
        <v>Found</v>
      </c>
      <c r="I55" s="40" t="str">
        <f>IF(OR(OR(ISNUMBER(MATCH(C55,'June 9'!$E$2:$E$300,0)),ISNUMBER(MATCH(C55,'June 9'!$F$2:$F$300,0))),AND(ISNUMBER(MATCH(D55,'June 9'!$H$2:$H$300,0)),(ISNUMBER(MATCH(E55,'June 9'!$G$2:$G$300,0))))),"Found","Not Found")</f>
        <v>Found</v>
      </c>
      <c r="J55" s="40" t="str">
        <f>IF(OR(OR(ISNUMBER(MATCH(C55,'June 10'!$E$2:$E$300,0)),ISNUMBER(MATCH(C55,'June 10'!$F$2:$F$300,0))),AND(ISNUMBER(MATCH(D55,'June 10'!$H$2:$H$300,0)),(ISNUMBER(MATCH(E55,'June 10'!$G$2:$G$300,0))))),"Found","Not Found")</f>
        <v>Not Found</v>
      </c>
      <c r="K55" s="40" t="str">
        <f>IF(OR(OR(ISNUMBER(MATCH(C55,'June 11'!$E$2:$E$300,0)),ISNUMBER(MATCH(C55,'June 11'!$F$2:$F$300,0))),AND(ISNUMBER(MATCH(D55,'June 11'!$H$2:$H$300,0)),(ISNUMBER(MATCH(E55,'June 11'!$G$2:$G$300,0))))),"Found","Not Found")</f>
        <v>Found</v>
      </c>
      <c r="L55" s="40" t="str">
        <f>IF(OR(OR(ISNUMBER(MATCH(C55,'June 12'!$E$2:$E$300,0)),ISNUMBER(MATCH(C55,'June 12'!$F$2:$F$300,0))),AND(ISNUMBER(MATCH(D55,'June 12'!$H$2:$H$300,0)),(ISNUMBER(MATCH(E55,'June 12'!$G$2:$G$300,0))))),"Found","Not Found")</f>
        <v>Found</v>
      </c>
      <c r="M55" s="42">
        <f t="shared" si="0"/>
        <v>5</v>
      </c>
      <c r="N55" s="42" t="str">
        <f t="shared" si="1"/>
        <v>No</v>
      </c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J55" s="40"/>
    </row>
    <row r="56" spans="1:36" s="47" customFormat="1" ht="15.75" customHeight="1" x14ac:dyDescent="0.2">
      <c r="A56" s="40" t="s">
        <v>1487</v>
      </c>
      <c r="B56" s="44" t="s">
        <v>662</v>
      </c>
      <c r="C56" s="42">
        <v>638</v>
      </c>
      <c r="D56" s="46" t="s">
        <v>659</v>
      </c>
      <c r="E56" s="46" t="s">
        <v>663</v>
      </c>
      <c r="F56" s="47" t="str">
        <f>IF(OR(OR(ISNUMBER(MATCH(C56,'June 6'!$E$2:$E$300,0)),ISNUMBER(MATCH(C56,'June 6'!$F$2:$F$300,0))),AND(ISNUMBER(MATCH(D56,'June 6'!$H$2:$H$300,0)),(ISNUMBER(MATCH(E56,'June 6'!$G$2:$G$300,0))))),"Found","Not Found")</f>
        <v>Not Found</v>
      </c>
      <c r="G56" s="47" t="str">
        <f>IF(OR(OR(ISNUMBER(MATCH(C56,'June 7'!$E$2:$E$300,0)),ISNUMBER(MATCH(C56,'June 7'!$F$2:$F$300,0))),AND(ISNUMBER(MATCH(D56,'June 7'!$H$2:$H$300,0)),(ISNUMBER(MATCH(E56,'June 7'!$G$2:$G$300,0))))),"Found","Not Found")</f>
        <v>Not Found</v>
      </c>
      <c r="H56" s="40" t="str">
        <f>IF(OR(OR(ISNUMBER(MATCH(C56,'June 8'!$E$2:$E$300,0)),ISNUMBER(MATCH(C56,'June 8'!$F$2:$F$300,0))),AND(ISNUMBER(MATCH(D56,'June 8'!$H$2:$H$300,0)),(ISNUMBER(MATCH(E56,'June 8'!$G$2:$G$300,0))))),"Found","Not Found")</f>
        <v>Not Found</v>
      </c>
      <c r="I56" s="40" t="str">
        <f>IF(OR(OR(ISNUMBER(MATCH(C56,'June 9'!$E$2:$E$300,0)),ISNUMBER(MATCH(C56,'June 9'!$F$2:$F$300,0))),AND(ISNUMBER(MATCH(D56,'June 9'!$H$2:$H$300,0)),(ISNUMBER(MATCH(E56,'June 9'!$G$2:$G$300,0))))),"Found","Not Found")</f>
        <v>Not Found</v>
      </c>
      <c r="J56" s="40" t="str">
        <f>IF(OR(OR(ISNUMBER(MATCH(C56,'June 10'!$E$2:$E$300,0)),ISNUMBER(MATCH(C56,'June 10'!$F$2:$F$300,0))),AND(ISNUMBER(MATCH(D56,'June 10'!$H$2:$H$300,0)),(ISNUMBER(MATCH(E56,'June 10'!$G$2:$G$300,0))))),"Found","Not Found")</f>
        <v>Not Found</v>
      </c>
      <c r="K56" s="40" t="str">
        <f>IF(OR(OR(ISNUMBER(MATCH(C56,'June 11'!$E$2:$E$300,0)),ISNUMBER(MATCH(C56,'June 11'!$F$2:$F$300,0))),AND(ISNUMBER(MATCH(D56,'June 11'!$H$2:$H$300,0)),(ISNUMBER(MATCH(E56,'June 11'!$G$2:$G$300,0))))),"Found","Not Found")</f>
        <v>Not Found</v>
      </c>
      <c r="L56" s="40" t="str">
        <f>IF(OR(OR(ISNUMBER(MATCH(C56,'June 12'!$E$2:$E$300,0)),ISNUMBER(MATCH(C56,'June 12'!$F$2:$F$300,0))),AND(ISNUMBER(MATCH(D56,'June 12'!$H$2:$H$300,0)),(ISNUMBER(MATCH(E56,'June 12'!$G$2:$G$300,0))))),"Found","Not Found")</f>
        <v>Not Found</v>
      </c>
      <c r="M56" s="42">
        <f t="shared" si="0"/>
        <v>0</v>
      </c>
      <c r="N56" s="42" t="str">
        <f t="shared" si="1"/>
        <v>Yes</v>
      </c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J56" s="40"/>
    </row>
    <row r="57" spans="1:36" s="47" customFormat="1" ht="15.75" customHeight="1" x14ac:dyDescent="0.2">
      <c r="A57" s="40" t="s">
        <v>1488</v>
      </c>
      <c r="B57" s="44" t="s">
        <v>1083</v>
      </c>
      <c r="C57" s="42">
        <v>640</v>
      </c>
      <c r="D57" s="46" t="s">
        <v>1084</v>
      </c>
      <c r="E57" s="46" t="s">
        <v>1085</v>
      </c>
      <c r="F57" s="47" t="str">
        <f>IF(OR(OR(ISNUMBER(MATCH(C57,'June 6'!$E$2:$E$300,0)),ISNUMBER(MATCH(C57,'June 6'!$F$2:$F$300,0))),AND(ISNUMBER(MATCH(D57,'June 6'!$H$2:$H$300,0)),(ISNUMBER(MATCH(E57,'June 6'!$G$2:$G$300,0))))),"Found","Not Found")</f>
        <v>Found</v>
      </c>
      <c r="G57" s="47" t="str">
        <f>IF(OR(OR(ISNUMBER(MATCH(C57,'June 7'!$E$2:$E$300,0)),ISNUMBER(MATCH(C57,'June 7'!$F$2:$F$300,0))),AND(ISNUMBER(MATCH(D57,'June 7'!$H$2:$H$300,0)),(ISNUMBER(MATCH(E57,'June 7'!$G$2:$G$300,0))))),"Found","Not Found")</f>
        <v>Found</v>
      </c>
      <c r="H57" s="40" t="str">
        <f>IF(OR(OR(ISNUMBER(MATCH(C57,'June 8'!$E$2:$E$300,0)),ISNUMBER(MATCH(C57,'June 8'!$F$2:$F$300,0))),AND(ISNUMBER(MATCH(D57,'June 8'!$H$2:$H$300,0)),(ISNUMBER(MATCH(E57,'June 8'!$G$2:$G$300,0))))),"Found","Not Found")</f>
        <v>Found</v>
      </c>
      <c r="I57" s="40" t="str">
        <f>IF(OR(OR(ISNUMBER(MATCH(C57,'June 9'!$E$2:$E$300,0)),ISNUMBER(MATCH(C57,'June 9'!$F$2:$F$300,0))),AND(ISNUMBER(MATCH(D57,'June 9'!$H$2:$H$300,0)),(ISNUMBER(MATCH(E57,'June 9'!$G$2:$G$300,0))))),"Found","Not Found")</f>
        <v>Found</v>
      </c>
      <c r="J57" s="40" t="str">
        <f>IF(OR(OR(ISNUMBER(MATCH(C57,'June 10'!$E$2:$E$300,0)),ISNUMBER(MATCH(C57,'June 10'!$F$2:$F$300,0))),AND(ISNUMBER(MATCH(D57,'June 10'!$H$2:$H$300,0)),(ISNUMBER(MATCH(E57,'June 10'!$G$2:$G$300,0))))),"Found","Not Found")</f>
        <v>Found</v>
      </c>
      <c r="K57" s="40" t="str">
        <f>IF(OR(OR(ISNUMBER(MATCH(C57,'June 11'!$E$2:$E$300,0)),ISNUMBER(MATCH(C57,'June 11'!$F$2:$F$300,0))),AND(ISNUMBER(MATCH(D57,'June 11'!$H$2:$H$300,0)),(ISNUMBER(MATCH(E57,'June 11'!$G$2:$G$300,0))))),"Found","Not Found")</f>
        <v>Found</v>
      </c>
      <c r="L57" s="40" t="str">
        <f>IF(OR(OR(ISNUMBER(MATCH(C57,'June 12'!$E$2:$E$300,0)),ISNUMBER(MATCH(C57,'June 12'!$F$2:$F$300,0))),AND(ISNUMBER(MATCH(D57,'June 12'!$H$2:$H$300,0)),(ISNUMBER(MATCH(E57,'June 12'!$G$2:$G$300,0))))),"Found","Not Found")</f>
        <v>Found</v>
      </c>
      <c r="M57" s="42">
        <f t="shared" si="0"/>
        <v>7</v>
      </c>
      <c r="N57" s="42" t="str">
        <f t="shared" si="1"/>
        <v>No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J57" s="40"/>
    </row>
    <row r="58" spans="1:36" s="47" customFormat="1" ht="15.75" customHeight="1" x14ac:dyDescent="0.2">
      <c r="A58" s="40" t="s">
        <v>1489</v>
      </c>
      <c r="B58" s="44" t="s">
        <v>1310</v>
      </c>
      <c r="C58" s="42">
        <v>647</v>
      </c>
      <c r="D58" s="46" t="s">
        <v>1311</v>
      </c>
      <c r="E58" s="46" t="s">
        <v>1312</v>
      </c>
      <c r="F58" s="47" t="str">
        <f>IF(OR(OR(ISNUMBER(MATCH(C58,'June 6'!$E$2:$E$300,0)),ISNUMBER(MATCH(C58,'June 6'!$F$2:$F$300,0))),AND(ISNUMBER(MATCH(D58,'June 6'!$H$2:$H$300,0)),(ISNUMBER(MATCH(E58,'June 6'!$G$2:$G$300,0))))),"Found","Not Found")</f>
        <v>Found</v>
      </c>
      <c r="G58" s="47" t="str">
        <f>IF(OR(OR(ISNUMBER(MATCH(C58,'June 7'!$E$2:$E$300,0)),ISNUMBER(MATCH(C58,'June 7'!$F$2:$F$300,0))),AND(ISNUMBER(MATCH(D58,'June 7'!$H$2:$H$300,0)),(ISNUMBER(MATCH(E58,'June 7'!$G$2:$G$300,0))))),"Found","Not Found")</f>
        <v>Found</v>
      </c>
      <c r="H58" s="40" t="str">
        <f>IF(OR(OR(ISNUMBER(MATCH(C58,'June 8'!$E$2:$E$300,0)),ISNUMBER(MATCH(C58,'June 8'!$F$2:$F$300,0))),AND(ISNUMBER(MATCH(D58,'June 8'!$H$2:$H$300,0)),(ISNUMBER(MATCH(E58,'June 8'!$G$2:$G$300,0))))),"Found","Not Found")</f>
        <v>Not Found</v>
      </c>
      <c r="I58" s="40" t="str">
        <f>IF(OR(OR(ISNUMBER(MATCH(C58,'June 9'!$E$2:$E$300,0)),ISNUMBER(MATCH(C58,'June 9'!$F$2:$F$300,0))),AND(ISNUMBER(MATCH(D58,'June 9'!$H$2:$H$300,0)),(ISNUMBER(MATCH(E58,'June 9'!$G$2:$G$300,0))))),"Found","Not Found")</f>
        <v>Found</v>
      </c>
      <c r="J58" s="40" t="str">
        <f>IF(OR(OR(ISNUMBER(MATCH(C58,'June 10'!$E$2:$E$300,0)),ISNUMBER(MATCH(C58,'June 10'!$F$2:$F$300,0))),AND(ISNUMBER(MATCH(D58,'June 10'!$H$2:$H$300,0)),(ISNUMBER(MATCH(E58,'June 10'!$G$2:$G$300,0))))),"Found","Not Found")</f>
        <v>Found</v>
      </c>
      <c r="K58" s="40" t="str">
        <f>IF(OR(OR(ISNUMBER(MATCH(C58,'June 11'!$E$2:$E$300,0)),ISNUMBER(MATCH(C58,'June 11'!$F$2:$F$300,0))),AND(ISNUMBER(MATCH(D58,'June 11'!$H$2:$H$300,0)),(ISNUMBER(MATCH(E58,'June 11'!$G$2:$G$300,0))))),"Found","Not Found")</f>
        <v>Not Found</v>
      </c>
      <c r="L58" s="40" t="str">
        <f>IF(OR(OR(ISNUMBER(MATCH(C58,'June 12'!$E$2:$E$300,0)),ISNUMBER(MATCH(C58,'June 12'!$F$2:$F$300,0))),AND(ISNUMBER(MATCH(D58,'June 12'!$H$2:$H$300,0)),(ISNUMBER(MATCH(E58,'June 12'!$G$2:$G$300,0))))),"Found","Not Found")</f>
        <v>Not Found</v>
      </c>
      <c r="M58" s="42">
        <f t="shared" si="0"/>
        <v>4</v>
      </c>
      <c r="N58" s="42" t="str">
        <f t="shared" si="1"/>
        <v>No</v>
      </c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J58" s="40"/>
    </row>
    <row r="59" spans="1:36" s="47" customFormat="1" ht="15.75" customHeight="1" x14ac:dyDescent="0.2">
      <c r="A59" s="40" t="s">
        <v>1490</v>
      </c>
      <c r="B59" s="44" t="s">
        <v>788</v>
      </c>
      <c r="C59" s="42">
        <v>649</v>
      </c>
      <c r="D59" s="46" t="s">
        <v>789</v>
      </c>
      <c r="E59" s="46" t="s">
        <v>790</v>
      </c>
      <c r="F59" s="47" t="str">
        <f>IF(OR(OR(ISNUMBER(MATCH(C59,'June 6'!$E$2:$E$300,0)),ISNUMBER(MATCH(C59,'June 6'!$F$2:$F$300,0))),AND(ISNUMBER(MATCH(D59,'June 6'!$H$2:$H$300,0)),(ISNUMBER(MATCH(E59,'June 6'!$G$2:$G$300,0))))),"Found","Not Found")</f>
        <v>Found</v>
      </c>
      <c r="G59" s="47" t="str">
        <f>IF(OR(OR(ISNUMBER(MATCH(C59,'June 7'!$E$2:$E$300,0)),ISNUMBER(MATCH(C59,'June 7'!$F$2:$F$300,0))),AND(ISNUMBER(MATCH(D59,'June 7'!$H$2:$H$300,0)),(ISNUMBER(MATCH(E59,'June 7'!$G$2:$G$300,0))))),"Found","Not Found")</f>
        <v>Found</v>
      </c>
      <c r="H59" s="40" t="str">
        <f>IF(OR(OR(ISNUMBER(MATCH(C59,'June 8'!$E$2:$E$300,0)),ISNUMBER(MATCH(C59,'June 8'!$F$2:$F$300,0))),AND(ISNUMBER(MATCH(D59,'June 8'!$H$2:$H$300,0)),(ISNUMBER(MATCH(E59,'June 8'!$G$2:$G$300,0))))),"Found","Not Found")</f>
        <v>Found</v>
      </c>
      <c r="I59" s="40" t="str">
        <f>IF(OR(OR(ISNUMBER(MATCH(C59,'June 9'!$E$2:$E$300,0)),ISNUMBER(MATCH(C59,'June 9'!$F$2:$F$300,0))),AND(ISNUMBER(MATCH(D59,'June 9'!$H$2:$H$300,0)),(ISNUMBER(MATCH(E59,'June 9'!$G$2:$G$300,0))))),"Found","Not Found")</f>
        <v>Found</v>
      </c>
      <c r="J59" s="40" t="str">
        <f>IF(OR(OR(ISNUMBER(MATCH(C59,'June 10'!$E$2:$E$300,0)),ISNUMBER(MATCH(C59,'June 10'!$F$2:$F$300,0))),AND(ISNUMBER(MATCH(D59,'June 10'!$H$2:$H$300,0)),(ISNUMBER(MATCH(E59,'June 10'!$G$2:$G$300,0))))),"Found","Not Found")</f>
        <v>Found</v>
      </c>
      <c r="K59" s="40" t="str">
        <f>IF(OR(OR(ISNUMBER(MATCH(C59,'June 11'!$E$2:$E$300,0)),ISNUMBER(MATCH(C59,'June 11'!$F$2:$F$300,0))),AND(ISNUMBER(MATCH(D59,'June 11'!$H$2:$H$300,0)),(ISNUMBER(MATCH(E59,'June 11'!$G$2:$G$300,0))))),"Found","Not Found")</f>
        <v>Found</v>
      </c>
      <c r="L59" s="40" t="str">
        <f>IF(OR(OR(ISNUMBER(MATCH(C59,'June 12'!$E$2:$E$300,0)),ISNUMBER(MATCH(C59,'June 12'!$F$2:$F$300,0))),AND(ISNUMBER(MATCH(D59,'June 12'!$H$2:$H$300,0)),(ISNUMBER(MATCH(E59,'June 12'!$G$2:$G$300,0))))),"Found","Not Found")</f>
        <v>Found</v>
      </c>
      <c r="M59" s="42">
        <f t="shared" si="0"/>
        <v>7</v>
      </c>
      <c r="N59" s="42" t="str">
        <f t="shared" si="1"/>
        <v>No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J59" s="40"/>
    </row>
    <row r="60" spans="1:36" s="47" customFormat="1" ht="15.75" customHeight="1" x14ac:dyDescent="0.2">
      <c r="A60" s="40" t="s">
        <v>1491</v>
      </c>
      <c r="B60" s="44" t="s">
        <v>456</v>
      </c>
      <c r="C60" s="42">
        <v>650</v>
      </c>
      <c r="D60" s="46" t="s">
        <v>457</v>
      </c>
      <c r="E60" s="46" t="s">
        <v>458</v>
      </c>
      <c r="F60" s="47" t="str">
        <f>IF(OR(OR(ISNUMBER(MATCH(C60,'June 6'!$E$2:$E$300,0)),ISNUMBER(MATCH(C60,'June 6'!$F$2:$F$300,0))),AND(ISNUMBER(MATCH(D60,'June 6'!$H$2:$H$300,0)),(ISNUMBER(MATCH(E60,'June 6'!$G$2:$G$300,0))))),"Found","Not Found")</f>
        <v>Not Found</v>
      </c>
      <c r="G60" s="47" t="str">
        <f>IF(OR(OR(ISNUMBER(MATCH(C60,'June 7'!$E$2:$E$300,0)),ISNUMBER(MATCH(C60,'June 7'!$F$2:$F$300,0))),AND(ISNUMBER(MATCH(D60,'June 7'!$H$2:$H$300,0)),(ISNUMBER(MATCH(E60,'June 7'!$G$2:$G$300,0))))),"Found","Not Found")</f>
        <v>Not Found</v>
      </c>
      <c r="H60" s="40" t="str">
        <f>IF(OR(OR(ISNUMBER(MATCH(C60,'June 8'!$E$2:$E$300,0)),ISNUMBER(MATCH(C60,'June 8'!$F$2:$F$300,0))),AND(ISNUMBER(MATCH(D60,'June 8'!$H$2:$H$300,0)),(ISNUMBER(MATCH(E60,'June 8'!$G$2:$G$300,0))))),"Found","Not Found")</f>
        <v>Not Found</v>
      </c>
      <c r="I60" s="40" t="str">
        <f>IF(OR(OR(ISNUMBER(MATCH(C60,'June 9'!$E$2:$E$300,0)),ISNUMBER(MATCH(C60,'June 9'!$F$2:$F$300,0))),AND(ISNUMBER(MATCH(D60,'June 9'!$H$2:$H$300,0)),(ISNUMBER(MATCH(E60,'June 9'!$G$2:$G$300,0))))),"Found","Not Found")</f>
        <v>Not Found</v>
      </c>
      <c r="J60" s="40" t="str">
        <f>IF(OR(OR(ISNUMBER(MATCH(C60,'June 10'!$E$2:$E$300,0)),ISNUMBER(MATCH(C60,'June 10'!$F$2:$F$300,0))),AND(ISNUMBER(MATCH(D60,'June 10'!$H$2:$H$300,0)),(ISNUMBER(MATCH(E60,'June 10'!$G$2:$G$300,0))))),"Found","Not Found")</f>
        <v>Not Found</v>
      </c>
      <c r="K60" s="40" t="str">
        <f>IF(OR(OR(ISNUMBER(MATCH(C60,'June 11'!$E$2:$E$300,0)),ISNUMBER(MATCH(C60,'June 11'!$F$2:$F$300,0))),AND(ISNUMBER(MATCH(D60,'June 11'!$H$2:$H$300,0)),(ISNUMBER(MATCH(E60,'June 11'!$G$2:$G$300,0))))),"Found","Not Found")</f>
        <v>Not Found</v>
      </c>
      <c r="L60" s="40" t="str">
        <f>IF(OR(OR(ISNUMBER(MATCH(C60,'June 12'!$E$2:$E$300,0)),ISNUMBER(MATCH(C60,'June 12'!$F$2:$F$300,0))),AND(ISNUMBER(MATCH(D60,'June 12'!$H$2:$H$300,0)),(ISNUMBER(MATCH(E60,'June 12'!$G$2:$G$300,0))))),"Found","Not Found")</f>
        <v>Not Found</v>
      </c>
      <c r="M60" s="42">
        <f t="shared" si="0"/>
        <v>0</v>
      </c>
      <c r="N60" s="42" t="str">
        <f t="shared" si="1"/>
        <v>Yes</v>
      </c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J60" s="40"/>
    </row>
    <row r="61" spans="1:36" s="47" customFormat="1" ht="15.75" customHeight="1" x14ac:dyDescent="0.2">
      <c r="A61" s="40" t="s">
        <v>1492</v>
      </c>
      <c r="B61" s="44" t="s">
        <v>1389</v>
      </c>
      <c r="C61" s="42">
        <v>651</v>
      </c>
      <c r="D61" s="46" t="s">
        <v>1390</v>
      </c>
      <c r="E61" s="46" t="s">
        <v>1391</v>
      </c>
      <c r="F61" s="47" t="str">
        <f>IF(OR(OR(ISNUMBER(MATCH(C61,'June 6'!$E$2:$E$300,0)),ISNUMBER(MATCH(C61,'June 6'!$F$2:$F$300,0))),AND(ISNUMBER(MATCH(D61,'June 6'!$H$2:$H$300,0)),(ISNUMBER(MATCH(E61,'June 6'!$G$2:$G$300,0))))),"Found","Not Found")</f>
        <v>Found</v>
      </c>
      <c r="G61" s="47" t="str">
        <f>IF(OR(OR(ISNUMBER(MATCH(C61,'June 7'!$E$2:$E$300,0)),ISNUMBER(MATCH(C61,'June 7'!$F$2:$F$300,0))),AND(ISNUMBER(MATCH(D61,'June 7'!$H$2:$H$300,0)),(ISNUMBER(MATCH(E61,'June 7'!$G$2:$G$300,0))))),"Found","Not Found")</f>
        <v>Not Found</v>
      </c>
      <c r="H61" s="40" t="str">
        <f>IF(OR(OR(ISNUMBER(MATCH(C61,'June 8'!$E$2:$E$300,0)),ISNUMBER(MATCH(C61,'June 8'!$F$2:$F$300,0))),AND(ISNUMBER(MATCH(D61,'June 8'!$H$2:$H$300,0)),(ISNUMBER(MATCH(E61,'June 8'!$G$2:$G$300,0))))),"Found","Not Found")</f>
        <v>Found</v>
      </c>
      <c r="I61" s="40" t="str">
        <f>IF(OR(OR(ISNUMBER(MATCH(C61,'June 9'!$E$2:$E$300,0)),ISNUMBER(MATCH(C61,'June 9'!$F$2:$F$300,0))),AND(ISNUMBER(MATCH(D61,'June 9'!$H$2:$H$300,0)),(ISNUMBER(MATCH(E61,'June 9'!$G$2:$G$300,0))))),"Found","Not Found")</f>
        <v>Not Found</v>
      </c>
      <c r="J61" s="40" t="str">
        <f>IF(OR(OR(ISNUMBER(MATCH(C61,'June 10'!$E$2:$E$300,0)),ISNUMBER(MATCH(C61,'June 10'!$F$2:$F$300,0))),AND(ISNUMBER(MATCH(D61,'June 10'!$H$2:$H$300,0)),(ISNUMBER(MATCH(E61,'June 10'!$G$2:$G$300,0))))),"Found","Not Found")</f>
        <v>Found</v>
      </c>
      <c r="K61" s="40" t="str">
        <f>IF(OR(OR(ISNUMBER(MATCH(C61,'June 11'!$E$2:$E$300,0)),ISNUMBER(MATCH(C61,'June 11'!$F$2:$F$300,0))),AND(ISNUMBER(MATCH(D61,'June 11'!$H$2:$H$300,0)),(ISNUMBER(MATCH(E61,'June 11'!$G$2:$G$300,0))))),"Found","Not Found")</f>
        <v>Not Found</v>
      </c>
      <c r="L61" s="40" t="str">
        <f>IF(OR(OR(ISNUMBER(MATCH(C61,'June 12'!$E$2:$E$300,0)),ISNUMBER(MATCH(C61,'June 12'!$F$2:$F$300,0))),AND(ISNUMBER(MATCH(D61,'June 12'!$H$2:$H$300,0)),(ISNUMBER(MATCH(E61,'June 12'!$G$2:$G$300,0))))),"Found","Not Found")</f>
        <v>Not Found</v>
      </c>
      <c r="M61" s="42">
        <f t="shared" si="0"/>
        <v>3</v>
      </c>
      <c r="N61" s="42" t="str">
        <f t="shared" si="1"/>
        <v>No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J61" s="40"/>
    </row>
    <row r="62" spans="1:36" s="47" customFormat="1" ht="15.75" customHeight="1" x14ac:dyDescent="0.2">
      <c r="A62" s="40" t="s">
        <v>1493</v>
      </c>
      <c r="B62" s="44" t="s">
        <v>1293</v>
      </c>
      <c r="C62" s="42">
        <v>652</v>
      </c>
      <c r="D62" s="46" t="s">
        <v>1291</v>
      </c>
      <c r="E62" s="46" t="s">
        <v>1292</v>
      </c>
      <c r="F62" s="47" t="str">
        <f>IF(OR(OR(ISNUMBER(MATCH(C62,'June 6'!$E$2:$E$300,0)),ISNUMBER(MATCH(C62,'June 6'!$F$2:$F$300,0))),AND(ISNUMBER(MATCH(D62,'June 6'!$H$2:$H$300,0)),(ISNUMBER(MATCH(E62,'June 6'!$G$2:$G$300,0))))),"Found","Not Found")</f>
        <v>Not Found</v>
      </c>
      <c r="G62" s="47" t="str">
        <f>IF(OR(OR(ISNUMBER(MATCH(C62,'June 7'!$E$2:$E$300,0)),ISNUMBER(MATCH(C62,'June 7'!$F$2:$F$300,0))),AND(ISNUMBER(MATCH(D62,'June 7'!$H$2:$H$300,0)),(ISNUMBER(MATCH(E62,'June 7'!$G$2:$G$300,0))))),"Found","Not Found")</f>
        <v>Not Found</v>
      </c>
      <c r="H62" s="40" t="str">
        <f>IF(OR(OR(ISNUMBER(MATCH(C62,'June 8'!$E$2:$E$300,0)),ISNUMBER(MATCH(C62,'June 8'!$F$2:$F$300,0))),AND(ISNUMBER(MATCH(D62,'June 8'!$H$2:$H$300,0)),(ISNUMBER(MATCH(E62,'June 8'!$G$2:$G$300,0))))),"Found","Not Found")</f>
        <v>Not Found</v>
      </c>
      <c r="I62" s="40" t="str">
        <f>IF(OR(OR(ISNUMBER(MATCH(C62,'June 9'!$E$2:$E$300,0)),ISNUMBER(MATCH(C62,'June 9'!$F$2:$F$300,0))),AND(ISNUMBER(MATCH(D62,'June 9'!$H$2:$H$300,0)),(ISNUMBER(MATCH(E62,'June 9'!$G$2:$G$300,0))))),"Found","Not Found")</f>
        <v>Not Found</v>
      </c>
      <c r="J62" s="40" t="str">
        <f>IF(OR(OR(ISNUMBER(MATCH(C62,'June 10'!$E$2:$E$300,0)),ISNUMBER(MATCH(C62,'June 10'!$F$2:$F$300,0))),AND(ISNUMBER(MATCH(D62,'June 10'!$H$2:$H$300,0)),(ISNUMBER(MATCH(E62,'June 10'!$G$2:$G$300,0))))),"Found","Not Found")</f>
        <v>Not Found</v>
      </c>
      <c r="K62" s="40" t="str">
        <f>IF(OR(OR(ISNUMBER(MATCH(C62,'June 11'!$E$2:$E$300,0)),ISNUMBER(MATCH(C62,'June 11'!$F$2:$F$300,0))),AND(ISNUMBER(MATCH(D62,'June 11'!$H$2:$H$300,0)),(ISNUMBER(MATCH(E62,'June 11'!$G$2:$G$300,0))))),"Found","Not Found")</f>
        <v>Not Found</v>
      </c>
      <c r="L62" s="40" t="str">
        <f>IF(OR(OR(ISNUMBER(MATCH(C62,'June 12'!$E$2:$E$300,0)),ISNUMBER(MATCH(C62,'June 12'!$F$2:$F$300,0))),AND(ISNUMBER(MATCH(D62,'June 12'!$H$2:$H$300,0)),(ISNUMBER(MATCH(E62,'June 12'!$G$2:$G$300,0))))),"Found","Not Found")</f>
        <v>Not Found</v>
      </c>
      <c r="M62" s="42">
        <f t="shared" si="0"/>
        <v>0</v>
      </c>
      <c r="N62" s="42" t="str">
        <f t="shared" si="1"/>
        <v>Yes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J62" s="40"/>
    </row>
    <row r="63" spans="1:36" s="47" customFormat="1" ht="15.75" customHeight="1" x14ac:dyDescent="0.2">
      <c r="A63" s="40" t="s">
        <v>1494</v>
      </c>
      <c r="B63" s="44" t="s">
        <v>934</v>
      </c>
      <c r="C63" s="42">
        <v>657</v>
      </c>
      <c r="D63" s="46" t="s">
        <v>935</v>
      </c>
      <c r="E63" s="46" t="s">
        <v>936</v>
      </c>
      <c r="F63" s="47" t="str">
        <f>IF(OR(OR(ISNUMBER(MATCH(C63,'June 6'!$E$2:$E$300,0)),ISNUMBER(MATCH(C63,'June 6'!$F$2:$F$300,0))),AND(ISNUMBER(MATCH(D63,'June 6'!$H$2:$H$300,0)),(ISNUMBER(MATCH(E63,'June 6'!$G$2:$G$300,0))))),"Found","Not Found")</f>
        <v>Found</v>
      </c>
      <c r="G63" s="47" t="str">
        <f>IF(OR(OR(ISNUMBER(MATCH(C63,'June 7'!$E$2:$E$300,0)),ISNUMBER(MATCH(C63,'June 7'!$F$2:$F$300,0))),AND(ISNUMBER(MATCH(D63,'June 7'!$H$2:$H$300,0)),(ISNUMBER(MATCH(E63,'June 7'!$G$2:$G$300,0))))),"Found","Not Found")</f>
        <v>Found</v>
      </c>
      <c r="H63" s="40" t="str">
        <f>IF(OR(OR(ISNUMBER(MATCH(C63,'June 8'!$E$2:$E$300,0)),ISNUMBER(MATCH(C63,'June 8'!$F$2:$F$300,0))),AND(ISNUMBER(MATCH(D63,'June 8'!$H$2:$H$300,0)),(ISNUMBER(MATCH(E63,'June 8'!$G$2:$G$300,0))))),"Found","Not Found")</f>
        <v>Found</v>
      </c>
      <c r="I63" s="40" t="str">
        <f>IF(OR(OR(ISNUMBER(MATCH(C63,'June 9'!$E$2:$E$300,0)),ISNUMBER(MATCH(C63,'June 9'!$F$2:$F$300,0))),AND(ISNUMBER(MATCH(D63,'June 9'!$H$2:$H$300,0)),(ISNUMBER(MATCH(E63,'June 9'!$G$2:$G$300,0))))),"Found","Not Found")</f>
        <v>Found</v>
      </c>
      <c r="J63" s="40" t="str">
        <f>IF(OR(OR(ISNUMBER(MATCH(C63,'June 10'!$E$2:$E$300,0)),ISNUMBER(MATCH(C63,'June 10'!$F$2:$F$300,0))),AND(ISNUMBER(MATCH(D63,'June 10'!$H$2:$H$300,0)),(ISNUMBER(MATCH(E63,'June 10'!$G$2:$G$300,0))))),"Found","Not Found")</f>
        <v>Found</v>
      </c>
      <c r="K63" s="40" t="str">
        <f>IF(OR(OR(ISNUMBER(MATCH(C63,'June 11'!$E$2:$E$300,0)),ISNUMBER(MATCH(C63,'June 11'!$F$2:$F$300,0))),AND(ISNUMBER(MATCH(D63,'June 11'!$H$2:$H$300,0)),(ISNUMBER(MATCH(E63,'June 11'!$G$2:$G$300,0))))),"Found","Not Found")</f>
        <v>Not Found</v>
      </c>
      <c r="L63" s="40" t="str">
        <f>IF(OR(OR(ISNUMBER(MATCH(C63,'June 12'!$E$2:$E$300,0)),ISNUMBER(MATCH(C63,'June 12'!$F$2:$F$300,0))),AND(ISNUMBER(MATCH(D63,'June 12'!$H$2:$H$300,0)),(ISNUMBER(MATCH(E63,'June 12'!$G$2:$G$300,0))))),"Found","Not Found")</f>
        <v>Not Found</v>
      </c>
      <c r="M63" s="42">
        <f t="shared" si="0"/>
        <v>5</v>
      </c>
      <c r="N63" s="42" t="str">
        <f t="shared" si="1"/>
        <v>No</v>
      </c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J63" s="40"/>
    </row>
    <row r="64" spans="1:36" s="47" customFormat="1" ht="15.75" customHeight="1" x14ac:dyDescent="0.2">
      <c r="A64" s="40" t="s">
        <v>1495</v>
      </c>
      <c r="B64" s="44" t="s">
        <v>560</v>
      </c>
      <c r="C64" s="42">
        <v>660</v>
      </c>
      <c r="D64" s="46" t="s">
        <v>561</v>
      </c>
      <c r="E64" s="46" t="s">
        <v>562</v>
      </c>
      <c r="F64" s="47" t="str">
        <f>IF(OR(OR(ISNUMBER(MATCH(C64,'June 6'!$E$2:$E$300,0)),ISNUMBER(MATCH(C64,'June 6'!$F$2:$F$300,0))),AND(ISNUMBER(MATCH(D64,'June 6'!$H$2:$H$300,0)),(ISNUMBER(MATCH(E64,'June 6'!$G$2:$G$300,0))))),"Found","Not Found")</f>
        <v>Found</v>
      </c>
      <c r="G64" s="47" t="str">
        <f>IF(OR(OR(ISNUMBER(MATCH(C64,'June 7'!$E$2:$E$300,0)),ISNUMBER(MATCH(C64,'June 7'!$F$2:$F$300,0))),AND(ISNUMBER(MATCH(D64,'June 7'!$H$2:$H$300,0)),(ISNUMBER(MATCH(E64,'June 7'!$G$2:$G$300,0))))),"Found","Not Found")</f>
        <v>Found</v>
      </c>
      <c r="H64" s="40" t="str">
        <f>IF(OR(OR(ISNUMBER(MATCH(C64,'June 8'!$E$2:$E$300,0)),ISNUMBER(MATCH(C64,'June 8'!$F$2:$F$300,0))),AND(ISNUMBER(MATCH(D64,'June 8'!$H$2:$H$300,0)),(ISNUMBER(MATCH(E64,'June 8'!$G$2:$G$300,0))))),"Found","Not Found")</f>
        <v>Found</v>
      </c>
      <c r="I64" s="40" t="str">
        <f>IF(OR(OR(ISNUMBER(MATCH(C64,'June 9'!$E$2:$E$300,0)),ISNUMBER(MATCH(C64,'June 9'!$F$2:$F$300,0))),AND(ISNUMBER(MATCH(D64,'June 9'!$H$2:$H$300,0)),(ISNUMBER(MATCH(E64,'June 9'!$G$2:$G$300,0))))),"Found","Not Found")</f>
        <v>Found</v>
      </c>
      <c r="J64" s="40" t="str">
        <f>IF(OR(OR(ISNUMBER(MATCH(C64,'June 10'!$E$2:$E$300,0)),ISNUMBER(MATCH(C64,'June 10'!$F$2:$F$300,0))),AND(ISNUMBER(MATCH(D64,'June 10'!$H$2:$H$300,0)),(ISNUMBER(MATCH(E64,'June 10'!$G$2:$G$300,0))))),"Found","Not Found")</f>
        <v>Found</v>
      </c>
      <c r="K64" s="40" t="str">
        <f>IF(OR(OR(ISNUMBER(MATCH(C64,'June 11'!$E$2:$E$300,0)),ISNUMBER(MATCH(C64,'June 11'!$F$2:$F$300,0))),AND(ISNUMBER(MATCH(D64,'June 11'!$H$2:$H$300,0)),(ISNUMBER(MATCH(E64,'June 11'!$G$2:$G$300,0))))),"Found","Not Found")</f>
        <v>Not Found</v>
      </c>
      <c r="L64" s="40" t="str">
        <f>IF(OR(OR(ISNUMBER(MATCH(C64,'June 12'!$E$2:$E$300,0)),ISNUMBER(MATCH(C64,'June 12'!$F$2:$F$300,0))),AND(ISNUMBER(MATCH(D64,'June 12'!$H$2:$H$300,0)),(ISNUMBER(MATCH(E64,'June 12'!$G$2:$G$300,0))))),"Found","Not Found")</f>
        <v>Not Found</v>
      </c>
      <c r="M64" s="42">
        <f t="shared" si="0"/>
        <v>5</v>
      </c>
      <c r="N64" s="42" t="str">
        <f t="shared" si="1"/>
        <v>No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J64" s="40"/>
    </row>
    <row r="65" spans="1:36" s="47" customFormat="1" ht="15.75" customHeight="1" x14ac:dyDescent="0.2">
      <c r="A65" s="40" t="s">
        <v>1496</v>
      </c>
      <c r="B65" s="44" t="s">
        <v>1091</v>
      </c>
      <c r="C65" s="42">
        <v>661</v>
      </c>
      <c r="D65" s="46" t="s">
        <v>1092</v>
      </c>
      <c r="E65" s="46" t="s">
        <v>1093</v>
      </c>
      <c r="F65" s="47" t="str">
        <f>IF(OR(OR(ISNUMBER(MATCH(C65,'June 6'!$E$2:$E$300,0)),ISNUMBER(MATCH(C65,'June 6'!$F$2:$F$300,0))),AND(ISNUMBER(MATCH(D65,'June 6'!$H$2:$H$300,0)),(ISNUMBER(MATCH(E65,'June 6'!$G$2:$G$300,0))))),"Found","Not Found")</f>
        <v>Not Found</v>
      </c>
      <c r="G65" s="47" t="str">
        <f>IF(OR(OR(ISNUMBER(MATCH(C65,'June 7'!$E$2:$E$300,0)),ISNUMBER(MATCH(C65,'June 7'!$F$2:$F$300,0))),AND(ISNUMBER(MATCH(D65,'June 7'!$H$2:$H$300,0)),(ISNUMBER(MATCH(E65,'June 7'!$G$2:$G$300,0))))),"Found","Not Found")</f>
        <v>Not Found</v>
      </c>
      <c r="H65" s="40" t="str">
        <f>IF(OR(OR(ISNUMBER(MATCH(C65,'June 8'!$E$2:$E$300,0)),ISNUMBER(MATCH(C65,'June 8'!$F$2:$F$300,0))),AND(ISNUMBER(MATCH(D65,'June 8'!$H$2:$H$300,0)),(ISNUMBER(MATCH(E65,'June 8'!$G$2:$G$300,0))))),"Found","Not Found")</f>
        <v>Not Found</v>
      </c>
      <c r="I65" s="40" t="str">
        <f>IF(OR(OR(ISNUMBER(MATCH(C65,'June 9'!$E$2:$E$300,0)),ISNUMBER(MATCH(C65,'June 9'!$F$2:$F$300,0))),AND(ISNUMBER(MATCH(D65,'June 9'!$H$2:$H$300,0)),(ISNUMBER(MATCH(E65,'June 9'!$G$2:$G$300,0))))),"Found","Not Found")</f>
        <v>Not Found</v>
      </c>
      <c r="J65" s="40" t="str">
        <f>IF(OR(OR(ISNUMBER(MATCH(C65,'June 10'!$E$2:$E$300,0)),ISNUMBER(MATCH(C65,'June 10'!$F$2:$F$300,0))),AND(ISNUMBER(MATCH(D65,'June 10'!$H$2:$H$300,0)),(ISNUMBER(MATCH(E65,'June 10'!$G$2:$G$300,0))))),"Found","Not Found")</f>
        <v>Not Found</v>
      </c>
      <c r="K65" s="40" t="str">
        <f>IF(OR(OR(ISNUMBER(MATCH(C65,'June 11'!$E$2:$E$300,0)),ISNUMBER(MATCH(C65,'June 11'!$F$2:$F$300,0))),AND(ISNUMBER(MATCH(D65,'June 11'!$H$2:$H$300,0)),(ISNUMBER(MATCH(E65,'June 11'!$G$2:$G$300,0))))),"Found","Not Found")</f>
        <v>Not Found</v>
      </c>
      <c r="L65" s="40" t="str">
        <f>IF(OR(OR(ISNUMBER(MATCH(C65,'June 12'!$E$2:$E$300,0)),ISNUMBER(MATCH(C65,'June 12'!$F$2:$F$300,0))),AND(ISNUMBER(MATCH(D65,'June 12'!$H$2:$H$300,0)),(ISNUMBER(MATCH(E65,'June 12'!$G$2:$G$300,0))))),"Found","Not Found")</f>
        <v>Not Found</v>
      </c>
      <c r="M65" s="42">
        <f t="shared" si="0"/>
        <v>0</v>
      </c>
      <c r="N65" s="42" t="str">
        <f t="shared" si="1"/>
        <v>Yes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J65" s="40"/>
    </row>
    <row r="66" spans="1:36" s="47" customFormat="1" ht="15.75" customHeight="1" x14ac:dyDescent="0.2">
      <c r="A66" s="40" t="s">
        <v>1497</v>
      </c>
      <c r="B66" s="44" t="s">
        <v>1404</v>
      </c>
      <c r="C66" s="42">
        <v>662</v>
      </c>
      <c r="D66" s="46" t="s">
        <v>1405</v>
      </c>
      <c r="E66" s="46" t="s">
        <v>1406</v>
      </c>
      <c r="F66" s="47" t="str">
        <f>IF(OR(OR(ISNUMBER(MATCH(C66,'June 6'!$E$2:$E$300,0)),ISNUMBER(MATCH(C66,'June 6'!$F$2:$F$300,0))),AND(ISNUMBER(MATCH(D66,'June 6'!$H$2:$H$300,0)),(ISNUMBER(MATCH(E66,'June 6'!$G$2:$G$300,0))))),"Found","Not Found")</f>
        <v>Found</v>
      </c>
      <c r="G66" s="47" t="str">
        <f>IF(OR(OR(ISNUMBER(MATCH(C66,'June 7'!$E$2:$E$300,0)),ISNUMBER(MATCH(C66,'June 7'!$F$2:$F$300,0))),AND(ISNUMBER(MATCH(D66,'June 7'!$H$2:$H$300,0)),(ISNUMBER(MATCH(E66,'June 7'!$G$2:$G$300,0))))),"Found","Not Found")</f>
        <v>Found</v>
      </c>
      <c r="H66" s="40" t="str">
        <f>IF(OR(OR(ISNUMBER(MATCH(C66,'June 8'!$E$2:$E$300,0)),ISNUMBER(MATCH(C66,'June 8'!$F$2:$F$300,0))),AND(ISNUMBER(MATCH(D66,'June 8'!$H$2:$H$300,0)),(ISNUMBER(MATCH(E66,'June 8'!$G$2:$G$300,0))))),"Found","Not Found")</f>
        <v>Not Found</v>
      </c>
      <c r="I66" s="40" t="str">
        <f>IF(OR(OR(ISNUMBER(MATCH(C66,'June 9'!$E$2:$E$300,0)),ISNUMBER(MATCH(C66,'June 9'!$F$2:$F$300,0))),AND(ISNUMBER(MATCH(D66,'June 9'!$H$2:$H$300,0)),(ISNUMBER(MATCH(E66,'June 9'!$G$2:$G$300,0))))),"Found","Not Found")</f>
        <v>Found</v>
      </c>
      <c r="J66" s="40" t="str">
        <f>IF(OR(OR(ISNUMBER(MATCH(C66,'June 10'!$E$2:$E$300,0)),ISNUMBER(MATCH(C66,'June 10'!$F$2:$F$300,0))),AND(ISNUMBER(MATCH(D66,'June 10'!$H$2:$H$300,0)),(ISNUMBER(MATCH(E66,'June 10'!$G$2:$G$300,0))))),"Found","Not Found")</f>
        <v>Not Found</v>
      </c>
      <c r="K66" s="40" t="str">
        <f>IF(OR(OR(ISNUMBER(MATCH(C66,'June 11'!$E$2:$E$300,0)),ISNUMBER(MATCH(C66,'June 11'!$F$2:$F$300,0))),AND(ISNUMBER(MATCH(D66,'June 11'!$H$2:$H$300,0)),(ISNUMBER(MATCH(E66,'June 11'!$G$2:$G$300,0))))),"Found","Not Found")</f>
        <v>Not Found</v>
      </c>
      <c r="L66" s="40" t="str">
        <f>IF(OR(OR(ISNUMBER(MATCH(C66,'June 12'!$E$2:$E$300,0)),ISNUMBER(MATCH(C66,'June 12'!$F$2:$F$300,0))),AND(ISNUMBER(MATCH(D66,'June 12'!$H$2:$H$300,0)),(ISNUMBER(MATCH(E66,'June 12'!$G$2:$G$300,0))))),"Found","Not Found")</f>
        <v>Not Found</v>
      </c>
      <c r="M66" s="42">
        <f t="shared" ref="M66:M129" si="2">COUNTIF(F66:L66,"Found")</f>
        <v>3</v>
      </c>
      <c r="N66" s="42" t="str">
        <f t="shared" si="1"/>
        <v>Yes</v>
      </c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J66" s="40"/>
    </row>
    <row r="67" spans="1:36" s="47" customFormat="1" ht="15.75" customHeight="1" x14ac:dyDescent="0.2">
      <c r="A67" s="40" t="s">
        <v>1498</v>
      </c>
      <c r="B67" s="44" t="s">
        <v>651</v>
      </c>
      <c r="C67" s="42">
        <v>663</v>
      </c>
      <c r="D67" s="46" t="s">
        <v>652</v>
      </c>
      <c r="E67" s="46" t="s">
        <v>653</v>
      </c>
      <c r="F67" s="47" t="str">
        <f>IF(OR(OR(ISNUMBER(MATCH(C67,'June 6'!$E$2:$E$300,0)),ISNUMBER(MATCH(C67,'June 6'!$F$2:$F$300,0))),AND(ISNUMBER(MATCH(D67,'June 6'!$H$2:$H$300,0)),(ISNUMBER(MATCH(E67,'June 6'!$G$2:$G$300,0))))),"Found","Not Found")</f>
        <v>Found</v>
      </c>
      <c r="G67" s="47" t="str">
        <f>IF(OR(OR(ISNUMBER(MATCH(C67,'June 7'!$E$2:$E$300,0)),ISNUMBER(MATCH(C67,'June 7'!$F$2:$F$300,0))),AND(ISNUMBER(MATCH(D67,'June 7'!$H$2:$H$300,0)),(ISNUMBER(MATCH(E67,'June 7'!$G$2:$G$300,0))))),"Found","Not Found")</f>
        <v>Found</v>
      </c>
      <c r="H67" s="40" t="str">
        <f>IF(OR(OR(ISNUMBER(MATCH(C67,'June 8'!$E$2:$E$300,0)),ISNUMBER(MATCH(C67,'June 8'!$F$2:$F$300,0))),AND(ISNUMBER(MATCH(D67,'June 8'!$H$2:$H$300,0)),(ISNUMBER(MATCH(E67,'June 8'!$G$2:$G$300,0))))),"Found","Not Found")</f>
        <v>Found</v>
      </c>
      <c r="I67" s="40" t="str">
        <f>IF(OR(OR(ISNUMBER(MATCH(C67,'June 9'!$E$2:$E$300,0)),ISNUMBER(MATCH(C67,'June 9'!$F$2:$F$300,0))),AND(ISNUMBER(MATCH(D67,'June 9'!$H$2:$H$300,0)),(ISNUMBER(MATCH(E67,'June 9'!$G$2:$G$300,0))))),"Found","Not Found")</f>
        <v>Found</v>
      </c>
      <c r="J67" s="40" t="str">
        <f>IF(OR(OR(ISNUMBER(MATCH(C67,'June 10'!$E$2:$E$300,0)),ISNUMBER(MATCH(C67,'June 10'!$F$2:$F$300,0))),AND(ISNUMBER(MATCH(D67,'June 10'!$H$2:$H$300,0)),(ISNUMBER(MATCH(E67,'June 10'!$G$2:$G$300,0))))),"Found","Not Found")</f>
        <v>Not Found</v>
      </c>
      <c r="K67" s="40" t="str">
        <f>IF(OR(OR(ISNUMBER(MATCH(C67,'June 11'!$E$2:$E$300,0)),ISNUMBER(MATCH(C67,'June 11'!$F$2:$F$300,0))),AND(ISNUMBER(MATCH(D67,'June 11'!$H$2:$H$300,0)),(ISNUMBER(MATCH(E67,'June 11'!$G$2:$G$300,0))))),"Found","Not Found")</f>
        <v>Not Found</v>
      </c>
      <c r="L67" s="40" t="str">
        <f>IF(OR(OR(ISNUMBER(MATCH(C67,'June 12'!$E$2:$E$300,0)),ISNUMBER(MATCH(C67,'June 12'!$F$2:$F$300,0))),AND(ISNUMBER(MATCH(D67,'June 12'!$H$2:$H$300,0)),(ISNUMBER(MATCH(E67,'June 12'!$G$2:$G$300,0))))),"Found","Not Found")</f>
        <v>Not Found</v>
      </c>
      <c r="M67" s="42">
        <f t="shared" si="2"/>
        <v>4</v>
      </c>
      <c r="N67" s="4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J67" s="40"/>
    </row>
    <row r="68" spans="1:36" s="47" customFormat="1" ht="15.75" customHeight="1" x14ac:dyDescent="0.2">
      <c r="A68" s="40" t="s">
        <v>1499</v>
      </c>
      <c r="B68" s="44" t="s">
        <v>1144</v>
      </c>
      <c r="C68" s="42">
        <v>667</v>
      </c>
      <c r="D68" s="46" t="s">
        <v>1145</v>
      </c>
      <c r="E68" s="46" t="s">
        <v>1146</v>
      </c>
      <c r="F68" s="47" t="str">
        <f>IF(OR(OR(ISNUMBER(MATCH(C68,'June 6'!$E$2:$E$300,0)),ISNUMBER(MATCH(C68,'June 6'!$F$2:$F$300,0))),AND(ISNUMBER(MATCH(D68,'June 6'!$H$2:$H$300,0)),(ISNUMBER(MATCH(E68,'June 6'!$G$2:$G$300,0))))),"Found","Not Found")</f>
        <v>Found</v>
      </c>
      <c r="G68" s="47" t="str">
        <f>IF(OR(OR(ISNUMBER(MATCH(C68,'June 7'!$E$2:$E$300,0)),ISNUMBER(MATCH(C68,'June 7'!$F$2:$F$300,0))),AND(ISNUMBER(MATCH(D68,'June 7'!$H$2:$H$300,0)),(ISNUMBER(MATCH(E68,'June 7'!$G$2:$G$300,0))))),"Found","Not Found")</f>
        <v>Found</v>
      </c>
      <c r="H68" s="40" t="str">
        <f>IF(OR(OR(ISNUMBER(MATCH(C68,'June 8'!$E$2:$E$300,0)),ISNUMBER(MATCH(C68,'June 8'!$F$2:$F$300,0))),AND(ISNUMBER(MATCH(D68,'June 8'!$H$2:$H$300,0)),(ISNUMBER(MATCH(E68,'June 8'!$G$2:$G$300,0))))),"Found","Not Found")</f>
        <v>Found</v>
      </c>
      <c r="I68" s="40" t="str">
        <f>IF(OR(OR(ISNUMBER(MATCH(C68,'June 9'!$E$2:$E$300,0)),ISNUMBER(MATCH(C68,'June 9'!$F$2:$F$300,0))),AND(ISNUMBER(MATCH(D68,'June 9'!$H$2:$H$300,0)),(ISNUMBER(MATCH(E68,'June 9'!$G$2:$G$300,0))))),"Found","Not Found")</f>
        <v>Found</v>
      </c>
      <c r="J68" s="40" t="str">
        <f>IF(OR(OR(ISNUMBER(MATCH(C68,'June 10'!$E$2:$E$300,0)),ISNUMBER(MATCH(C68,'June 10'!$F$2:$F$300,0))),AND(ISNUMBER(MATCH(D68,'June 10'!$H$2:$H$300,0)),(ISNUMBER(MATCH(E68,'June 10'!$G$2:$G$300,0))))),"Found","Not Found")</f>
        <v>Found</v>
      </c>
      <c r="K68" s="40" t="str">
        <f>IF(OR(OR(ISNUMBER(MATCH(C68,'June 11'!$E$2:$E$300,0)),ISNUMBER(MATCH(C68,'June 11'!$F$2:$F$300,0))),AND(ISNUMBER(MATCH(D68,'June 11'!$H$2:$H$300,0)),(ISNUMBER(MATCH(E68,'June 11'!$G$2:$G$300,0))))),"Found","Not Found")</f>
        <v>Found</v>
      </c>
      <c r="L68" s="40" t="str">
        <f>IF(OR(OR(ISNUMBER(MATCH(C68,'June 12'!$E$2:$E$300,0)),ISNUMBER(MATCH(C68,'June 12'!$F$2:$F$300,0))),AND(ISNUMBER(MATCH(D68,'June 12'!$H$2:$H$300,0)),(ISNUMBER(MATCH(E68,'June 12'!$G$2:$G$300,0))))),"Found","Not Found")</f>
        <v>Found</v>
      </c>
      <c r="M68" s="42">
        <f t="shared" si="2"/>
        <v>7</v>
      </c>
      <c r="N68" s="42" t="str">
        <f t="shared" si="3"/>
        <v>No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J68" s="40"/>
    </row>
    <row r="69" spans="1:36" s="47" customFormat="1" ht="15.75" customHeight="1" x14ac:dyDescent="0.2">
      <c r="A69" s="40" t="s">
        <v>1500</v>
      </c>
      <c r="B69" s="44" t="s">
        <v>801</v>
      </c>
      <c r="C69" s="42">
        <v>668</v>
      </c>
      <c r="D69" s="46" t="s">
        <v>802</v>
      </c>
      <c r="E69" s="46" t="s">
        <v>803</v>
      </c>
      <c r="F69" s="47" t="str">
        <f>IF(OR(OR(ISNUMBER(MATCH(C69,'June 6'!$E$2:$E$300,0)),ISNUMBER(MATCH(C69,'June 6'!$F$2:$F$300,0))),AND(ISNUMBER(MATCH(D69,'June 6'!$H$2:$H$300,0)),(ISNUMBER(MATCH(E69,'June 6'!$G$2:$G$300,0))))),"Found","Not Found")</f>
        <v>Found</v>
      </c>
      <c r="G69" s="47" t="str">
        <f>IF(OR(OR(ISNUMBER(MATCH(C69,'June 7'!$E$2:$E$300,0)),ISNUMBER(MATCH(C69,'June 7'!$F$2:$F$300,0))),AND(ISNUMBER(MATCH(D69,'June 7'!$H$2:$H$300,0)),(ISNUMBER(MATCH(E69,'June 7'!$G$2:$G$300,0))))),"Found","Not Found")</f>
        <v>Found</v>
      </c>
      <c r="H69" s="40" t="str">
        <f>IF(OR(OR(ISNUMBER(MATCH(C69,'June 8'!$E$2:$E$300,0)),ISNUMBER(MATCH(C69,'June 8'!$F$2:$F$300,0))),AND(ISNUMBER(MATCH(D69,'June 8'!$H$2:$H$300,0)),(ISNUMBER(MATCH(E69,'June 8'!$G$2:$G$300,0))))),"Found","Not Found")</f>
        <v>Found</v>
      </c>
      <c r="I69" s="40" t="str">
        <f>IF(OR(OR(ISNUMBER(MATCH(C69,'June 9'!$E$2:$E$300,0)),ISNUMBER(MATCH(C69,'June 9'!$F$2:$F$300,0))),AND(ISNUMBER(MATCH(D69,'June 9'!$H$2:$H$300,0)),(ISNUMBER(MATCH(E69,'June 9'!$G$2:$G$300,0))))),"Found","Not Found")</f>
        <v>Found</v>
      </c>
      <c r="J69" s="40" t="str">
        <f>IF(OR(OR(ISNUMBER(MATCH(C69,'June 10'!$E$2:$E$300,0)),ISNUMBER(MATCH(C69,'June 10'!$F$2:$F$300,0))),AND(ISNUMBER(MATCH(D69,'June 10'!$H$2:$H$300,0)),(ISNUMBER(MATCH(E69,'June 10'!$G$2:$G$300,0))))),"Found","Not Found")</f>
        <v>Found</v>
      </c>
      <c r="K69" s="40" t="str">
        <f>IF(OR(OR(ISNUMBER(MATCH(C69,'June 11'!$E$2:$E$300,0)),ISNUMBER(MATCH(C69,'June 11'!$F$2:$F$300,0))),AND(ISNUMBER(MATCH(D69,'June 11'!$H$2:$H$300,0)),(ISNUMBER(MATCH(E69,'June 11'!$G$2:$G$300,0))))),"Found","Not Found")</f>
        <v>Found</v>
      </c>
      <c r="L69" s="40" t="str">
        <f>IF(OR(OR(ISNUMBER(MATCH(C69,'June 12'!$E$2:$E$300,0)),ISNUMBER(MATCH(C69,'June 12'!$F$2:$F$300,0))),AND(ISNUMBER(MATCH(D69,'June 12'!$H$2:$H$300,0)),(ISNUMBER(MATCH(E69,'June 12'!$G$2:$G$300,0))))),"Found","Not Found")</f>
        <v>Found</v>
      </c>
      <c r="M69" s="42">
        <f t="shared" si="2"/>
        <v>7</v>
      </c>
      <c r="N69" s="42" t="str">
        <f t="shared" si="3"/>
        <v>No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J69" s="40"/>
    </row>
    <row r="70" spans="1:36" s="47" customFormat="1" ht="14.25" x14ac:dyDescent="0.2">
      <c r="A70" s="40" t="s">
        <v>1501</v>
      </c>
      <c r="B70" s="44" t="s">
        <v>1377</v>
      </c>
      <c r="C70" s="42">
        <v>669</v>
      </c>
      <c r="D70" s="46" t="s">
        <v>1378</v>
      </c>
      <c r="E70" s="46" t="s">
        <v>778</v>
      </c>
      <c r="F70" s="47" t="str">
        <f>IF(OR(OR(ISNUMBER(MATCH(C70,'June 6'!$E$2:$E$300,0)),ISNUMBER(MATCH(C70,'June 6'!$F$2:$F$300,0))),AND(ISNUMBER(MATCH(D70,'June 6'!$H$2:$H$300,0)),(ISNUMBER(MATCH(E70,'June 6'!$G$2:$G$300,0))))),"Found","Not Found")</f>
        <v>Found</v>
      </c>
      <c r="G70" s="47" t="str">
        <f>IF(OR(OR(ISNUMBER(MATCH(C70,'June 7'!$E$2:$E$300,0)),ISNUMBER(MATCH(C70,'June 7'!$F$2:$F$300,0))),AND(ISNUMBER(MATCH(D70,'June 7'!$H$2:$H$300,0)),(ISNUMBER(MATCH(E70,'June 7'!$G$2:$G$300,0))))),"Found","Not Found")</f>
        <v>Found</v>
      </c>
      <c r="H70" s="40" t="str">
        <f>IF(OR(OR(ISNUMBER(MATCH(C70,'June 8'!$E$2:$E$300,0)),ISNUMBER(MATCH(C70,'June 8'!$F$2:$F$300,0))),AND(ISNUMBER(MATCH(D70,'June 8'!$H$2:$H$300,0)),(ISNUMBER(MATCH(E70,'June 8'!$G$2:$G$300,0))))),"Found","Not Found")</f>
        <v>Found</v>
      </c>
      <c r="I70" s="40" t="str">
        <f>IF(OR(OR(ISNUMBER(MATCH(C70,'June 9'!$E$2:$E$300,0)),ISNUMBER(MATCH(C70,'June 9'!$F$2:$F$300,0))),AND(ISNUMBER(MATCH(D70,'June 9'!$H$2:$H$300,0)),(ISNUMBER(MATCH(E70,'June 9'!$G$2:$G$300,0))))),"Found","Not Found")</f>
        <v>Not Found</v>
      </c>
      <c r="J70" s="40" t="str">
        <f>IF(OR(OR(ISNUMBER(MATCH(C70,'June 10'!$E$2:$E$300,0)),ISNUMBER(MATCH(C70,'June 10'!$F$2:$F$300,0))),AND(ISNUMBER(MATCH(D70,'June 10'!$H$2:$H$300,0)),(ISNUMBER(MATCH(E70,'June 10'!$G$2:$G$300,0))))),"Found","Not Found")</f>
        <v>Found</v>
      </c>
      <c r="K70" s="40" t="str">
        <f>IF(OR(OR(ISNUMBER(MATCH(C70,'June 11'!$E$2:$E$300,0)),ISNUMBER(MATCH(C70,'June 11'!$F$2:$F$300,0))),AND(ISNUMBER(MATCH(D70,'June 11'!$H$2:$H$300,0)),(ISNUMBER(MATCH(E70,'June 11'!$G$2:$G$300,0))))),"Found","Not Found")</f>
        <v>Not Found</v>
      </c>
      <c r="L70" s="40" t="str">
        <f>IF(OR(OR(ISNUMBER(MATCH(C70,'June 12'!$E$2:$E$300,0)),ISNUMBER(MATCH(C70,'June 12'!$F$2:$F$300,0))),AND(ISNUMBER(MATCH(D70,'June 12'!$H$2:$H$300,0)),(ISNUMBER(MATCH(E70,'June 12'!$G$2:$G$300,0))))),"Found","Not Found")</f>
        <v>Found</v>
      </c>
      <c r="M70" s="42">
        <f t="shared" si="2"/>
        <v>5</v>
      </c>
      <c r="N70" s="42" t="str">
        <f t="shared" si="3"/>
        <v>No</v>
      </c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J70" s="40"/>
    </row>
    <row r="71" spans="1:36" s="47" customFormat="1" ht="15.75" customHeight="1" x14ac:dyDescent="0.2">
      <c r="A71" s="40" t="s">
        <v>1502</v>
      </c>
      <c r="B71" s="44" t="s">
        <v>1503</v>
      </c>
      <c r="C71" s="42">
        <v>670</v>
      </c>
      <c r="D71" s="46" t="s">
        <v>1279</v>
      </c>
      <c r="E71" s="46" t="s">
        <v>1280</v>
      </c>
      <c r="F71" s="47" t="str">
        <f>IF(OR(OR(ISNUMBER(MATCH(C71,'June 6'!$E$2:$E$300,0)),ISNUMBER(MATCH(C71,'June 6'!$F$2:$F$300,0))),AND(ISNUMBER(MATCH(D71,'June 6'!$H$2:$H$300,0)),(ISNUMBER(MATCH(E71,'June 6'!$G$2:$G$300,0))))),"Found","Not Found")</f>
        <v>Not Found</v>
      </c>
      <c r="G71" s="47" t="str">
        <f>IF(OR(OR(ISNUMBER(MATCH(C71,'June 7'!$E$2:$E$300,0)),ISNUMBER(MATCH(C71,'June 7'!$F$2:$F$300,0))),AND(ISNUMBER(MATCH(D71,'June 7'!$H$2:$H$300,0)),(ISNUMBER(MATCH(E71,'June 7'!$G$2:$G$300,0))))),"Found","Not Found")</f>
        <v>Not Found</v>
      </c>
      <c r="H71" s="40" t="str">
        <f>IF(OR(OR(ISNUMBER(MATCH(C71,'June 8'!$E$2:$E$300,0)),ISNUMBER(MATCH(C71,'June 8'!$F$2:$F$300,0))),AND(ISNUMBER(MATCH(D71,'June 8'!$H$2:$H$300,0)),(ISNUMBER(MATCH(E71,'June 8'!$G$2:$G$300,0))))),"Found","Not Found")</f>
        <v>Not Found</v>
      </c>
      <c r="I71" s="40" t="str">
        <f>IF(OR(OR(ISNUMBER(MATCH(C71,'June 9'!$E$2:$E$300,0)),ISNUMBER(MATCH(C71,'June 9'!$F$2:$F$300,0))),AND(ISNUMBER(MATCH(D71,'June 9'!$H$2:$H$300,0)),(ISNUMBER(MATCH(E71,'June 9'!$G$2:$G$300,0))))),"Found","Not Found")</f>
        <v>Not Found</v>
      </c>
      <c r="J71" s="40" t="str">
        <f>IF(OR(OR(ISNUMBER(MATCH(C71,'June 10'!$E$2:$E$300,0)),ISNUMBER(MATCH(C71,'June 10'!$F$2:$F$300,0))),AND(ISNUMBER(MATCH(D71,'June 10'!$H$2:$H$300,0)),(ISNUMBER(MATCH(E71,'June 10'!$G$2:$G$300,0))))),"Found","Not Found")</f>
        <v>Not Found</v>
      </c>
      <c r="K71" s="40" t="str">
        <f>IF(OR(OR(ISNUMBER(MATCH(C71,'June 11'!$E$2:$E$300,0)),ISNUMBER(MATCH(C71,'June 11'!$F$2:$F$300,0))),AND(ISNUMBER(MATCH(D71,'June 11'!$H$2:$H$300,0)),(ISNUMBER(MATCH(E71,'June 11'!$G$2:$G$300,0))))),"Found","Not Found")</f>
        <v>Not Found</v>
      </c>
      <c r="L71" s="40" t="str">
        <f>IF(OR(OR(ISNUMBER(MATCH(C71,'June 12'!$E$2:$E$300,0)),ISNUMBER(MATCH(C71,'June 12'!$F$2:$F$300,0))),AND(ISNUMBER(MATCH(D71,'June 12'!$H$2:$H$300,0)),(ISNUMBER(MATCH(E71,'June 12'!$G$2:$G$300,0))))),"Found","Not Found")</f>
        <v>Not Found</v>
      </c>
      <c r="M71" s="42">
        <f t="shared" si="2"/>
        <v>0</v>
      </c>
      <c r="N71" s="42" t="str">
        <f t="shared" si="3"/>
        <v>Yes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J71" s="40"/>
    </row>
    <row r="72" spans="1:36" s="47" customFormat="1" ht="15.75" customHeight="1" x14ac:dyDescent="0.2">
      <c r="A72" s="40" t="s">
        <v>1504</v>
      </c>
      <c r="B72" s="44" t="s">
        <v>1505</v>
      </c>
      <c r="C72" s="42">
        <v>671</v>
      </c>
      <c r="D72" s="46" t="s">
        <v>1016</v>
      </c>
      <c r="E72" s="46" t="s">
        <v>1017</v>
      </c>
      <c r="F72" s="47" t="str">
        <f>IF(OR(OR(ISNUMBER(MATCH(C72,'June 6'!$E$2:$E$300,0)),ISNUMBER(MATCH(C72,'June 6'!$F$2:$F$300,0))),AND(ISNUMBER(MATCH(D72,'June 6'!$H$2:$H$300,0)),(ISNUMBER(MATCH(E72,'June 6'!$G$2:$G$300,0))))),"Found","Not Found")</f>
        <v>Found</v>
      </c>
      <c r="G72" s="47" t="str">
        <f>IF(OR(OR(ISNUMBER(MATCH(C72,'June 7'!$E$2:$E$300,0)),ISNUMBER(MATCH(C72,'June 7'!$F$2:$F$300,0))),AND(ISNUMBER(MATCH(D72,'June 7'!$H$2:$H$300,0)),(ISNUMBER(MATCH(E72,'June 7'!$G$2:$G$300,0))))),"Found","Not Found")</f>
        <v>Found</v>
      </c>
      <c r="H72" s="40" t="str">
        <f>IF(OR(OR(ISNUMBER(MATCH(C72,'June 8'!$E$2:$E$300,0)),ISNUMBER(MATCH(C72,'June 8'!$F$2:$F$300,0))),AND(ISNUMBER(MATCH(D72,'June 8'!$H$2:$H$300,0)),(ISNUMBER(MATCH(E72,'June 8'!$G$2:$G$300,0))))),"Found","Not Found")</f>
        <v>Found</v>
      </c>
      <c r="I72" s="40" t="str">
        <f>IF(OR(OR(ISNUMBER(MATCH(C72,'June 9'!$E$2:$E$300,0)),ISNUMBER(MATCH(C72,'June 9'!$F$2:$F$300,0))),AND(ISNUMBER(MATCH(D72,'June 9'!$H$2:$H$300,0)),(ISNUMBER(MATCH(E72,'June 9'!$G$2:$G$300,0))))),"Found","Not Found")</f>
        <v>Found</v>
      </c>
      <c r="J72" s="40" t="str">
        <f>IF(OR(OR(ISNUMBER(MATCH(C72,'June 10'!$E$2:$E$300,0)),ISNUMBER(MATCH(C72,'June 10'!$F$2:$F$300,0))),AND(ISNUMBER(MATCH(D72,'June 10'!$H$2:$H$300,0)),(ISNUMBER(MATCH(E72,'June 10'!$G$2:$G$300,0))))),"Found","Not Found")</f>
        <v>Found</v>
      </c>
      <c r="K72" s="40" t="str">
        <f>IF(OR(OR(ISNUMBER(MATCH(C72,'June 11'!$E$2:$E$300,0)),ISNUMBER(MATCH(C72,'June 11'!$F$2:$F$300,0))),AND(ISNUMBER(MATCH(D72,'June 11'!$H$2:$H$300,0)),(ISNUMBER(MATCH(E72,'June 11'!$G$2:$G$300,0))))),"Found","Not Found")</f>
        <v>Found</v>
      </c>
      <c r="L72" s="40" t="str">
        <f>IF(OR(OR(ISNUMBER(MATCH(C72,'June 12'!$E$2:$E$300,0)),ISNUMBER(MATCH(C72,'June 12'!$F$2:$F$300,0))),AND(ISNUMBER(MATCH(D72,'June 12'!$H$2:$H$300,0)),(ISNUMBER(MATCH(E72,'June 12'!$G$2:$G$300,0))))),"Found","Not Found")</f>
        <v>Not Found</v>
      </c>
      <c r="M72" s="42">
        <f t="shared" si="2"/>
        <v>6</v>
      </c>
      <c r="N72" s="42" t="str">
        <f t="shared" si="3"/>
        <v>No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J72" s="40"/>
    </row>
    <row r="73" spans="1:36" s="47" customFormat="1" ht="15.75" customHeight="1" x14ac:dyDescent="0.2">
      <c r="A73" s="40" t="s">
        <v>1506</v>
      </c>
      <c r="B73" s="44" t="s">
        <v>605</v>
      </c>
      <c r="C73" s="42">
        <v>673</v>
      </c>
      <c r="D73" s="46" t="s">
        <v>606</v>
      </c>
      <c r="E73" s="46" t="s">
        <v>607</v>
      </c>
      <c r="F73" s="47" t="str">
        <f>IF(OR(OR(ISNUMBER(MATCH(C73,'June 6'!$E$2:$E$300,0)),ISNUMBER(MATCH(C73,'June 6'!$F$2:$F$300,0))),AND(ISNUMBER(MATCH(D73,'June 6'!$H$2:$H$300,0)),(ISNUMBER(MATCH(E73,'June 6'!$G$2:$G$300,0))))),"Found","Not Found")</f>
        <v>Found</v>
      </c>
      <c r="G73" s="47" t="str">
        <f>IF(OR(OR(ISNUMBER(MATCH(C73,'June 7'!$E$2:$E$300,0)),ISNUMBER(MATCH(C73,'June 7'!$F$2:$F$300,0))),AND(ISNUMBER(MATCH(D73,'June 7'!$H$2:$H$300,0)),(ISNUMBER(MATCH(E73,'June 7'!$G$2:$G$300,0))))),"Found","Not Found")</f>
        <v>Found</v>
      </c>
      <c r="H73" s="40" t="str">
        <f>IF(OR(OR(ISNUMBER(MATCH(C73,'June 8'!$E$2:$E$300,0)),ISNUMBER(MATCH(C73,'June 8'!$F$2:$F$300,0))),AND(ISNUMBER(MATCH(D73,'June 8'!$H$2:$H$300,0)),(ISNUMBER(MATCH(E73,'June 8'!$G$2:$G$300,0))))),"Found","Not Found")</f>
        <v>Found</v>
      </c>
      <c r="I73" s="40" t="str">
        <f>IF(OR(OR(ISNUMBER(MATCH(C73,'June 9'!$E$2:$E$300,0)),ISNUMBER(MATCH(C73,'June 9'!$F$2:$F$300,0))),AND(ISNUMBER(MATCH(D73,'June 9'!$H$2:$H$300,0)),(ISNUMBER(MATCH(E73,'June 9'!$G$2:$G$300,0))))),"Found","Not Found")</f>
        <v>Found</v>
      </c>
      <c r="J73" s="40" t="str">
        <f>IF(OR(OR(ISNUMBER(MATCH(C73,'June 10'!$E$2:$E$300,0)),ISNUMBER(MATCH(C73,'June 10'!$F$2:$F$300,0))),AND(ISNUMBER(MATCH(D73,'June 10'!$H$2:$H$300,0)),(ISNUMBER(MATCH(E73,'June 10'!$G$2:$G$300,0))))),"Found","Not Found")</f>
        <v>Found</v>
      </c>
      <c r="K73" s="40" t="str">
        <f>IF(OR(OR(ISNUMBER(MATCH(C73,'June 11'!$E$2:$E$300,0)),ISNUMBER(MATCH(C73,'June 11'!$F$2:$F$300,0))),AND(ISNUMBER(MATCH(D73,'June 11'!$H$2:$H$300,0)),(ISNUMBER(MATCH(E73,'June 11'!$G$2:$G$300,0))))),"Found","Not Found")</f>
        <v>Found</v>
      </c>
      <c r="L73" s="40" t="str">
        <f>IF(OR(OR(ISNUMBER(MATCH(C73,'June 12'!$E$2:$E$300,0)),ISNUMBER(MATCH(C73,'June 12'!$F$2:$F$300,0))),AND(ISNUMBER(MATCH(D73,'June 12'!$H$2:$H$300,0)),(ISNUMBER(MATCH(E73,'June 12'!$G$2:$G$300,0))))),"Found","Not Found")</f>
        <v>Found</v>
      </c>
      <c r="M73" s="42">
        <f t="shared" si="2"/>
        <v>7</v>
      </c>
      <c r="N73" s="42" t="str">
        <f t="shared" si="3"/>
        <v>No</v>
      </c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J73" s="40"/>
    </row>
    <row r="74" spans="1:36" s="47" customFormat="1" ht="15.75" customHeight="1" x14ac:dyDescent="0.2">
      <c r="A74" s="40" t="s">
        <v>1507</v>
      </c>
      <c r="B74" s="44" t="s">
        <v>1415</v>
      </c>
      <c r="C74" s="42">
        <v>674</v>
      </c>
      <c r="D74" s="46" t="s">
        <v>1416</v>
      </c>
      <c r="E74" s="46" t="s">
        <v>1417</v>
      </c>
      <c r="F74" s="47" t="str">
        <f>IF(OR(OR(ISNUMBER(MATCH(C74,'June 6'!$E$2:$E$300,0)),ISNUMBER(MATCH(C74,'June 6'!$F$2:$F$300,0))),AND(ISNUMBER(MATCH(D74,'June 6'!$H$2:$H$300,0)),(ISNUMBER(MATCH(E74,'June 6'!$G$2:$G$300,0))))),"Found","Not Found")</f>
        <v>Not Found</v>
      </c>
      <c r="G74" s="47" t="str">
        <f>IF(OR(OR(ISNUMBER(MATCH(C74,'June 7'!$E$2:$E$300,0)),ISNUMBER(MATCH(C74,'June 7'!$F$2:$F$300,0))),AND(ISNUMBER(MATCH(D74,'June 7'!$H$2:$H$300,0)),(ISNUMBER(MATCH(E74,'June 7'!$G$2:$G$300,0))))),"Found","Not Found")</f>
        <v>Not Found</v>
      </c>
      <c r="H74" s="40" t="str">
        <f>IF(OR(OR(ISNUMBER(MATCH(C74,'June 8'!$E$2:$E$300,0)),ISNUMBER(MATCH(C74,'June 8'!$F$2:$F$300,0))),AND(ISNUMBER(MATCH(D74,'June 8'!$H$2:$H$300,0)),(ISNUMBER(MATCH(E74,'June 8'!$G$2:$G$300,0))))),"Found","Not Found")</f>
        <v>Not Found</v>
      </c>
      <c r="I74" s="40" t="str">
        <f>IF(OR(OR(ISNUMBER(MATCH(C74,'June 9'!$E$2:$E$300,0)),ISNUMBER(MATCH(C74,'June 9'!$F$2:$F$300,0))),AND(ISNUMBER(MATCH(D74,'June 9'!$H$2:$H$300,0)),(ISNUMBER(MATCH(E74,'June 9'!$G$2:$G$300,0))))),"Found","Not Found")</f>
        <v>Found</v>
      </c>
      <c r="J74" s="40" t="str">
        <f>IF(OR(OR(ISNUMBER(MATCH(C74,'June 10'!$E$2:$E$300,0)),ISNUMBER(MATCH(C74,'June 10'!$F$2:$F$300,0))),AND(ISNUMBER(MATCH(D74,'June 10'!$H$2:$H$300,0)),(ISNUMBER(MATCH(E74,'June 10'!$G$2:$G$300,0))))),"Found","Not Found")</f>
        <v>Found</v>
      </c>
      <c r="K74" s="40" t="str">
        <f>IF(OR(OR(ISNUMBER(MATCH(C74,'June 11'!$E$2:$E$300,0)),ISNUMBER(MATCH(C74,'June 11'!$F$2:$F$300,0))),AND(ISNUMBER(MATCH(D74,'June 11'!$H$2:$H$300,0)),(ISNUMBER(MATCH(E74,'June 11'!$G$2:$G$300,0))))),"Found","Not Found")</f>
        <v>Not Found</v>
      </c>
      <c r="L74" s="40" t="str">
        <f>IF(OR(OR(ISNUMBER(MATCH(C74,'June 12'!$E$2:$E$300,0)),ISNUMBER(MATCH(C74,'June 12'!$F$2:$F$300,0))),AND(ISNUMBER(MATCH(D74,'June 12'!$H$2:$H$300,0)),(ISNUMBER(MATCH(E74,'June 12'!$G$2:$G$300,0))))),"Found","Not Found")</f>
        <v>Not Found</v>
      </c>
      <c r="M74" s="42">
        <f t="shared" si="2"/>
        <v>2</v>
      </c>
      <c r="N74" s="42" t="str">
        <f t="shared" si="3"/>
        <v>Yes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J74" s="40"/>
    </row>
    <row r="75" spans="1:36" s="47" customFormat="1" ht="15.75" customHeight="1" x14ac:dyDescent="0.2">
      <c r="A75" s="40" t="s">
        <v>1508</v>
      </c>
      <c r="B75" s="44" t="s">
        <v>1044</v>
      </c>
      <c r="C75" s="42">
        <v>675</v>
      </c>
      <c r="D75" s="46" t="s">
        <v>1045</v>
      </c>
      <c r="E75" s="46" t="s">
        <v>1046</v>
      </c>
      <c r="F75" s="47" t="str">
        <f>IF(OR(OR(ISNUMBER(MATCH(C75,'June 6'!$E$2:$E$300,0)),ISNUMBER(MATCH(C75,'June 6'!$F$2:$F$300,0))),AND(ISNUMBER(MATCH(D75,'June 6'!$H$2:$H$300,0)),(ISNUMBER(MATCH(E75,'June 6'!$G$2:$G$300,0))))),"Found","Not Found")</f>
        <v>Found</v>
      </c>
      <c r="G75" s="47" t="str">
        <f>IF(OR(OR(ISNUMBER(MATCH(C75,'June 7'!$E$2:$E$300,0)),ISNUMBER(MATCH(C75,'June 7'!$F$2:$F$300,0))),AND(ISNUMBER(MATCH(D75,'June 7'!$H$2:$H$300,0)),(ISNUMBER(MATCH(E75,'June 7'!$G$2:$G$300,0))))),"Found","Not Found")</f>
        <v>Found</v>
      </c>
      <c r="H75" s="40" t="str">
        <f>IF(OR(OR(ISNUMBER(MATCH(C75,'June 8'!$E$2:$E$300,0)),ISNUMBER(MATCH(C75,'June 8'!$F$2:$F$300,0))),AND(ISNUMBER(MATCH(D75,'June 8'!$H$2:$H$300,0)),(ISNUMBER(MATCH(E75,'June 8'!$G$2:$G$300,0))))),"Found","Not Found")</f>
        <v>Found</v>
      </c>
      <c r="I75" s="40" t="str">
        <f>IF(OR(OR(ISNUMBER(MATCH(C75,'June 9'!$E$2:$E$300,0)),ISNUMBER(MATCH(C75,'June 9'!$F$2:$F$300,0))),AND(ISNUMBER(MATCH(D75,'June 9'!$H$2:$H$300,0)),(ISNUMBER(MATCH(E75,'June 9'!$G$2:$G$300,0))))),"Found","Not Found")</f>
        <v>Found</v>
      </c>
      <c r="J75" s="40" t="str">
        <f>IF(OR(OR(ISNUMBER(MATCH(C75,'June 10'!$E$2:$E$300,0)),ISNUMBER(MATCH(C75,'June 10'!$F$2:$F$300,0))),AND(ISNUMBER(MATCH(D75,'June 10'!$H$2:$H$300,0)),(ISNUMBER(MATCH(E75,'June 10'!$G$2:$G$300,0))))),"Found","Not Found")</f>
        <v>Found</v>
      </c>
      <c r="K75" s="40" t="str">
        <f>IF(OR(OR(ISNUMBER(MATCH(C75,'June 11'!$E$2:$E$300,0)),ISNUMBER(MATCH(C75,'June 11'!$F$2:$F$300,0))),AND(ISNUMBER(MATCH(D75,'June 11'!$H$2:$H$300,0)),(ISNUMBER(MATCH(E75,'June 11'!$G$2:$G$300,0))))),"Found","Not Found")</f>
        <v>Found</v>
      </c>
      <c r="L75" s="40" t="str">
        <f>IF(OR(OR(ISNUMBER(MATCH(C75,'June 12'!$E$2:$E$300,0)),ISNUMBER(MATCH(C75,'June 12'!$F$2:$F$300,0))),AND(ISNUMBER(MATCH(D75,'June 12'!$H$2:$H$300,0)),(ISNUMBER(MATCH(E75,'June 12'!$G$2:$G$300,0))))),"Found","Not Found")</f>
        <v>Found</v>
      </c>
      <c r="M75" s="42">
        <f t="shared" si="2"/>
        <v>7</v>
      </c>
      <c r="N75" s="42" t="str">
        <f t="shared" si="3"/>
        <v>No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J75" s="40"/>
    </row>
    <row r="76" spans="1:36" s="47" customFormat="1" ht="15.75" customHeight="1" x14ac:dyDescent="0.2">
      <c r="A76" s="40" t="s">
        <v>1509</v>
      </c>
      <c r="B76" s="44" t="s">
        <v>873</v>
      </c>
      <c r="C76" s="42">
        <v>676</v>
      </c>
      <c r="D76" s="46" t="s">
        <v>874</v>
      </c>
      <c r="E76" s="46" t="s">
        <v>875</v>
      </c>
      <c r="F76" s="47" t="str">
        <f>IF(OR(OR(ISNUMBER(MATCH(C76,'June 6'!$E$2:$E$300,0)),ISNUMBER(MATCH(C76,'June 6'!$F$2:$F$300,0))),AND(ISNUMBER(MATCH(D76,'June 6'!$H$2:$H$300,0)),(ISNUMBER(MATCH(E76,'June 6'!$G$2:$G$300,0))))),"Found","Not Found")</f>
        <v>Found</v>
      </c>
      <c r="G76" s="47" t="str">
        <f>IF(OR(OR(ISNUMBER(MATCH(C76,'June 7'!$E$2:$E$300,0)),ISNUMBER(MATCH(C76,'June 7'!$F$2:$F$300,0))),AND(ISNUMBER(MATCH(D76,'June 7'!$H$2:$H$300,0)),(ISNUMBER(MATCH(E76,'June 7'!$G$2:$G$300,0))))),"Found","Not Found")</f>
        <v>Found</v>
      </c>
      <c r="H76" s="40" t="str">
        <f>IF(OR(OR(ISNUMBER(MATCH(C76,'June 8'!$E$2:$E$300,0)),ISNUMBER(MATCH(C76,'June 8'!$F$2:$F$300,0))),AND(ISNUMBER(MATCH(D76,'June 8'!$H$2:$H$300,0)),(ISNUMBER(MATCH(E76,'June 8'!$G$2:$G$300,0))))),"Found","Not Found")</f>
        <v>Found</v>
      </c>
      <c r="I76" s="40" t="str">
        <f>IF(OR(OR(ISNUMBER(MATCH(C76,'June 9'!$E$2:$E$300,0)),ISNUMBER(MATCH(C76,'June 9'!$F$2:$F$300,0))),AND(ISNUMBER(MATCH(D76,'June 9'!$H$2:$H$300,0)),(ISNUMBER(MATCH(E76,'June 9'!$G$2:$G$300,0))))),"Found","Not Found")</f>
        <v>Found</v>
      </c>
      <c r="J76" s="40" t="str">
        <f>IF(OR(OR(ISNUMBER(MATCH(C76,'June 10'!$E$2:$E$300,0)),ISNUMBER(MATCH(C76,'June 10'!$F$2:$F$300,0))),AND(ISNUMBER(MATCH(D76,'June 10'!$H$2:$H$300,0)),(ISNUMBER(MATCH(E76,'June 10'!$G$2:$G$300,0))))),"Found","Not Found")</f>
        <v>Found</v>
      </c>
      <c r="K76" s="40" t="str">
        <f>IF(OR(OR(ISNUMBER(MATCH(C76,'June 11'!$E$2:$E$300,0)),ISNUMBER(MATCH(C76,'June 11'!$F$2:$F$300,0))),AND(ISNUMBER(MATCH(D76,'June 11'!$H$2:$H$300,0)),(ISNUMBER(MATCH(E76,'June 11'!$G$2:$G$300,0))))),"Found","Not Found")</f>
        <v>Found</v>
      </c>
      <c r="L76" s="40" t="str">
        <f>IF(OR(OR(ISNUMBER(MATCH(C76,'June 12'!$E$2:$E$300,0)),ISNUMBER(MATCH(C76,'June 12'!$F$2:$F$300,0))),AND(ISNUMBER(MATCH(D76,'June 12'!$H$2:$H$300,0)),(ISNUMBER(MATCH(E76,'June 12'!$G$2:$G$300,0))))),"Found","Not Found")</f>
        <v>Found</v>
      </c>
      <c r="M76" s="42">
        <f t="shared" si="2"/>
        <v>7</v>
      </c>
      <c r="N76" s="42" t="str">
        <f t="shared" si="3"/>
        <v>No</v>
      </c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J76" s="40"/>
    </row>
    <row r="77" spans="1:36" s="47" customFormat="1" ht="15.75" customHeight="1" x14ac:dyDescent="0.2">
      <c r="A77" s="40" t="s">
        <v>1510</v>
      </c>
      <c r="B77" s="44" t="s">
        <v>796</v>
      </c>
      <c r="C77" s="42">
        <v>678</v>
      </c>
      <c r="D77" s="46" t="s">
        <v>794</v>
      </c>
      <c r="E77" s="46" t="s">
        <v>795</v>
      </c>
      <c r="F77" s="47" t="str">
        <f>IF(OR(OR(ISNUMBER(MATCH(C77,'June 6'!$E$2:$E$300,0)),ISNUMBER(MATCH(C77,'June 6'!$F$2:$F$300,0))),AND(ISNUMBER(MATCH(D77,'June 6'!$H$2:$H$300,0)),(ISNUMBER(MATCH(E77,'June 6'!$G$2:$G$300,0))))),"Found","Not Found")</f>
        <v>Found</v>
      </c>
      <c r="G77" s="47" t="str">
        <f>IF(OR(OR(ISNUMBER(MATCH(C77,'June 7'!$E$2:$E$300,0)),ISNUMBER(MATCH(C77,'June 7'!$F$2:$F$300,0))),AND(ISNUMBER(MATCH(D77,'June 7'!$H$2:$H$300,0)),(ISNUMBER(MATCH(E77,'June 7'!$G$2:$G$300,0))))),"Found","Not Found")</f>
        <v>Found</v>
      </c>
      <c r="H77" s="40" t="str">
        <f>IF(OR(OR(ISNUMBER(MATCH(C77,'June 8'!$E$2:$E$300,0)),ISNUMBER(MATCH(C77,'June 8'!$F$2:$F$300,0))),AND(ISNUMBER(MATCH(D77,'June 8'!$H$2:$H$300,0)),(ISNUMBER(MATCH(E77,'June 8'!$G$2:$G$300,0))))),"Found","Not Found")</f>
        <v>Found</v>
      </c>
      <c r="I77" s="40" t="str">
        <f>IF(OR(OR(ISNUMBER(MATCH(C77,'June 9'!$E$2:$E$300,0)),ISNUMBER(MATCH(C77,'June 9'!$F$2:$F$300,0))),AND(ISNUMBER(MATCH(D77,'June 9'!$H$2:$H$300,0)),(ISNUMBER(MATCH(E77,'June 9'!$G$2:$G$300,0))))),"Found","Not Found")</f>
        <v>Found</v>
      </c>
      <c r="J77" s="40" t="str">
        <f>IF(OR(OR(ISNUMBER(MATCH(C77,'June 10'!$E$2:$E$300,0)),ISNUMBER(MATCH(C77,'June 10'!$F$2:$F$300,0))),AND(ISNUMBER(MATCH(D77,'June 10'!$H$2:$H$300,0)),(ISNUMBER(MATCH(E77,'June 10'!$G$2:$G$300,0))))),"Found","Not Found")</f>
        <v>Found</v>
      </c>
      <c r="K77" s="40" t="str">
        <f>IF(OR(OR(ISNUMBER(MATCH(C77,'June 11'!$E$2:$E$300,0)),ISNUMBER(MATCH(C77,'June 11'!$F$2:$F$300,0))),AND(ISNUMBER(MATCH(D77,'June 11'!$H$2:$H$300,0)),(ISNUMBER(MATCH(E77,'June 11'!$G$2:$G$300,0))))),"Found","Not Found")</f>
        <v>Found</v>
      </c>
      <c r="L77" s="40" t="str">
        <f>IF(OR(OR(ISNUMBER(MATCH(C77,'June 12'!$E$2:$E$300,0)),ISNUMBER(MATCH(C77,'June 12'!$F$2:$F$300,0))),AND(ISNUMBER(MATCH(D77,'June 12'!$H$2:$H$300,0)),(ISNUMBER(MATCH(E77,'June 12'!$G$2:$G$300,0))))),"Found","Not Found")</f>
        <v>Found</v>
      </c>
      <c r="M77" s="42">
        <f t="shared" si="2"/>
        <v>7</v>
      </c>
      <c r="N77" s="42" t="str">
        <f t="shared" si="3"/>
        <v>No</v>
      </c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J77" s="40"/>
    </row>
    <row r="78" spans="1:36" s="47" customFormat="1" ht="15.75" customHeight="1" x14ac:dyDescent="0.2">
      <c r="A78" s="40" t="s">
        <v>1511</v>
      </c>
      <c r="B78" s="44" t="s">
        <v>1512</v>
      </c>
      <c r="C78" s="42">
        <v>679</v>
      </c>
      <c r="D78" s="46" t="s">
        <v>1513</v>
      </c>
      <c r="E78" s="46" t="s">
        <v>1514</v>
      </c>
      <c r="F78" s="47" t="str">
        <f>IF(OR(OR(ISNUMBER(MATCH(C78,'June 6'!$E$2:$E$300,0)),ISNUMBER(MATCH(C78,'June 6'!$F$2:$F$300,0))),AND(ISNUMBER(MATCH(D78,'June 6'!$H$2:$H$300,0)),(ISNUMBER(MATCH(E78,'June 6'!$G$2:$G$300,0))))),"Found","Not Found")</f>
        <v>Not Found</v>
      </c>
      <c r="G78" s="47" t="str">
        <f>IF(OR(OR(ISNUMBER(MATCH(C78,'June 7'!$E$2:$E$300,0)),ISNUMBER(MATCH(C78,'June 7'!$F$2:$F$300,0))),AND(ISNUMBER(MATCH(D78,'June 7'!$H$2:$H$300,0)),(ISNUMBER(MATCH(E78,'June 7'!$G$2:$G$300,0))))),"Found","Not Found")</f>
        <v>Not Found</v>
      </c>
      <c r="H78" s="40" t="str">
        <f>IF(OR(OR(ISNUMBER(MATCH(C78,'June 8'!$E$2:$E$300,0)),ISNUMBER(MATCH(C78,'June 8'!$F$2:$F$300,0))),AND(ISNUMBER(MATCH(D78,'June 8'!$H$2:$H$300,0)),(ISNUMBER(MATCH(E78,'June 8'!$G$2:$G$300,0))))),"Found","Not Found")</f>
        <v>Not Found</v>
      </c>
      <c r="I78" s="40" t="str">
        <f>IF(OR(OR(ISNUMBER(MATCH(C78,'June 9'!$E$2:$E$300,0)),ISNUMBER(MATCH(C78,'June 9'!$F$2:$F$300,0))),AND(ISNUMBER(MATCH(D78,'June 9'!$H$2:$H$300,0)),(ISNUMBER(MATCH(E78,'June 9'!$G$2:$G$300,0))))),"Found","Not Found")</f>
        <v>Not Found</v>
      </c>
      <c r="J78" s="40" t="str">
        <f>IF(OR(OR(ISNUMBER(MATCH(C78,'June 10'!$E$2:$E$300,0)),ISNUMBER(MATCH(C78,'June 10'!$F$2:$F$300,0))),AND(ISNUMBER(MATCH(D78,'June 10'!$H$2:$H$300,0)),(ISNUMBER(MATCH(E78,'June 10'!$G$2:$G$300,0))))),"Found","Not Found")</f>
        <v>Not Found</v>
      </c>
      <c r="K78" s="40" t="str">
        <f>IF(OR(OR(ISNUMBER(MATCH(C78,'June 11'!$E$2:$E$300,0)),ISNUMBER(MATCH(C78,'June 11'!$F$2:$F$300,0))),AND(ISNUMBER(MATCH(D78,'June 11'!$H$2:$H$300,0)),(ISNUMBER(MATCH(E78,'June 11'!$G$2:$G$300,0))))),"Found","Not Found")</f>
        <v>Not Found</v>
      </c>
      <c r="L78" s="40" t="str">
        <f>IF(OR(OR(ISNUMBER(MATCH(C78,'June 12'!$E$2:$E$300,0)),ISNUMBER(MATCH(C78,'June 12'!$F$2:$F$300,0))),AND(ISNUMBER(MATCH(D78,'June 12'!$H$2:$H$300,0)),(ISNUMBER(MATCH(E78,'June 12'!$G$2:$G$300,0))))),"Found","Not Found")</f>
        <v>Not Found</v>
      </c>
      <c r="M78" s="42">
        <f t="shared" si="2"/>
        <v>0</v>
      </c>
      <c r="N78" s="42" t="str">
        <f t="shared" si="3"/>
        <v>Yes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J78" s="40"/>
    </row>
    <row r="79" spans="1:36" s="47" customFormat="1" ht="15.75" customHeight="1" x14ac:dyDescent="0.2">
      <c r="A79" s="40" t="s">
        <v>1515</v>
      </c>
      <c r="B79" s="44" t="s">
        <v>554</v>
      </c>
      <c r="C79" s="42">
        <v>681</v>
      </c>
      <c r="D79" s="46" t="s">
        <v>555</v>
      </c>
      <c r="E79" s="46" t="s">
        <v>556</v>
      </c>
      <c r="F79" s="47" t="str">
        <f>IF(OR(OR(ISNUMBER(MATCH(C79,'June 6'!$E$2:$E$300,0)),ISNUMBER(MATCH(C79,'June 6'!$F$2:$F$300,0))),AND(ISNUMBER(MATCH(D79,'June 6'!$H$2:$H$300,0)),(ISNUMBER(MATCH(E79,'June 6'!$G$2:$G$300,0))))),"Found","Not Found")</f>
        <v>Found</v>
      </c>
      <c r="G79" s="47" t="str">
        <f>IF(OR(OR(ISNUMBER(MATCH(C79,'June 7'!$E$2:$E$300,0)),ISNUMBER(MATCH(C79,'June 7'!$F$2:$F$300,0))),AND(ISNUMBER(MATCH(D79,'June 7'!$H$2:$H$300,0)),(ISNUMBER(MATCH(E79,'June 7'!$G$2:$G$300,0))))),"Found","Not Found")</f>
        <v>Found</v>
      </c>
      <c r="H79" s="40" t="str">
        <f>IF(OR(OR(ISNUMBER(MATCH(C79,'June 8'!$E$2:$E$300,0)),ISNUMBER(MATCH(C79,'June 8'!$F$2:$F$300,0))),AND(ISNUMBER(MATCH(D79,'June 8'!$H$2:$H$300,0)),(ISNUMBER(MATCH(E79,'June 8'!$G$2:$G$300,0))))),"Found","Not Found")</f>
        <v>Found</v>
      </c>
      <c r="I79" s="40" t="str">
        <f>IF(OR(OR(ISNUMBER(MATCH(C79,'June 9'!$E$2:$E$300,0)),ISNUMBER(MATCH(C79,'June 9'!$F$2:$F$300,0))),AND(ISNUMBER(MATCH(D79,'June 9'!$H$2:$H$300,0)),(ISNUMBER(MATCH(E79,'June 9'!$G$2:$G$300,0))))),"Found","Not Found")</f>
        <v>Found</v>
      </c>
      <c r="J79" s="40" t="str">
        <f>IF(OR(OR(ISNUMBER(MATCH(C79,'June 10'!$E$2:$E$300,0)),ISNUMBER(MATCH(C79,'June 10'!$F$2:$F$300,0))),AND(ISNUMBER(MATCH(D79,'June 10'!$H$2:$H$300,0)),(ISNUMBER(MATCH(E79,'June 10'!$G$2:$G$300,0))))),"Found","Not Found")</f>
        <v>Found</v>
      </c>
      <c r="K79" s="40" t="str">
        <f>IF(OR(OR(ISNUMBER(MATCH(C79,'June 11'!$E$2:$E$300,0)),ISNUMBER(MATCH(C79,'June 11'!$F$2:$F$300,0))),AND(ISNUMBER(MATCH(D79,'June 11'!$H$2:$H$300,0)),(ISNUMBER(MATCH(E79,'June 11'!$G$2:$G$300,0))))),"Found","Not Found")</f>
        <v>Found</v>
      </c>
      <c r="L79" s="40" t="str">
        <f>IF(OR(OR(ISNUMBER(MATCH(C79,'June 12'!$E$2:$E$300,0)),ISNUMBER(MATCH(C79,'June 12'!$F$2:$F$300,0))),AND(ISNUMBER(MATCH(D79,'June 12'!$H$2:$H$300,0)),(ISNUMBER(MATCH(E79,'June 12'!$G$2:$G$300,0))))),"Found","Not Found")</f>
        <v>Found</v>
      </c>
      <c r="M79" s="42">
        <f t="shared" si="2"/>
        <v>7</v>
      </c>
      <c r="N79" s="42" t="str">
        <f t="shared" si="3"/>
        <v>No</v>
      </c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J79" s="40"/>
    </row>
    <row r="80" spans="1:36" s="47" customFormat="1" ht="15.75" customHeight="1" x14ac:dyDescent="0.2">
      <c r="A80" s="40" t="s">
        <v>1516</v>
      </c>
      <c r="B80" s="44" t="s">
        <v>1231</v>
      </c>
      <c r="C80" s="42">
        <v>685</v>
      </c>
      <c r="D80" s="46" t="s">
        <v>1232</v>
      </c>
      <c r="E80" s="46" t="s">
        <v>1233</v>
      </c>
      <c r="F80" s="47" t="str">
        <f>IF(OR(OR(ISNUMBER(MATCH(C80,'June 6'!$E$2:$E$300,0)),ISNUMBER(MATCH(C80,'June 6'!$F$2:$F$300,0))),AND(ISNUMBER(MATCH(D80,'June 6'!$H$2:$H$300,0)),(ISNUMBER(MATCH(E80,'June 6'!$G$2:$G$300,0))))),"Found","Not Found")</f>
        <v>Found</v>
      </c>
      <c r="G80" s="47" t="str">
        <f>IF(OR(OR(ISNUMBER(MATCH(C80,'June 7'!$E$2:$E$300,0)),ISNUMBER(MATCH(C80,'June 7'!$F$2:$F$300,0))),AND(ISNUMBER(MATCH(D80,'June 7'!$H$2:$H$300,0)),(ISNUMBER(MATCH(E80,'June 7'!$G$2:$G$300,0))))),"Found","Not Found")</f>
        <v>Found</v>
      </c>
      <c r="H80" s="40" t="str">
        <f>IF(OR(OR(ISNUMBER(MATCH(C80,'June 8'!$E$2:$E$300,0)),ISNUMBER(MATCH(C80,'June 8'!$F$2:$F$300,0))),AND(ISNUMBER(MATCH(D80,'June 8'!$H$2:$H$300,0)),(ISNUMBER(MATCH(E80,'June 8'!$G$2:$G$300,0))))),"Found","Not Found")</f>
        <v>Found</v>
      </c>
      <c r="I80" s="40" t="str">
        <f>IF(OR(OR(ISNUMBER(MATCH(C80,'June 9'!$E$2:$E$300,0)),ISNUMBER(MATCH(C80,'June 9'!$F$2:$F$300,0))),AND(ISNUMBER(MATCH(D80,'June 9'!$H$2:$H$300,0)),(ISNUMBER(MATCH(E80,'June 9'!$G$2:$G$300,0))))),"Found","Not Found")</f>
        <v>Found</v>
      </c>
      <c r="J80" s="40" t="str">
        <f>IF(OR(OR(ISNUMBER(MATCH(C80,'June 10'!$E$2:$E$300,0)),ISNUMBER(MATCH(C80,'June 10'!$F$2:$F$300,0))),AND(ISNUMBER(MATCH(D80,'June 10'!$H$2:$H$300,0)),(ISNUMBER(MATCH(E80,'June 10'!$G$2:$G$300,0))))),"Found","Not Found")</f>
        <v>Found</v>
      </c>
      <c r="K80" s="40" t="str">
        <f>IF(OR(OR(ISNUMBER(MATCH(C80,'June 11'!$E$2:$E$300,0)),ISNUMBER(MATCH(C80,'June 11'!$F$2:$F$300,0))),AND(ISNUMBER(MATCH(D80,'June 11'!$H$2:$H$300,0)),(ISNUMBER(MATCH(E80,'June 11'!$G$2:$G$300,0))))),"Found","Not Found")</f>
        <v>Found</v>
      </c>
      <c r="L80" s="40" t="str">
        <f>IF(OR(OR(ISNUMBER(MATCH(C80,'June 12'!$E$2:$E$300,0)),ISNUMBER(MATCH(C80,'June 12'!$F$2:$F$300,0))),AND(ISNUMBER(MATCH(D80,'June 12'!$H$2:$H$300,0)),(ISNUMBER(MATCH(E80,'June 12'!$G$2:$G$300,0))))),"Found","Not Found")</f>
        <v>Not Found</v>
      </c>
      <c r="M80" s="42">
        <f t="shared" si="2"/>
        <v>6</v>
      </c>
      <c r="N80" s="42" t="str">
        <f t="shared" si="3"/>
        <v>No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J80" s="40"/>
    </row>
    <row r="81" spans="1:36" s="47" customFormat="1" ht="15.75" customHeight="1" x14ac:dyDescent="0.2">
      <c r="A81" s="40" t="s">
        <v>1517</v>
      </c>
      <c r="B81" s="44" t="s">
        <v>677</v>
      </c>
      <c r="C81" s="42">
        <v>696</v>
      </c>
      <c r="D81" s="46" t="s">
        <v>678</v>
      </c>
      <c r="E81" s="46" t="s">
        <v>660</v>
      </c>
      <c r="F81" s="47" t="str">
        <f>IF(OR(OR(ISNUMBER(MATCH(C81,'June 6'!$E$2:$E$300,0)),ISNUMBER(MATCH(C81,'June 6'!$F$2:$F$300,0))),AND(ISNUMBER(MATCH(D81,'June 6'!$H$2:$H$300,0)),(ISNUMBER(MATCH(E81,'June 6'!$G$2:$G$300,0))))),"Found","Not Found")</f>
        <v>Found</v>
      </c>
      <c r="G81" s="47" t="str">
        <f>IF(OR(OR(ISNUMBER(MATCH(C81,'June 7'!$E$2:$E$300,0)),ISNUMBER(MATCH(C81,'June 7'!$F$2:$F$300,0))),AND(ISNUMBER(MATCH(D81,'June 7'!$H$2:$H$300,0)),(ISNUMBER(MATCH(E81,'June 7'!$G$2:$G$300,0))))),"Found","Not Found")</f>
        <v>Found</v>
      </c>
      <c r="H81" s="40" t="str">
        <f>IF(OR(OR(ISNUMBER(MATCH(C81,'June 8'!$E$2:$E$300,0)),ISNUMBER(MATCH(C81,'June 8'!$F$2:$F$300,0))),AND(ISNUMBER(MATCH(D81,'June 8'!$H$2:$H$300,0)),(ISNUMBER(MATCH(E81,'June 8'!$G$2:$G$300,0))))),"Found","Not Found")</f>
        <v>Found</v>
      </c>
      <c r="I81" s="40" t="str">
        <f>IF(OR(OR(ISNUMBER(MATCH(C81,'June 9'!$E$2:$E$300,0)),ISNUMBER(MATCH(C81,'June 9'!$F$2:$F$300,0))),AND(ISNUMBER(MATCH(D81,'June 9'!$H$2:$H$300,0)),(ISNUMBER(MATCH(E81,'June 9'!$G$2:$G$300,0))))),"Found","Not Found")</f>
        <v>Found</v>
      </c>
      <c r="J81" s="40" t="str">
        <f>IF(OR(OR(ISNUMBER(MATCH(C81,'June 10'!$E$2:$E$300,0)),ISNUMBER(MATCH(C81,'June 10'!$F$2:$F$300,0))),AND(ISNUMBER(MATCH(D81,'June 10'!$H$2:$H$300,0)),(ISNUMBER(MATCH(E81,'June 10'!$G$2:$G$300,0))))),"Found","Not Found")</f>
        <v>Found</v>
      </c>
      <c r="K81" s="40" t="str">
        <f>IF(OR(OR(ISNUMBER(MATCH(C81,'June 11'!$E$2:$E$300,0)),ISNUMBER(MATCH(C81,'June 11'!$F$2:$F$300,0))),AND(ISNUMBER(MATCH(D81,'June 11'!$H$2:$H$300,0)),(ISNUMBER(MATCH(E81,'June 11'!$G$2:$G$300,0))))),"Found","Not Found")</f>
        <v>Found</v>
      </c>
      <c r="L81" s="40" t="str">
        <f>IF(OR(OR(ISNUMBER(MATCH(C81,'June 12'!$E$2:$E$300,0)),ISNUMBER(MATCH(C81,'June 12'!$F$2:$F$300,0))),AND(ISNUMBER(MATCH(D81,'June 12'!$H$2:$H$300,0)),(ISNUMBER(MATCH(E81,'June 12'!$G$2:$G$300,0))))),"Found","Not Found")</f>
        <v>Found</v>
      </c>
      <c r="M81" s="42">
        <f t="shared" si="2"/>
        <v>7</v>
      </c>
      <c r="N81" s="42" t="str">
        <f t="shared" si="3"/>
        <v>No</v>
      </c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J81" s="40"/>
    </row>
    <row r="82" spans="1:36" s="47" customFormat="1" ht="15.75" customHeight="1" x14ac:dyDescent="0.2">
      <c r="A82" s="40" t="s">
        <v>1518</v>
      </c>
      <c r="B82" s="44" t="s">
        <v>1519</v>
      </c>
      <c r="C82" s="42">
        <v>698</v>
      </c>
      <c r="D82" s="46" t="s">
        <v>571</v>
      </c>
      <c r="E82" s="46" t="s">
        <v>572</v>
      </c>
      <c r="F82" s="47" t="str">
        <f>IF(OR(OR(ISNUMBER(MATCH(C82,'June 6'!$E$2:$E$300,0)),ISNUMBER(MATCH(C82,'June 6'!$F$2:$F$300,0))),AND(ISNUMBER(MATCH(D82,'June 6'!$H$2:$H$300,0)),(ISNUMBER(MATCH(E82,'June 6'!$G$2:$G$300,0))))),"Found","Not Found")</f>
        <v>Found</v>
      </c>
      <c r="G82" s="47" t="str">
        <f>IF(OR(OR(ISNUMBER(MATCH(C82,'June 7'!$E$2:$E$300,0)),ISNUMBER(MATCH(C82,'June 7'!$F$2:$F$300,0))),AND(ISNUMBER(MATCH(D82,'June 7'!$H$2:$H$300,0)),(ISNUMBER(MATCH(E82,'June 7'!$G$2:$G$300,0))))),"Found","Not Found")</f>
        <v>Found</v>
      </c>
      <c r="H82" s="40" t="str">
        <f>IF(OR(OR(ISNUMBER(MATCH(C82,'June 8'!$E$2:$E$300,0)),ISNUMBER(MATCH(C82,'June 8'!$F$2:$F$300,0))),AND(ISNUMBER(MATCH(D82,'June 8'!$H$2:$H$300,0)),(ISNUMBER(MATCH(E82,'June 8'!$G$2:$G$300,0))))),"Found","Not Found")</f>
        <v>Found</v>
      </c>
      <c r="I82" s="40" t="str">
        <f>IF(OR(OR(ISNUMBER(MATCH(C82,'June 9'!$E$2:$E$300,0)),ISNUMBER(MATCH(C82,'June 9'!$F$2:$F$300,0))),AND(ISNUMBER(MATCH(D82,'June 9'!$H$2:$H$300,0)),(ISNUMBER(MATCH(E82,'June 9'!$G$2:$G$300,0))))),"Found","Not Found")</f>
        <v>Found</v>
      </c>
      <c r="J82" s="40" t="str">
        <f>IF(OR(OR(ISNUMBER(MATCH(C82,'June 10'!$E$2:$E$300,0)),ISNUMBER(MATCH(C82,'June 10'!$F$2:$F$300,0))),AND(ISNUMBER(MATCH(D82,'June 10'!$H$2:$H$300,0)),(ISNUMBER(MATCH(E82,'June 10'!$G$2:$G$300,0))))),"Found","Not Found")</f>
        <v>Found</v>
      </c>
      <c r="K82" s="40" t="str">
        <f>IF(OR(OR(ISNUMBER(MATCH(C82,'June 11'!$E$2:$E$300,0)),ISNUMBER(MATCH(C82,'June 11'!$F$2:$F$300,0))),AND(ISNUMBER(MATCH(D82,'June 11'!$H$2:$H$300,0)),(ISNUMBER(MATCH(E82,'June 11'!$G$2:$G$300,0))))),"Found","Not Found")</f>
        <v>Not Found</v>
      </c>
      <c r="L82" s="40" t="str">
        <f>IF(OR(OR(ISNUMBER(MATCH(C82,'June 12'!$E$2:$E$300,0)),ISNUMBER(MATCH(C82,'June 12'!$F$2:$F$300,0))),AND(ISNUMBER(MATCH(D82,'June 12'!$H$2:$H$300,0)),(ISNUMBER(MATCH(E82,'June 12'!$G$2:$G$300,0))))),"Found","Not Found")</f>
        <v>Not Found</v>
      </c>
      <c r="M82" s="42">
        <f t="shared" si="2"/>
        <v>5</v>
      </c>
      <c r="N82" s="42" t="str">
        <f t="shared" si="3"/>
        <v>No</v>
      </c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J82" s="40"/>
    </row>
    <row r="83" spans="1:36" s="47" customFormat="1" ht="15.75" customHeight="1" x14ac:dyDescent="0.2">
      <c r="A83" s="40" t="s">
        <v>1520</v>
      </c>
      <c r="B83" s="44" t="s">
        <v>1170</v>
      </c>
      <c r="C83" s="42">
        <v>700</v>
      </c>
      <c r="D83" s="46" t="s">
        <v>1171</v>
      </c>
      <c r="E83" s="46" t="s">
        <v>1172</v>
      </c>
      <c r="F83" s="47" t="str">
        <f>IF(OR(OR(ISNUMBER(MATCH(C83,'June 6'!$E$2:$E$300,0)),ISNUMBER(MATCH(C83,'June 6'!$F$2:$F$300,0))),AND(ISNUMBER(MATCH(D83,'June 6'!$H$2:$H$300,0)),(ISNUMBER(MATCH(E83,'June 6'!$G$2:$G$300,0))))),"Found","Not Found")</f>
        <v>Found</v>
      </c>
      <c r="G83" s="47" t="str">
        <f>IF(OR(OR(ISNUMBER(MATCH(C83,'June 7'!$E$2:$E$300,0)),ISNUMBER(MATCH(C83,'June 7'!$F$2:$F$300,0))),AND(ISNUMBER(MATCH(D83,'June 7'!$H$2:$H$300,0)),(ISNUMBER(MATCH(E83,'June 7'!$G$2:$G$300,0))))),"Found","Not Found")</f>
        <v>Not Found</v>
      </c>
      <c r="H83" s="40" t="str">
        <f>IF(OR(OR(ISNUMBER(MATCH(C83,'June 8'!$E$2:$E$300,0)),ISNUMBER(MATCH(C83,'June 8'!$F$2:$F$300,0))),AND(ISNUMBER(MATCH(D83,'June 8'!$H$2:$H$300,0)),(ISNUMBER(MATCH(E83,'June 8'!$G$2:$G$300,0))))),"Found","Not Found")</f>
        <v>Found</v>
      </c>
      <c r="I83" s="40" t="str">
        <f>IF(OR(OR(ISNUMBER(MATCH(C83,'June 9'!$E$2:$E$300,0)),ISNUMBER(MATCH(C83,'June 9'!$F$2:$F$300,0))),AND(ISNUMBER(MATCH(D83,'June 9'!$H$2:$H$300,0)),(ISNUMBER(MATCH(E83,'June 9'!$G$2:$G$300,0))))),"Found","Not Found")</f>
        <v>Found</v>
      </c>
      <c r="J83" s="40" t="str">
        <f>IF(OR(OR(ISNUMBER(MATCH(C83,'June 10'!$E$2:$E$300,0)),ISNUMBER(MATCH(C83,'June 10'!$F$2:$F$300,0))),AND(ISNUMBER(MATCH(D83,'June 10'!$H$2:$H$300,0)),(ISNUMBER(MATCH(E83,'June 10'!$G$2:$G$300,0))))),"Found","Not Found")</f>
        <v>Not Found</v>
      </c>
      <c r="K83" s="40" t="str">
        <f>IF(OR(OR(ISNUMBER(MATCH(C83,'June 11'!$E$2:$E$300,0)),ISNUMBER(MATCH(C83,'June 11'!$F$2:$F$300,0))),AND(ISNUMBER(MATCH(D83,'June 11'!$H$2:$H$300,0)),(ISNUMBER(MATCH(E83,'June 11'!$G$2:$G$300,0))))),"Found","Not Found")</f>
        <v>Not Found</v>
      </c>
      <c r="L83" s="40" t="str">
        <f>IF(OR(OR(ISNUMBER(MATCH(C83,'June 12'!$E$2:$E$300,0)),ISNUMBER(MATCH(C83,'June 12'!$F$2:$F$300,0))),AND(ISNUMBER(MATCH(D83,'June 12'!$H$2:$H$300,0)),(ISNUMBER(MATCH(E83,'June 12'!$G$2:$G$300,0))))),"Found","Not Found")</f>
        <v>Found</v>
      </c>
      <c r="M83" s="42">
        <f t="shared" si="2"/>
        <v>4</v>
      </c>
      <c r="N83" s="42" t="str">
        <f t="shared" si="3"/>
        <v>No</v>
      </c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J83" s="40"/>
    </row>
    <row r="84" spans="1:36" s="47" customFormat="1" ht="15.75" customHeight="1" x14ac:dyDescent="0.2">
      <c r="A84" s="40" t="s">
        <v>1521</v>
      </c>
      <c r="B84" s="44" t="s">
        <v>486</v>
      </c>
      <c r="C84" s="42">
        <v>701</v>
      </c>
      <c r="D84" s="46" t="s">
        <v>484</v>
      </c>
      <c r="E84" s="46" t="s">
        <v>487</v>
      </c>
      <c r="F84" s="47" t="str">
        <f>IF(OR(OR(ISNUMBER(MATCH(C84,'June 6'!$E$2:$E$300,0)),ISNUMBER(MATCH(C84,'June 6'!$F$2:$F$300,0))),AND(ISNUMBER(MATCH(D84,'June 6'!$H$2:$H$300,0)),(ISNUMBER(MATCH(E84,'June 6'!$G$2:$G$300,0))))),"Found","Not Found")</f>
        <v>Found</v>
      </c>
      <c r="G84" s="47" t="str">
        <f>IF(OR(OR(ISNUMBER(MATCH(C84,'June 7'!$E$2:$E$300,0)),ISNUMBER(MATCH(C84,'June 7'!$F$2:$F$300,0))),AND(ISNUMBER(MATCH(D84,'June 7'!$H$2:$H$300,0)),(ISNUMBER(MATCH(E84,'June 7'!$G$2:$G$300,0))))),"Found","Not Found")</f>
        <v>Found</v>
      </c>
      <c r="H84" s="40" t="str">
        <f>IF(OR(OR(ISNUMBER(MATCH(C84,'June 8'!$E$2:$E$300,0)),ISNUMBER(MATCH(C84,'June 8'!$F$2:$F$300,0))),AND(ISNUMBER(MATCH(D84,'June 8'!$H$2:$H$300,0)),(ISNUMBER(MATCH(E84,'June 8'!$G$2:$G$300,0))))),"Found","Not Found")</f>
        <v>Found</v>
      </c>
      <c r="I84" s="40" t="str">
        <f>IF(OR(OR(ISNUMBER(MATCH(C84,'June 9'!$E$2:$E$300,0)),ISNUMBER(MATCH(C84,'June 9'!$F$2:$F$300,0))),AND(ISNUMBER(MATCH(D84,'June 9'!$H$2:$H$300,0)),(ISNUMBER(MATCH(E84,'June 9'!$G$2:$G$300,0))))),"Found","Not Found")</f>
        <v>Found</v>
      </c>
      <c r="J84" s="40" t="str">
        <f>IF(OR(OR(ISNUMBER(MATCH(C84,'June 10'!$E$2:$E$300,0)),ISNUMBER(MATCH(C84,'June 10'!$F$2:$F$300,0))),AND(ISNUMBER(MATCH(D84,'June 10'!$H$2:$H$300,0)),(ISNUMBER(MATCH(E84,'June 10'!$G$2:$G$300,0))))),"Found","Not Found")</f>
        <v>Found</v>
      </c>
      <c r="K84" s="40" t="str">
        <f>IF(OR(OR(ISNUMBER(MATCH(C84,'June 11'!$E$2:$E$300,0)),ISNUMBER(MATCH(C84,'June 11'!$F$2:$F$300,0))),AND(ISNUMBER(MATCH(D84,'June 11'!$H$2:$H$300,0)),(ISNUMBER(MATCH(E84,'June 11'!$G$2:$G$300,0))))),"Found","Not Found")</f>
        <v>Not Found</v>
      </c>
      <c r="L84" s="40" t="str">
        <f>IF(OR(OR(ISNUMBER(MATCH(C84,'June 12'!$E$2:$E$300,0)),ISNUMBER(MATCH(C84,'June 12'!$F$2:$F$300,0))),AND(ISNUMBER(MATCH(D84,'June 12'!$H$2:$H$300,0)),(ISNUMBER(MATCH(E84,'June 12'!$G$2:$G$300,0))))),"Found","Not Found")</f>
        <v>Not Found</v>
      </c>
      <c r="M84" s="42">
        <f t="shared" si="2"/>
        <v>5</v>
      </c>
      <c r="N84" s="42" t="str">
        <f t="shared" si="3"/>
        <v>No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J84" s="40"/>
    </row>
    <row r="85" spans="1:36" s="47" customFormat="1" ht="15.75" customHeight="1" x14ac:dyDescent="0.2">
      <c r="A85" s="40" t="s">
        <v>1522</v>
      </c>
      <c r="B85" s="44" t="s">
        <v>996</v>
      </c>
      <c r="C85" s="42">
        <v>709</v>
      </c>
      <c r="D85" s="46" t="s">
        <v>997</v>
      </c>
      <c r="E85" s="46" t="s">
        <v>998</v>
      </c>
      <c r="F85" s="47" t="str">
        <f>IF(OR(OR(ISNUMBER(MATCH(C85,'June 6'!$E$2:$E$300,0)),ISNUMBER(MATCH(C85,'June 6'!$F$2:$F$300,0))),AND(ISNUMBER(MATCH(D85,'June 6'!$H$2:$H$300,0)),(ISNUMBER(MATCH(E85,'June 6'!$G$2:$G$300,0))))),"Found","Not Found")</f>
        <v>Found</v>
      </c>
      <c r="G85" s="47" t="str">
        <f>IF(OR(OR(ISNUMBER(MATCH(C85,'June 7'!$E$2:$E$300,0)),ISNUMBER(MATCH(C85,'June 7'!$F$2:$F$300,0))),AND(ISNUMBER(MATCH(D85,'June 7'!$H$2:$H$300,0)),(ISNUMBER(MATCH(E85,'June 7'!$G$2:$G$300,0))))),"Found","Not Found")</f>
        <v>Not Found</v>
      </c>
      <c r="H85" s="40" t="str">
        <f>IF(OR(OR(ISNUMBER(MATCH(C85,'June 8'!$E$2:$E$300,0)),ISNUMBER(MATCH(C85,'June 8'!$F$2:$F$300,0))),AND(ISNUMBER(MATCH(D85,'June 8'!$H$2:$H$300,0)),(ISNUMBER(MATCH(E85,'June 8'!$G$2:$G$300,0))))),"Found","Not Found")</f>
        <v>Not Found</v>
      </c>
      <c r="I85" s="40" t="str">
        <f>IF(OR(OR(ISNUMBER(MATCH(C85,'June 9'!$E$2:$E$300,0)),ISNUMBER(MATCH(C85,'June 9'!$F$2:$F$300,0))),AND(ISNUMBER(MATCH(D85,'June 9'!$H$2:$H$300,0)),(ISNUMBER(MATCH(E85,'June 9'!$G$2:$G$300,0))))),"Found","Not Found")</f>
        <v>Found</v>
      </c>
      <c r="J85" s="40" t="str">
        <f>IF(OR(OR(ISNUMBER(MATCH(C85,'June 10'!$E$2:$E$300,0)),ISNUMBER(MATCH(C85,'June 10'!$F$2:$F$300,0))),AND(ISNUMBER(MATCH(D85,'June 10'!$H$2:$H$300,0)),(ISNUMBER(MATCH(E85,'June 10'!$G$2:$G$300,0))))),"Found","Not Found")</f>
        <v>Not Found</v>
      </c>
      <c r="K85" s="40" t="str">
        <f>IF(OR(OR(ISNUMBER(MATCH(C85,'June 11'!$E$2:$E$300,0)),ISNUMBER(MATCH(C85,'June 11'!$F$2:$F$300,0))),AND(ISNUMBER(MATCH(D85,'June 11'!$H$2:$H$300,0)),(ISNUMBER(MATCH(E85,'June 11'!$G$2:$G$300,0))))),"Found","Not Found")</f>
        <v>Not Found</v>
      </c>
      <c r="L85" s="40" t="str">
        <f>IF(OR(OR(ISNUMBER(MATCH(C85,'June 12'!$E$2:$E$300,0)),ISNUMBER(MATCH(C85,'June 12'!$F$2:$F$300,0))),AND(ISNUMBER(MATCH(D85,'June 12'!$H$2:$H$300,0)),(ISNUMBER(MATCH(E85,'June 12'!$G$2:$G$300,0))))),"Found","Not Found")</f>
        <v>Not Found</v>
      </c>
      <c r="M85" s="42">
        <f t="shared" si="2"/>
        <v>2</v>
      </c>
      <c r="N85" s="42" t="str">
        <f t="shared" si="3"/>
        <v>Yes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J85" s="40"/>
    </row>
    <row r="86" spans="1:36" s="47" customFormat="1" ht="15.75" customHeight="1" x14ac:dyDescent="0.2">
      <c r="A86" s="40" t="s">
        <v>1523</v>
      </c>
      <c r="B86" s="44" t="s">
        <v>947</v>
      </c>
      <c r="C86" s="42">
        <v>711</v>
      </c>
      <c r="D86" s="46" t="s">
        <v>948</v>
      </c>
      <c r="E86" s="46" t="s">
        <v>949</v>
      </c>
      <c r="F86" s="47" t="str">
        <f>IF(OR(OR(ISNUMBER(MATCH(C86,'June 6'!$E$2:$E$300,0)),ISNUMBER(MATCH(C86,'June 6'!$F$2:$F$300,0))),AND(ISNUMBER(MATCH(D86,'June 6'!$H$2:$H$300,0)),(ISNUMBER(MATCH(E86,'June 6'!$G$2:$G$300,0))))),"Found","Not Found")</f>
        <v>Not Found</v>
      </c>
      <c r="G86" s="47" t="str">
        <f>IF(OR(OR(ISNUMBER(MATCH(C86,'June 7'!$E$2:$E$300,0)),ISNUMBER(MATCH(C86,'June 7'!$F$2:$F$300,0))),AND(ISNUMBER(MATCH(D86,'June 7'!$H$2:$H$300,0)),(ISNUMBER(MATCH(E86,'June 7'!$G$2:$G$300,0))))),"Found","Not Found")</f>
        <v>Not Found</v>
      </c>
      <c r="H86" s="40" t="str">
        <f>IF(OR(OR(ISNUMBER(MATCH(C86,'June 8'!$E$2:$E$300,0)),ISNUMBER(MATCH(C86,'June 8'!$F$2:$F$300,0))),AND(ISNUMBER(MATCH(D86,'June 8'!$H$2:$H$300,0)),(ISNUMBER(MATCH(E86,'June 8'!$G$2:$G$300,0))))),"Found","Not Found")</f>
        <v>Found</v>
      </c>
      <c r="I86" s="40" t="str">
        <f>IF(OR(OR(ISNUMBER(MATCH(C86,'June 9'!$E$2:$E$300,0)),ISNUMBER(MATCH(C86,'June 9'!$F$2:$F$300,0))),AND(ISNUMBER(MATCH(D86,'June 9'!$H$2:$H$300,0)),(ISNUMBER(MATCH(E86,'June 9'!$G$2:$G$300,0))))),"Found","Not Found")</f>
        <v>Found</v>
      </c>
      <c r="J86" s="40" t="str">
        <f>IF(OR(OR(ISNUMBER(MATCH(C86,'June 10'!$E$2:$E$300,0)),ISNUMBER(MATCH(C86,'June 10'!$F$2:$F$300,0))),AND(ISNUMBER(MATCH(D86,'June 10'!$H$2:$H$300,0)),(ISNUMBER(MATCH(E86,'June 10'!$G$2:$G$300,0))))),"Found","Not Found")</f>
        <v>Not Found</v>
      </c>
      <c r="K86" s="40" t="str">
        <f>IF(OR(OR(ISNUMBER(MATCH(C86,'June 11'!$E$2:$E$300,0)),ISNUMBER(MATCH(C86,'June 11'!$F$2:$F$300,0))),AND(ISNUMBER(MATCH(D86,'June 11'!$H$2:$H$300,0)),(ISNUMBER(MATCH(E86,'June 11'!$G$2:$G$300,0))))),"Found","Not Found")</f>
        <v>Not Found</v>
      </c>
      <c r="L86" s="40" t="str">
        <f>IF(OR(OR(ISNUMBER(MATCH(C86,'June 12'!$E$2:$E$300,0)),ISNUMBER(MATCH(C86,'June 12'!$F$2:$F$300,0))),AND(ISNUMBER(MATCH(D86,'June 12'!$H$2:$H$300,0)),(ISNUMBER(MATCH(E86,'June 12'!$G$2:$G$300,0))))),"Found","Not Found")</f>
        <v>Not Found</v>
      </c>
      <c r="M86" s="42">
        <f t="shared" si="2"/>
        <v>2</v>
      </c>
      <c r="N86" s="42" t="str">
        <f t="shared" si="3"/>
        <v>Yes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J86" s="40"/>
    </row>
    <row r="87" spans="1:36" s="47" customFormat="1" ht="15.75" customHeight="1" x14ac:dyDescent="0.2">
      <c r="A87" s="40" t="s">
        <v>1524</v>
      </c>
      <c r="B87" s="44" t="s">
        <v>672</v>
      </c>
      <c r="C87" s="42">
        <v>719</v>
      </c>
      <c r="D87" s="46" t="s">
        <v>673</v>
      </c>
      <c r="E87" s="46" t="s">
        <v>674</v>
      </c>
      <c r="F87" s="47" t="str">
        <f>IF(OR(OR(ISNUMBER(MATCH(C87,'June 6'!$E$2:$E$300,0)),ISNUMBER(MATCH(C87,'June 6'!$F$2:$F$300,0))),AND(ISNUMBER(MATCH(D87,'June 6'!$H$2:$H$300,0)),(ISNUMBER(MATCH(E87,'June 6'!$G$2:$G$300,0))))),"Found","Not Found")</f>
        <v>Found</v>
      </c>
      <c r="G87" s="47" t="str">
        <f>IF(OR(OR(ISNUMBER(MATCH(C87,'June 7'!$E$2:$E$300,0)),ISNUMBER(MATCH(C87,'June 7'!$F$2:$F$300,0))),AND(ISNUMBER(MATCH(D87,'June 7'!$H$2:$H$300,0)),(ISNUMBER(MATCH(E87,'June 7'!$G$2:$G$300,0))))),"Found","Not Found")</f>
        <v>Found</v>
      </c>
      <c r="H87" s="40" t="str">
        <f>IF(OR(OR(ISNUMBER(MATCH(C87,'June 8'!$E$2:$E$300,0)),ISNUMBER(MATCH(C87,'June 8'!$F$2:$F$300,0))),AND(ISNUMBER(MATCH(D87,'June 8'!$H$2:$H$300,0)),(ISNUMBER(MATCH(E87,'June 8'!$G$2:$G$300,0))))),"Found","Not Found")</f>
        <v>Found</v>
      </c>
      <c r="I87" s="40" t="str">
        <f>IF(OR(OR(ISNUMBER(MATCH(C87,'June 9'!$E$2:$E$300,0)),ISNUMBER(MATCH(C87,'June 9'!$F$2:$F$300,0))),AND(ISNUMBER(MATCH(D87,'June 9'!$H$2:$H$300,0)),(ISNUMBER(MATCH(E87,'June 9'!$G$2:$G$300,0))))),"Found","Not Found")</f>
        <v>Not Found</v>
      </c>
      <c r="J87" s="40" t="str">
        <f>IF(OR(OR(ISNUMBER(MATCH(C87,'June 10'!$E$2:$E$300,0)),ISNUMBER(MATCH(C87,'June 10'!$F$2:$F$300,0))),AND(ISNUMBER(MATCH(D87,'June 10'!$H$2:$H$300,0)),(ISNUMBER(MATCH(E87,'June 10'!$G$2:$G$300,0))))),"Found","Not Found")</f>
        <v>Found</v>
      </c>
      <c r="K87" s="40" t="str">
        <f>IF(OR(OR(ISNUMBER(MATCH(C87,'June 11'!$E$2:$E$300,0)),ISNUMBER(MATCH(C87,'June 11'!$F$2:$F$300,0))),AND(ISNUMBER(MATCH(D87,'June 11'!$H$2:$H$300,0)),(ISNUMBER(MATCH(E87,'June 11'!$G$2:$G$300,0))))),"Found","Not Found")</f>
        <v>Not Found</v>
      </c>
      <c r="L87" s="40" t="str">
        <f>IF(OR(OR(ISNUMBER(MATCH(C87,'June 12'!$E$2:$E$300,0)),ISNUMBER(MATCH(C87,'June 12'!$F$2:$F$300,0))),AND(ISNUMBER(MATCH(D87,'June 12'!$H$2:$H$300,0)),(ISNUMBER(MATCH(E87,'June 12'!$G$2:$G$300,0))))),"Found","Not Found")</f>
        <v>Not Found</v>
      </c>
      <c r="M87" s="42">
        <f t="shared" si="2"/>
        <v>4</v>
      </c>
      <c r="N87" s="42" t="str">
        <f t="shared" si="3"/>
        <v>No</v>
      </c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J87" s="40"/>
    </row>
    <row r="88" spans="1:36" s="47" customFormat="1" ht="15.75" customHeight="1" x14ac:dyDescent="0.2">
      <c r="A88" s="40" t="s">
        <v>1525</v>
      </c>
      <c r="B88" s="44" t="s">
        <v>681</v>
      </c>
      <c r="C88" s="42">
        <v>721</v>
      </c>
      <c r="D88" s="46" t="s">
        <v>682</v>
      </c>
      <c r="E88" s="46" t="s">
        <v>683</v>
      </c>
      <c r="F88" s="47" t="str">
        <f>IF(OR(OR(ISNUMBER(MATCH(C88,'June 6'!$E$2:$E$300,0)),ISNUMBER(MATCH(C88,'June 6'!$F$2:$F$300,0))),AND(ISNUMBER(MATCH(D88,'June 6'!$H$2:$H$300,0)),(ISNUMBER(MATCH(E88,'June 6'!$G$2:$G$300,0))))),"Found","Not Found")</f>
        <v>Not Found</v>
      </c>
      <c r="G88" s="47" t="str">
        <f>IF(OR(OR(ISNUMBER(MATCH(C88,'June 7'!$E$2:$E$300,0)),ISNUMBER(MATCH(C88,'June 7'!$F$2:$F$300,0))),AND(ISNUMBER(MATCH(D88,'June 7'!$H$2:$H$300,0)),(ISNUMBER(MATCH(E88,'June 7'!$G$2:$G$300,0))))),"Found","Not Found")</f>
        <v>Not Found</v>
      </c>
      <c r="H88" s="40" t="str">
        <f>IF(OR(OR(ISNUMBER(MATCH(C88,'June 8'!$E$2:$E$300,0)),ISNUMBER(MATCH(C88,'June 8'!$F$2:$F$300,0))),AND(ISNUMBER(MATCH(D88,'June 8'!$H$2:$H$300,0)),(ISNUMBER(MATCH(E88,'June 8'!$G$2:$G$300,0))))),"Found","Not Found")</f>
        <v>Found</v>
      </c>
      <c r="I88" s="40" t="str">
        <f>IF(OR(OR(ISNUMBER(MATCH(C88,'June 9'!$E$2:$E$300,0)),ISNUMBER(MATCH(C88,'June 9'!$F$2:$F$300,0))),AND(ISNUMBER(MATCH(D88,'June 9'!$H$2:$H$300,0)),(ISNUMBER(MATCH(E88,'June 9'!$G$2:$G$300,0))))),"Found","Not Found")</f>
        <v>Found</v>
      </c>
      <c r="J88" s="40" t="str">
        <f>IF(OR(OR(ISNUMBER(MATCH(C88,'June 10'!$E$2:$E$300,0)),ISNUMBER(MATCH(C88,'June 10'!$F$2:$F$300,0))),AND(ISNUMBER(MATCH(D88,'June 10'!$H$2:$H$300,0)),(ISNUMBER(MATCH(E88,'June 10'!$G$2:$G$300,0))))),"Found","Not Found")</f>
        <v>Found</v>
      </c>
      <c r="K88" s="40" t="str">
        <f>IF(OR(OR(ISNUMBER(MATCH(C88,'June 11'!$E$2:$E$300,0)),ISNUMBER(MATCH(C88,'June 11'!$F$2:$F$300,0))),AND(ISNUMBER(MATCH(D88,'June 11'!$H$2:$H$300,0)),(ISNUMBER(MATCH(E88,'June 11'!$G$2:$G$300,0))))),"Found","Not Found")</f>
        <v>Not Found</v>
      </c>
      <c r="L88" s="40" t="str">
        <f>IF(OR(OR(ISNUMBER(MATCH(C88,'June 12'!$E$2:$E$300,0)),ISNUMBER(MATCH(C88,'June 12'!$F$2:$F$300,0))),AND(ISNUMBER(MATCH(D88,'June 12'!$H$2:$H$300,0)),(ISNUMBER(MATCH(E88,'June 12'!$G$2:$G$300,0))))),"Found","Not Found")</f>
        <v>Not Found</v>
      </c>
      <c r="M88" s="42">
        <f t="shared" si="2"/>
        <v>3</v>
      </c>
      <c r="N88" s="42" t="str">
        <f t="shared" si="3"/>
        <v>No</v>
      </c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J88" s="40"/>
    </row>
    <row r="89" spans="1:36" s="47" customFormat="1" ht="15.75" customHeight="1" x14ac:dyDescent="0.2">
      <c r="A89" s="40" t="s">
        <v>1526</v>
      </c>
      <c r="B89" s="44" t="s">
        <v>638</v>
      </c>
      <c r="C89" s="42">
        <v>722</v>
      </c>
      <c r="D89" s="46" t="s">
        <v>639</v>
      </c>
      <c r="E89" s="46" t="s">
        <v>640</v>
      </c>
      <c r="F89" s="47" t="str">
        <f>IF(OR(OR(ISNUMBER(MATCH(C89,'June 6'!$E$2:$E$300,0)),ISNUMBER(MATCH(C89,'June 6'!$F$2:$F$300,0))),AND(ISNUMBER(MATCH(D89,'June 6'!$H$2:$H$300,0)),(ISNUMBER(MATCH(E89,'June 6'!$G$2:$G$300,0))))),"Found","Not Found")</f>
        <v>Not Found</v>
      </c>
      <c r="G89" s="47" t="str">
        <f>IF(OR(OR(ISNUMBER(MATCH(C89,'June 7'!$E$2:$E$300,0)),ISNUMBER(MATCH(C89,'June 7'!$F$2:$F$300,0))),AND(ISNUMBER(MATCH(D89,'June 7'!$H$2:$H$300,0)),(ISNUMBER(MATCH(E89,'June 7'!$G$2:$G$300,0))))),"Found","Not Found")</f>
        <v>Not Found</v>
      </c>
      <c r="H89" s="40" t="str">
        <f>IF(OR(OR(ISNUMBER(MATCH(C89,'June 8'!$E$2:$E$300,0)),ISNUMBER(MATCH(C89,'June 8'!$F$2:$F$300,0))),AND(ISNUMBER(MATCH(D89,'June 8'!$H$2:$H$300,0)),(ISNUMBER(MATCH(E89,'June 8'!$G$2:$G$300,0))))),"Found","Not Found")</f>
        <v>Not Found</v>
      </c>
      <c r="I89" s="40" t="str">
        <f>IF(OR(OR(ISNUMBER(MATCH(C89,'June 9'!$E$2:$E$300,0)),ISNUMBER(MATCH(C89,'June 9'!$F$2:$F$300,0))),AND(ISNUMBER(MATCH(D89,'June 9'!$H$2:$H$300,0)),(ISNUMBER(MATCH(E89,'June 9'!$G$2:$G$300,0))))),"Found","Not Found")</f>
        <v>Not Found</v>
      </c>
      <c r="J89" s="40" t="str">
        <f>IF(OR(OR(ISNUMBER(MATCH(C89,'June 10'!$E$2:$E$300,0)),ISNUMBER(MATCH(C89,'June 10'!$F$2:$F$300,0))),AND(ISNUMBER(MATCH(D89,'June 10'!$H$2:$H$300,0)),(ISNUMBER(MATCH(E89,'June 10'!$G$2:$G$300,0))))),"Found","Not Found")</f>
        <v>Not Found</v>
      </c>
      <c r="K89" s="40" t="str">
        <f>IF(OR(OR(ISNUMBER(MATCH(C89,'June 11'!$E$2:$E$300,0)),ISNUMBER(MATCH(C89,'June 11'!$F$2:$F$300,0))),AND(ISNUMBER(MATCH(D89,'June 11'!$H$2:$H$300,0)),(ISNUMBER(MATCH(E89,'June 11'!$G$2:$G$300,0))))),"Found","Not Found")</f>
        <v>Not Found</v>
      </c>
      <c r="L89" s="40" t="str">
        <f>IF(OR(OR(ISNUMBER(MATCH(C89,'June 12'!$E$2:$E$300,0)),ISNUMBER(MATCH(C89,'June 12'!$F$2:$F$300,0))),AND(ISNUMBER(MATCH(D89,'June 12'!$H$2:$H$300,0)),(ISNUMBER(MATCH(E89,'June 12'!$G$2:$G$300,0))))),"Found","Not Found")</f>
        <v>Not Found</v>
      </c>
      <c r="M89" s="42">
        <f t="shared" si="2"/>
        <v>0</v>
      </c>
      <c r="N89" s="42" t="str">
        <f t="shared" si="3"/>
        <v>Yes</v>
      </c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J89" s="40"/>
    </row>
    <row r="90" spans="1:36" s="47" customFormat="1" ht="15.75" customHeight="1" x14ac:dyDescent="0.2">
      <c r="A90" s="40" t="s">
        <v>1527</v>
      </c>
      <c r="B90" s="44" t="s">
        <v>578</v>
      </c>
      <c r="C90" s="42">
        <v>723</v>
      </c>
      <c r="D90" s="46" t="s">
        <v>579</v>
      </c>
      <c r="E90" s="46" t="s">
        <v>580</v>
      </c>
      <c r="F90" s="47" t="str">
        <f>IF(OR(OR(ISNUMBER(MATCH(C90,'June 6'!$E$2:$E$300,0)),ISNUMBER(MATCH(C90,'June 6'!$F$2:$F$300,0))),AND(ISNUMBER(MATCH(D90,'June 6'!$H$2:$H$300,0)),(ISNUMBER(MATCH(E90,'June 6'!$G$2:$G$300,0))))),"Found","Not Found")</f>
        <v>Not Found</v>
      </c>
      <c r="G90" s="47" t="str">
        <f>IF(OR(OR(ISNUMBER(MATCH(C90,'June 7'!$E$2:$E$300,0)),ISNUMBER(MATCH(C90,'June 7'!$F$2:$F$300,0))),AND(ISNUMBER(MATCH(D90,'June 7'!$H$2:$H$300,0)),(ISNUMBER(MATCH(E90,'June 7'!$G$2:$G$300,0))))),"Found","Not Found")</f>
        <v>Not Found</v>
      </c>
      <c r="H90" s="40" t="str">
        <f>IF(OR(OR(ISNUMBER(MATCH(C90,'June 8'!$E$2:$E$300,0)),ISNUMBER(MATCH(C90,'June 8'!$F$2:$F$300,0))),AND(ISNUMBER(MATCH(D90,'June 8'!$H$2:$H$300,0)),(ISNUMBER(MATCH(E90,'June 8'!$G$2:$G$300,0))))),"Found","Not Found")</f>
        <v>Not Found</v>
      </c>
      <c r="I90" s="40" t="str">
        <f>IF(OR(OR(ISNUMBER(MATCH(C90,'June 9'!$E$2:$E$300,0)),ISNUMBER(MATCH(C90,'June 9'!$F$2:$F$300,0))),AND(ISNUMBER(MATCH(D90,'June 9'!$H$2:$H$300,0)),(ISNUMBER(MATCH(E90,'June 9'!$G$2:$G$300,0))))),"Found","Not Found")</f>
        <v>Not Found</v>
      </c>
      <c r="J90" s="40" t="str">
        <f>IF(OR(OR(ISNUMBER(MATCH(C90,'June 10'!$E$2:$E$300,0)),ISNUMBER(MATCH(C90,'June 10'!$F$2:$F$300,0))),AND(ISNUMBER(MATCH(D90,'June 10'!$H$2:$H$300,0)),(ISNUMBER(MATCH(E90,'June 10'!$G$2:$G$300,0))))),"Found","Not Found")</f>
        <v>Not Found</v>
      </c>
      <c r="K90" s="40" t="str">
        <f>IF(OR(OR(ISNUMBER(MATCH(C90,'June 11'!$E$2:$E$300,0)),ISNUMBER(MATCH(C90,'June 11'!$F$2:$F$300,0))),AND(ISNUMBER(MATCH(D90,'June 11'!$H$2:$H$300,0)),(ISNUMBER(MATCH(E90,'June 11'!$G$2:$G$300,0))))),"Found","Not Found")</f>
        <v>Not Found</v>
      </c>
      <c r="L90" s="40" t="str">
        <f>IF(OR(OR(ISNUMBER(MATCH(C90,'June 12'!$E$2:$E$300,0)),ISNUMBER(MATCH(C90,'June 12'!$F$2:$F$300,0))),AND(ISNUMBER(MATCH(D90,'June 12'!$H$2:$H$300,0)),(ISNUMBER(MATCH(E90,'June 12'!$G$2:$G$300,0))))),"Found","Not Found")</f>
        <v>Not Found</v>
      </c>
      <c r="M90" s="42">
        <f t="shared" si="2"/>
        <v>0</v>
      </c>
      <c r="N90" s="42" t="str">
        <f t="shared" si="3"/>
        <v>Yes</v>
      </c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J90" s="40"/>
    </row>
    <row r="91" spans="1:36" s="47" customFormat="1" ht="15.75" customHeight="1" x14ac:dyDescent="0.2">
      <c r="A91" s="40" t="s">
        <v>1528</v>
      </c>
      <c r="B91" s="44" t="s">
        <v>689</v>
      </c>
      <c r="C91" s="42">
        <v>724</v>
      </c>
      <c r="D91" s="46" t="s">
        <v>690</v>
      </c>
      <c r="E91" s="46" t="s">
        <v>691</v>
      </c>
      <c r="F91" s="47" t="str">
        <f>IF(OR(OR(ISNUMBER(MATCH(C91,'June 6'!$E$2:$E$300,0)),ISNUMBER(MATCH(C91,'June 6'!$F$2:$F$300,0))),AND(ISNUMBER(MATCH(D91,'June 6'!$H$2:$H$300,0)),(ISNUMBER(MATCH(E91,'June 6'!$G$2:$G$300,0))))),"Found","Not Found")</f>
        <v>Found</v>
      </c>
      <c r="G91" s="47" t="str">
        <f>IF(OR(OR(ISNUMBER(MATCH(C91,'June 7'!$E$2:$E$300,0)),ISNUMBER(MATCH(C91,'June 7'!$F$2:$F$300,0))),AND(ISNUMBER(MATCH(D91,'June 7'!$H$2:$H$300,0)),(ISNUMBER(MATCH(E91,'June 7'!$G$2:$G$300,0))))),"Found","Not Found")</f>
        <v>Found</v>
      </c>
      <c r="H91" s="40" t="str">
        <f>IF(OR(OR(ISNUMBER(MATCH(C91,'June 8'!$E$2:$E$300,0)),ISNUMBER(MATCH(C91,'June 8'!$F$2:$F$300,0))),AND(ISNUMBER(MATCH(D91,'June 8'!$H$2:$H$300,0)),(ISNUMBER(MATCH(E91,'June 8'!$G$2:$G$300,0))))),"Found","Not Found")</f>
        <v>Found</v>
      </c>
      <c r="I91" s="40" t="str">
        <f>IF(OR(OR(ISNUMBER(MATCH(C91,'June 9'!$E$2:$E$300,0)),ISNUMBER(MATCH(C91,'June 9'!$F$2:$F$300,0))),AND(ISNUMBER(MATCH(D91,'June 9'!$H$2:$H$300,0)),(ISNUMBER(MATCH(E91,'June 9'!$G$2:$G$300,0))))),"Found","Not Found")</f>
        <v>Found</v>
      </c>
      <c r="J91" s="40" t="str">
        <f>IF(OR(OR(ISNUMBER(MATCH(C91,'June 10'!$E$2:$E$300,0)),ISNUMBER(MATCH(C91,'June 10'!$F$2:$F$300,0))),AND(ISNUMBER(MATCH(D91,'June 10'!$H$2:$H$300,0)),(ISNUMBER(MATCH(E91,'June 10'!$G$2:$G$300,0))))),"Found","Not Found")</f>
        <v>Found</v>
      </c>
      <c r="K91" s="40" t="str">
        <f>IF(OR(OR(ISNUMBER(MATCH(C91,'June 11'!$E$2:$E$300,0)),ISNUMBER(MATCH(C91,'June 11'!$F$2:$F$300,0))),AND(ISNUMBER(MATCH(D91,'June 11'!$H$2:$H$300,0)),(ISNUMBER(MATCH(E91,'June 11'!$G$2:$G$300,0))))),"Found","Not Found")</f>
        <v>Not Found</v>
      </c>
      <c r="L91" s="40" t="str">
        <f>IF(OR(OR(ISNUMBER(MATCH(C91,'June 12'!$E$2:$E$300,0)),ISNUMBER(MATCH(C91,'June 12'!$F$2:$F$300,0))),AND(ISNUMBER(MATCH(D91,'June 12'!$H$2:$H$300,0)),(ISNUMBER(MATCH(E91,'June 12'!$G$2:$G$300,0))))),"Found","Not Found")</f>
        <v>Not Found</v>
      </c>
      <c r="M91" s="42">
        <f t="shared" si="2"/>
        <v>5</v>
      </c>
      <c r="N91" s="42" t="str">
        <f t="shared" si="3"/>
        <v>No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J91" s="40"/>
    </row>
    <row r="92" spans="1:36" s="47" customFormat="1" ht="15.75" customHeight="1" x14ac:dyDescent="0.2">
      <c r="A92" s="40" t="s">
        <v>1529</v>
      </c>
      <c r="B92" s="44" t="s">
        <v>1324</v>
      </c>
      <c r="C92" s="42">
        <v>727</v>
      </c>
      <c r="D92" s="46" t="s">
        <v>1325</v>
      </c>
      <c r="E92" s="46" t="s">
        <v>1326</v>
      </c>
      <c r="F92" s="47" t="str">
        <f>IF(OR(OR(ISNUMBER(MATCH(C92,'June 6'!$E$2:$E$300,0)),ISNUMBER(MATCH(C92,'June 6'!$F$2:$F$300,0))),AND(ISNUMBER(MATCH(D92,'June 6'!$H$2:$H$300,0)),(ISNUMBER(MATCH(E92,'June 6'!$G$2:$G$300,0))))),"Found","Not Found")</f>
        <v>Found</v>
      </c>
      <c r="G92" s="47" t="str">
        <f>IF(OR(OR(ISNUMBER(MATCH(C92,'June 7'!$E$2:$E$300,0)),ISNUMBER(MATCH(C92,'June 7'!$F$2:$F$300,0))),AND(ISNUMBER(MATCH(D92,'June 7'!$H$2:$H$300,0)),(ISNUMBER(MATCH(E92,'June 7'!$G$2:$G$300,0))))),"Found","Not Found")</f>
        <v>Found</v>
      </c>
      <c r="H92" s="40" t="str">
        <f>IF(OR(OR(ISNUMBER(MATCH(C92,'June 8'!$E$2:$E$300,0)),ISNUMBER(MATCH(C92,'June 8'!$F$2:$F$300,0))),AND(ISNUMBER(MATCH(D92,'June 8'!$H$2:$H$300,0)),(ISNUMBER(MATCH(E92,'June 8'!$G$2:$G$300,0))))),"Found","Not Found")</f>
        <v>Found</v>
      </c>
      <c r="I92" s="40" t="str">
        <f>IF(OR(OR(ISNUMBER(MATCH(C92,'June 9'!$E$2:$E$300,0)),ISNUMBER(MATCH(C92,'June 9'!$F$2:$F$300,0))),AND(ISNUMBER(MATCH(D92,'June 9'!$H$2:$H$300,0)),(ISNUMBER(MATCH(E92,'June 9'!$G$2:$G$300,0))))),"Found","Not Found")</f>
        <v>Found</v>
      </c>
      <c r="J92" s="40" t="str">
        <f>IF(OR(OR(ISNUMBER(MATCH(C92,'June 10'!$E$2:$E$300,0)),ISNUMBER(MATCH(C92,'June 10'!$F$2:$F$300,0))),AND(ISNUMBER(MATCH(D92,'June 10'!$H$2:$H$300,0)),(ISNUMBER(MATCH(E92,'June 10'!$G$2:$G$300,0))))),"Found","Not Found")</f>
        <v>Not Found</v>
      </c>
      <c r="K92" s="40" t="str">
        <f>IF(OR(OR(ISNUMBER(MATCH(C92,'June 11'!$E$2:$E$300,0)),ISNUMBER(MATCH(C92,'June 11'!$F$2:$F$300,0))),AND(ISNUMBER(MATCH(D92,'June 11'!$H$2:$H$300,0)),(ISNUMBER(MATCH(E92,'June 11'!$G$2:$G$300,0))))),"Found","Not Found")</f>
        <v>Not Found</v>
      </c>
      <c r="L92" s="40" t="str">
        <f>IF(OR(OR(ISNUMBER(MATCH(C92,'June 12'!$E$2:$E$300,0)),ISNUMBER(MATCH(C92,'June 12'!$F$2:$F$300,0))),AND(ISNUMBER(MATCH(D92,'June 12'!$H$2:$H$300,0)),(ISNUMBER(MATCH(E92,'June 12'!$G$2:$G$300,0))))),"Found","Not Found")</f>
        <v>Not Found</v>
      </c>
      <c r="M92" s="42">
        <f t="shared" si="2"/>
        <v>4</v>
      </c>
      <c r="N92" s="42" t="str">
        <f t="shared" si="3"/>
        <v>Yes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J92" s="40"/>
    </row>
    <row r="93" spans="1:36" s="47" customFormat="1" ht="15.75" customHeight="1" x14ac:dyDescent="0.2">
      <c r="A93" s="40" t="s">
        <v>1530</v>
      </c>
      <c r="B93" s="44" t="s">
        <v>1203</v>
      </c>
      <c r="C93" s="42">
        <v>733</v>
      </c>
      <c r="D93" s="46" t="s">
        <v>1200</v>
      </c>
      <c r="E93" s="46" t="s">
        <v>1204</v>
      </c>
      <c r="F93" s="47" t="str">
        <f>IF(OR(OR(ISNUMBER(MATCH(C93,'June 6'!$E$2:$E$300,0)),ISNUMBER(MATCH(C93,'June 6'!$F$2:$F$300,0))),AND(ISNUMBER(MATCH(D93,'June 6'!$H$2:$H$300,0)),(ISNUMBER(MATCH(E93,'June 6'!$G$2:$G$300,0))))),"Found","Not Found")</f>
        <v>Found</v>
      </c>
      <c r="G93" s="47" t="str">
        <f>IF(OR(OR(ISNUMBER(MATCH(C93,'June 7'!$E$2:$E$300,0)),ISNUMBER(MATCH(C93,'June 7'!$F$2:$F$300,0))),AND(ISNUMBER(MATCH(D93,'June 7'!$H$2:$H$300,0)),(ISNUMBER(MATCH(E93,'June 7'!$G$2:$G$300,0))))),"Found","Not Found")</f>
        <v>Found</v>
      </c>
      <c r="H93" s="40" t="str">
        <f>IF(OR(OR(ISNUMBER(MATCH(C93,'June 8'!$E$2:$E$300,0)),ISNUMBER(MATCH(C93,'June 8'!$F$2:$F$300,0))),AND(ISNUMBER(MATCH(D93,'June 8'!$H$2:$H$300,0)),(ISNUMBER(MATCH(E93,'June 8'!$G$2:$G$300,0))))),"Found","Not Found")</f>
        <v>Found</v>
      </c>
      <c r="I93" s="40" t="str">
        <f>IF(OR(OR(ISNUMBER(MATCH(C93,'June 9'!$E$2:$E$300,0)),ISNUMBER(MATCH(C93,'June 9'!$F$2:$F$300,0))),AND(ISNUMBER(MATCH(D93,'June 9'!$H$2:$H$300,0)),(ISNUMBER(MATCH(E93,'June 9'!$G$2:$G$300,0))))),"Found","Not Found")</f>
        <v>Found</v>
      </c>
      <c r="J93" s="40" t="str">
        <f>IF(OR(OR(ISNUMBER(MATCH(C93,'June 10'!$E$2:$E$300,0)),ISNUMBER(MATCH(C93,'June 10'!$F$2:$F$300,0))),AND(ISNUMBER(MATCH(D93,'June 10'!$H$2:$H$300,0)),(ISNUMBER(MATCH(E93,'June 10'!$G$2:$G$300,0))))),"Found","Not Found")</f>
        <v>Found</v>
      </c>
      <c r="K93" s="40" t="str">
        <f>IF(OR(OR(ISNUMBER(MATCH(C93,'June 11'!$E$2:$E$300,0)),ISNUMBER(MATCH(C93,'June 11'!$F$2:$F$300,0))),AND(ISNUMBER(MATCH(D93,'June 11'!$H$2:$H$300,0)),(ISNUMBER(MATCH(E93,'June 11'!$G$2:$G$300,0))))),"Found","Not Found")</f>
        <v>Not Found</v>
      </c>
      <c r="L93" s="40" t="str">
        <f>IF(OR(OR(ISNUMBER(MATCH(C93,'June 12'!$E$2:$E$300,0)),ISNUMBER(MATCH(C93,'June 12'!$F$2:$F$300,0))),AND(ISNUMBER(MATCH(D93,'June 12'!$H$2:$H$300,0)),(ISNUMBER(MATCH(E93,'June 12'!$G$2:$G$300,0))))),"Found","Not Found")</f>
        <v>Not Found</v>
      </c>
      <c r="M93" s="42">
        <f t="shared" si="2"/>
        <v>5</v>
      </c>
      <c r="N93" s="42" t="str">
        <f t="shared" si="3"/>
        <v>No</v>
      </c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J93" s="40"/>
    </row>
    <row r="94" spans="1:36" s="47" customFormat="1" ht="15.75" customHeight="1" x14ac:dyDescent="0.2">
      <c r="A94" s="40" t="s">
        <v>1531</v>
      </c>
      <c r="B94" s="44" t="s">
        <v>759</v>
      </c>
      <c r="C94" s="42">
        <v>734</v>
      </c>
      <c r="D94" s="46" t="s">
        <v>760</v>
      </c>
      <c r="E94" s="46" t="s">
        <v>761</v>
      </c>
      <c r="F94" s="47" t="str">
        <f>IF(OR(OR(ISNUMBER(MATCH(C94,'June 6'!$E$2:$E$300,0)),ISNUMBER(MATCH(C94,'June 6'!$F$2:$F$300,0))),AND(ISNUMBER(MATCH(D94,'June 6'!$H$2:$H$300,0)),(ISNUMBER(MATCH(E94,'June 6'!$G$2:$G$300,0))))),"Found","Not Found")</f>
        <v>Not Found</v>
      </c>
      <c r="G94" s="47" t="str">
        <f>IF(OR(OR(ISNUMBER(MATCH(C94,'June 7'!$E$2:$E$300,0)),ISNUMBER(MATCH(C94,'June 7'!$F$2:$F$300,0))),AND(ISNUMBER(MATCH(D94,'June 7'!$H$2:$H$300,0)),(ISNUMBER(MATCH(E94,'June 7'!$G$2:$G$300,0))))),"Found","Not Found")</f>
        <v>Not Found</v>
      </c>
      <c r="H94" s="40" t="str">
        <f>IF(OR(OR(ISNUMBER(MATCH(C94,'June 8'!$E$2:$E$300,0)),ISNUMBER(MATCH(C94,'June 8'!$F$2:$F$300,0))),AND(ISNUMBER(MATCH(D94,'June 8'!$H$2:$H$300,0)),(ISNUMBER(MATCH(E94,'June 8'!$G$2:$G$300,0))))),"Found","Not Found")</f>
        <v>Not Found</v>
      </c>
      <c r="I94" s="40" t="str">
        <f>IF(OR(OR(ISNUMBER(MATCH(C94,'June 9'!$E$2:$E$300,0)),ISNUMBER(MATCH(C94,'June 9'!$F$2:$F$300,0))),AND(ISNUMBER(MATCH(D94,'June 9'!$H$2:$H$300,0)),(ISNUMBER(MATCH(E94,'June 9'!$G$2:$G$300,0))))),"Found","Not Found")</f>
        <v>Not Found</v>
      </c>
      <c r="J94" s="40" t="str">
        <f>IF(OR(OR(ISNUMBER(MATCH(C94,'June 10'!$E$2:$E$300,0)),ISNUMBER(MATCH(C94,'June 10'!$F$2:$F$300,0))),AND(ISNUMBER(MATCH(D94,'June 10'!$H$2:$H$300,0)),(ISNUMBER(MATCH(E94,'June 10'!$G$2:$G$300,0))))),"Found","Not Found")</f>
        <v>Not Found</v>
      </c>
      <c r="K94" s="40" t="str">
        <f>IF(OR(OR(ISNUMBER(MATCH(C94,'June 11'!$E$2:$E$300,0)),ISNUMBER(MATCH(C94,'June 11'!$F$2:$F$300,0))),AND(ISNUMBER(MATCH(D94,'June 11'!$H$2:$H$300,0)),(ISNUMBER(MATCH(E94,'June 11'!$G$2:$G$300,0))))),"Found","Not Found")</f>
        <v>Not Found</v>
      </c>
      <c r="L94" s="40" t="str">
        <f>IF(OR(OR(ISNUMBER(MATCH(C94,'June 12'!$E$2:$E$300,0)),ISNUMBER(MATCH(C94,'June 12'!$F$2:$F$300,0))),AND(ISNUMBER(MATCH(D94,'June 12'!$H$2:$H$300,0)),(ISNUMBER(MATCH(E94,'June 12'!$G$2:$G$300,0))))),"Found","Not Found")</f>
        <v>Not Found</v>
      </c>
      <c r="M94" s="42">
        <f t="shared" si="2"/>
        <v>0</v>
      </c>
      <c r="N94" s="42" t="str">
        <f t="shared" si="3"/>
        <v>Yes</v>
      </c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J94" s="40"/>
    </row>
    <row r="95" spans="1:36" s="47" customFormat="1" ht="15.75" customHeight="1" x14ac:dyDescent="0.2">
      <c r="A95" s="40" t="s">
        <v>1532</v>
      </c>
      <c r="B95" s="44" t="s">
        <v>901</v>
      </c>
      <c r="C95" s="42">
        <v>736</v>
      </c>
      <c r="D95" s="46" t="s">
        <v>900</v>
      </c>
      <c r="E95" s="46" t="s">
        <v>431</v>
      </c>
      <c r="F95" s="47" t="str">
        <f>IF(OR(OR(ISNUMBER(MATCH(C95,'June 6'!$E$2:$E$300,0)),ISNUMBER(MATCH(C95,'June 6'!$F$2:$F$300,0))),AND(ISNUMBER(MATCH(D95,'June 6'!$H$2:$H$300,0)),(ISNUMBER(MATCH(E95,'June 6'!$G$2:$G$300,0))))),"Found","Not Found")</f>
        <v>Not Found</v>
      </c>
      <c r="G95" s="47" t="str">
        <f>IF(OR(OR(ISNUMBER(MATCH(C95,'June 7'!$E$2:$E$300,0)),ISNUMBER(MATCH(C95,'June 7'!$F$2:$F$300,0))),AND(ISNUMBER(MATCH(D95,'June 7'!$H$2:$H$300,0)),(ISNUMBER(MATCH(E95,'June 7'!$G$2:$G$300,0))))),"Found","Not Found")</f>
        <v>Not Found</v>
      </c>
      <c r="H95" s="40" t="str">
        <f>IF(OR(OR(ISNUMBER(MATCH(C95,'June 8'!$E$2:$E$300,0)),ISNUMBER(MATCH(C95,'June 8'!$F$2:$F$300,0))),AND(ISNUMBER(MATCH(D95,'June 8'!$H$2:$H$300,0)),(ISNUMBER(MATCH(E95,'June 8'!$G$2:$G$300,0))))),"Found","Not Found")</f>
        <v>Not Found</v>
      </c>
      <c r="I95" s="40" t="str">
        <f>IF(OR(OR(ISNUMBER(MATCH(C95,'June 9'!$E$2:$E$300,0)),ISNUMBER(MATCH(C95,'June 9'!$F$2:$F$300,0))),AND(ISNUMBER(MATCH(D95,'June 9'!$H$2:$H$300,0)),(ISNUMBER(MATCH(E95,'June 9'!$G$2:$G$300,0))))),"Found","Not Found")</f>
        <v>Not Found</v>
      </c>
      <c r="J95" s="40" t="str">
        <f>IF(OR(OR(ISNUMBER(MATCH(C95,'June 10'!$E$2:$E$300,0)),ISNUMBER(MATCH(C95,'June 10'!$F$2:$F$300,0))),AND(ISNUMBER(MATCH(D95,'June 10'!$H$2:$H$300,0)),(ISNUMBER(MATCH(E95,'June 10'!$G$2:$G$300,0))))),"Found","Not Found")</f>
        <v>Found</v>
      </c>
      <c r="K95" s="40" t="str">
        <f>IF(OR(OR(ISNUMBER(MATCH(C95,'June 11'!$E$2:$E$300,0)),ISNUMBER(MATCH(C95,'June 11'!$F$2:$F$300,0))),AND(ISNUMBER(MATCH(D95,'June 11'!$H$2:$H$300,0)),(ISNUMBER(MATCH(E95,'June 11'!$G$2:$G$300,0))))),"Found","Not Found")</f>
        <v>Not Found</v>
      </c>
      <c r="L95" s="40" t="str">
        <f>IF(OR(OR(ISNUMBER(MATCH(C95,'June 12'!$E$2:$E$300,0)),ISNUMBER(MATCH(C95,'June 12'!$F$2:$F$300,0))),AND(ISNUMBER(MATCH(D95,'June 12'!$H$2:$H$300,0)),(ISNUMBER(MATCH(E95,'June 12'!$G$2:$G$300,0))))),"Found","Not Found")</f>
        <v>Not Found</v>
      </c>
      <c r="M95" s="42">
        <f t="shared" si="2"/>
        <v>1</v>
      </c>
      <c r="N95" s="42" t="str">
        <f t="shared" si="3"/>
        <v>Yes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J95" s="40"/>
    </row>
    <row r="96" spans="1:36" s="47" customFormat="1" ht="15.75" customHeight="1" x14ac:dyDescent="0.2">
      <c r="A96" s="40" t="s">
        <v>1533</v>
      </c>
      <c r="B96" s="44" t="s">
        <v>582</v>
      </c>
      <c r="C96" s="42">
        <v>747</v>
      </c>
      <c r="D96" s="46" t="s">
        <v>583</v>
      </c>
      <c r="E96" s="46" t="s">
        <v>584</v>
      </c>
      <c r="F96" s="47" t="str">
        <f>IF(OR(OR(ISNUMBER(MATCH(C96,'June 6'!$E$2:$E$300,0)),ISNUMBER(MATCH(C96,'June 6'!$F$2:$F$300,0))),AND(ISNUMBER(MATCH(D96,'June 6'!$H$2:$H$300,0)),(ISNUMBER(MATCH(E96,'June 6'!$G$2:$G$300,0))))),"Found","Not Found")</f>
        <v>Not Found</v>
      </c>
      <c r="G96" s="47" t="str">
        <f>IF(OR(OR(ISNUMBER(MATCH(C96,'June 7'!$E$2:$E$300,0)),ISNUMBER(MATCH(C96,'June 7'!$F$2:$F$300,0))),AND(ISNUMBER(MATCH(D96,'June 7'!$H$2:$H$300,0)),(ISNUMBER(MATCH(E96,'June 7'!$G$2:$G$300,0))))),"Found","Not Found")</f>
        <v>Not Found</v>
      </c>
      <c r="H96" s="40" t="str">
        <f>IF(OR(OR(ISNUMBER(MATCH(C96,'June 8'!$E$2:$E$300,0)),ISNUMBER(MATCH(C96,'June 8'!$F$2:$F$300,0))),AND(ISNUMBER(MATCH(D96,'June 8'!$H$2:$H$300,0)),(ISNUMBER(MATCH(E96,'June 8'!$G$2:$G$300,0))))),"Found","Not Found")</f>
        <v>Not Found</v>
      </c>
      <c r="I96" s="40" t="str">
        <f>IF(OR(OR(ISNUMBER(MATCH(C96,'June 9'!$E$2:$E$300,0)),ISNUMBER(MATCH(C96,'June 9'!$F$2:$F$300,0))),AND(ISNUMBER(MATCH(D96,'June 9'!$H$2:$H$300,0)),(ISNUMBER(MATCH(E96,'June 9'!$G$2:$G$300,0))))),"Found","Not Found")</f>
        <v>Not Found</v>
      </c>
      <c r="J96" s="40" t="str">
        <f>IF(OR(OR(ISNUMBER(MATCH(C96,'June 10'!$E$2:$E$300,0)),ISNUMBER(MATCH(C96,'June 10'!$F$2:$F$300,0))),AND(ISNUMBER(MATCH(D96,'June 10'!$H$2:$H$300,0)),(ISNUMBER(MATCH(E96,'June 10'!$G$2:$G$300,0))))),"Found","Not Found")</f>
        <v>Not Found</v>
      </c>
      <c r="K96" s="40" t="str">
        <f>IF(OR(OR(ISNUMBER(MATCH(C96,'June 11'!$E$2:$E$300,0)),ISNUMBER(MATCH(C96,'June 11'!$F$2:$F$300,0))),AND(ISNUMBER(MATCH(D96,'June 11'!$H$2:$H$300,0)),(ISNUMBER(MATCH(E96,'June 11'!$G$2:$G$300,0))))),"Found","Not Found")</f>
        <v>Not Found</v>
      </c>
      <c r="L96" s="40" t="str">
        <f>IF(OR(OR(ISNUMBER(MATCH(C96,'June 12'!$E$2:$E$300,0)),ISNUMBER(MATCH(C96,'June 12'!$F$2:$F$300,0))),AND(ISNUMBER(MATCH(D96,'June 12'!$H$2:$H$300,0)),(ISNUMBER(MATCH(E96,'June 12'!$G$2:$G$300,0))))),"Found","Not Found")</f>
        <v>Not Found</v>
      </c>
      <c r="M96" s="42">
        <f t="shared" si="2"/>
        <v>0</v>
      </c>
      <c r="N96" s="42" t="str">
        <f t="shared" si="3"/>
        <v>Yes</v>
      </c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J96" s="40"/>
    </row>
    <row r="97" spans="1:36" s="47" customFormat="1" ht="15.75" customHeight="1" x14ac:dyDescent="0.2">
      <c r="A97" s="40" t="s">
        <v>1534</v>
      </c>
      <c r="B97" s="44" t="s">
        <v>800</v>
      </c>
      <c r="C97" s="42">
        <v>748</v>
      </c>
      <c r="D97" s="46" t="s">
        <v>239</v>
      </c>
      <c r="E97" s="46" t="s">
        <v>238</v>
      </c>
      <c r="F97" s="47" t="str">
        <f>IF(OR(OR(ISNUMBER(MATCH(C97,'June 6'!$E$2:$E$300,0)),ISNUMBER(MATCH(C97,'June 6'!$F$2:$F$300,0))),AND(ISNUMBER(MATCH(D97,'June 6'!$H$2:$H$300,0)),(ISNUMBER(MATCH(E97,'June 6'!$G$2:$G$300,0))))),"Found","Not Found")</f>
        <v>Found</v>
      </c>
      <c r="G97" s="47" t="str">
        <f>IF(OR(OR(ISNUMBER(MATCH(C97,'June 7'!$E$2:$E$300,0)),ISNUMBER(MATCH(C97,'June 7'!$F$2:$F$300,0))),AND(ISNUMBER(MATCH(D97,'June 7'!$H$2:$H$300,0)),(ISNUMBER(MATCH(E97,'June 7'!$G$2:$G$300,0))))),"Found","Not Found")</f>
        <v>Found</v>
      </c>
      <c r="H97" s="40" t="str">
        <f>IF(OR(OR(ISNUMBER(MATCH(C97,'June 8'!$E$2:$E$300,0)),ISNUMBER(MATCH(C97,'June 8'!$F$2:$F$300,0))),AND(ISNUMBER(MATCH(D97,'June 8'!$H$2:$H$300,0)),(ISNUMBER(MATCH(E97,'June 8'!$G$2:$G$300,0))))),"Found","Not Found")</f>
        <v>Found</v>
      </c>
      <c r="I97" s="40" t="str">
        <f>IF(OR(OR(ISNUMBER(MATCH(C97,'June 9'!$E$2:$E$300,0)),ISNUMBER(MATCH(C97,'June 9'!$F$2:$F$300,0))),AND(ISNUMBER(MATCH(D97,'June 9'!$H$2:$H$300,0)),(ISNUMBER(MATCH(E97,'June 9'!$G$2:$G$300,0))))),"Found","Not Found")</f>
        <v>Found</v>
      </c>
      <c r="J97" s="40" t="str">
        <f>IF(OR(OR(ISNUMBER(MATCH(C97,'June 10'!$E$2:$E$300,0)),ISNUMBER(MATCH(C97,'June 10'!$F$2:$F$300,0))),AND(ISNUMBER(MATCH(D97,'June 10'!$H$2:$H$300,0)),(ISNUMBER(MATCH(E97,'June 10'!$G$2:$G$300,0))))),"Found","Not Found")</f>
        <v>Found</v>
      </c>
      <c r="K97" s="40" t="str">
        <f>IF(OR(OR(ISNUMBER(MATCH(C97,'June 11'!$E$2:$E$300,0)),ISNUMBER(MATCH(C97,'June 11'!$F$2:$F$300,0))),AND(ISNUMBER(MATCH(D97,'June 11'!$H$2:$H$300,0)),(ISNUMBER(MATCH(E97,'June 11'!$G$2:$G$300,0))))),"Found","Not Found")</f>
        <v>Not Found</v>
      </c>
      <c r="L97" s="40" t="str">
        <f>IF(OR(OR(ISNUMBER(MATCH(C97,'June 12'!$E$2:$E$300,0)),ISNUMBER(MATCH(C97,'June 12'!$F$2:$F$300,0))),AND(ISNUMBER(MATCH(D97,'June 12'!$H$2:$H$300,0)),(ISNUMBER(MATCH(E97,'June 12'!$G$2:$G$300,0))))),"Found","Not Found")</f>
        <v>Not Found</v>
      </c>
      <c r="M97" s="42">
        <f t="shared" si="2"/>
        <v>5</v>
      </c>
      <c r="N97" s="42" t="str">
        <f t="shared" si="3"/>
        <v>No</v>
      </c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J97" s="40"/>
    </row>
    <row r="98" spans="1:36" s="47" customFormat="1" ht="15.75" customHeight="1" x14ac:dyDescent="0.2">
      <c r="A98" s="40" t="s">
        <v>1535</v>
      </c>
      <c r="B98" s="44" t="s">
        <v>714</v>
      </c>
      <c r="C98" s="42">
        <v>749</v>
      </c>
      <c r="D98" s="46" t="s">
        <v>715</v>
      </c>
      <c r="E98" s="46" t="s">
        <v>716</v>
      </c>
      <c r="F98" s="47" t="str">
        <f>IF(OR(OR(ISNUMBER(MATCH(C98,'June 6'!$E$2:$E$300,0)),ISNUMBER(MATCH(C98,'June 6'!$F$2:$F$300,0))),AND(ISNUMBER(MATCH(D98,'June 6'!$H$2:$H$300,0)),(ISNUMBER(MATCH(E98,'June 6'!$G$2:$G$300,0))))),"Found","Not Found")</f>
        <v>Found</v>
      </c>
      <c r="G98" s="47" t="str">
        <f>IF(OR(OR(ISNUMBER(MATCH(C98,'June 7'!$E$2:$E$300,0)),ISNUMBER(MATCH(C98,'June 7'!$F$2:$F$300,0))),AND(ISNUMBER(MATCH(D98,'June 7'!$H$2:$H$300,0)),(ISNUMBER(MATCH(E98,'June 7'!$G$2:$G$300,0))))),"Found","Not Found")</f>
        <v>Found</v>
      </c>
      <c r="H98" s="40" t="str">
        <f>IF(OR(OR(ISNUMBER(MATCH(C98,'June 8'!$E$2:$E$300,0)),ISNUMBER(MATCH(C98,'June 8'!$F$2:$F$300,0))),AND(ISNUMBER(MATCH(D98,'June 8'!$H$2:$H$300,0)),(ISNUMBER(MATCH(E98,'June 8'!$G$2:$G$300,0))))),"Found","Not Found")</f>
        <v>Found</v>
      </c>
      <c r="I98" s="40" t="str">
        <f>IF(OR(OR(ISNUMBER(MATCH(C98,'June 9'!$E$2:$E$300,0)),ISNUMBER(MATCH(C98,'June 9'!$F$2:$F$300,0))),AND(ISNUMBER(MATCH(D98,'June 9'!$H$2:$H$300,0)),(ISNUMBER(MATCH(E98,'June 9'!$G$2:$G$300,0))))),"Found","Not Found")</f>
        <v>Not Found</v>
      </c>
      <c r="J98" s="40" t="str">
        <f>IF(OR(OR(ISNUMBER(MATCH(C98,'June 10'!$E$2:$E$300,0)),ISNUMBER(MATCH(C98,'June 10'!$F$2:$F$300,0))),AND(ISNUMBER(MATCH(D98,'June 10'!$H$2:$H$300,0)),(ISNUMBER(MATCH(E98,'June 10'!$G$2:$G$300,0))))),"Found","Not Found")</f>
        <v>Found</v>
      </c>
      <c r="K98" s="40" t="str">
        <f>IF(OR(OR(ISNUMBER(MATCH(C98,'June 11'!$E$2:$E$300,0)),ISNUMBER(MATCH(C98,'June 11'!$F$2:$F$300,0))),AND(ISNUMBER(MATCH(D98,'June 11'!$H$2:$H$300,0)),(ISNUMBER(MATCH(E98,'June 11'!$G$2:$G$300,0))))),"Found","Not Found")</f>
        <v>Found</v>
      </c>
      <c r="L98" s="40" t="str">
        <f>IF(OR(OR(ISNUMBER(MATCH(C98,'June 12'!$E$2:$E$300,0)),ISNUMBER(MATCH(C98,'June 12'!$F$2:$F$300,0))),AND(ISNUMBER(MATCH(D98,'June 12'!$H$2:$H$300,0)),(ISNUMBER(MATCH(E98,'June 12'!$G$2:$G$300,0))))),"Found","Not Found")</f>
        <v>Found</v>
      </c>
      <c r="M98" s="42">
        <f t="shared" si="2"/>
        <v>6</v>
      </c>
      <c r="N98" s="42" t="str">
        <f t="shared" si="3"/>
        <v>No</v>
      </c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J98" s="40"/>
    </row>
    <row r="99" spans="1:36" s="47" customFormat="1" ht="15.75" customHeight="1" x14ac:dyDescent="0.2">
      <c r="A99" s="40" t="s">
        <v>1536</v>
      </c>
      <c r="B99" s="44" t="s">
        <v>746</v>
      </c>
      <c r="C99" s="42">
        <v>750</v>
      </c>
      <c r="D99" s="46" t="s">
        <v>744</v>
      </c>
      <c r="E99" s="46" t="s">
        <v>745</v>
      </c>
      <c r="F99" s="47" t="str">
        <f>IF(OR(OR(ISNUMBER(MATCH(C99,'June 6'!$E$2:$E$300,0)),ISNUMBER(MATCH(C99,'June 6'!$F$2:$F$300,0))),AND(ISNUMBER(MATCH(D99,'June 6'!$H$2:$H$300,0)),(ISNUMBER(MATCH(E99,'June 6'!$G$2:$G$300,0))))),"Found","Not Found")</f>
        <v>Found</v>
      </c>
      <c r="G99" s="47" t="str">
        <f>IF(OR(OR(ISNUMBER(MATCH(C99,'June 7'!$E$2:$E$300,0)),ISNUMBER(MATCH(C99,'June 7'!$F$2:$F$300,0))),AND(ISNUMBER(MATCH(D99,'June 7'!$H$2:$H$300,0)),(ISNUMBER(MATCH(E99,'June 7'!$G$2:$G$300,0))))),"Found","Not Found")</f>
        <v>Not Found</v>
      </c>
      <c r="H99" s="40" t="str">
        <f>IF(OR(OR(ISNUMBER(MATCH(C99,'June 8'!$E$2:$E$300,0)),ISNUMBER(MATCH(C99,'June 8'!$F$2:$F$300,0))),AND(ISNUMBER(MATCH(D99,'June 8'!$H$2:$H$300,0)),(ISNUMBER(MATCH(E99,'June 8'!$G$2:$G$300,0))))),"Found","Not Found")</f>
        <v>Found</v>
      </c>
      <c r="I99" s="40" t="str">
        <f>IF(OR(OR(ISNUMBER(MATCH(C99,'June 9'!$E$2:$E$300,0)),ISNUMBER(MATCH(C99,'June 9'!$F$2:$F$300,0))),AND(ISNUMBER(MATCH(D99,'June 9'!$H$2:$H$300,0)),(ISNUMBER(MATCH(E99,'June 9'!$G$2:$G$300,0))))),"Found","Not Found")</f>
        <v>Found</v>
      </c>
      <c r="J99" s="40" t="str">
        <f>IF(OR(OR(ISNUMBER(MATCH(C99,'June 10'!$E$2:$E$300,0)),ISNUMBER(MATCH(C99,'June 10'!$F$2:$F$300,0))),AND(ISNUMBER(MATCH(D99,'June 10'!$H$2:$H$300,0)),(ISNUMBER(MATCH(E99,'June 10'!$G$2:$G$300,0))))),"Found","Not Found")</f>
        <v>Found</v>
      </c>
      <c r="K99" s="40" t="str">
        <f>IF(OR(OR(ISNUMBER(MATCH(C99,'June 11'!$E$2:$E$300,0)),ISNUMBER(MATCH(C99,'June 11'!$F$2:$F$300,0))),AND(ISNUMBER(MATCH(D99,'June 11'!$H$2:$H$300,0)),(ISNUMBER(MATCH(E99,'June 11'!$G$2:$G$300,0))))),"Found","Not Found")</f>
        <v>Not Found</v>
      </c>
      <c r="L99" s="40" t="str">
        <f>IF(OR(OR(ISNUMBER(MATCH(C99,'June 12'!$E$2:$E$300,0)),ISNUMBER(MATCH(C99,'June 12'!$F$2:$F$300,0))),AND(ISNUMBER(MATCH(D99,'June 12'!$H$2:$H$300,0)),(ISNUMBER(MATCH(E99,'June 12'!$G$2:$G$300,0))))),"Found","Not Found")</f>
        <v>Not Found</v>
      </c>
      <c r="M99" s="42">
        <f t="shared" si="2"/>
        <v>4</v>
      </c>
      <c r="N99" s="42" t="str">
        <f t="shared" si="3"/>
        <v>No</v>
      </c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J99" s="40"/>
    </row>
    <row r="100" spans="1:36" s="47" customFormat="1" ht="15.75" customHeight="1" x14ac:dyDescent="0.2">
      <c r="A100" s="40" t="s">
        <v>1537</v>
      </c>
      <c r="B100" s="44" t="s">
        <v>1316</v>
      </c>
      <c r="C100" s="42">
        <v>752</v>
      </c>
      <c r="D100" s="46" t="s">
        <v>1314</v>
      </c>
      <c r="E100" s="46" t="s">
        <v>1315</v>
      </c>
      <c r="F100" s="47" t="str">
        <f>IF(OR(OR(ISNUMBER(MATCH(C100,'June 6'!$E$2:$E$300,0)),ISNUMBER(MATCH(C100,'June 6'!$F$2:$F$300,0))),AND(ISNUMBER(MATCH(D100,'June 6'!$H$2:$H$300,0)),(ISNUMBER(MATCH(E100,'June 6'!$G$2:$G$300,0))))),"Found","Not Found")</f>
        <v>Found</v>
      </c>
      <c r="G100" s="47" t="str">
        <f>IF(OR(OR(ISNUMBER(MATCH(C100,'June 7'!$E$2:$E$300,0)),ISNUMBER(MATCH(C100,'June 7'!$F$2:$F$300,0))),AND(ISNUMBER(MATCH(D100,'June 7'!$H$2:$H$300,0)),(ISNUMBER(MATCH(E100,'June 7'!$G$2:$G$300,0))))),"Found","Not Found")</f>
        <v>Found</v>
      </c>
      <c r="H100" s="40" t="str">
        <f>IF(OR(OR(ISNUMBER(MATCH(C100,'June 8'!$E$2:$E$300,0)),ISNUMBER(MATCH(C100,'June 8'!$F$2:$F$300,0))),AND(ISNUMBER(MATCH(D100,'June 8'!$H$2:$H$300,0)),(ISNUMBER(MATCH(E100,'June 8'!$G$2:$G$300,0))))),"Found","Not Found")</f>
        <v>Found</v>
      </c>
      <c r="I100" s="40" t="str">
        <f>IF(OR(OR(ISNUMBER(MATCH(C100,'June 9'!$E$2:$E$300,0)),ISNUMBER(MATCH(C100,'June 9'!$F$2:$F$300,0))),AND(ISNUMBER(MATCH(D100,'June 9'!$H$2:$H$300,0)),(ISNUMBER(MATCH(E100,'June 9'!$G$2:$G$300,0))))),"Found","Not Found")</f>
        <v>Found</v>
      </c>
      <c r="J100" s="40" t="str">
        <f>IF(OR(OR(ISNUMBER(MATCH(C100,'June 10'!$E$2:$E$300,0)),ISNUMBER(MATCH(C100,'June 10'!$F$2:$F$300,0))),AND(ISNUMBER(MATCH(D100,'June 10'!$H$2:$H$300,0)),(ISNUMBER(MATCH(E100,'June 10'!$G$2:$G$300,0))))),"Found","Not Found")</f>
        <v>Found</v>
      </c>
      <c r="K100" s="40" t="str">
        <f>IF(OR(OR(ISNUMBER(MATCH(C100,'June 11'!$E$2:$E$300,0)),ISNUMBER(MATCH(C100,'June 11'!$F$2:$F$300,0))),AND(ISNUMBER(MATCH(D100,'June 11'!$H$2:$H$300,0)),(ISNUMBER(MATCH(E100,'June 11'!$G$2:$G$300,0))))),"Found","Not Found")</f>
        <v>Not Found</v>
      </c>
      <c r="L100" s="40" t="str">
        <f>IF(OR(OR(ISNUMBER(MATCH(C100,'June 12'!$E$2:$E$300,0)),ISNUMBER(MATCH(C100,'June 12'!$F$2:$F$300,0))),AND(ISNUMBER(MATCH(D100,'June 12'!$H$2:$H$300,0)),(ISNUMBER(MATCH(E100,'June 12'!$G$2:$G$300,0))))),"Found","Not Found")</f>
        <v>Not Found</v>
      </c>
      <c r="M100" s="42">
        <f t="shared" si="2"/>
        <v>5</v>
      </c>
      <c r="N100" s="42" t="str">
        <f t="shared" si="3"/>
        <v>No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J100" s="40"/>
    </row>
    <row r="101" spans="1:36" s="47" customFormat="1" ht="15.75" customHeight="1" x14ac:dyDescent="0.2">
      <c r="A101" s="40" t="s">
        <v>1538</v>
      </c>
      <c r="B101" s="44" t="s">
        <v>1354</v>
      </c>
      <c r="C101" s="42">
        <v>756</v>
      </c>
      <c r="D101" s="46" t="s">
        <v>1355</v>
      </c>
      <c r="E101" s="46" t="s">
        <v>1356</v>
      </c>
      <c r="F101" s="47" t="str">
        <f>IF(OR(OR(ISNUMBER(MATCH(C101,'June 6'!$E$2:$E$300,0)),ISNUMBER(MATCH(C101,'June 6'!$F$2:$F$300,0))),AND(ISNUMBER(MATCH(D101,'June 6'!$H$2:$H$300,0)),(ISNUMBER(MATCH(E101,'June 6'!$G$2:$G$300,0))))),"Found","Not Found")</f>
        <v>Found</v>
      </c>
      <c r="G101" s="47" t="str">
        <f>IF(OR(OR(ISNUMBER(MATCH(C101,'June 7'!$E$2:$E$300,0)),ISNUMBER(MATCH(C101,'June 7'!$F$2:$F$300,0))),AND(ISNUMBER(MATCH(D101,'June 7'!$H$2:$H$300,0)),(ISNUMBER(MATCH(E101,'June 7'!$G$2:$G$300,0))))),"Found","Not Found")</f>
        <v>Not Found</v>
      </c>
      <c r="H101" s="40" t="str">
        <f>IF(OR(OR(ISNUMBER(MATCH(C101,'June 8'!$E$2:$E$300,0)),ISNUMBER(MATCH(C101,'June 8'!$F$2:$F$300,0))),AND(ISNUMBER(MATCH(D101,'June 8'!$H$2:$H$300,0)),(ISNUMBER(MATCH(E101,'June 8'!$G$2:$G$300,0))))),"Found","Not Found")</f>
        <v>Not Found</v>
      </c>
      <c r="I101" s="40" t="str">
        <f>IF(OR(OR(ISNUMBER(MATCH(C101,'June 9'!$E$2:$E$300,0)),ISNUMBER(MATCH(C101,'June 9'!$F$2:$F$300,0))),AND(ISNUMBER(MATCH(D101,'June 9'!$H$2:$H$300,0)),(ISNUMBER(MATCH(E101,'June 9'!$G$2:$G$300,0))))),"Found","Not Found")</f>
        <v>Found</v>
      </c>
      <c r="J101" s="40" t="str">
        <f>IF(OR(OR(ISNUMBER(MATCH(C101,'June 10'!$E$2:$E$300,0)),ISNUMBER(MATCH(C101,'June 10'!$F$2:$F$300,0))),AND(ISNUMBER(MATCH(D101,'June 10'!$H$2:$H$300,0)),(ISNUMBER(MATCH(E101,'June 10'!$G$2:$G$300,0))))),"Found","Not Found")</f>
        <v>Not Found</v>
      </c>
      <c r="K101" s="40" t="str">
        <f>IF(OR(OR(ISNUMBER(MATCH(C101,'June 11'!$E$2:$E$300,0)),ISNUMBER(MATCH(C101,'June 11'!$F$2:$F$300,0))),AND(ISNUMBER(MATCH(D101,'June 11'!$H$2:$H$300,0)),(ISNUMBER(MATCH(E101,'June 11'!$G$2:$G$300,0))))),"Found","Not Found")</f>
        <v>Not Found</v>
      </c>
      <c r="L101" s="40" t="str">
        <f>IF(OR(OR(ISNUMBER(MATCH(C101,'June 12'!$E$2:$E$300,0)),ISNUMBER(MATCH(C101,'June 12'!$F$2:$F$300,0))),AND(ISNUMBER(MATCH(D101,'June 12'!$H$2:$H$300,0)),(ISNUMBER(MATCH(E101,'June 12'!$G$2:$G$300,0))))),"Found","Not Found")</f>
        <v>Not Found</v>
      </c>
      <c r="M101" s="42">
        <f t="shared" si="2"/>
        <v>2</v>
      </c>
      <c r="N101" s="42" t="str">
        <f t="shared" si="3"/>
        <v>Yes</v>
      </c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J101" s="40"/>
    </row>
    <row r="102" spans="1:36" s="47" customFormat="1" ht="15.75" customHeight="1" x14ac:dyDescent="0.2">
      <c r="A102" s="40" t="s">
        <v>1539</v>
      </c>
      <c r="B102" s="44" t="s">
        <v>1284</v>
      </c>
      <c r="C102" s="42">
        <v>757</v>
      </c>
      <c r="D102" s="46" t="s">
        <v>1285</v>
      </c>
      <c r="E102" s="46" t="s">
        <v>1220</v>
      </c>
      <c r="F102" s="47" t="str">
        <f>IF(OR(OR(ISNUMBER(MATCH(C102,'June 6'!$E$2:$E$300,0)),ISNUMBER(MATCH(C102,'June 6'!$F$2:$F$300,0))),AND(ISNUMBER(MATCH(D102,'June 6'!$H$2:$H$300,0)),(ISNUMBER(MATCH(E102,'June 6'!$G$2:$G$300,0))))),"Found","Not Found")</f>
        <v>Found</v>
      </c>
      <c r="G102" s="47" t="str">
        <f>IF(OR(OR(ISNUMBER(MATCH(C102,'June 7'!$E$2:$E$300,0)),ISNUMBER(MATCH(C102,'June 7'!$F$2:$F$300,0))),AND(ISNUMBER(MATCH(D102,'June 7'!$H$2:$H$300,0)),(ISNUMBER(MATCH(E102,'June 7'!$G$2:$G$300,0))))),"Found","Not Found")</f>
        <v>Found</v>
      </c>
      <c r="H102" s="40" t="str">
        <f>IF(OR(OR(ISNUMBER(MATCH(C102,'June 8'!$E$2:$E$300,0)),ISNUMBER(MATCH(C102,'June 8'!$F$2:$F$300,0))),AND(ISNUMBER(MATCH(D102,'June 8'!$H$2:$H$300,0)),(ISNUMBER(MATCH(E102,'June 8'!$G$2:$G$300,0))))),"Found","Not Found")</f>
        <v>Found</v>
      </c>
      <c r="I102" s="40" t="str">
        <f>IF(OR(OR(ISNUMBER(MATCH(C102,'June 9'!$E$2:$E$300,0)),ISNUMBER(MATCH(C102,'June 9'!$F$2:$F$300,0))),AND(ISNUMBER(MATCH(D102,'June 9'!$H$2:$H$300,0)),(ISNUMBER(MATCH(E102,'June 9'!$G$2:$G$300,0))))),"Found","Not Found")</f>
        <v>Found</v>
      </c>
      <c r="J102" s="40" t="str">
        <f>IF(OR(OR(ISNUMBER(MATCH(C102,'June 10'!$E$2:$E$300,0)),ISNUMBER(MATCH(C102,'June 10'!$F$2:$F$300,0))),AND(ISNUMBER(MATCH(D102,'June 10'!$H$2:$H$300,0)),(ISNUMBER(MATCH(E102,'June 10'!$G$2:$G$300,0))))),"Found","Not Found")</f>
        <v>Found</v>
      </c>
      <c r="K102" s="40" t="str">
        <f>IF(OR(OR(ISNUMBER(MATCH(C102,'June 11'!$E$2:$E$300,0)),ISNUMBER(MATCH(C102,'June 11'!$F$2:$F$300,0))),AND(ISNUMBER(MATCH(D102,'June 11'!$H$2:$H$300,0)),(ISNUMBER(MATCH(E102,'June 11'!$G$2:$G$300,0))))),"Found","Not Found")</f>
        <v>Found</v>
      </c>
      <c r="L102" s="40" t="str">
        <f>IF(OR(OR(ISNUMBER(MATCH(C102,'June 12'!$E$2:$E$300,0)),ISNUMBER(MATCH(C102,'June 12'!$F$2:$F$300,0))),AND(ISNUMBER(MATCH(D102,'June 12'!$H$2:$H$300,0)),(ISNUMBER(MATCH(E102,'June 12'!$G$2:$G$300,0))))),"Found","Not Found")</f>
        <v>Not Found</v>
      </c>
      <c r="M102" s="42">
        <f t="shared" si="2"/>
        <v>6</v>
      </c>
      <c r="N102" s="42" t="str">
        <f t="shared" si="3"/>
        <v>No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J102" s="40"/>
    </row>
    <row r="103" spans="1:36" s="47" customFormat="1" ht="15.75" customHeight="1" x14ac:dyDescent="0.2">
      <c r="A103" s="40" t="s">
        <v>1540</v>
      </c>
      <c r="B103" s="44" t="s">
        <v>1024</v>
      </c>
      <c r="C103" s="42">
        <v>758</v>
      </c>
      <c r="D103" s="46" t="s">
        <v>1025</v>
      </c>
      <c r="E103" s="46" t="s">
        <v>1026</v>
      </c>
      <c r="F103" s="47" t="str">
        <f>IF(OR(OR(ISNUMBER(MATCH(C103,'June 6'!$E$2:$E$300,0)),ISNUMBER(MATCH(C103,'June 6'!$F$2:$F$300,0))),AND(ISNUMBER(MATCH(D103,'June 6'!$H$2:$H$300,0)),(ISNUMBER(MATCH(E103,'June 6'!$G$2:$G$300,0))))),"Found","Not Found")</f>
        <v>Found</v>
      </c>
      <c r="G103" s="47" t="str">
        <f>IF(OR(OR(ISNUMBER(MATCH(C103,'June 7'!$E$2:$E$300,0)),ISNUMBER(MATCH(C103,'June 7'!$F$2:$F$300,0))),AND(ISNUMBER(MATCH(D103,'June 7'!$H$2:$H$300,0)),(ISNUMBER(MATCH(E103,'June 7'!$G$2:$G$300,0))))),"Found","Not Found")</f>
        <v>Found</v>
      </c>
      <c r="H103" s="40" t="str">
        <f>IF(OR(OR(ISNUMBER(MATCH(C103,'June 8'!$E$2:$E$300,0)),ISNUMBER(MATCH(C103,'June 8'!$F$2:$F$300,0))),AND(ISNUMBER(MATCH(D103,'June 8'!$H$2:$H$300,0)),(ISNUMBER(MATCH(E103,'June 8'!$G$2:$G$300,0))))),"Found","Not Found")</f>
        <v>Found</v>
      </c>
      <c r="I103" s="40" t="str">
        <f>IF(OR(OR(ISNUMBER(MATCH(C103,'June 9'!$E$2:$E$300,0)),ISNUMBER(MATCH(C103,'June 9'!$F$2:$F$300,0))),AND(ISNUMBER(MATCH(D103,'June 9'!$H$2:$H$300,0)),(ISNUMBER(MATCH(E103,'June 9'!$G$2:$G$300,0))))),"Found","Not Found")</f>
        <v>Found</v>
      </c>
      <c r="J103" s="40" t="str">
        <f>IF(OR(OR(ISNUMBER(MATCH(C103,'June 10'!$E$2:$E$300,0)),ISNUMBER(MATCH(C103,'June 10'!$F$2:$F$300,0))),AND(ISNUMBER(MATCH(D103,'June 10'!$H$2:$H$300,0)),(ISNUMBER(MATCH(E103,'June 10'!$G$2:$G$300,0))))),"Found","Not Found")</f>
        <v>Found</v>
      </c>
      <c r="K103" s="40" t="str">
        <f>IF(OR(OR(ISNUMBER(MATCH(C103,'June 11'!$E$2:$E$300,0)),ISNUMBER(MATCH(C103,'June 11'!$F$2:$F$300,0))),AND(ISNUMBER(MATCH(D103,'June 11'!$H$2:$H$300,0)),(ISNUMBER(MATCH(E103,'June 11'!$G$2:$G$300,0))))),"Found","Not Found")</f>
        <v>Not Found</v>
      </c>
      <c r="L103" s="40" t="str">
        <f>IF(OR(OR(ISNUMBER(MATCH(C103,'June 12'!$E$2:$E$300,0)),ISNUMBER(MATCH(C103,'June 12'!$F$2:$F$300,0))),AND(ISNUMBER(MATCH(D103,'June 12'!$H$2:$H$300,0)),(ISNUMBER(MATCH(E103,'June 12'!$G$2:$G$300,0))))),"Found","Not Found")</f>
        <v>Found</v>
      </c>
      <c r="M103" s="42">
        <f t="shared" si="2"/>
        <v>6</v>
      </c>
      <c r="N103" s="42" t="str">
        <f t="shared" si="3"/>
        <v>No</v>
      </c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J103" s="40"/>
    </row>
    <row r="104" spans="1:36" s="47" customFormat="1" ht="15.75" customHeight="1" x14ac:dyDescent="0.2">
      <c r="A104" s="40" t="s">
        <v>1541</v>
      </c>
      <c r="B104" s="44" t="s">
        <v>1309</v>
      </c>
      <c r="C104" s="42">
        <v>761</v>
      </c>
      <c r="D104" s="46" t="s">
        <v>1307</v>
      </c>
      <c r="E104" s="46" t="s">
        <v>1308</v>
      </c>
      <c r="F104" s="47" t="str">
        <f>IF(OR(OR(ISNUMBER(MATCH(C104,'June 6'!$E$2:$E$300,0)),ISNUMBER(MATCH(C104,'June 6'!$F$2:$F$300,0))),AND(ISNUMBER(MATCH(D104,'June 6'!$H$2:$H$300,0)),(ISNUMBER(MATCH(E104,'June 6'!$G$2:$G$300,0))))),"Found","Not Found")</f>
        <v>Found</v>
      </c>
      <c r="G104" s="47" t="str">
        <f>IF(OR(OR(ISNUMBER(MATCH(C104,'June 7'!$E$2:$E$300,0)),ISNUMBER(MATCH(C104,'June 7'!$F$2:$F$300,0))),AND(ISNUMBER(MATCH(D104,'June 7'!$H$2:$H$300,0)),(ISNUMBER(MATCH(E104,'June 7'!$G$2:$G$300,0))))),"Found","Not Found")</f>
        <v>Not Found</v>
      </c>
      <c r="H104" s="40" t="str">
        <f>IF(OR(OR(ISNUMBER(MATCH(C104,'June 8'!$E$2:$E$300,0)),ISNUMBER(MATCH(C104,'June 8'!$F$2:$F$300,0))),AND(ISNUMBER(MATCH(D104,'June 8'!$H$2:$H$300,0)),(ISNUMBER(MATCH(E104,'June 8'!$G$2:$G$300,0))))),"Found","Not Found")</f>
        <v>Found</v>
      </c>
      <c r="I104" s="40" t="str">
        <f>IF(OR(OR(ISNUMBER(MATCH(C104,'June 9'!$E$2:$E$300,0)),ISNUMBER(MATCH(C104,'June 9'!$F$2:$F$300,0))),AND(ISNUMBER(MATCH(D104,'June 9'!$H$2:$H$300,0)),(ISNUMBER(MATCH(E104,'June 9'!$G$2:$G$300,0))))),"Found","Not Found")</f>
        <v>Not Found</v>
      </c>
      <c r="J104" s="40" t="str">
        <f>IF(OR(OR(ISNUMBER(MATCH(C104,'June 10'!$E$2:$E$300,0)),ISNUMBER(MATCH(C104,'June 10'!$F$2:$F$300,0))),AND(ISNUMBER(MATCH(D104,'June 10'!$H$2:$H$300,0)),(ISNUMBER(MATCH(E104,'June 10'!$G$2:$G$300,0))))),"Found","Not Found")</f>
        <v>Found</v>
      </c>
      <c r="K104" s="40" t="str">
        <f>IF(OR(OR(ISNUMBER(MATCH(C104,'June 11'!$E$2:$E$300,0)),ISNUMBER(MATCH(C104,'June 11'!$F$2:$F$300,0))),AND(ISNUMBER(MATCH(D104,'June 11'!$H$2:$H$300,0)),(ISNUMBER(MATCH(E104,'June 11'!$G$2:$G$300,0))))),"Found","Not Found")</f>
        <v>Not Found</v>
      </c>
      <c r="L104" s="40" t="str">
        <f>IF(OR(OR(ISNUMBER(MATCH(C104,'June 12'!$E$2:$E$300,0)),ISNUMBER(MATCH(C104,'June 12'!$F$2:$F$300,0))),AND(ISNUMBER(MATCH(D104,'June 12'!$H$2:$H$300,0)),(ISNUMBER(MATCH(E104,'June 12'!$G$2:$G$300,0))))),"Found","Not Found")</f>
        <v>Not Found</v>
      </c>
      <c r="M104" s="42">
        <f t="shared" si="2"/>
        <v>3</v>
      </c>
      <c r="N104" s="42" t="str">
        <f t="shared" si="3"/>
        <v>No</v>
      </c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J104" s="40"/>
    </row>
    <row r="105" spans="1:36" s="47" customFormat="1" ht="15.75" customHeight="1" x14ac:dyDescent="0.2">
      <c r="A105" s="40" t="s">
        <v>1542</v>
      </c>
      <c r="B105" s="44" t="s">
        <v>844</v>
      </c>
      <c r="C105" s="42">
        <v>762</v>
      </c>
      <c r="D105" s="46" t="s">
        <v>845</v>
      </c>
      <c r="E105" s="46" t="s">
        <v>846</v>
      </c>
      <c r="F105" s="47" t="str">
        <f>IF(OR(OR(ISNUMBER(MATCH(C105,'June 6'!$E$2:$E$300,0)),ISNUMBER(MATCH(C105,'June 6'!$F$2:$F$300,0))),AND(ISNUMBER(MATCH(D105,'June 6'!$H$2:$H$300,0)),(ISNUMBER(MATCH(E105,'June 6'!$G$2:$G$300,0))))),"Found","Not Found")</f>
        <v>Found</v>
      </c>
      <c r="G105" s="47" t="str">
        <f>IF(OR(OR(ISNUMBER(MATCH(C105,'June 7'!$E$2:$E$300,0)),ISNUMBER(MATCH(C105,'June 7'!$F$2:$F$300,0))),AND(ISNUMBER(MATCH(D105,'June 7'!$H$2:$H$300,0)),(ISNUMBER(MATCH(E105,'June 7'!$G$2:$G$300,0))))),"Found","Not Found")</f>
        <v>Found</v>
      </c>
      <c r="H105" s="40" t="str">
        <f>IF(OR(OR(ISNUMBER(MATCH(C105,'June 8'!$E$2:$E$300,0)),ISNUMBER(MATCH(C105,'June 8'!$F$2:$F$300,0))),AND(ISNUMBER(MATCH(D105,'June 8'!$H$2:$H$300,0)),(ISNUMBER(MATCH(E105,'June 8'!$G$2:$G$300,0))))),"Found","Not Found")</f>
        <v>Found</v>
      </c>
      <c r="I105" s="40" t="str">
        <f>IF(OR(OR(ISNUMBER(MATCH(C105,'June 9'!$E$2:$E$300,0)),ISNUMBER(MATCH(C105,'June 9'!$F$2:$F$300,0))),AND(ISNUMBER(MATCH(D105,'June 9'!$H$2:$H$300,0)),(ISNUMBER(MATCH(E105,'June 9'!$G$2:$G$300,0))))),"Found","Not Found")</f>
        <v>Found</v>
      </c>
      <c r="J105" s="40" t="str">
        <f>IF(OR(OR(ISNUMBER(MATCH(C105,'June 10'!$E$2:$E$300,0)),ISNUMBER(MATCH(C105,'June 10'!$F$2:$F$300,0))),AND(ISNUMBER(MATCH(D105,'June 10'!$H$2:$H$300,0)),(ISNUMBER(MATCH(E105,'June 10'!$G$2:$G$300,0))))),"Found","Not Found")</f>
        <v>Found</v>
      </c>
      <c r="K105" s="40" t="str">
        <f>IF(OR(OR(ISNUMBER(MATCH(C105,'June 11'!$E$2:$E$300,0)),ISNUMBER(MATCH(C105,'June 11'!$F$2:$F$300,0))),AND(ISNUMBER(MATCH(D105,'June 11'!$H$2:$H$300,0)),(ISNUMBER(MATCH(E105,'June 11'!$G$2:$G$300,0))))),"Found","Not Found")</f>
        <v>Not Found</v>
      </c>
      <c r="L105" s="40" t="str">
        <f>IF(OR(OR(ISNUMBER(MATCH(C105,'June 12'!$E$2:$E$300,0)),ISNUMBER(MATCH(C105,'June 12'!$F$2:$F$300,0))),AND(ISNUMBER(MATCH(D105,'June 12'!$H$2:$H$300,0)),(ISNUMBER(MATCH(E105,'June 12'!$G$2:$G$300,0))))),"Found","Not Found")</f>
        <v>Found</v>
      </c>
      <c r="M105" s="42">
        <f t="shared" si="2"/>
        <v>6</v>
      </c>
      <c r="N105" s="42" t="str">
        <f t="shared" si="3"/>
        <v>No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J105" s="40"/>
    </row>
    <row r="106" spans="1:36" s="47" customFormat="1" ht="15.75" customHeight="1" x14ac:dyDescent="0.2">
      <c r="A106" s="40" t="s">
        <v>1543</v>
      </c>
      <c r="B106" s="44" t="s">
        <v>869</v>
      </c>
      <c r="C106" s="42">
        <v>764</v>
      </c>
      <c r="D106" s="46" t="s">
        <v>870</v>
      </c>
      <c r="E106" s="46" t="s">
        <v>871</v>
      </c>
      <c r="F106" s="47" t="str">
        <f>IF(OR(OR(ISNUMBER(MATCH(C106,'June 6'!$E$2:$E$300,0)),ISNUMBER(MATCH(C106,'June 6'!$F$2:$F$300,0))),AND(ISNUMBER(MATCH(D106,'June 6'!$H$2:$H$300,0)),(ISNUMBER(MATCH(E106,'June 6'!$G$2:$G$300,0))))),"Found","Not Found")</f>
        <v>Found</v>
      </c>
      <c r="G106" s="47" t="str">
        <f>IF(OR(OR(ISNUMBER(MATCH(C106,'June 7'!$E$2:$E$300,0)),ISNUMBER(MATCH(C106,'June 7'!$F$2:$F$300,0))),AND(ISNUMBER(MATCH(D106,'June 7'!$H$2:$H$300,0)),(ISNUMBER(MATCH(E106,'June 7'!$G$2:$G$300,0))))),"Found","Not Found")</f>
        <v>Found</v>
      </c>
      <c r="H106" s="40" t="str">
        <f>IF(OR(OR(ISNUMBER(MATCH(C106,'June 8'!$E$2:$E$300,0)),ISNUMBER(MATCH(C106,'June 8'!$F$2:$F$300,0))),AND(ISNUMBER(MATCH(D106,'June 8'!$H$2:$H$300,0)),(ISNUMBER(MATCH(E106,'June 8'!$G$2:$G$300,0))))),"Found","Not Found")</f>
        <v>Found</v>
      </c>
      <c r="I106" s="40" t="str">
        <f>IF(OR(OR(ISNUMBER(MATCH(C106,'June 9'!$E$2:$E$300,0)),ISNUMBER(MATCH(C106,'June 9'!$F$2:$F$300,0))),AND(ISNUMBER(MATCH(D106,'June 9'!$H$2:$H$300,0)),(ISNUMBER(MATCH(E106,'June 9'!$G$2:$G$300,0))))),"Found","Not Found")</f>
        <v>Found</v>
      </c>
      <c r="J106" s="40" t="str">
        <f>IF(OR(OR(ISNUMBER(MATCH(C106,'June 10'!$E$2:$E$300,0)),ISNUMBER(MATCH(C106,'June 10'!$F$2:$F$300,0))),AND(ISNUMBER(MATCH(D106,'June 10'!$H$2:$H$300,0)),(ISNUMBER(MATCH(E106,'June 10'!$G$2:$G$300,0))))),"Found","Not Found")</f>
        <v>Found</v>
      </c>
      <c r="K106" s="40" t="str">
        <f>IF(OR(OR(ISNUMBER(MATCH(C106,'June 11'!$E$2:$E$300,0)),ISNUMBER(MATCH(C106,'June 11'!$F$2:$F$300,0))),AND(ISNUMBER(MATCH(D106,'June 11'!$H$2:$H$300,0)),(ISNUMBER(MATCH(E106,'June 11'!$G$2:$G$300,0))))),"Found","Not Found")</f>
        <v>Not Found</v>
      </c>
      <c r="L106" s="40" t="str">
        <f>IF(OR(OR(ISNUMBER(MATCH(C106,'June 12'!$E$2:$E$300,0)),ISNUMBER(MATCH(C106,'June 12'!$F$2:$F$300,0))),AND(ISNUMBER(MATCH(D106,'June 12'!$H$2:$H$300,0)),(ISNUMBER(MATCH(E106,'June 12'!$G$2:$G$300,0))))),"Found","Not Found")</f>
        <v>Not Found</v>
      </c>
      <c r="M106" s="42">
        <f t="shared" si="2"/>
        <v>5</v>
      </c>
      <c r="N106" s="42" t="str">
        <f t="shared" si="3"/>
        <v>No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J106" s="40"/>
    </row>
    <row r="107" spans="1:36" s="47" customFormat="1" ht="15.75" customHeight="1" x14ac:dyDescent="0.2">
      <c r="A107" s="40" t="s">
        <v>1544</v>
      </c>
      <c r="B107" s="44" t="s">
        <v>1196</v>
      </c>
      <c r="C107" s="42">
        <v>765</v>
      </c>
      <c r="D107" s="46" t="s">
        <v>1195</v>
      </c>
      <c r="E107" s="46" t="s">
        <v>1197</v>
      </c>
      <c r="F107" s="47" t="str">
        <f>IF(OR(OR(ISNUMBER(MATCH(C107,'June 6'!$E$2:$E$300,0)),ISNUMBER(MATCH(C107,'June 6'!$F$2:$F$300,0))),AND(ISNUMBER(MATCH(D107,'June 6'!$H$2:$H$300,0)),(ISNUMBER(MATCH(E107,'June 6'!$G$2:$G$300,0))))),"Found","Not Found")</f>
        <v>Found</v>
      </c>
      <c r="G107" s="47" t="str">
        <f>IF(OR(OR(ISNUMBER(MATCH(C107,'June 7'!$E$2:$E$300,0)),ISNUMBER(MATCH(C107,'June 7'!$F$2:$F$300,0))),AND(ISNUMBER(MATCH(D107,'June 7'!$H$2:$H$300,0)),(ISNUMBER(MATCH(E107,'June 7'!$G$2:$G$300,0))))),"Found","Not Found")</f>
        <v>Found</v>
      </c>
      <c r="H107" s="40" t="str">
        <f>IF(OR(OR(ISNUMBER(MATCH(C107,'June 8'!$E$2:$E$300,0)),ISNUMBER(MATCH(C107,'June 8'!$F$2:$F$300,0))),AND(ISNUMBER(MATCH(D107,'June 8'!$H$2:$H$300,0)),(ISNUMBER(MATCH(E107,'June 8'!$G$2:$G$300,0))))),"Found","Not Found")</f>
        <v>Found</v>
      </c>
      <c r="I107" s="40" t="str">
        <f>IF(OR(OR(ISNUMBER(MATCH(C107,'June 9'!$E$2:$E$300,0)),ISNUMBER(MATCH(C107,'June 9'!$F$2:$F$300,0))),AND(ISNUMBER(MATCH(D107,'June 9'!$H$2:$H$300,0)),(ISNUMBER(MATCH(E107,'June 9'!$G$2:$G$300,0))))),"Found","Not Found")</f>
        <v>Found</v>
      </c>
      <c r="J107" s="40" t="str">
        <f>IF(OR(OR(ISNUMBER(MATCH(C107,'June 10'!$E$2:$E$300,0)),ISNUMBER(MATCH(C107,'June 10'!$F$2:$F$300,0))),AND(ISNUMBER(MATCH(D107,'June 10'!$H$2:$H$300,0)),(ISNUMBER(MATCH(E107,'June 10'!$G$2:$G$300,0))))),"Found","Not Found")</f>
        <v>Found</v>
      </c>
      <c r="K107" s="40" t="str">
        <f>IF(OR(OR(ISNUMBER(MATCH(C107,'June 11'!$E$2:$E$300,0)),ISNUMBER(MATCH(C107,'June 11'!$F$2:$F$300,0))),AND(ISNUMBER(MATCH(D107,'June 11'!$H$2:$H$300,0)),(ISNUMBER(MATCH(E107,'June 11'!$G$2:$G$300,0))))),"Found","Not Found")</f>
        <v>Not Found</v>
      </c>
      <c r="L107" s="40" t="str">
        <f>IF(OR(OR(ISNUMBER(MATCH(C107,'June 12'!$E$2:$E$300,0)),ISNUMBER(MATCH(C107,'June 12'!$F$2:$F$300,0))),AND(ISNUMBER(MATCH(D107,'June 12'!$H$2:$H$300,0)),(ISNUMBER(MATCH(E107,'June 12'!$G$2:$G$300,0))))),"Found","Not Found")</f>
        <v>Not Found</v>
      </c>
      <c r="M107" s="42">
        <f t="shared" si="2"/>
        <v>5</v>
      </c>
      <c r="N107" s="42" t="str">
        <f t="shared" si="3"/>
        <v>No</v>
      </c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J107" s="40"/>
    </row>
    <row r="108" spans="1:36" s="47" customFormat="1" ht="15.75" customHeight="1" x14ac:dyDescent="0.2">
      <c r="A108" s="40" t="s">
        <v>1545</v>
      </c>
      <c r="B108" s="44" t="s">
        <v>429</v>
      </c>
      <c r="C108" s="42">
        <v>767</v>
      </c>
      <c r="D108" s="46" t="s">
        <v>430</v>
      </c>
      <c r="E108" s="46" t="s">
        <v>431</v>
      </c>
      <c r="F108" s="47" t="str">
        <f>IF(OR(OR(ISNUMBER(MATCH(C108,'June 6'!$E$2:$E$300,0)),ISNUMBER(MATCH(C108,'June 6'!$F$2:$F$300,0))),AND(ISNUMBER(MATCH(D108,'June 6'!$H$2:$H$300,0)),(ISNUMBER(MATCH(E108,'June 6'!$G$2:$G$300,0))))),"Found","Not Found")</f>
        <v>Found</v>
      </c>
      <c r="G108" s="47" t="str">
        <f>IF(OR(OR(ISNUMBER(MATCH(C108,'June 7'!$E$2:$E$300,0)),ISNUMBER(MATCH(C108,'June 7'!$F$2:$F$300,0))),AND(ISNUMBER(MATCH(D108,'June 7'!$H$2:$H$300,0)),(ISNUMBER(MATCH(E108,'June 7'!$G$2:$G$300,0))))),"Found","Not Found")</f>
        <v>Found</v>
      </c>
      <c r="H108" s="40" t="str">
        <f>IF(OR(OR(ISNUMBER(MATCH(C108,'June 8'!$E$2:$E$300,0)),ISNUMBER(MATCH(C108,'June 8'!$F$2:$F$300,0))),AND(ISNUMBER(MATCH(D108,'June 8'!$H$2:$H$300,0)),(ISNUMBER(MATCH(E108,'June 8'!$G$2:$G$300,0))))),"Found","Not Found")</f>
        <v>Found</v>
      </c>
      <c r="I108" s="40" t="str">
        <f>IF(OR(OR(ISNUMBER(MATCH(C108,'June 9'!$E$2:$E$300,0)),ISNUMBER(MATCH(C108,'June 9'!$F$2:$F$300,0))),AND(ISNUMBER(MATCH(D108,'June 9'!$H$2:$H$300,0)),(ISNUMBER(MATCH(E108,'June 9'!$G$2:$G$300,0))))),"Found","Not Found")</f>
        <v>Found</v>
      </c>
      <c r="J108" s="40" t="str">
        <f>IF(OR(OR(ISNUMBER(MATCH(C108,'June 10'!$E$2:$E$300,0)),ISNUMBER(MATCH(C108,'June 10'!$F$2:$F$300,0))),AND(ISNUMBER(MATCH(D108,'June 10'!$H$2:$H$300,0)),(ISNUMBER(MATCH(E108,'June 10'!$G$2:$G$300,0))))),"Found","Not Found")</f>
        <v>Found</v>
      </c>
      <c r="K108" s="40" t="str">
        <f>IF(OR(OR(ISNUMBER(MATCH(C108,'June 11'!$E$2:$E$300,0)),ISNUMBER(MATCH(C108,'June 11'!$F$2:$F$300,0))),AND(ISNUMBER(MATCH(D108,'June 11'!$H$2:$H$300,0)),(ISNUMBER(MATCH(E108,'June 11'!$G$2:$G$300,0))))),"Found","Not Found")</f>
        <v>Found</v>
      </c>
      <c r="L108" s="40" t="str">
        <f>IF(OR(OR(ISNUMBER(MATCH(C108,'June 12'!$E$2:$E$300,0)),ISNUMBER(MATCH(C108,'June 12'!$F$2:$F$300,0))),AND(ISNUMBER(MATCH(D108,'June 12'!$H$2:$H$300,0)),(ISNUMBER(MATCH(E108,'June 12'!$G$2:$G$300,0))))),"Found","Not Found")</f>
        <v>Found</v>
      </c>
      <c r="M108" s="42">
        <f t="shared" si="2"/>
        <v>7</v>
      </c>
      <c r="N108" s="42" t="str">
        <f t="shared" si="3"/>
        <v>No</v>
      </c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J108" s="40"/>
    </row>
    <row r="109" spans="1:36" s="47" customFormat="1" ht="15.75" customHeight="1" x14ac:dyDescent="0.2">
      <c r="A109" s="40" t="s">
        <v>1546</v>
      </c>
      <c r="B109" s="44" t="s">
        <v>728</v>
      </c>
      <c r="C109" s="42">
        <v>768</v>
      </c>
      <c r="D109" s="46" t="s">
        <v>729</v>
      </c>
      <c r="E109" s="46" t="s">
        <v>730</v>
      </c>
      <c r="F109" s="47" t="str">
        <f>IF(OR(OR(ISNUMBER(MATCH(C109,'June 6'!$E$2:$E$300,0)),ISNUMBER(MATCH(C109,'June 6'!$F$2:$F$300,0))),AND(ISNUMBER(MATCH(D109,'June 6'!$H$2:$H$300,0)),(ISNUMBER(MATCH(E109,'June 6'!$G$2:$G$300,0))))),"Found","Not Found")</f>
        <v>Not Found</v>
      </c>
      <c r="G109" s="47" t="str">
        <f>IF(OR(OR(ISNUMBER(MATCH(C109,'June 7'!$E$2:$E$300,0)),ISNUMBER(MATCH(C109,'June 7'!$F$2:$F$300,0))),AND(ISNUMBER(MATCH(D109,'June 7'!$H$2:$H$300,0)),(ISNUMBER(MATCH(E109,'June 7'!$G$2:$G$300,0))))),"Found","Not Found")</f>
        <v>Found</v>
      </c>
      <c r="H109" s="40" t="str">
        <f>IF(OR(OR(ISNUMBER(MATCH(C109,'June 8'!$E$2:$E$300,0)),ISNUMBER(MATCH(C109,'June 8'!$F$2:$F$300,0))),AND(ISNUMBER(MATCH(D109,'June 8'!$H$2:$H$300,0)),(ISNUMBER(MATCH(E109,'June 8'!$G$2:$G$300,0))))),"Found","Not Found")</f>
        <v>Found</v>
      </c>
      <c r="I109" s="40" t="str">
        <f>IF(OR(OR(ISNUMBER(MATCH(C109,'June 9'!$E$2:$E$300,0)),ISNUMBER(MATCH(C109,'June 9'!$F$2:$F$300,0))),AND(ISNUMBER(MATCH(D109,'June 9'!$H$2:$H$300,0)),(ISNUMBER(MATCH(E109,'June 9'!$G$2:$G$300,0))))),"Found","Not Found")</f>
        <v>Found</v>
      </c>
      <c r="J109" s="40" t="str">
        <f>IF(OR(OR(ISNUMBER(MATCH(C109,'June 10'!$E$2:$E$300,0)),ISNUMBER(MATCH(C109,'June 10'!$F$2:$F$300,0))),AND(ISNUMBER(MATCH(D109,'June 10'!$H$2:$H$300,0)),(ISNUMBER(MATCH(E109,'June 10'!$G$2:$G$300,0))))),"Found","Not Found")</f>
        <v>Not Found</v>
      </c>
      <c r="K109" s="40" t="str">
        <f>IF(OR(OR(ISNUMBER(MATCH(C109,'June 11'!$E$2:$E$300,0)),ISNUMBER(MATCH(C109,'June 11'!$F$2:$F$300,0))),AND(ISNUMBER(MATCH(D109,'June 11'!$H$2:$H$300,0)),(ISNUMBER(MATCH(E109,'June 11'!$G$2:$G$300,0))))),"Found","Not Found")</f>
        <v>Not Found</v>
      </c>
      <c r="L109" s="40" t="str">
        <f>IF(OR(OR(ISNUMBER(MATCH(C109,'June 12'!$E$2:$E$300,0)),ISNUMBER(MATCH(C109,'June 12'!$F$2:$F$300,0))),AND(ISNUMBER(MATCH(D109,'June 12'!$H$2:$H$300,0)),(ISNUMBER(MATCH(E109,'June 12'!$G$2:$G$300,0))))),"Found","Not Found")</f>
        <v>Not Found</v>
      </c>
      <c r="M109" s="42">
        <f t="shared" si="2"/>
        <v>3</v>
      </c>
      <c r="N109" s="42" t="str">
        <f t="shared" si="3"/>
        <v>Yes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J109" s="40"/>
    </row>
    <row r="110" spans="1:36" s="47" customFormat="1" ht="15.75" customHeight="1" x14ac:dyDescent="0.2">
      <c r="A110" s="40" t="s">
        <v>1547</v>
      </c>
      <c r="B110" s="44" t="s">
        <v>629</v>
      </c>
      <c r="C110" s="42">
        <v>769</v>
      </c>
      <c r="D110" s="46" t="s">
        <v>271</v>
      </c>
      <c r="E110" s="46" t="s">
        <v>270</v>
      </c>
      <c r="F110" s="47" t="str">
        <f>IF(OR(OR(ISNUMBER(MATCH(C110,'June 6'!$E$2:$E$300,0)),ISNUMBER(MATCH(C110,'June 6'!$F$2:$F$300,0))),AND(ISNUMBER(MATCH(D110,'June 6'!$H$2:$H$300,0)),(ISNUMBER(MATCH(E110,'June 6'!$G$2:$G$300,0))))),"Found","Not Found")</f>
        <v>Found</v>
      </c>
      <c r="G110" s="47" t="str">
        <f>IF(OR(OR(ISNUMBER(MATCH(C110,'June 7'!$E$2:$E$300,0)),ISNUMBER(MATCH(C110,'June 7'!$F$2:$F$300,0))),AND(ISNUMBER(MATCH(D110,'June 7'!$H$2:$H$300,0)),(ISNUMBER(MATCH(E110,'June 7'!$G$2:$G$300,0))))),"Found","Not Found")</f>
        <v>Found</v>
      </c>
      <c r="H110" s="40" t="str">
        <f>IF(OR(OR(ISNUMBER(MATCH(C110,'June 8'!$E$2:$E$300,0)),ISNUMBER(MATCH(C110,'June 8'!$F$2:$F$300,0))),AND(ISNUMBER(MATCH(D110,'June 8'!$H$2:$H$300,0)),(ISNUMBER(MATCH(E110,'June 8'!$G$2:$G$300,0))))),"Found","Not Found")</f>
        <v>Found</v>
      </c>
      <c r="I110" s="40" t="str">
        <f>IF(OR(OR(ISNUMBER(MATCH(C110,'June 9'!$E$2:$E$300,0)),ISNUMBER(MATCH(C110,'June 9'!$F$2:$F$300,0))),AND(ISNUMBER(MATCH(D110,'June 9'!$H$2:$H$300,0)),(ISNUMBER(MATCH(E110,'June 9'!$G$2:$G$300,0))))),"Found","Not Found")</f>
        <v>Found</v>
      </c>
      <c r="J110" s="40" t="str">
        <f>IF(OR(OR(ISNUMBER(MATCH(C110,'June 10'!$E$2:$E$300,0)),ISNUMBER(MATCH(C110,'June 10'!$F$2:$F$300,0))),AND(ISNUMBER(MATCH(D110,'June 10'!$H$2:$H$300,0)),(ISNUMBER(MATCH(E110,'June 10'!$G$2:$G$300,0))))),"Found","Not Found")</f>
        <v>Found</v>
      </c>
      <c r="K110" s="40" t="str">
        <f>IF(OR(OR(ISNUMBER(MATCH(C110,'June 11'!$E$2:$E$300,0)),ISNUMBER(MATCH(C110,'June 11'!$F$2:$F$300,0))),AND(ISNUMBER(MATCH(D110,'June 11'!$H$2:$H$300,0)),(ISNUMBER(MATCH(E110,'June 11'!$G$2:$G$300,0))))),"Found","Not Found")</f>
        <v>Found</v>
      </c>
      <c r="L110" s="40" t="str">
        <f>IF(OR(OR(ISNUMBER(MATCH(C110,'June 12'!$E$2:$E$300,0)),ISNUMBER(MATCH(C110,'June 12'!$F$2:$F$300,0))),AND(ISNUMBER(MATCH(D110,'June 12'!$H$2:$H$300,0)),(ISNUMBER(MATCH(E110,'June 12'!$G$2:$G$300,0))))),"Found","Not Found")</f>
        <v>Found</v>
      </c>
      <c r="M110" s="42">
        <f t="shared" si="2"/>
        <v>7</v>
      </c>
      <c r="N110" s="42" t="str">
        <f t="shared" si="3"/>
        <v>No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J110" s="40"/>
    </row>
    <row r="111" spans="1:36" s="47" customFormat="1" ht="15.75" customHeight="1" x14ac:dyDescent="0.2">
      <c r="A111" s="40" t="s">
        <v>1548</v>
      </c>
      <c r="B111" s="44" t="s">
        <v>505</v>
      </c>
      <c r="C111" s="42">
        <v>771</v>
      </c>
      <c r="D111" s="46" t="s">
        <v>506</v>
      </c>
      <c r="E111" s="46" t="s">
        <v>507</v>
      </c>
      <c r="F111" s="47" t="str">
        <f>IF(OR(OR(ISNUMBER(MATCH(C111,'June 6'!$E$2:$E$300,0)),ISNUMBER(MATCH(C111,'June 6'!$F$2:$F$300,0))),AND(ISNUMBER(MATCH(D111,'June 6'!$H$2:$H$300,0)),(ISNUMBER(MATCH(E111,'June 6'!$G$2:$G$300,0))))),"Found","Not Found")</f>
        <v>Found</v>
      </c>
      <c r="G111" s="47" t="str">
        <f>IF(OR(OR(ISNUMBER(MATCH(C111,'June 7'!$E$2:$E$300,0)),ISNUMBER(MATCH(C111,'June 7'!$F$2:$F$300,0))),AND(ISNUMBER(MATCH(D111,'June 7'!$H$2:$H$300,0)),(ISNUMBER(MATCH(E111,'June 7'!$G$2:$G$300,0))))),"Found","Not Found")</f>
        <v>Found</v>
      </c>
      <c r="H111" s="40" t="str">
        <f>IF(OR(OR(ISNUMBER(MATCH(C111,'June 8'!$E$2:$E$300,0)),ISNUMBER(MATCH(C111,'June 8'!$F$2:$F$300,0))),AND(ISNUMBER(MATCH(D111,'June 8'!$H$2:$H$300,0)),(ISNUMBER(MATCH(E111,'June 8'!$G$2:$G$300,0))))),"Found","Not Found")</f>
        <v>Found</v>
      </c>
      <c r="I111" s="40" t="str">
        <f>IF(OR(OR(ISNUMBER(MATCH(C111,'June 9'!$E$2:$E$300,0)),ISNUMBER(MATCH(C111,'June 9'!$F$2:$F$300,0))),AND(ISNUMBER(MATCH(D111,'June 9'!$H$2:$H$300,0)),(ISNUMBER(MATCH(E111,'June 9'!$G$2:$G$300,0))))),"Found","Not Found")</f>
        <v>Found</v>
      </c>
      <c r="J111" s="40" t="str">
        <f>IF(OR(OR(ISNUMBER(MATCH(C111,'June 10'!$E$2:$E$300,0)),ISNUMBER(MATCH(C111,'June 10'!$F$2:$F$300,0))),AND(ISNUMBER(MATCH(D111,'June 10'!$H$2:$H$300,0)),(ISNUMBER(MATCH(E111,'June 10'!$G$2:$G$300,0))))),"Found","Not Found")</f>
        <v>Found</v>
      </c>
      <c r="K111" s="40" t="str">
        <f>IF(OR(OR(ISNUMBER(MATCH(C111,'June 11'!$E$2:$E$300,0)),ISNUMBER(MATCH(C111,'June 11'!$F$2:$F$300,0))),AND(ISNUMBER(MATCH(D111,'June 11'!$H$2:$H$300,0)),(ISNUMBER(MATCH(E111,'June 11'!$G$2:$G$300,0))))),"Found","Not Found")</f>
        <v>Not Found</v>
      </c>
      <c r="L111" s="40" t="str">
        <f>IF(OR(OR(ISNUMBER(MATCH(C111,'June 12'!$E$2:$E$300,0)),ISNUMBER(MATCH(C111,'June 12'!$F$2:$F$300,0))),AND(ISNUMBER(MATCH(D111,'June 12'!$H$2:$H$300,0)),(ISNUMBER(MATCH(E111,'June 12'!$G$2:$G$300,0))))),"Found","Not Found")</f>
        <v>Not Found</v>
      </c>
      <c r="M111" s="42">
        <f t="shared" si="2"/>
        <v>5</v>
      </c>
      <c r="N111" s="42" t="str">
        <f t="shared" si="3"/>
        <v>No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J111" s="40"/>
    </row>
    <row r="112" spans="1:36" s="47" customFormat="1" ht="15.75" customHeight="1" x14ac:dyDescent="0.2">
      <c r="A112" s="40" t="s">
        <v>1549</v>
      </c>
      <c r="B112" s="44" t="s">
        <v>523</v>
      </c>
      <c r="C112" s="42">
        <v>772</v>
      </c>
      <c r="D112" s="46" t="s">
        <v>524</v>
      </c>
      <c r="E112" s="46" t="s">
        <v>525</v>
      </c>
      <c r="F112" s="47" t="str">
        <f>IF(OR(OR(ISNUMBER(MATCH(C112,'June 6'!$E$2:$E$300,0)),ISNUMBER(MATCH(C112,'June 6'!$F$2:$F$300,0))),AND(ISNUMBER(MATCH(D112,'June 6'!$H$2:$H$300,0)),(ISNUMBER(MATCH(E112,'June 6'!$G$2:$G$300,0))))),"Found","Not Found")</f>
        <v>Not Found</v>
      </c>
      <c r="G112" s="47" t="str">
        <f>IF(OR(OR(ISNUMBER(MATCH(C112,'June 7'!$E$2:$E$300,0)),ISNUMBER(MATCH(C112,'June 7'!$F$2:$F$300,0))),AND(ISNUMBER(MATCH(D112,'June 7'!$H$2:$H$300,0)),(ISNUMBER(MATCH(E112,'June 7'!$G$2:$G$300,0))))),"Found","Not Found")</f>
        <v>Not Found</v>
      </c>
      <c r="H112" s="40" t="str">
        <f>IF(OR(OR(ISNUMBER(MATCH(C112,'June 8'!$E$2:$E$300,0)),ISNUMBER(MATCH(C112,'June 8'!$F$2:$F$300,0))),AND(ISNUMBER(MATCH(D112,'June 8'!$H$2:$H$300,0)),(ISNUMBER(MATCH(E112,'June 8'!$G$2:$G$300,0))))),"Found","Not Found")</f>
        <v>Not Found</v>
      </c>
      <c r="I112" s="40" t="str">
        <f>IF(OR(OR(ISNUMBER(MATCH(C112,'June 9'!$E$2:$E$300,0)),ISNUMBER(MATCH(C112,'June 9'!$F$2:$F$300,0))),AND(ISNUMBER(MATCH(D112,'June 9'!$H$2:$H$300,0)),(ISNUMBER(MATCH(E112,'June 9'!$G$2:$G$300,0))))),"Found","Not Found")</f>
        <v>Not Found</v>
      </c>
      <c r="J112" s="40" t="str">
        <f>IF(OR(OR(ISNUMBER(MATCH(C112,'June 10'!$E$2:$E$300,0)),ISNUMBER(MATCH(C112,'June 10'!$F$2:$F$300,0))),AND(ISNUMBER(MATCH(D112,'June 10'!$H$2:$H$300,0)),(ISNUMBER(MATCH(E112,'June 10'!$G$2:$G$300,0))))),"Found","Not Found")</f>
        <v>Not Found</v>
      </c>
      <c r="K112" s="40" t="str">
        <f>IF(OR(OR(ISNUMBER(MATCH(C112,'June 11'!$E$2:$E$300,0)),ISNUMBER(MATCH(C112,'June 11'!$F$2:$F$300,0))),AND(ISNUMBER(MATCH(D112,'June 11'!$H$2:$H$300,0)),(ISNUMBER(MATCH(E112,'June 11'!$G$2:$G$300,0))))),"Found","Not Found")</f>
        <v>Not Found</v>
      </c>
      <c r="L112" s="40" t="str">
        <f>IF(OR(OR(ISNUMBER(MATCH(C112,'June 12'!$E$2:$E$300,0)),ISNUMBER(MATCH(C112,'June 12'!$F$2:$F$300,0))),AND(ISNUMBER(MATCH(D112,'June 12'!$H$2:$H$300,0)),(ISNUMBER(MATCH(E112,'June 12'!$G$2:$G$300,0))))),"Found","Not Found")</f>
        <v>Not Found</v>
      </c>
      <c r="M112" s="42">
        <f t="shared" si="2"/>
        <v>0</v>
      </c>
      <c r="N112" s="42" t="str">
        <f t="shared" si="3"/>
        <v>Yes</v>
      </c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J112" s="40"/>
    </row>
    <row r="113" spans="1:36" s="47" customFormat="1" ht="15.75" customHeight="1" x14ac:dyDescent="0.2">
      <c r="A113" s="40" t="s">
        <v>1550</v>
      </c>
      <c r="B113" s="44" t="s">
        <v>1136</v>
      </c>
      <c r="C113" s="42">
        <v>773</v>
      </c>
      <c r="D113" s="46" t="s">
        <v>1137</v>
      </c>
      <c r="E113" s="46" t="s">
        <v>1138</v>
      </c>
      <c r="F113" s="47" t="str">
        <f>IF(OR(OR(ISNUMBER(MATCH(C113,'June 6'!$E$2:$E$300,0)),ISNUMBER(MATCH(C113,'June 6'!$F$2:$F$300,0))),AND(ISNUMBER(MATCH(D113,'June 6'!$H$2:$H$300,0)),(ISNUMBER(MATCH(E113,'June 6'!$G$2:$G$300,0))))),"Found","Not Found")</f>
        <v>Not Found</v>
      </c>
      <c r="G113" s="47" t="str">
        <f>IF(OR(OR(ISNUMBER(MATCH(C113,'June 7'!$E$2:$E$300,0)),ISNUMBER(MATCH(C113,'June 7'!$F$2:$F$300,0))),AND(ISNUMBER(MATCH(D113,'June 7'!$H$2:$H$300,0)),(ISNUMBER(MATCH(E113,'June 7'!$G$2:$G$300,0))))),"Found","Not Found")</f>
        <v>Not Found</v>
      </c>
      <c r="H113" s="40" t="str">
        <f>IF(OR(OR(ISNUMBER(MATCH(C113,'June 8'!$E$2:$E$300,0)),ISNUMBER(MATCH(C113,'June 8'!$F$2:$F$300,0))),AND(ISNUMBER(MATCH(D113,'June 8'!$H$2:$H$300,0)),(ISNUMBER(MATCH(E113,'June 8'!$G$2:$G$300,0))))),"Found","Not Found")</f>
        <v>Found</v>
      </c>
      <c r="I113" s="40" t="str">
        <f>IF(OR(OR(ISNUMBER(MATCH(C113,'June 9'!$E$2:$E$300,0)),ISNUMBER(MATCH(C113,'June 9'!$F$2:$F$300,0))),AND(ISNUMBER(MATCH(D113,'June 9'!$H$2:$H$300,0)),(ISNUMBER(MATCH(E113,'June 9'!$G$2:$G$300,0))))),"Found","Not Found")</f>
        <v>Found</v>
      </c>
      <c r="J113" s="40" t="str">
        <f>IF(OR(OR(ISNUMBER(MATCH(C113,'June 10'!$E$2:$E$300,0)),ISNUMBER(MATCH(C113,'June 10'!$F$2:$F$300,0))),AND(ISNUMBER(MATCH(D113,'June 10'!$H$2:$H$300,0)),(ISNUMBER(MATCH(E113,'June 10'!$G$2:$G$300,0))))),"Found","Not Found")</f>
        <v>Found</v>
      </c>
      <c r="K113" s="40" t="str">
        <f>IF(OR(OR(ISNUMBER(MATCH(C113,'June 11'!$E$2:$E$300,0)),ISNUMBER(MATCH(C113,'June 11'!$F$2:$F$300,0))),AND(ISNUMBER(MATCH(D113,'June 11'!$H$2:$H$300,0)),(ISNUMBER(MATCH(E113,'June 11'!$G$2:$G$300,0))))),"Found","Not Found")</f>
        <v>Not Found</v>
      </c>
      <c r="L113" s="40" t="str">
        <f>IF(OR(OR(ISNUMBER(MATCH(C113,'June 12'!$E$2:$E$300,0)),ISNUMBER(MATCH(C113,'June 12'!$F$2:$F$300,0))),AND(ISNUMBER(MATCH(D113,'June 12'!$H$2:$H$300,0)),(ISNUMBER(MATCH(E113,'June 12'!$G$2:$G$300,0))))),"Found","Not Found")</f>
        <v>Not Found</v>
      </c>
      <c r="M113" s="42">
        <f t="shared" si="2"/>
        <v>3</v>
      </c>
      <c r="N113" s="42" t="str">
        <f t="shared" si="3"/>
        <v>No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J113" s="40"/>
    </row>
    <row r="114" spans="1:36" s="47" customFormat="1" ht="15.75" customHeight="1" x14ac:dyDescent="0.2">
      <c r="A114" s="40" t="s">
        <v>1551</v>
      </c>
      <c r="B114" s="44" t="s">
        <v>1270</v>
      </c>
      <c r="C114" s="42">
        <v>774</v>
      </c>
      <c r="D114" s="46" t="s">
        <v>1271</v>
      </c>
      <c r="E114" s="46" t="s">
        <v>1272</v>
      </c>
      <c r="F114" s="47" t="str">
        <f>IF(OR(OR(ISNUMBER(MATCH(C114,'June 6'!$E$2:$E$300,0)),ISNUMBER(MATCH(C114,'June 6'!$F$2:$F$300,0))),AND(ISNUMBER(MATCH(D114,'June 6'!$H$2:$H$300,0)),(ISNUMBER(MATCH(E114,'June 6'!$G$2:$G$300,0))))),"Found","Not Found")</f>
        <v>Not Found</v>
      </c>
      <c r="G114" s="47" t="str">
        <f>IF(OR(OR(ISNUMBER(MATCH(C114,'June 7'!$E$2:$E$300,0)),ISNUMBER(MATCH(C114,'June 7'!$F$2:$F$300,0))),AND(ISNUMBER(MATCH(D114,'June 7'!$H$2:$H$300,0)),(ISNUMBER(MATCH(E114,'June 7'!$G$2:$G$300,0))))),"Found","Not Found")</f>
        <v>Found</v>
      </c>
      <c r="H114" s="40" t="str">
        <f>IF(OR(OR(ISNUMBER(MATCH(C114,'June 8'!$E$2:$E$300,0)),ISNUMBER(MATCH(C114,'June 8'!$F$2:$F$300,0))),AND(ISNUMBER(MATCH(D114,'June 8'!$H$2:$H$300,0)),(ISNUMBER(MATCH(E114,'June 8'!$G$2:$G$300,0))))),"Found","Not Found")</f>
        <v>Found</v>
      </c>
      <c r="I114" s="40" t="str">
        <f>IF(OR(OR(ISNUMBER(MATCH(C114,'June 9'!$E$2:$E$300,0)),ISNUMBER(MATCH(C114,'June 9'!$F$2:$F$300,0))),AND(ISNUMBER(MATCH(D114,'June 9'!$H$2:$H$300,0)),(ISNUMBER(MATCH(E114,'June 9'!$G$2:$G$300,0))))),"Found","Not Found")</f>
        <v>Not Found</v>
      </c>
      <c r="J114" s="40" t="str">
        <f>IF(OR(OR(ISNUMBER(MATCH(C114,'June 10'!$E$2:$E$300,0)),ISNUMBER(MATCH(C114,'June 10'!$F$2:$F$300,0))),AND(ISNUMBER(MATCH(D114,'June 10'!$H$2:$H$300,0)),(ISNUMBER(MATCH(E114,'June 10'!$G$2:$G$300,0))))),"Found","Not Found")</f>
        <v>Found</v>
      </c>
      <c r="K114" s="40" t="str">
        <f>IF(OR(OR(ISNUMBER(MATCH(C114,'June 11'!$E$2:$E$300,0)),ISNUMBER(MATCH(C114,'June 11'!$F$2:$F$300,0))),AND(ISNUMBER(MATCH(D114,'June 11'!$H$2:$H$300,0)),(ISNUMBER(MATCH(E114,'June 11'!$G$2:$G$300,0))))),"Found","Not Found")</f>
        <v>Not Found</v>
      </c>
      <c r="L114" s="40" t="str">
        <f>IF(OR(OR(ISNUMBER(MATCH(C114,'June 12'!$E$2:$E$300,0)),ISNUMBER(MATCH(C114,'June 12'!$F$2:$F$300,0))),AND(ISNUMBER(MATCH(D114,'June 12'!$H$2:$H$300,0)),(ISNUMBER(MATCH(E114,'June 12'!$G$2:$G$300,0))))),"Found","Not Found")</f>
        <v>Found</v>
      </c>
      <c r="M114" s="42">
        <f t="shared" si="2"/>
        <v>4</v>
      </c>
      <c r="N114" s="42" t="str">
        <f t="shared" si="3"/>
        <v>No</v>
      </c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J114" s="40"/>
    </row>
    <row r="115" spans="1:36" s="47" customFormat="1" ht="15.75" customHeight="1" x14ac:dyDescent="0.2">
      <c r="A115" s="40" t="s">
        <v>1552</v>
      </c>
      <c r="B115" s="44" t="s">
        <v>1206</v>
      </c>
      <c r="C115" s="42">
        <v>775</v>
      </c>
      <c r="D115" s="46" t="s">
        <v>1200</v>
      </c>
      <c r="E115" s="46" t="s">
        <v>1207</v>
      </c>
      <c r="F115" s="47" t="str">
        <f>IF(OR(OR(ISNUMBER(MATCH(C115,'June 6'!$E$2:$E$300,0)),ISNUMBER(MATCH(C115,'June 6'!$F$2:$F$300,0))),AND(ISNUMBER(MATCH(D115,'June 6'!$H$2:$H$300,0)),(ISNUMBER(MATCH(E115,'June 6'!$G$2:$G$300,0))))),"Found","Not Found")</f>
        <v>Not Found</v>
      </c>
      <c r="G115" s="47" t="str">
        <f>IF(OR(OR(ISNUMBER(MATCH(C115,'June 7'!$E$2:$E$300,0)),ISNUMBER(MATCH(C115,'June 7'!$F$2:$F$300,0))),AND(ISNUMBER(MATCH(D115,'June 7'!$H$2:$H$300,0)),(ISNUMBER(MATCH(E115,'June 7'!$G$2:$G$300,0))))),"Found","Not Found")</f>
        <v>Found</v>
      </c>
      <c r="H115" s="40" t="str">
        <f>IF(OR(OR(ISNUMBER(MATCH(C115,'June 8'!$E$2:$E$300,0)),ISNUMBER(MATCH(C115,'June 8'!$F$2:$F$300,0))),AND(ISNUMBER(MATCH(D115,'June 8'!$H$2:$H$300,0)),(ISNUMBER(MATCH(E115,'June 8'!$G$2:$G$300,0))))),"Found","Not Found")</f>
        <v>Not Found</v>
      </c>
      <c r="I115" s="40" t="str">
        <f>IF(OR(OR(ISNUMBER(MATCH(C115,'June 9'!$E$2:$E$300,0)),ISNUMBER(MATCH(C115,'June 9'!$F$2:$F$300,0))),AND(ISNUMBER(MATCH(D115,'June 9'!$H$2:$H$300,0)),(ISNUMBER(MATCH(E115,'June 9'!$G$2:$G$300,0))))),"Found","Not Found")</f>
        <v>Found</v>
      </c>
      <c r="J115" s="40" t="str">
        <f>IF(OR(OR(ISNUMBER(MATCH(C115,'June 10'!$E$2:$E$300,0)),ISNUMBER(MATCH(C115,'June 10'!$F$2:$F$300,0))),AND(ISNUMBER(MATCH(D115,'June 10'!$H$2:$H$300,0)),(ISNUMBER(MATCH(E115,'June 10'!$G$2:$G$300,0))))),"Found","Not Found")</f>
        <v>Not Found</v>
      </c>
      <c r="K115" s="40" t="str">
        <f>IF(OR(OR(ISNUMBER(MATCH(C115,'June 11'!$E$2:$E$300,0)),ISNUMBER(MATCH(C115,'June 11'!$F$2:$F$300,0))),AND(ISNUMBER(MATCH(D115,'June 11'!$H$2:$H$300,0)),(ISNUMBER(MATCH(E115,'June 11'!$G$2:$G$300,0))))),"Found","Not Found")</f>
        <v>Not Found</v>
      </c>
      <c r="L115" s="40" t="str">
        <f>IF(OR(OR(ISNUMBER(MATCH(C115,'June 12'!$E$2:$E$300,0)),ISNUMBER(MATCH(C115,'June 12'!$F$2:$F$300,0))),AND(ISNUMBER(MATCH(D115,'June 12'!$H$2:$H$300,0)),(ISNUMBER(MATCH(E115,'June 12'!$G$2:$G$300,0))))),"Found","Not Found")</f>
        <v>Not Found</v>
      </c>
      <c r="M115" s="42">
        <f t="shared" si="2"/>
        <v>2</v>
      </c>
      <c r="N115" s="42" t="str">
        <f t="shared" si="3"/>
        <v>Yes</v>
      </c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J115" s="40"/>
    </row>
    <row r="116" spans="1:36" s="47" customFormat="1" ht="15.75" customHeight="1" x14ac:dyDescent="0.2">
      <c r="A116" s="40" t="s">
        <v>1553</v>
      </c>
      <c r="B116" s="44" t="s">
        <v>1003</v>
      </c>
      <c r="C116" s="42">
        <v>777</v>
      </c>
      <c r="D116" s="46" t="s">
        <v>1004</v>
      </c>
      <c r="E116" s="46" t="s">
        <v>1005</v>
      </c>
      <c r="F116" s="47" t="str">
        <f>IF(OR(OR(ISNUMBER(MATCH(C116,'June 6'!$E$2:$E$300,0)),ISNUMBER(MATCH(C116,'June 6'!$F$2:$F$300,0))),AND(ISNUMBER(MATCH(D116,'June 6'!$H$2:$H$300,0)),(ISNUMBER(MATCH(E116,'June 6'!$G$2:$G$300,0))))),"Found","Not Found")</f>
        <v>Not Found</v>
      </c>
      <c r="G116" s="47" t="str">
        <f>IF(OR(OR(ISNUMBER(MATCH(C116,'June 7'!$E$2:$E$300,0)),ISNUMBER(MATCH(C116,'June 7'!$F$2:$F$300,0))),AND(ISNUMBER(MATCH(D116,'June 7'!$H$2:$H$300,0)),(ISNUMBER(MATCH(E116,'June 7'!$G$2:$G$300,0))))),"Found","Not Found")</f>
        <v>Found</v>
      </c>
      <c r="H116" s="40" t="str">
        <f>IF(OR(OR(ISNUMBER(MATCH(C116,'June 8'!$E$2:$E$300,0)),ISNUMBER(MATCH(C116,'June 8'!$F$2:$F$300,0))),AND(ISNUMBER(MATCH(D116,'June 8'!$H$2:$H$300,0)),(ISNUMBER(MATCH(E116,'June 8'!$G$2:$G$300,0))))),"Found","Not Found")</f>
        <v>Found</v>
      </c>
      <c r="I116" s="40" t="str">
        <f>IF(OR(OR(ISNUMBER(MATCH(C116,'June 9'!$E$2:$E$300,0)),ISNUMBER(MATCH(C116,'June 9'!$F$2:$F$300,0))),AND(ISNUMBER(MATCH(D116,'June 9'!$H$2:$H$300,0)),(ISNUMBER(MATCH(E116,'June 9'!$G$2:$G$300,0))))),"Found","Not Found")</f>
        <v>Found</v>
      </c>
      <c r="J116" s="40" t="str">
        <f>IF(OR(OR(ISNUMBER(MATCH(C116,'June 10'!$E$2:$E$300,0)),ISNUMBER(MATCH(C116,'June 10'!$F$2:$F$300,0))),AND(ISNUMBER(MATCH(D116,'June 10'!$H$2:$H$300,0)),(ISNUMBER(MATCH(E116,'June 10'!$G$2:$G$300,0))))),"Found","Not Found")</f>
        <v>Found</v>
      </c>
      <c r="K116" s="40" t="str">
        <f>IF(OR(OR(ISNUMBER(MATCH(C116,'June 11'!$E$2:$E$300,0)),ISNUMBER(MATCH(C116,'June 11'!$F$2:$F$300,0))),AND(ISNUMBER(MATCH(D116,'June 11'!$H$2:$H$300,0)),(ISNUMBER(MATCH(E116,'June 11'!$G$2:$G$300,0))))),"Found","Not Found")</f>
        <v>Found</v>
      </c>
      <c r="L116" s="40" t="str">
        <f>IF(OR(OR(ISNUMBER(MATCH(C116,'June 12'!$E$2:$E$300,0)),ISNUMBER(MATCH(C116,'June 12'!$F$2:$F$300,0))),AND(ISNUMBER(MATCH(D116,'June 12'!$H$2:$H$300,0)),(ISNUMBER(MATCH(E116,'June 12'!$G$2:$G$300,0))))),"Found","Not Found")</f>
        <v>Found</v>
      </c>
      <c r="M116" s="42">
        <f t="shared" si="2"/>
        <v>6</v>
      </c>
      <c r="N116" s="42" t="str">
        <f t="shared" si="3"/>
        <v>No</v>
      </c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J116" s="40"/>
    </row>
    <row r="117" spans="1:36" s="47" customFormat="1" ht="15.75" customHeight="1" x14ac:dyDescent="0.2">
      <c r="A117" s="40" t="s">
        <v>1554</v>
      </c>
      <c r="B117" s="44" t="s">
        <v>863</v>
      </c>
      <c r="C117" s="42">
        <v>778</v>
      </c>
      <c r="D117" s="46" t="s">
        <v>861</v>
      </c>
      <c r="E117" s="46" t="s">
        <v>864</v>
      </c>
      <c r="F117" s="47" t="str">
        <f>IF(OR(OR(ISNUMBER(MATCH(C117,'June 6'!$E$2:$E$300,0)),ISNUMBER(MATCH(C117,'June 6'!$F$2:$F$300,0))),AND(ISNUMBER(MATCH(D117,'June 6'!$H$2:$H$300,0)),(ISNUMBER(MATCH(E117,'June 6'!$G$2:$G$300,0))))),"Found","Not Found")</f>
        <v>Found</v>
      </c>
      <c r="G117" s="47" t="str">
        <f>IF(OR(OR(ISNUMBER(MATCH(C117,'June 7'!$E$2:$E$300,0)),ISNUMBER(MATCH(C117,'June 7'!$F$2:$F$300,0))),AND(ISNUMBER(MATCH(D117,'June 7'!$H$2:$H$300,0)),(ISNUMBER(MATCH(E117,'June 7'!$G$2:$G$300,0))))),"Found","Not Found")</f>
        <v>Found</v>
      </c>
      <c r="H117" s="40" t="str">
        <f>IF(OR(OR(ISNUMBER(MATCH(C117,'June 8'!$E$2:$E$300,0)),ISNUMBER(MATCH(C117,'June 8'!$F$2:$F$300,0))),AND(ISNUMBER(MATCH(D117,'June 8'!$H$2:$H$300,0)),(ISNUMBER(MATCH(E117,'June 8'!$G$2:$G$300,0))))),"Found","Not Found")</f>
        <v>Found</v>
      </c>
      <c r="I117" s="40" t="str">
        <f>IF(OR(OR(ISNUMBER(MATCH(C117,'June 9'!$E$2:$E$300,0)),ISNUMBER(MATCH(C117,'June 9'!$F$2:$F$300,0))),AND(ISNUMBER(MATCH(D117,'June 9'!$H$2:$H$300,0)),(ISNUMBER(MATCH(E117,'June 9'!$G$2:$G$300,0))))),"Found","Not Found")</f>
        <v>Found</v>
      </c>
      <c r="J117" s="40" t="str">
        <f>IF(OR(OR(ISNUMBER(MATCH(C117,'June 10'!$E$2:$E$300,0)),ISNUMBER(MATCH(C117,'June 10'!$F$2:$F$300,0))),AND(ISNUMBER(MATCH(D117,'June 10'!$H$2:$H$300,0)),(ISNUMBER(MATCH(E117,'June 10'!$G$2:$G$300,0))))),"Found","Not Found")</f>
        <v>Found</v>
      </c>
      <c r="K117" s="40" t="str">
        <f>IF(OR(OR(ISNUMBER(MATCH(C117,'June 11'!$E$2:$E$300,0)),ISNUMBER(MATCH(C117,'June 11'!$F$2:$F$300,0))),AND(ISNUMBER(MATCH(D117,'June 11'!$H$2:$H$300,0)),(ISNUMBER(MATCH(E117,'June 11'!$G$2:$G$300,0))))),"Found","Not Found")</f>
        <v>Found</v>
      </c>
      <c r="L117" s="40" t="str">
        <f>IF(OR(OR(ISNUMBER(MATCH(C117,'June 12'!$E$2:$E$300,0)),ISNUMBER(MATCH(C117,'June 12'!$F$2:$F$300,0))),AND(ISNUMBER(MATCH(D117,'June 12'!$H$2:$H$300,0)),(ISNUMBER(MATCH(E117,'June 12'!$G$2:$G$300,0))))),"Found","Not Found")</f>
        <v>Found</v>
      </c>
      <c r="M117" s="42">
        <f t="shared" si="2"/>
        <v>7</v>
      </c>
      <c r="N117" s="42" t="str">
        <f t="shared" si="3"/>
        <v>No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J117" s="40"/>
    </row>
    <row r="118" spans="1:36" s="47" customFormat="1" ht="15.75" customHeight="1" x14ac:dyDescent="0.2">
      <c r="A118" s="40" t="s">
        <v>1555</v>
      </c>
      <c r="B118" s="44" t="s">
        <v>772</v>
      </c>
      <c r="C118" s="42">
        <v>779</v>
      </c>
      <c r="D118" s="46" t="s">
        <v>773</v>
      </c>
      <c r="E118" s="46" t="s">
        <v>774</v>
      </c>
      <c r="F118" s="47" t="str">
        <f>IF(OR(OR(ISNUMBER(MATCH(C118,'June 6'!$E$2:$E$300,0)),ISNUMBER(MATCH(C118,'June 6'!$F$2:$F$300,0))),AND(ISNUMBER(MATCH(D118,'June 6'!$H$2:$H$300,0)),(ISNUMBER(MATCH(E118,'June 6'!$G$2:$G$300,0))))),"Found","Not Found")</f>
        <v>Found</v>
      </c>
      <c r="G118" s="47" t="str">
        <f>IF(OR(OR(ISNUMBER(MATCH(C118,'June 7'!$E$2:$E$300,0)),ISNUMBER(MATCH(C118,'June 7'!$F$2:$F$300,0))),AND(ISNUMBER(MATCH(D118,'June 7'!$H$2:$H$300,0)),(ISNUMBER(MATCH(E118,'June 7'!$G$2:$G$300,0))))),"Found","Not Found")</f>
        <v>Not Found</v>
      </c>
      <c r="H118" s="40" t="str">
        <f>IF(OR(OR(ISNUMBER(MATCH(C118,'June 8'!$E$2:$E$300,0)),ISNUMBER(MATCH(C118,'June 8'!$F$2:$F$300,0))),AND(ISNUMBER(MATCH(D118,'June 8'!$H$2:$H$300,0)),(ISNUMBER(MATCH(E118,'June 8'!$G$2:$G$300,0))))),"Found","Not Found")</f>
        <v>Found</v>
      </c>
      <c r="I118" s="40" t="str">
        <f>IF(OR(OR(ISNUMBER(MATCH(C118,'June 9'!$E$2:$E$300,0)),ISNUMBER(MATCH(C118,'June 9'!$F$2:$F$300,0))),AND(ISNUMBER(MATCH(D118,'June 9'!$H$2:$H$300,0)),(ISNUMBER(MATCH(E118,'June 9'!$G$2:$G$300,0))))),"Found","Not Found")</f>
        <v>Found</v>
      </c>
      <c r="J118" s="40" t="str">
        <f>IF(OR(OR(ISNUMBER(MATCH(C118,'June 10'!$E$2:$E$300,0)),ISNUMBER(MATCH(C118,'June 10'!$F$2:$F$300,0))),AND(ISNUMBER(MATCH(D118,'June 10'!$H$2:$H$300,0)),(ISNUMBER(MATCH(E118,'June 10'!$G$2:$G$300,0))))),"Found","Not Found")</f>
        <v>Found</v>
      </c>
      <c r="K118" s="40" t="str">
        <f>IF(OR(OR(ISNUMBER(MATCH(C118,'June 11'!$E$2:$E$300,0)),ISNUMBER(MATCH(C118,'June 11'!$F$2:$F$300,0))),AND(ISNUMBER(MATCH(D118,'June 11'!$H$2:$H$300,0)),(ISNUMBER(MATCH(E118,'June 11'!$G$2:$G$300,0))))),"Found","Not Found")</f>
        <v>Not Found</v>
      </c>
      <c r="L118" s="40" t="str">
        <f>IF(OR(OR(ISNUMBER(MATCH(C118,'June 12'!$E$2:$E$300,0)),ISNUMBER(MATCH(C118,'June 12'!$F$2:$F$300,0))),AND(ISNUMBER(MATCH(D118,'June 12'!$H$2:$H$300,0)),(ISNUMBER(MATCH(E118,'June 12'!$G$2:$G$300,0))))),"Found","Not Found")</f>
        <v>Not Found</v>
      </c>
      <c r="M118" s="42">
        <f t="shared" si="2"/>
        <v>4</v>
      </c>
      <c r="N118" s="42" t="str">
        <f t="shared" si="3"/>
        <v>No</v>
      </c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J118" s="40"/>
    </row>
    <row r="119" spans="1:36" s="47" customFormat="1" ht="15.75" customHeight="1" x14ac:dyDescent="0.2">
      <c r="A119" s="40" t="s">
        <v>1556</v>
      </c>
      <c r="B119" s="44" t="s">
        <v>1557</v>
      </c>
      <c r="C119" s="42">
        <v>780</v>
      </c>
      <c r="D119" s="46" t="s">
        <v>1558</v>
      </c>
      <c r="E119" s="46" t="s">
        <v>1559</v>
      </c>
      <c r="F119" s="47" t="str">
        <f>IF(OR(OR(ISNUMBER(MATCH(C119,'June 6'!$E$2:$E$300,0)),ISNUMBER(MATCH(C119,'June 6'!$F$2:$F$300,0))),AND(ISNUMBER(MATCH(D119,'June 6'!$H$2:$H$300,0)),(ISNUMBER(MATCH(E119,'June 6'!$G$2:$G$300,0))))),"Found","Not Found")</f>
        <v>Not Found</v>
      </c>
      <c r="G119" s="47" t="str">
        <f>IF(OR(OR(ISNUMBER(MATCH(C119,'June 7'!$E$2:$E$300,0)),ISNUMBER(MATCH(C119,'June 7'!$F$2:$F$300,0))),AND(ISNUMBER(MATCH(D119,'June 7'!$H$2:$H$300,0)),(ISNUMBER(MATCH(E119,'June 7'!$G$2:$G$300,0))))),"Found","Not Found")</f>
        <v>Not Found</v>
      </c>
      <c r="H119" s="40" t="str">
        <f>IF(OR(OR(ISNUMBER(MATCH(C119,'June 8'!$E$2:$E$300,0)),ISNUMBER(MATCH(C119,'June 8'!$F$2:$F$300,0))),AND(ISNUMBER(MATCH(D119,'June 8'!$H$2:$H$300,0)),(ISNUMBER(MATCH(E119,'June 8'!$G$2:$G$300,0))))),"Found","Not Found")</f>
        <v>Not Found</v>
      </c>
      <c r="I119" s="40" t="str">
        <f>IF(OR(OR(ISNUMBER(MATCH(C119,'June 9'!$E$2:$E$300,0)),ISNUMBER(MATCH(C119,'June 9'!$F$2:$F$300,0))),AND(ISNUMBER(MATCH(D119,'June 9'!$H$2:$H$300,0)),(ISNUMBER(MATCH(E119,'June 9'!$G$2:$G$300,0))))),"Found","Not Found")</f>
        <v>Not Found</v>
      </c>
      <c r="J119" s="40" t="str">
        <f>IF(OR(OR(ISNUMBER(MATCH(C119,'June 10'!$E$2:$E$300,0)),ISNUMBER(MATCH(C119,'June 10'!$F$2:$F$300,0))),AND(ISNUMBER(MATCH(D119,'June 10'!$H$2:$H$300,0)),(ISNUMBER(MATCH(E119,'June 10'!$G$2:$G$300,0))))),"Found","Not Found")</f>
        <v>Not Found</v>
      </c>
      <c r="K119" s="40" t="str">
        <f>IF(OR(OR(ISNUMBER(MATCH(C119,'June 11'!$E$2:$E$300,0)),ISNUMBER(MATCH(C119,'June 11'!$F$2:$F$300,0))),AND(ISNUMBER(MATCH(D119,'June 11'!$H$2:$H$300,0)),(ISNUMBER(MATCH(E119,'June 11'!$G$2:$G$300,0))))),"Found","Not Found")</f>
        <v>Not Found</v>
      </c>
      <c r="L119" s="40" t="str">
        <f>IF(OR(OR(ISNUMBER(MATCH(C119,'June 12'!$E$2:$E$300,0)),ISNUMBER(MATCH(C119,'June 12'!$F$2:$F$300,0))),AND(ISNUMBER(MATCH(D119,'June 12'!$H$2:$H$300,0)),(ISNUMBER(MATCH(E119,'June 12'!$G$2:$G$300,0))))),"Found","Not Found")</f>
        <v>Not Found</v>
      </c>
      <c r="M119" s="42">
        <f t="shared" si="2"/>
        <v>0</v>
      </c>
      <c r="N119" s="42" t="str">
        <f t="shared" si="3"/>
        <v>Yes</v>
      </c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J119" s="40"/>
    </row>
    <row r="120" spans="1:36" s="47" customFormat="1" ht="15.75" customHeight="1" x14ac:dyDescent="0.2">
      <c r="A120" s="40" t="s">
        <v>1560</v>
      </c>
      <c r="B120" s="44" t="s">
        <v>489</v>
      </c>
      <c r="C120" s="42">
        <v>782</v>
      </c>
      <c r="D120" s="46" t="s">
        <v>490</v>
      </c>
      <c r="E120" s="46" t="s">
        <v>491</v>
      </c>
      <c r="F120" s="47" t="str">
        <f>IF(OR(OR(ISNUMBER(MATCH(C120,'June 6'!$E$2:$E$300,0)),ISNUMBER(MATCH(C120,'June 6'!$F$2:$F$300,0))),AND(ISNUMBER(MATCH(D120,'June 6'!$H$2:$H$300,0)),(ISNUMBER(MATCH(E120,'June 6'!$G$2:$G$300,0))))),"Found","Not Found")</f>
        <v>Found</v>
      </c>
      <c r="G120" s="47" t="str">
        <f>IF(OR(OR(ISNUMBER(MATCH(C120,'June 7'!$E$2:$E$300,0)),ISNUMBER(MATCH(C120,'June 7'!$F$2:$F$300,0))),AND(ISNUMBER(MATCH(D120,'June 7'!$H$2:$H$300,0)),(ISNUMBER(MATCH(E120,'June 7'!$G$2:$G$300,0))))),"Found","Not Found")</f>
        <v>Found</v>
      </c>
      <c r="H120" s="40" t="str">
        <f>IF(OR(OR(ISNUMBER(MATCH(C120,'June 8'!$E$2:$E$300,0)),ISNUMBER(MATCH(C120,'June 8'!$F$2:$F$300,0))),AND(ISNUMBER(MATCH(D120,'June 8'!$H$2:$H$300,0)),(ISNUMBER(MATCH(E120,'June 8'!$G$2:$G$300,0))))),"Found","Not Found")</f>
        <v>Found</v>
      </c>
      <c r="I120" s="40" t="str">
        <f>IF(OR(OR(ISNUMBER(MATCH(C120,'June 9'!$E$2:$E$300,0)),ISNUMBER(MATCH(C120,'June 9'!$F$2:$F$300,0))),AND(ISNUMBER(MATCH(D120,'June 9'!$H$2:$H$300,0)),(ISNUMBER(MATCH(E120,'June 9'!$G$2:$G$300,0))))),"Found","Not Found")</f>
        <v>Found</v>
      </c>
      <c r="J120" s="40" t="str">
        <f>IF(OR(OR(ISNUMBER(MATCH(C120,'June 10'!$E$2:$E$300,0)),ISNUMBER(MATCH(C120,'June 10'!$F$2:$F$300,0))),AND(ISNUMBER(MATCH(D120,'June 10'!$H$2:$H$300,0)),(ISNUMBER(MATCH(E120,'June 10'!$G$2:$G$300,0))))),"Found","Not Found")</f>
        <v>Found</v>
      </c>
      <c r="K120" s="40" t="str">
        <f>IF(OR(OR(ISNUMBER(MATCH(C120,'June 11'!$E$2:$E$300,0)),ISNUMBER(MATCH(C120,'June 11'!$F$2:$F$300,0))),AND(ISNUMBER(MATCH(D120,'June 11'!$H$2:$H$300,0)),(ISNUMBER(MATCH(E120,'June 11'!$G$2:$G$300,0))))),"Found","Not Found")</f>
        <v>Found</v>
      </c>
      <c r="L120" s="40" t="str">
        <f>IF(OR(OR(ISNUMBER(MATCH(C120,'June 12'!$E$2:$E$300,0)),ISNUMBER(MATCH(C120,'June 12'!$F$2:$F$300,0))),AND(ISNUMBER(MATCH(D120,'June 12'!$H$2:$H$300,0)),(ISNUMBER(MATCH(E120,'June 12'!$G$2:$G$300,0))))),"Found","Not Found")</f>
        <v>Found</v>
      </c>
      <c r="M120" s="42">
        <f t="shared" si="2"/>
        <v>7</v>
      </c>
      <c r="N120" s="42" t="str">
        <f t="shared" si="3"/>
        <v>No</v>
      </c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J120" s="40"/>
    </row>
    <row r="121" spans="1:36" s="47" customFormat="1" ht="15.75" customHeight="1" x14ac:dyDescent="0.2">
      <c r="A121" s="40" t="s">
        <v>1561</v>
      </c>
      <c r="B121" s="44" t="s">
        <v>688</v>
      </c>
      <c r="C121" s="42">
        <v>783</v>
      </c>
      <c r="D121" s="46" t="s">
        <v>686</v>
      </c>
      <c r="E121" s="46" t="s">
        <v>687</v>
      </c>
      <c r="F121" s="47" t="str">
        <f>IF(OR(OR(ISNUMBER(MATCH(C121,'June 6'!$E$2:$E$300,0)),ISNUMBER(MATCH(C121,'June 6'!$F$2:$F$300,0))),AND(ISNUMBER(MATCH(D121,'June 6'!$H$2:$H$300,0)),(ISNUMBER(MATCH(E121,'June 6'!$G$2:$G$300,0))))),"Found","Not Found")</f>
        <v>Found</v>
      </c>
      <c r="G121" s="47" t="str">
        <f>IF(OR(OR(ISNUMBER(MATCH(C121,'June 7'!$E$2:$E$300,0)),ISNUMBER(MATCH(C121,'June 7'!$F$2:$F$300,0))),AND(ISNUMBER(MATCH(D121,'June 7'!$H$2:$H$300,0)),(ISNUMBER(MATCH(E121,'June 7'!$G$2:$G$300,0))))),"Found","Not Found")</f>
        <v>Found</v>
      </c>
      <c r="H121" s="40" t="str">
        <f>IF(OR(OR(ISNUMBER(MATCH(C121,'June 8'!$E$2:$E$300,0)),ISNUMBER(MATCH(C121,'June 8'!$F$2:$F$300,0))),AND(ISNUMBER(MATCH(D121,'June 8'!$H$2:$H$300,0)),(ISNUMBER(MATCH(E121,'June 8'!$G$2:$G$300,0))))),"Found","Not Found")</f>
        <v>Found</v>
      </c>
      <c r="I121" s="40" t="str">
        <f>IF(OR(OR(ISNUMBER(MATCH(C121,'June 9'!$E$2:$E$300,0)),ISNUMBER(MATCH(C121,'June 9'!$F$2:$F$300,0))),AND(ISNUMBER(MATCH(D121,'June 9'!$H$2:$H$300,0)),(ISNUMBER(MATCH(E121,'June 9'!$G$2:$G$300,0))))),"Found","Not Found")</f>
        <v>Found</v>
      </c>
      <c r="J121" s="40" t="str">
        <f>IF(OR(OR(ISNUMBER(MATCH(C121,'June 10'!$E$2:$E$300,0)),ISNUMBER(MATCH(C121,'June 10'!$F$2:$F$300,0))),AND(ISNUMBER(MATCH(D121,'June 10'!$H$2:$H$300,0)),(ISNUMBER(MATCH(E121,'June 10'!$G$2:$G$300,0))))),"Found","Not Found")</f>
        <v>Found</v>
      </c>
      <c r="K121" s="40" t="str">
        <f>IF(OR(OR(ISNUMBER(MATCH(C121,'June 11'!$E$2:$E$300,0)),ISNUMBER(MATCH(C121,'June 11'!$F$2:$F$300,0))),AND(ISNUMBER(MATCH(D121,'June 11'!$H$2:$H$300,0)),(ISNUMBER(MATCH(E121,'June 11'!$G$2:$G$300,0))))),"Found","Not Found")</f>
        <v>Found</v>
      </c>
      <c r="L121" s="40" t="str">
        <f>IF(OR(OR(ISNUMBER(MATCH(C121,'June 12'!$E$2:$E$300,0)),ISNUMBER(MATCH(C121,'June 12'!$F$2:$F$300,0))),AND(ISNUMBER(MATCH(D121,'June 12'!$H$2:$H$300,0)),(ISNUMBER(MATCH(E121,'June 12'!$G$2:$G$300,0))))),"Found","Not Found")</f>
        <v>Found</v>
      </c>
      <c r="M121" s="42">
        <f t="shared" si="2"/>
        <v>7</v>
      </c>
      <c r="N121" s="42" t="str">
        <f t="shared" si="3"/>
        <v>No</v>
      </c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J121" s="40"/>
    </row>
    <row r="122" spans="1:36" s="47" customFormat="1" ht="15.75" customHeight="1" x14ac:dyDescent="0.2">
      <c r="A122" s="40" t="s">
        <v>1562</v>
      </c>
      <c r="B122" s="40" t="s">
        <v>1274</v>
      </c>
      <c r="C122" s="42">
        <v>784</v>
      </c>
      <c r="D122" s="46" t="s">
        <v>1275</v>
      </c>
      <c r="E122" s="46" t="s">
        <v>1276</v>
      </c>
      <c r="F122" s="47" t="str">
        <f>IF(OR(OR(ISNUMBER(MATCH(C122,'June 6'!$E$2:$E$300,0)),ISNUMBER(MATCH(C122,'June 6'!$F$2:$F$300,0))),AND(ISNUMBER(MATCH(D122,'June 6'!$H$2:$H$300,0)),(ISNUMBER(MATCH(E122,'June 6'!$G$2:$G$300,0))))),"Found","Not Found")</f>
        <v>Found</v>
      </c>
      <c r="G122" s="47" t="str">
        <f>IF(OR(OR(ISNUMBER(MATCH(C122,'June 7'!$E$2:$E$300,0)),ISNUMBER(MATCH(C122,'June 7'!$F$2:$F$300,0))),AND(ISNUMBER(MATCH(D122,'June 7'!$H$2:$H$300,0)),(ISNUMBER(MATCH(E122,'June 7'!$G$2:$G$300,0))))),"Found","Not Found")</f>
        <v>Found</v>
      </c>
      <c r="H122" s="40" t="str">
        <f>IF(OR(OR(ISNUMBER(MATCH(C122,'June 8'!$E$2:$E$300,0)),ISNUMBER(MATCH(C122,'June 8'!$F$2:$F$300,0))),AND(ISNUMBER(MATCH(D122,'June 8'!$H$2:$H$300,0)),(ISNUMBER(MATCH(E122,'June 8'!$G$2:$G$300,0))))),"Found","Not Found")</f>
        <v>Found</v>
      </c>
      <c r="I122" s="40" t="str">
        <f>IF(OR(OR(ISNUMBER(MATCH(C122,'June 9'!$E$2:$E$300,0)),ISNUMBER(MATCH(C122,'June 9'!$F$2:$F$300,0))),AND(ISNUMBER(MATCH(D122,'June 9'!$H$2:$H$300,0)),(ISNUMBER(MATCH(E122,'June 9'!$G$2:$G$300,0))))),"Found","Not Found")</f>
        <v>Found</v>
      </c>
      <c r="J122" s="40" t="str">
        <f>IF(OR(OR(ISNUMBER(MATCH(C122,'June 10'!$E$2:$E$300,0)),ISNUMBER(MATCH(C122,'June 10'!$F$2:$F$300,0))),AND(ISNUMBER(MATCH(D122,'June 10'!$H$2:$H$300,0)),(ISNUMBER(MATCH(E122,'June 10'!$G$2:$G$300,0))))),"Found","Not Found")</f>
        <v>Found</v>
      </c>
      <c r="K122" s="40" t="str">
        <f>IF(OR(OR(ISNUMBER(MATCH(C122,'June 11'!$E$2:$E$300,0)),ISNUMBER(MATCH(C122,'June 11'!$F$2:$F$300,0))),AND(ISNUMBER(MATCH(D122,'June 11'!$H$2:$H$300,0)),(ISNUMBER(MATCH(E122,'June 11'!$G$2:$G$300,0))))),"Found","Not Found")</f>
        <v>Found</v>
      </c>
      <c r="L122" s="40" t="str">
        <f>IF(OR(OR(ISNUMBER(MATCH(C122,'June 12'!$E$2:$E$300,0)),ISNUMBER(MATCH(C122,'June 12'!$F$2:$F$300,0))),AND(ISNUMBER(MATCH(D122,'June 12'!$H$2:$H$300,0)),(ISNUMBER(MATCH(E122,'June 12'!$G$2:$G$300,0))))),"Found","Not Found")</f>
        <v>Not Found</v>
      </c>
      <c r="M122" s="42">
        <f t="shared" si="2"/>
        <v>6</v>
      </c>
      <c r="N122" s="42" t="str">
        <f t="shared" si="3"/>
        <v>No</v>
      </c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J122" s="40"/>
    </row>
    <row r="123" spans="1:36" s="47" customFormat="1" ht="15.75" customHeight="1" x14ac:dyDescent="0.2">
      <c r="A123" s="40" t="s">
        <v>1563</v>
      </c>
      <c r="B123" s="40"/>
      <c r="C123" s="42">
        <v>785</v>
      </c>
      <c r="D123" s="40" t="s">
        <v>427</v>
      </c>
      <c r="E123" s="40" t="s">
        <v>428</v>
      </c>
      <c r="F123" s="47" t="str">
        <f>IF(OR(OR(ISNUMBER(MATCH(C123,'June 6'!$E$2:$E$300,0)),ISNUMBER(MATCH(C123,'June 6'!$F$2:$F$300,0))),AND(ISNUMBER(MATCH(D123,'June 6'!$H$2:$H$300,0)),(ISNUMBER(MATCH(E123,'June 6'!$G$2:$G$300,0))))),"Found","Not Found")</f>
        <v>Not Found</v>
      </c>
      <c r="G123" s="47" t="str">
        <f>IF(OR(OR(ISNUMBER(MATCH(C123,'June 7'!$E$2:$E$300,0)),ISNUMBER(MATCH(C123,'June 7'!$F$2:$F$300,0))),AND(ISNUMBER(MATCH(D123,'June 7'!$H$2:$H$300,0)),(ISNUMBER(MATCH(E123,'June 7'!$G$2:$G$300,0))))),"Found","Not Found")</f>
        <v>Not Found</v>
      </c>
      <c r="H123" s="40" t="str">
        <f>IF(OR(OR(ISNUMBER(MATCH(C123,'June 8'!$E$2:$E$300,0)),ISNUMBER(MATCH(C123,'June 8'!$F$2:$F$300,0))),AND(ISNUMBER(MATCH(D123,'June 8'!$H$2:$H$300,0)),(ISNUMBER(MATCH(E123,'June 8'!$G$2:$G$300,0))))),"Found","Not Found")</f>
        <v>Not Found</v>
      </c>
      <c r="I123" s="40" t="str">
        <f>IF(OR(OR(ISNUMBER(MATCH(C123,'June 9'!$E$2:$E$300,0)),ISNUMBER(MATCH(C123,'June 9'!$F$2:$F$300,0))),AND(ISNUMBER(MATCH(D123,'June 9'!$H$2:$H$300,0)),(ISNUMBER(MATCH(E123,'June 9'!$G$2:$G$300,0))))),"Found","Not Found")</f>
        <v>Not Found</v>
      </c>
      <c r="J123" s="40" t="str">
        <f>IF(OR(OR(ISNUMBER(MATCH(C123,'June 10'!$E$2:$E$300,0)),ISNUMBER(MATCH(C123,'June 10'!$F$2:$F$300,0))),AND(ISNUMBER(MATCH(D123,'June 10'!$H$2:$H$300,0)),(ISNUMBER(MATCH(E123,'June 10'!$G$2:$G$300,0))))),"Found","Not Found")</f>
        <v>Not Found</v>
      </c>
      <c r="K123" s="40" t="str">
        <f>IF(OR(OR(ISNUMBER(MATCH(C123,'June 11'!$E$2:$E$300,0)),ISNUMBER(MATCH(C123,'June 11'!$F$2:$F$300,0))),AND(ISNUMBER(MATCH(D123,'June 11'!$H$2:$H$300,0)),(ISNUMBER(MATCH(E123,'June 11'!$G$2:$G$300,0))))),"Found","Not Found")</f>
        <v>Not Found</v>
      </c>
      <c r="L123" s="40" t="str">
        <f>IF(OR(OR(ISNUMBER(MATCH(C123,'June 12'!$E$2:$E$300,0)),ISNUMBER(MATCH(C123,'June 12'!$F$2:$F$300,0))),AND(ISNUMBER(MATCH(D123,'June 12'!$H$2:$H$300,0)),(ISNUMBER(MATCH(E123,'June 12'!$G$2:$G$300,0))))),"Found","Not Found")</f>
        <v>Not Found</v>
      </c>
      <c r="M123" s="42">
        <f t="shared" si="2"/>
        <v>0</v>
      </c>
      <c r="N123" s="42" t="str">
        <f t="shared" si="3"/>
        <v>Yes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J123" s="40"/>
    </row>
    <row r="124" spans="1:36" s="47" customFormat="1" ht="15.75" customHeight="1" x14ac:dyDescent="0.2">
      <c r="A124" s="40" t="s">
        <v>1564</v>
      </c>
      <c r="B124" s="44" t="s">
        <v>1366</v>
      </c>
      <c r="C124" s="42">
        <v>789</v>
      </c>
      <c r="D124" s="46" t="s">
        <v>1304</v>
      </c>
      <c r="E124" s="46" t="s">
        <v>1367</v>
      </c>
      <c r="F124" s="47" t="str">
        <f>IF(OR(OR(ISNUMBER(MATCH(C124,'June 6'!$E$2:$E$300,0)),ISNUMBER(MATCH(C124,'June 6'!$F$2:$F$300,0))),AND(ISNUMBER(MATCH(D124,'June 6'!$H$2:$H$300,0)),(ISNUMBER(MATCH(E124,'June 6'!$G$2:$G$300,0))))),"Found","Not Found")</f>
        <v>Found</v>
      </c>
      <c r="G124" s="47" t="str">
        <f>IF(OR(OR(ISNUMBER(MATCH(C124,'June 7'!$E$2:$E$300,0)),ISNUMBER(MATCH(C124,'June 7'!$F$2:$F$300,0))),AND(ISNUMBER(MATCH(D124,'June 7'!$H$2:$H$300,0)),(ISNUMBER(MATCH(E124,'June 7'!$G$2:$G$300,0))))),"Found","Not Found")</f>
        <v>Found</v>
      </c>
      <c r="H124" s="40" t="str">
        <f>IF(OR(OR(ISNUMBER(MATCH(C124,'June 8'!$E$2:$E$300,0)),ISNUMBER(MATCH(C124,'June 8'!$F$2:$F$300,0))),AND(ISNUMBER(MATCH(D124,'June 8'!$H$2:$H$300,0)),(ISNUMBER(MATCH(E124,'June 8'!$G$2:$G$300,0))))),"Found","Not Found")</f>
        <v>Found</v>
      </c>
      <c r="I124" s="40" t="str">
        <f>IF(OR(OR(ISNUMBER(MATCH(C124,'June 9'!$E$2:$E$300,0)),ISNUMBER(MATCH(C124,'June 9'!$F$2:$F$300,0))),AND(ISNUMBER(MATCH(D124,'June 9'!$H$2:$H$300,0)),(ISNUMBER(MATCH(E124,'June 9'!$G$2:$G$300,0))))),"Found","Not Found")</f>
        <v>Found</v>
      </c>
      <c r="J124" s="40" t="str">
        <f>IF(OR(OR(ISNUMBER(MATCH(C124,'June 10'!$E$2:$E$300,0)),ISNUMBER(MATCH(C124,'June 10'!$F$2:$F$300,0))),AND(ISNUMBER(MATCH(D124,'June 10'!$H$2:$H$300,0)),(ISNUMBER(MATCH(E124,'June 10'!$G$2:$G$300,0))))),"Found","Not Found")</f>
        <v>Found</v>
      </c>
      <c r="K124" s="40" t="str">
        <f>IF(OR(OR(ISNUMBER(MATCH(C124,'June 11'!$E$2:$E$300,0)),ISNUMBER(MATCH(C124,'June 11'!$F$2:$F$300,0))),AND(ISNUMBER(MATCH(D124,'June 11'!$H$2:$H$300,0)),(ISNUMBER(MATCH(E124,'June 11'!$G$2:$G$300,0))))),"Found","Not Found")</f>
        <v>Not Found</v>
      </c>
      <c r="L124" s="40" t="str">
        <f>IF(OR(OR(ISNUMBER(MATCH(C124,'June 12'!$E$2:$E$300,0)),ISNUMBER(MATCH(C124,'June 12'!$F$2:$F$300,0))),AND(ISNUMBER(MATCH(D124,'June 12'!$H$2:$H$300,0)),(ISNUMBER(MATCH(E124,'June 12'!$G$2:$G$300,0))))),"Found","Not Found")</f>
        <v>Found</v>
      </c>
      <c r="M124" s="42">
        <f t="shared" si="2"/>
        <v>6</v>
      </c>
      <c r="N124" s="42" t="str">
        <f t="shared" si="3"/>
        <v>No</v>
      </c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J124" s="40"/>
    </row>
    <row r="125" spans="1:36" s="47" customFormat="1" ht="15.75" customHeight="1" x14ac:dyDescent="0.2">
      <c r="A125" s="40" t="s">
        <v>1565</v>
      </c>
      <c r="B125" s="40" t="s">
        <v>1566</v>
      </c>
      <c r="C125" s="41">
        <v>795</v>
      </c>
      <c r="D125" s="40" t="s">
        <v>1022</v>
      </c>
      <c r="E125" s="40" t="s">
        <v>1567</v>
      </c>
      <c r="F125" s="47" t="str">
        <f>IF(OR(OR(ISNUMBER(MATCH(C125,'June 6'!$E$2:$E$300,0)),ISNUMBER(MATCH(C125,'June 6'!$F$2:$F$300,0))),AND(ISNUMBER(MATCH(D125,'June 6'!$H$2:$H$300,0)),(ISNUMBER(MATCH(E125,'June 6'!$G$2:$G$300,0))))),"Found","Not Found")</f>
        <v>Found</v>
      </c>
      <c r="G125" s="47" t="str">
        <f>IF(OR(OR(ISNUMBER(MATCH(C125,'June 7'!$E$2:$E$300,0)),ISNUMBER(MATCH(C125,'June 7'!$F$2:$F$300,0))),AND(ISNUMBER(MATCH(D125,'June 7'!$H$2:$H$300,0)),(ISNUMBER(MATCH(E125,'June 7'!$G$2:$G$300,0))))),"Found","Not Found")</f>
        <v>Found</v>
      </c>
      <c r="H125" s="40" t="str">
        <f>IF(OR(OR(ISNUMBER(MATCH(C125,'June 8'!$E$2:$E$300,0)),ISNUMBER(MATCH(C125,'June 8'!$F$2:$F$300,0))),AND(ISNUMBER(MATCH(D125,'June 8'!$H$2:$H$300,0)),(ISNUMBER(MATCH(E125,'June 8'!$G$2:$G$300,0))))),"Found","Not Found")</f>
        <v>Found</v>
      </c>
      <c r="I125" s="40" t="str">
        <f>IF(OR(OR(ISNUMBER(MATCH(C125,'June 9'!$E$2:$E$300,0)),ISNUMBER(MATCH(C125,'June 9'!$F$2:$F$300,0))),AND(ISNUMBER(MATCH(D125,'June 9'!$H$2:$H$300,0)),(ISNUMBER(MATCH(E125,'June 9'!$G$2:$G$300,0))))),"Found","Not Found")</f>
        <v>Found</v>
      </c>
      <c r="J125" s="40" t="str">
        <f>IF(OR(OR(ISNUMBER(MATCH(C125,'June 10'!$E$2:$E$300,0)),ISNUMBER(MATCH(C125,'June 10'!$F$2:$F$300,0))),AND(ISNUMBER(MATCH(D125,'June 10'!$H$2:$H$300,0)),(ISNUMBER(MATCH(E125,'June 10'!$G$2:$G$300,0))))),"Found","Not Found")</f>
        <v>Found</v>
      </c>
      <c r="K125" s="40" t="str">
        <f>IF(OR(OR(ISNUMBER(MATCH(C125,'June 11'!$E$2:$E$300,0)),ISNUMBER(MATCH(C125,'June 11'!$F$2:$F$300,0))),AND(ISNUMBER(MATCH(D125,'June 11'!$H$2:$H$300,0)),(ISNUMBER(MATCH(E125,'June 11'!$G$2:$G$300,0))))),"Found","Not Found")</f>
        <v>Found</v>
      </c>
      <c r="L125" s="40" t="str">
        <f>IF(OR(OR(ISNUMBER(MATCH(C125,'June 12'!$E$2:$E$300,0)),ISNUMBER(MATCH(C125,'June 12'!$F$2:$F$300,0))),AND(ISNUMBER(MATCH(D125,'June 12'!$H$2:$H$300,0)),(ISNUMBER(MATCH(E125,'June 12'!$G$2:$G$300,0))))),"Found","Not Found")</f>
        <v>Found</v>
      </c>
      <c r="M125" s="42">
        <f t="shared" si="2"/>
        <v>7</v>
      </c>
      <c r="N125" s="42" t="str">
        <f t="shared" si="3"/>
        <v>No</v>
      </c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J125" s="40"/>
    </row>
    <row r="126" spans="1:36" s="47" customFormat="1" ht="15.75" customHeight="1" x14ac:dyDescent="0.2">
      <c r="A126" s="40" t="s">
        <v>1568</v>
      </c>
      <c r="B126" s="52" t="s">
        <v>1569</v>
      </c>
      <c r="C126" s="41">
        <v>796</v>
      </c>
      <c r="D126" s="40" t="s">
        <v>1570</v>
      </c>
      <c r="E126" s="40" t="s">
        <v>1571</v>
      </c>
      <c r="F126" s="47" t="str">
        <f>IF(OR(OR(ISNUMBER(MATCH(C126,'June 6'!$E$2:$E$300,0)),ISNUMBER(MATCH(C126,'June 6'!$F$2:$F$300,0))),AND(ISNUMBER(MATCH(D126,'June 6'!$H$2:$H$300,0)),(ISNUMBER(MATCH(E126,'June 6'!$G$2:$G$300,0))))),"Found","Not Found")</f>
        <v>Found</v>
      </c>
      <c r="G126" s="47" t="str">
        <f>IF(OR(OR(ISNUMBER(MATCH(C126,'June 7'!$E$2:$E$300,0)),ISNUMBER(MATCH(C126,'June 7'!$F$2:$F$300,0))),AND(ISNUMBER(MATCH(D126,'June 7'!$H$2:$H$300,0)),(ISNUMBER(MATCH(E126,'June 7'!$G$2:$G$300,0))))),"Found","Not Found")</f>
        <v>Found</v>
      </c>
      <c r="H126" s="40" t="str">
        <f>IF(OR(OR(ISNUMBER(MATCH(C126,'June 8'!$E$2:$E$300,0)),ISNUMBER(MATCH(C126,'June 8'!$F$2:$F$300,0))),AND(ISNUMBER(MATCH(D126,'June 8'!$H$2:$H$300,0)),(ISNUMBER(MATCH(E126,'June 8'!$G$2:$G$300,0))))),"Found","Not Found")</f>
        <v>Found</v>
      </c>
      <c r="I126" s="40" t="str">
        <f>IF(OR(OR(ISNUMBER(MATCH(C126,'June 9'!$E$2:$E$300,0)),ISNUMBER(MATCH(C126,'June 9'!$F$2:$F$300,0))),AND(ISNUMBER(MATCH(D126,'June 9'!$H$2:$H$300,0)),(ISNUMBER(MATCH(E126,'June 9'!$G$2:$G$300,0))))),"Found","Not Found")</f>
        <v>Found</v>
      </c>
      <c r="J126" s="40" t="str">
        <f>IF(OR(OR(ISNUMBER(MATCH(C126,'June 10'!$E$2:$E$300,0)),ISNUMBER(MATCH(C126,'June 10'!$F$2:$F$300,0))),AND(ISNUMBER(MATCH(D126,'June 10'!$H$2:$H$300,0)),(ISNUMBER(MATCH(E126,'June 10'!$G$2:$G$300,0))))),"Found","Not Found")</f>
        <v>Not Found</v>
      </c>
      <c r="K126" s="40" t="str">
        <f>IF(OR(OR(ISNUMBER(MATCH(C126,'June 11'!$E$2:$E$300,0)),ISNUMBER(MATCH(C126,'June 11'!$F$2:$F$300,0))),AND(ISNUMBER(MATCH(D126,'June 11'!$H$2:$H$300,0)),(ISNUMBER(MATCH(E126,'June 11'!$G$2:$G$300,0))))),"Found","Not Found")</f>
        <v>Not Found</v>
      </c>
      <c r="L126" s="40" t="str">
        <f>IF(OR(OR(ISNUMBER(MATCH(C126,'June 12'!$E$2:$E$300,0)),ISNUMBER(MATCH(C126,'June 12'!$F$2:$F$300,0))),AND(ISNUMBER(MATCH(D126,'June 12'!$H$2:$H$300,0)),(ISNUMBER(MATCH(E126,'June 12'!$G$2:$G$300,0))))),"Found","Not Found")</f>
        <v>Not Found</v>
      </c>
      <c r="M126" s="42">
        <f t="shared" si="2"/>
        <v>4</v>
      </c>
      <c r="N126" s="42" t="str">
        <f t="shared" si="3"/>
        <v>Yes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J126" s="40"/>
    </row>
    <row r="127" spans="1:36" s="47" customFormat="1" ht="15.75" customHeight="1" x14ac:dyDescent="0.2">
      <c r="A127" s="40" t="s">
        <v>1572</v>
      </c>
      <c r="B127" s="40" t="s">
        <v>1573</v>
      </c>
      <c r="C127" s="41">
        <v>798</v>
      </c>
      <c r="D127" s="40" t="s">
        <v>1574</v>
      </c>
      <c r="E127" s="40" t="s">
        <v>1575</v>
      </c>
      <c r="F127" s="47" t="str">
        <f>IF(OR(OR(ISNUMBER(MATCH(C127,'June 6'!$E$2:$E$300,0)),ISNUMBER(MATCH(C127,'June 6'!$F$2:$F$300,0))),AND(ISNUMBER(MATCH(D127,'June 6'!$H$2:$H$300,0)),(ISNUMBER(MATCH(E127,'June 6'!$G$2:$G$300,0))))),"Found","Not Found")</f>
        <v>Found</v>
      </c>
      <c r="G127" s="47" t="str">
        <f>IF(OR(OR(ISNUMBER(MATCH(C127,'June 7'!$E$2:$E$300,0)),ISNUMBER(MATCH(C127,'June 7'!$F$2:$F$300,0))),AND(ISNUMBER(MATCH(D127,'June 7'!$H$2:$H$300,0)),(ISNUMBER(MATCH(E127,'June 7'!$G$2:$G$300,0))))),"Found","Not Found")</f>
        <v>Found</v>
      </c>
      <c r="H127" s="40" t="str">
        <f>IF(OR(OR(ISNUMBER(MATCH(C127,'June 8'!$E$2:$E$300,0)),ISNUMBER(MATCH(C127,'June 8'!$F$2:$F$300,0))),AND(ISNUMBER(MATCH(D127,'June 8'!$H$2:$H$300,0)),(ISNUMBER(MATCH(E127,'June 8'!$G$2:$G$300,0))))),"Found","Not Found")</f>
        <v>Found</v>
      </c>
      <c r="I127" s="40" t="str">
        <f>IF(OR(OR(ISNUMBER(MATCH(C127,'June 9'!$E$2:$E$300,0)),ISNUMBER(MATCH(C127,'June 9'!$F$2:$F$300,0))),AND(ISNUMBER(MATCH(D127,'June 9'!$H$2:$H$300,0)),(ISNUMBER(MATCH(E127,'June 9'!$G$2:$G$300,0))))),"Found","Not Found")</f>
        <v>Found</v>
      </c>
      <c r="J127" s="40" t="str">
        <f>IF(OR(OR(ISNUMBER(MATCH(C127,'June 10'!$E$2:$E$300,0)),ISNUMBER(MATCH(C127,'June 10'!$F$2:$F$300,0))),AND(ISNUMBER(MATCH(D127,'June 10'!$H$2:$H$300,0)),(ISNUMBER(MATCH(E127,'June 10'!$G$2:$G$300,0))))),"Found","Not Found")</f>
        <v>Found</v>
      </c>
      <c r="K127" s="40" t="str">
        <f>IF(OR(OR(ISNUMBER(MATCH(C127,'June 11'!$E$2:$E$300,0)),ISNUMBER(MATCH(C127,'June 11'!$F$2:$F$300,0))),AND(ISNUMBER(MATCH(D127,'June 11'!$H$2:$H$300,0)),(ISNUMBER(MATCH(E127,'June 11'!$G$2:$G$300,0))))),"Found","Not Found")</f>
        <v>Found</v>
      </c>
      <c r="L127" s="40" t="str">
        <f>IF(OR(OR(ISNUMBER(MATCH(C127,'June 12'!$E$2:$E$300,0)),ISNUMBER(MATCH(C127,'June 12'!$F$2:$F$300,0))),AND(ISNUMBER(MATCH(D127,'June 12'!$H$2:$H$300,0)),(ISNUMBER(MATCH(E127,'June 12'!$G$2:$G$300,0))))),"Found","Not Found")</f>
        <v>Found</v>
      </c>
      <c r="M127" s="42">
        <f t="shared" si="2"/>
        <v>7</v>
      </c>
      <c r="N127" s="42" t="str">
        <f t="shared" si="3"/>
        <v>No</v>
      </c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J127" s="40"/>
    </row>
    <row r="128" spans="1:36" s="47" customFormat="1" ht="15.75" customHeight="1" x14ac:dyDescent="0.2">
      <c r="A128" s="40"/>
      <c r="B128" s="53" t="s">
        <v>786</v>
      </c>
      <c r="C128" s="54" t="s">
        <v>97</v>
      </c>
      <c r="D128" s="53" t="s">
        <v>784</v>
      </c>
      <c r="E128" s="53" t="s">
        <v>785</v>
      </c>
      <c r="F128" s="47" t="str">
        <f>IF(OR(OR(ISNUMBER(MATCH(C128,'June 6'!$E$2:$E$300,0)),ISNUMBER(MATCH(C128,'June 6'!$F$2:$F$300,0))),AND(ISNUMBER(MATCH(D128,'June 6'!$H$2:$H$300,0)),(ISNUMBER(MATCH(E128,'June 6'!$G$2:$G$300,0))))),"Found","Not Found")</f>
        <v>Found</v>
      </c>
      <c r="G128" s="47" t="str">
        <f>IF(OR(OR(ISNUMBER(MATCH(C128,'June 7'!$E$2:$E$300,0)),ISNUMBER(MATCH(C128,'June 7'!$F$2:$F$300,0))),AND(ISNUMBER(MATCH(D128,'June 7'!$H$2:$H$300,0)),(ISNUMBER(MATCH(E128,'June 7'!$G$2:$G$300,0))))),"Found","Not Found")</f>
        <v>Not Found</v>
      </c>
      <c r="H128" s="40" t="str">
        <f>IF(OR(OR(ISNUMBER(MATCH(C128,'June 8'!$E$2:$E$300,0)),ISNUMBER(MATCH(C128,'June 8'!$F$2:$F$300,0))),AND(ISNUMBER(MATCH(D128,'June 8'!$H$2:$H$300,0)),(ISNUMBER(MATCH(E128,'June 8'!$G$2:$G$300,0))))),"Found","Not Found")</f>
        <v>Not Found</v>
      </c>
      <c r="I128" s="40" t="str">
        <f>IF(OR(OR(ISNUMBER(MATCH(C128,'June 9'!$E$2:$E$300,0)),ISNUMBER(MATCH(C128,'June 9'!$F$2:$F$300,0))),AND(ISNUMBER(MATCH(D128,'June 9'!$H$2:$H$300,0)),(ISNUMBER(MATCH(E128,'June 9'!$G$2:$G$300,0))))),"Found","Not Found")</f>
        <v>Not Found</v>
      </c>
      <c r="J128" s="40" t="str">
        <f>IF(OR(OR(ISNUMBER(MATCH(C128,'June 10'!$E$2:$E$300,0)),ISNUMBER(MATCH(C128,'June 10'!$F$2:$F$300,0))),AND(ISNUMBER(MATCH(D128,'June 10'!$H$2:$H$300,0)),(ISNUMBER(MATCH(E128,'June 10'!$G$2:$G$300,0))))),"Found","Not Found")</f>
        <v>Found</v>
      </c>
      <c r="K128" s="40" t="str">
        <f>IF(OR(OR(ISNUMBER(MATCH(C128,'June 11'!$E$2:$E$300,0)),ISNUMBER(MATCH(C128,'June 11'!$F$2:$F$300,0))),AND(ISNUMBER(MATCH(D128,'June 11'!$H$2:$H$300,0)),(ISNUMBER(MATCH(E128,'June 11'!$G$2:$G$300,0))))),"Found","Not Found")</f>
        <v>Not Found</v>
      </c>
      <c r="L128" s="40" t="str">
        <f>IF(OR(OR(ISNUMBER(MATCH(C128,'June 12'!$E$2:$E$300,0)),ISNUMBER(MATCH(C128,'June 12'!$F$2:$F$300,0))),AND(ISNUMBER(MATCH(D128,'June 12'!$H$2:$H$300,0)),(ISNUMBER(MATCH(E128,'June 12'!$G$2:$G$300,0))))),"Found","Not Found")</f>
        <v>Found</v>
      </c>
      <c r="M128" s="42">
        <f t="shared" si="2"/>
        <v>3</v>
      </c>
      <c r="N128" s="42" t="str">
        <f t="shared" si="3"/>
        <v>Yes</v>
      </c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J128" s="40"/>
    </row>
    <row r="129" spans="1:36" s="47" customFormat="1" ht="15.75" customHeight="1" x14ac:dyDescent="0.2">
      <c r="A129" s="40" t="s">
        <v>1576</v>
      </c>
      <c r="B129" s="53" t="s">
        <v>722</v>
      </c>
      <c r="C129" s="54" t="s">
        <v>723</v>
      </c>
      <c r="D129" s="53" t="s">
        <v>145</v>
      </c>
      <c r="E129" s="53" t="s">
        <v>144</v>
      </c>
      <c r="F129" s="47" t="str">
        <f>IF(OR(OR(ISNUMBER(MATCH(C129,'June 6'!$E$2:$E$300,0)),ISNUMBER(MATCH(C129,'June 6'!$F$2:$F$300,0))),AND(ISNUMBER(MATCH(D129,'June 6'!$H$2:$H$300,0)),(ISNUMBER(MATCH(E129,'June 6'!$G$2:$G$300,0))))),"Found","Not Found")</f>
        <v>Found</v>
      </c>
      <c r="G129" s="47" t="str">
        <f>IF(OR(OR(ISNUMBER(MATCH(C129,'June 7'!$E$2:$E$300,0)),ISNUMBER(MATCH(C129,'June 7'!$F$2:$F$300,0))),AND(ISNUMBER(MATCH(D129,'June 7'!$H$2:$H$300,0)),(ISNUMBER(MATCH(E129,'June 7'!$G$2:$G$300,0))))),"Found","Not Found")</f>
        <v>Found</v>
      </c>
      <c r="H129" s="40" t="str">
        <f>IF(OR(OR(ISNUMBER(MATCH(C129,'June 8'!$E$2:$E$300,0)),ISNUMBER(MATCH(C129,'June 8'!$F$2:$F$300,0))),AND(ISNUMBER(MATCH(D129,'June 8'!$H$2:$H$300,0)),(ISNUMBER(MATCH(E129,'June 8'!$G$2:$G$300,0))))),"Found","Not Found")</f>
        <v>Found</v>
      </c>
      <c r="I129" s="40" t="str">
        <f>IF(OR(OR(ISNUMBER(MATCH(C129,'June 9'!$E$2:$E$300,0)),ISNUMBER(MATCH(C129,'June 9'!$F$2:$F$300,0))),AND(ISNUMBER(MATCH(D129,'June 9'!$H$2:$H$300,0)),(ISNUMBER(MATCH(E129,'June 9'!$G$2:$G$300,0))))),"Found","Not Found")</f>
        <v>Found</v>
      </c>
      <c r="J129" s="40" t="str">
        <f>IF(OR(OR(ISNUMBER(MATCH(C129,'June 10'!$E$2:$E$300,0)),ISNUMBER(MATCH(C129,'June 10'!$F$2:$F$300,0))),AND(ISNUMBER(MATCH(D129,'June 10'!$H$2:$H$300,0)),(ISNUMBER(MATCH(E129,'June 10'!$G$2:$G$300,0))))),"Found","Not Found")</f>
        <v>Found</v>
      </c>
      <c r="K129" s="40" t="str">
        <f>IF(OR(OR(ISNUMBER(MATCH(C129,'June 11'!$E$2:$E$300,0)),ISNUMBER(MATCH(C129,'June 11'!$F$2:$F$300,0))),AND(ISNUMBER(MATCH(D129,'June 11'!$H$2:$H$300,0)),(ISNUMBER(MATCH(E129,'June 11'!$G$2:$G$300,0))))),"Found","Not Found")</f>
        <v>Found</v>
      </c>
      <c r="L129" s="40" t="str">
        <f>IF(OR(OR(ISNUMBER(MATCH(C129,'June 12'!$E$2:$E$300,0)),ISNUMBER(MATCH(C129,'June 12'!$F$2:$F$300,0))),AND(ISNUMBER(MATCH(D129,'June 12'!$H$2:$H$300,0)),(ISNUMBER(MATCH(E129,'June 12'!$G$2:$G$300,0))))),"Found","Not Found")</f>
        <v>Found</v>
      </c>
      <c r="M129" s="42">
        <f t="shared" si="2"/>
        <v>7</v>
      </c>
      <c r="N129" s="42" t="str">
        <f t="shared" si="3"/>
        <v>No</v>
      </c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J129" s="40"/>
    </row>
    <row r="130" spans="1:36" s="47" customFormat="1" ht="15.75" customHeight="1" x14ac:dyDescent="0.2">
      <c r="A130" s="40"/>
      <c r="B130" s="53" t="s">
        <v>1380</v>
      </c>
      <c r="C130" s="54" t="s">
        <v>161</v>
      </c>
      <c r="D130" s="53" t="s">
        <v>1381</v>
      </c>
      <c r="E130" s="53" t="s">
        <v>1382</v>
      </c>
      <c r="F130" s="47" t="str">
        <f>IF(OR(OR(ISNUMBER(MATCH(C130,'June 6'!$E$2:$E$300,0)),ISNUMBER(MATCH(C130,'June 6'!$F$2:$F$300,0))),AND(ISNUMBER(MATCH(D130,'June 6'!$H$2:$H$300,0)),(ISNUMBER(MATCH(E130,'June 6'!$G$2:$G$300,0))))),"Found","Not Found")</f>
        <v>Found</v>
      </c>
      <c r="G130" s="47" t="str">
        <f>IF(OR(OR(ISNUMBER(MATCH(C130,'June 7'!$E$2:$E$300,0)),ISNUMBER(MATCH(C130,'June 7'!$F$2:$F$300,0))),AND(ISNUMBER(MATCH(D130,'June 7'!$H$2:$H$300,0)),(ISNUMBER(MATCH(E130,'June 7'!$G$2:$G$300,0))))),"Found","Not Found")</f>
        <v>Not Found</v>
      </c>
      <c r="H130" s="40" t="str">
        <f>IF(OR(OR(ISNUMBER(MATCH(C130,'June 8'!$E$2:$E$300,0)),ISNUMBER(MATCH(C130,'June 8'!$F$2:$F$300,0))),AND(ISNUMBER(MATCH(D130,'June 8'!$H$2:$H$300,0)),(ISNUMBER(MATCH(E130,'June 8'!$G$2:$G$300,0))))),"Found","Not Found")</f>
        <v>Found</v>
      </c>
      <c r="I130" s="40" t="str">
        <f>IF(OR(OR(ISNUMBER(MATCH(C130,'June 9'!$E$2:$E$300,0)),ISNUMBER(MATCH(C130,'June 9'!$F$2:$F$300,0))),AND(ISNUMBER(MATCH(D130,'June 9'!$H$2:$H$300,0)),(ISNUMBER(MATCH(E130,'June 9'!$G$2:$G$300,0))))),"Found","Not Found")</f>
        <v>Found</v>
      </c>
      <c r="J130" s="40" t="str">
        <f>IF(OR(OR(ISNUMBER(MATCH(C130,'June 10'!$E$2:$E$300,0)),ISNUMBER(MATCH(C130,'June 10'!$F$2:$F$300,0))),AND(ISNUMBER(MATCH(D130,'June 10'!$H$2:$H$300,0)),(ISNUMBER(MATCH(E130,'June 10'!$G$2:$G$300,0))))),"Found","Not Found")</f>
        <v>Not Found</v>
      </c>
      <c r="K130" s="40" t="str">
        <f>IF(OR(OR(ISNUMBER(MATCH(C130,'June 11'!$E$2:$E$300,0)),ISNUMBER(MATCH(C130,'June 11'!$F$2:$F$300,0))),AND(ISNUMBER(MATCH(D130,'June 11'!$H$2:$H$300,0)),(ISNUMBER(MATCH(E130,'June 11'!$G$2:$G$300,0))))),"Found","Not Found")</f>
        <v>Not Found</v>
      </c>
      <c r="L130" s="40" t="str">
        <f>IF(OR(OR(ISNUMBER(MATCH(C130,'June 12'!$E$2:$E$300,0)),ISNUMBER(MATCH(C130,'June 12'!$F$2:$F$300,0))),AND(ISNUMBER(MATCH(D130,'June 12'!$H$2:$H$300,0)),(ISNUMBER(MATCH(E130,'June 12'!$G$2:$G$300,0))))),"Found","Not Found")</f>
        <v>Not Found</v>
      </c>
      <c r="M130" s="42">
        <f t="shared" ref="M130:M178" si="4">COUNTIF(F130:L130,"Found")</f>
        <v>3</v>
      </c>
      <c r="N130" s="42" t="str">
        <f t="shared" si="3"/>
        <v>Yes</v>
      </c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J130" s="40"/>
    </row>
    <row r="131" spans="1:36" s="47" customFormat="1" ht="15.75" customHeight="1" x14ac:dyDescent="0.2">
      <c r="A131" s="40"/>
      <c r="B131" s="55" t="s">
        <v>1345</v>
      </c>
      <c r="C131" s="54" t="s">
        <v>1346</v>
      </c>
      <c r="D131" s="53" t="s">
        <v>1347</v>
      </c>
      <c r="E131" s="53" t="s">
        <v>1348</v>
      </c>
      <c r="F131" s="47" t="str">
        <f>IF(OR(OR(ISNUMBER(MATCH(C131,'June 6'!$E$2:$E$300,0)),ISNUMBER(MATCH(C131,'June 6'!$F$2:$F$300,0))),AND(ISNUMBER(MATCH(D131,'June 6'!$H$2:$H$300,0)),(ISNUMBER(MATCH(E131,'June 6'!$G$2:$G$300,0))))),"Found","Not Found")</f>
        <v>Not Found</v>
      </c>
      <c r="G131" s="47" t="str">
        <f>IF(OR(OR(ISNUMBER(MATCH(C131,'June 7'!$E$2:$E$300,0)),ISNUMBER(MATCH(C131,'June 7'!$F$2:$F$300,0))),AND(ISNUMBER(MATCH(D131,'June 7'!$H$2:$H$300,0)),(ISNUMBER(MATCH(E131,'June 7'!$G$2:$G$300,0))))),"Found","Not Found")</f>
        <v>Not Found</v>
      </c>
      <c r="H131" s="40" t="str">
        <f>IF(OR(OR(ISNUMBER(MATCH(C131,'June 8'!$E$2:$E$300,0)),ISNUMBER(MATCH(C131,'June 8'!$F$2:$F$300,0))),AND(ISNUMBER(MATCH(D131,'June 8'!$H$2:$H$300,0)),(ISNUMBER(MATCH(E131,'June 8'!$G$2:$G$300,0))))),"Found","Not Found")</f>
        <v>Not Found</v>
      </c>
      <c r="I131" s="40" t="str">
        <f>IF(OR(OR(ISNUMBER(MATCH(C131,'June 9'!$E$2:$E$300,0)),ISNUMBER(MATCH(C131,'June 9'!$F$2:$F$300,0))),AND(ISNUMBER(MATCH(D131,'June 9'!$H$2:$H$300,0)),(ISNUMBER(MATCH(E131,'June 9'!$G$2:$G$300,0))))),"Found","Not Found")</f>
        <v>Not Found</v>
      </c>
      <c r="J131" s="40" t="str">
        <f>IF(OR(OR(ISNUMBER(MATCH(C131,'June 10'!$E$2:$E$300,0)),ISNUMBER(MATCH(C131,'June 10'!$F$2:$F$300,0))),AND(ISNUMBER(MATCH(D131,'June 10'!$H$2:$H$300,0)),(ISNUMBER(MATCH(E131,'June 10'!$G$2:$G$300,0))))),"Found","Not Found")</f>
        <v>Not Found</v>
      </c>
      <c r="K131" s="40" t="str">
        <f>IF(OR(OR(ISNUMBER(MATCH(C131,'June 11'!$E$2:$E$300,0)),ISNUMBER(MATCH(C131,'June 11'!$F$2:$F$300,0))),AND(ISNUMBER(MATCH(D131,'June 11'!$H$2:$H$300,0)),(ISNUMBER(MATCH(E131,'June 11'!$G$2:$G$300,0))))),"Found","Not Found")</f>
        <v>Not Found</v>
      </c>
      <c r="L131" s="40" t="str">
        <f>IF(OR(OR(ISNUMBER(MATCH(C131,'June 12'!$E$2:$E$300,0)),ISNUMBER(MATCH(C131,'June 12'!$F$2:$F$300,0))),AND(ISNUMBER(MATCH(D131,'June 12'!$H$2:$H$300,0)),(ISNUMBER(MATCH(E131,'June 12'!$G$2:$G$300,0))))),"Found","Not Found")</f>
        <v>Not Found</v>
      </c>
      <c r="M131" s="42">
        <f t="shared" si="4"/>
        <v>0</v>
      </c>
      <c r="N131" s="42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J131" s="40"/>
    </row>
    <row r="132" spans="1:36" s="47" customFormat="1" ht="15.75" customHeight="1" x14ac:dyDescent="0.2">
      <c r="A132" s="40"/>
      <c r="B132" s="55" t="s">
        <v>1358</v>
      </c>
      <c r="C132" s="54" t="s">
        <v>93</v>
      </c>
      <c r="D132" s="53" t="s">
        <v>1359</v>
      </c>
      <c r="E132" s="53" t="s">
        <v>1360</v>
      </c>
      <c r="F132" s="47" t="str">
        <f>IF(OR(OR(ISNUMBER(MATCH(C132,'June 6'!$E$2:$E$300,0)),ISNUMBER(MATCH(C132,'June 6'!$F$2:$F$300,0))),AND(ISNUMBER(MATCH(D132,'June 6'!$H$2:$H$300,0)),(ISNUMBER(MATCH(E132,'June 6'!$G$2:$G$300,0))))),"Found","Not Found")</f>
        <v>Found</v>
      </c>
      <c r="G132" s="47" t="str">
        <f>IF(OR(OR(ISNUMBER(MATCH(C132,'June 7'!$E$2:$E$300,0)),ISNUMBER(MATCH(C132,'June 7'!$F$2:$F$300,0))),AND(ISNUMBER(MATCH(D132,'June 7'!$H$2:$H$300,0)),(ISNUMBER(MATCH(E132,'June 7'!$G$2:$G$300,0))))),"Found","Not Found")</f>
        <v>Found</v>
      </c>
      <c r="H132" s="40" t="str">
        <f>IF(OR(OR(ISNUMBER(MATCH(C132,'June 8'!$E$2:$E$300,0)),ISNUMBER(MATCH(C132,'June 8'!$F$2:$F$300,0))),AND(ISNUMBER(MATCH(D132,'June 8'!$H$2:$H$300,0)),(ISNUMBER(MATCH(E132,'June 8'!$G$2:$G$300,0))))),"Found","Not Found")</f>
        <v>Found</v>
      </c>
      <c r="I132" s="40" t="str">
        <f>IF(OR(OR(ISNUMBER(MATCH(C132,'June 9'!$E$2:$E$300,0)),ISNUMBER(MATCH(C132,'June 9'!$F$2:$F$300,0))),AND(ISNUMBER(MATCH(D132,'June 9'!$H$2:$H$300,0)),(ISNUMBER(MATCH(E132,'June 9'!$G$2:$G$300,0))))),"Found","Not Found")</f>
        <v>Found</v>
      </c>
      <c r="J132" s="40" t="str">
        <f>IF(OR(OR(ISNUMBER(MATCH(C132,'June 10'!$E$2:$E$300,0)),ISNUMBER(MATCH(C132,'June 10'!$F$2:$F$300,0))),AND(ISNUMBER(MATCH(D132,'June 10'!$H$2:$H$300,0)),(ISNUMBER(MATCH(E132,'June 10'!$G$2:$G$300,0))))),"Found","Not Found")</f>
        <v>Found</v>
      </c>
      <c r="K132" s="40" t="str">
        <f>IF(OR(OR(ISNUMBER(MATCH(C132,'June 11'!$E$2:$E$300,0)),ISNUMBER(MATCH(C132,'June 11'!$F$2:$F$300,0))),AND(ISNUMBER(MATCH(D132,'June 11'!$H$2:$H$300,0)),(ISNUMBER(MATCH(E132,'June 11'!$G$2:$G$300,0))))),"Found","Not Found")</f>
        <v>Found</v>
      </c>
      <c r="L132" s="40" t="str">
        <f>IF(OR(OR(ISNUMBER(MATCH(C132,'June 12'!$E$2:$E$300,0)),ISNUMBER(MATCH(C132,'June 12'!$F$2:$F$300,0))),AND(ISNUMBER(MATCH(D132,'June 12'!$H$2:$H$300,0)),(ISNUMBER(MATCH(E132,'June 12'!$G$2:$G$300,0))))),"Found","Not Found")</f>
        <v>Found</v>
      </c>
      <c r="M132" s="42">
        <f t="shared" si="4"/>
        <v>7</v>
      </c>
      <c r="N132" s="42" t="str">
        <f t="shared" si="5"/>
        <v>No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J132" s="40"/>
    </row>
    <row r="133" spans="1:36" s="47" customFormat="1" ht="15.75" customHeight="1" x14ac:dyDescent="0.2">
      <c r="A133" s="40"/>
      <c r="B133" s="55" t="s">
        <v>588</v>
      </c>
      <c r="C133" s="54" t="s">
        <v>233</v>
      </c>
      <c r="D133" s="53" t="s">
        <v>586</v>
      </c>
      <c r="E133" s="53" t="s">
        <v>587</v>
      </c>
      <c r="F133" s="47" t="str">
        <f>IF(OR(OR(ISNUMBER(MATCH(C133,'June 6'!$E$2:$E$300,0)),ISNUMBER(MATCH(C133,'June 6'!$F$2:$F$300,0))),AND(ISNUMBER(MATCH(D133,'June 6'!$H$2:$H$300,0)),(ISNUMBER(MATCH(E133,'June 6'!$G$2:$G$300,0))))),"Found","Not Found")</f>
        <v>Found</v>
      </c>
      <c r="G133" s="47" t="str">
        <f>IF(OR(OR(ISNUMBER(MATCH(C133,'June 7'!$E$2:$E$300,0)),ISNUMBER(MATCH(C133,'June 7'!$F$2:$F$300,0))),AND(ISNUMBER(MATCH(D133,'June 7'!$H$2:$H$300,0)),(ISNUMBER(MATCH(E133,'June 7'!$G$2:$G$300,0))))),"Found","Not Found")</f>
        <v>Not Found</v>
      </c>
      <c r="H133" s="40" t="str">
        <f>IF(OR(OR(ISNUMBER(MATCH(C133,'June 8'!$E$2:$E$300,0)),ISNUMBER(MATCH(C133,'June 8'!$F$2:$F$300,0))),AND(ISNUMBER(MATCH(D133,'June 8'!$H$2:$H$300,0)),(ISNUMBER(MATCH(E133,'June 8'!$G$2:$G$300,0))))),"Found","Not Found")</f>
        <v>Not Found</v>
      </c>
      <c r="I133" s="40" t="str">
        <f>IF(OR(OR(ISNUMBER(MATCH(C133,'June 9'!$E$2:$E$300,0)),ISNUMBER(MATCH(C133,'June 9'!$F$2:$F$300,0))),AND(ISNUMBER(MATCH(D133,'June 9'!$H$2:$H$300,0)),(ISNUMBER(MATCH(E133,'June 9'!$G$2:$G$300,0))))),"Found","Not Found")</f>
        <v>Not Found</v>
      </c>
      <c r="J133" s="40" t="str">
        <f>IF(OR(OR(ISNUMBER(MATCH(C133,'June 10'!$E$2:$E$300,0)),ISNUMBER(MATCH(C133,'June 10'!$F$2:$F$300,0))),AND(ISNUMBER(MATCH(D133,'June 10'!$H$2:$H$300,0)),(ISNUMBER(MATCH(E133,'June 10'!$G$2:$G$300,0))))),"Found","Not Found")</f>
        <v>Not Found</v>
      </c>
      <c r="K133" s="40" t="str">
        <f>IF(OR(OR(ISNUMBER(MATCH(C133,'June 11'!$E$2:$E$300,0)),ISNUMBER(MATCH(C133,'June 11'!$F$2:$F$300,0))),AND(ISNUMBER(MATCH(D133,'June 11'!$H$2:$H$300,0)),(ISNUMBER(MATCH(E133,'June 11'!$G$2:$G$300,0))))),"Found","Not Found")</f>
        <v>Found</v>
      </c>
      <c r="L133" s="40" t="str">
        <f>IF(OR(OR(ISNUMBER(MATCH(C133,'June 12'!$E$2:$E$300,0)),ISNUMBER(MATCH(C133,'June 12'!$F$2:$F$300,0))),AND(ISNUMBER(MATCH(D133,'June 12'!$H$2:$H$300,0)),(ISNUMBER(MATCH(E133,'June 12'!$G$2:$G$300,0))))),"Found","Not Found")</f>
        <v>Not Found</v>
      </c>
      <c r="M133" s="42">
        <f t="shared" si="4"/>
        <v>2</v>
      </c>
      <c r="N133" s="42" t="str">
        <f t="shared" si="5"/>
        <v>Yes</v>
      </c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J133" s="40"/>
    </row>
    <row r="134" spans="1:36" s="47" customFormat="1" ht="15.75" customHeight="1" x14ac:dyDescent="0.2">
      <c r="A134" s="40"/>
      <c r="B134" s="55" t="s">
        <v>751</v>
      </c>
      <c r="C134" s="54" t="s">
        <v>752</v>
      </c>
      <c r="D134" s="53" t="s">
        <v>753</v>
      </c>
      <c r="E134" s="53" t="s">
        <v>754</v>
      </c>
      <c r="F134" s="47" t="str">
        <f>IF(OR(OR(ISNUMBER(MATCH(C134,'June 6'!$E$2:$E$300,0)),ISNUMBER(MATCH(C134,'June 6'!$F$2:$F$300,0))),AND(ISNUMBER(MATCH(D134,'June 6'!$H$2:$H$300,0)),(ISNUMBER(MATCH(E134,'June 6'!$G$2:$G$300,0))))),"Found","Not Found")</f>
        <v>Not Found</v>
      </c>
      <c r="G134" s="47" t="str">
        <f>IF(OR(OR(ISNUMBER(MATCH(C134,'June 7'!$E$2:$E$300,0)),ISNUMBER(MATCH(C134,'June 7'!$F$2:$F$300,0))),AND(ISNUMBER(MATCH(D134,'June 7'!$H$2:$H$300,0)),(ISNUMBER(MATCH(E134,'June 7'!$G$2:$G$300,0))))),"Found","Not Found")</f>
        <v>Not Found</v>
      </c>
      <c r="H134" s="40" t="str">
        <f>IF(OR(OR(ISNUMBER(MATCH(C134,'June 8'!$E$2:$E$300,0)),ISNUMBER(MATCH(C134,'June 8'!$F$2:$F$300,0))),AND(ISNUMBER(MATCH(D134,'June 8'!$H$2:$H$300,0)),(ISNUMBER(MATCH(E134,'June 8'!$G$2:$G$300,0))))),"Found","Not Found")</f>
        <v>Not Found</v>
      </c>
      <c r="I134" s="40" t="str">
        <f>IF(OR(OR(ISNUMBER(MATCH(C134,'June 9'!$E$2:$E$300,0)),ISNUMBER(MATCH(C134,'June 9'!$F$2:$F$300,0))),AND(ISNUMBER(MATCH(D134,'June 9'!$H$2:$H$300,0)),(ISNUMBER(MATCH(E134,'June 9'!$G$2:$G$300,0))))),"Found","Not Found")</f>
        <v>Not Found</v>
      </c>
      <c r="J134" s="40" t="str">
        <f>IF(OR(OR(ISNUMBER(MATCH(C134,'June 10'!$E$2:$E$300,0)),ISNUMBER(MATCH(C134,'June 10'!$F$2:$F$300,0))),AND(ISNUMBER(MATCH(D134,'June 10'!$H$2:$H$300,0)),(ISNUMBER(MATCH(E134,'June 10'!$G$2:$G$300,0))))),"Found","Not Found")</f>
        <v>Not Found</v>
      </c>
      <c r="K134" s="40" t="str">
        <f>IF(OR(OR(ISNUMBER(MATCH(C134,'June 11'!$E$2:$E$300,0)),ISNUMBER(MATCH(C134,'June 11'!$F$2:$F$300,0))),AND(ISNUMBER(MATCH(D134,'June 11'!$H$2:$H$300,0)),(ISNUMBER(MATCH(E134,'June 11'!$G$2:$G$300,0))))),"Found","Not Found")</f>
        <v>Not Found</v>
      </c>
      <c r="L134" s="40" t="str">
        <f>IF(OR(OR(ISNUMBER(MATCH(C134,'June 12'!$E$2:$E$300,0)),ISNUMBER(MATCH(C134,'June 12'!$F$2:$F$300,0))),AND(ISNUMBER(MATCH(D134,'June 12'!$H$2:$H$300,0)),(ISNUMBER(MATCH(E134,'June 12'!$G$2:$G$300,0))))),"Found","Not Found")</f>
        <v>Not Found</v>
      </c>
      <c r="M134" s="42">
        <f t="shared" si="4"/>
        <v>0</v>
      </c>
      <c r="N134" s="42" t="str">
        <f t="shared" si="5"/>
        <v>Yes</v>
      </c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J134" s="40"/>
    </row>
    <row r="135" spans="1:36" s="47" customFormat="1" ht="15.75" customHeight="1" x14ac:dyDescent="0.2">
      <c r="A135" s="40"/>
      <c r="B135" s="55" t="s">
        <v>1577</v>
      </c>
      <c r="C135" s="54" t="s">
        <v>1081</v>
      </c>
      <c r="D135" s="53" t="s">
        <v>1082</v>
      </c>
      <c r="E135" s="53" t="s">
        <v>436</v>
      </c>
      <c r="F135" s="47" t="str">
        <f>IF(OR(OR(ISNUMBER(MATCH(C135,'June 6'!$E$2:$E$300,0)),ISNUMBER(MATCH(C135,'June 6'!$F$2:$F$300,0))),AND(ISNUMBER(MATCH(D135,'June 6'!$H$2:$H$300,0)),(ISNUMBER(MATCH(E135,'June 6'!$G$2:$G$300,0))))),"Found","Not Found")</f>
        <v>Not Found</v>
      </c>
      <c r="G135" s="47" t="str">
        <f>IF(OR(OR(ISNUMBER(MATCH(C135,'June 7'!$E$2:$E$300,0)),ISNUMBER(MATCH(C135,'June 7'!$F$2:$F$300,0))),AND(ISNUMBER(MATCH(D135,'June 7'!$H$2:$H$300,0)),(ISNUMBER(MATCH(E135,'June 7'!$G$2:$G$300,0))))),"Found","Not Found")</f>
        <v>Not Found</v>
      </c>
      <c r="H135" s="40" t="str">
        <f>IF(OR(OR(ISNUMBER(MATCH(C135,'June 8'!$E$2:$E$300,0)),ISNUMBER(MATCH(C135,'June 8'!$F$2:$F$300,0))),AND(ISNUMBER(MATCH(D135,'June 8'!$H$2:$H$300,0)),(ISNUMBER(MATCH(E135,'June 8'!$G$2:$G$300,0))))),"Found","Not Found")</f>
        <v>Not Found</v>
      </c>
      <c r="I135" s="40" t="str">
        <f>IF(OR(OR(ISNUMBER(MATCH(C135,'June 9'!$E$2:$E$300,0)),ISNUMBER(MATCH(C135,'June 9'!$F$2:$F$300,0))),AND(ISNUMBER(MATCH(D135,'June 9'!$H$2:$H$300,0)),(ISNUMBER(MATCH(E135,'June 9'!$G$2:$G$300,0))))),"Found","Not Found")</f>
        <v>Not Found</v>
      </c>
      <c r="J135" s="40" t="str">
        <f>IF(OR(OR(ISNUMBER(MATCH(C135,'June 10'!$E$2:$E$300,0)),ISNUMBER(MATCH(C135,'June 10'!$F$2:$F$300,0))),AND(ISNUMBER(MATCH(D135,'June 10'!$H$2:$H$300,0)),(ISNUMBER(MATCH(E135,'June 10'!$G$2:$G$300,0))))),"Found","Not Found")</f>
        <v>Not Found</v>
      </c>
      <c r="K135" s="40" t="str">
        <f>IF(OR(OR(ISNUMBER(MATCH(C135,'June 11'!$E$2:$E$300,0)),ISNUMBER(MATCH(C135,'June 11'!$F$2:$F$300,0))),AND(ISNUMBER(MATCH(D135,'June 11'!$H$2:$H$300,0)),(ISNUMBER(MATCH(E135,'June 11'!$G$2:$G$300,0))))),"Found","Not Found")</f>
        <v>Not Found</v>
      </c>
      <c r="L135" s="40" t="str">
        <f>IF(OR(OR(ISNUMBER(MATCH(C135,'June 12'!$E$2:$E$300,0)),ISNUMBER(MATCH(C135,'June 12'!$F$2:$F$300,0))),AND(ISNUMBER(MATCH(D135,'June 12'!$H$2:$H$300,0)),(ISNUMBER(MATCH(E135,'June 12'!$G$2:$G$300,0))))),"Found","Not Found")</f>
        <v>Not Found</v>
      </c>
      <c r="M135" s="42">
        <f t="shared" si="4"/>
        <v>0</v>
      </c>
      <c r="N135" s="42" t="str">
        <f t="shared" si="5"/>
        <v>Yes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J135" s="40"/>
    </row>
    <row r="136" spans="1:36" s="47" customFormat="1" ht="15.75" customHeight="1" x14ac:dyDescent="0.2">
      <c r="A136" s="40"/>
      <c r="B136" s="55" t="s">
        <v>1221</v>
      </c>
      <c r="C136" s="54" t="s">
        <v>1222</v>
      </c>
      <c r="D136" s="53" t="s">
        <v>340</v>
      </c>
      <c r="E136" s="53" t="s">
        <v>339</v>
      </c>
      <c r="F136" s="47" t="str">
        <f>IF(OR(OR(ISNUMBER(MATCH(C136,'June 6'!$E$2:$E$300,0)),ISNUMBER(MATCH(C136,'June 6'!$F$2:$F$300,0))),AND(ISNUMBER(MATCH(D136,'June 6'!$H$2:$H$300,0)),(ISNUMBER(MATCH(E136,'June 6'!$G$2:$G$300,0))))),"Found","Not Found")</f>
        <v>Not Found</v>
      </c>
      <c r="G136" s="47" t="str">
        <f>IF(OR(OR(ISNUMBER(MATCH(C136,'June 7'!$E$2:$E$300,0)),ISNUMBER(MATCH(C136,'June 7'!$F$2:$F$300,0))),AND(ISNUMBER(MATCH(D136,'June 7'!$H$2:$H$300,0)),(ISNUMBER(MATCH(E136,'June 7'!$G$2:$G$300,0))))),"Found","Not Found")</f>
        <v>Not Found</v>
      </c>
      <c r="H136" s="40" t="str">
        <f>IF(OR(OR(ISNUMBER(MATCH(C136,'June 8'!$E$2:$E$300,0)),ISNUMBER(MATCH(C136,'June 8'!$F$2:$F$300,0))),AND(ISNUMBER(MATCH(D136,'June 8'!$H$2:$H$300,0)),(ISNUMBER(MATCH(E136,'June 8'!$G$2:$G$300,0))))),"Found","Not Found")</f>
        <v>Not Found</v>
      </c>
      <c r="I136" s="40" t="str">
        <f>IF(OR(OR(ISNUMBER(MATCH(C136,'June 9'!$E$2:$E$300,0)),ISNUMBER(MATCH(C136,'June 9'!$F$2:$F$300,0))),AND(ISNUMBER(MATCH(D136,'June 9'!$H$2:$H$300,0)),(ISNUMBER(MATCH(E136,'June 9'!$G$2:$G$300,0))))),"Found","Not Found")</f>
        <v>Found</v>
      </c>
      <c r="J136" s="40" t="str">
        <f>IF(OR(OR(ISNUMBER(MATCH(C136,'June 10'!$E$2:$E$300,0)),ISNUMBER(MATCH(C136,'June 10'!$F$2:$F$300,0))),AND(ISNUMBER(MATCH(D136,'June 10'!$H$2:$H$300,0)),(ISNUMBER(MATCH(E136,'June 10'!$G$2:$G$300,0))))),"Found","Not Found")</f>
        <v>Found</v>
      </c>
      <c r="K136" s="40" t="str">
        <f>IF(OR(OR(ISNUMBER(MATCH(C136,'June 11'!$E$2:$E$300,0)),ISNUMBER(MATCH(C136,'June 11'!$F$2:$F$300,0))),AND(ISNUMBER(MATCH(D136,'June 11'!$H$2:$H$300,0)),(ISNUMBER(MATCH(E136,'June 11'!$G$2:$G$300,0))))),"Found","Not Found")</f>
        <v>Not Found</v>
      </c>
      <c r="L136" s="40" t="str">
        <f>IF(OR(OR(ISNUMBER(MATCH(C136,'June 12'!$E$2:$E$300,0)),ISNUMBER(MATCH(C136,'June 12'!$F$2:$F$300,0))),AND(ISNUMBER(MATCH(D136,'June 12'!$H$2:$H$300,0)),(ISNUMBER(MATCH(E136,'June 12'!$G$2:$G$300,0))))),"Found","Not Found")</f>
        <v>Found</v>
      </c>
      <c r="M136" s="42">
        <f t="shared" si="4"/>
        <v>3</v>
      </c>
      <c r="N136" s="42" t="str">
        <f t="shared" si="5"/>
        <v>Yes</v>
      </c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J136" s="40"/>
    </row>
    <row r="137" spans="1:36" s="47" customFormat="1" ht="15.75" customHeight="1" x14ac:dyDescent="0.2">
      <c r="A137" s="40"/>
      <c r="B137" s="55" t="s">
        <v>1388</v>
      </c>
      <c r="C137" s="54" t="s">
        <v>235</v>
      </c>
      <c r="D137" s="53" t="s">
        <v>345</v>
      </c>
      <c r="E137" s="53" t="s">
        <v>344</v>
      </c>
      <c r="F137" s="47" t="str">
        <f>IF(OR(OR(ISNUMBER(MATCH(C137,'June 6'!$E$2:$E$300,0)),ISNUMBER(MATCH(C137,'June 6'!$F$2:$F$300,0))),AND(ISNUMBER(MATCH(D137,'June 6'!$H$2:$H$300,0)),(ISNUMBER(MATCH(E137,'June 6'!$G$2:$G$300,0))))),"Found","Not Found")</f>
        <v>Found</v>
      </c>
      <c r="G137" s="47" t="str">
        <f>IF(OR(OR(ISNUMBER(MATCH(C137,'June 7'!$E$2:$E$300,0)),ISNUMBER(MATCH(C137,'June 7'!$F$2:$F$300,0))),AND(ISNUMBER(MATCH(D137,'June 7'!$H$2:$H$300,0)),(ISNUMBER(MATCH(E137,'June 7'!$G$2:$G$300,0))))),"Found","Not Found")</f>
        <v>Found</v>
      </c>
      <c r="H137" s="40" t="str">
        <f>IF(OR(OR(ISNUMBER(MATCH(C137,'June 8'!$E$2:$E$300,0)),ISNUMBER(MATCH(C137,'June 8'!$F$2:$F$300,0))),AND(ISNUMBER(MATCH(D137,'June 8'!$H$2:$H$300,0)),(ISNUMBER(MATCH(E137,'June 8'!$G$2:$G$300,0))))),"Found","Not Found")</f>
        <v>Not Found</v>
      </c>
      <c r="I137" s="40" t="str">
        <f>IF(OR(OR(ISNUMBER(MATCH(C137,'June 9'!$E$2:$E$300,0)),ISNUMBER(MATCH(C137,'June 9'!$F$2:$F$300,0))),AND(ISNUMBER(MATCH(D137,'June 9'!$H$2:$H$300,0)),(ISNUMBER(MATCH(E137,'June 9'!$G$2:$G$300,0))))),"Found","Not Found")</f>
        <v>Found</v>
      </c>
      <c r="J137" s="40" t="str">
        <f>IF(OR(OR(ISNUMBER(MATCH(C137,'June 10'!$E$2:$E$300,0)),ISNUMBER(MATCH(C137,'June 10'!$F$2:$F$300,0))),AND(ISNUMBER(MATCH(D137,'June 10'!$H$2:$H$300,0)),(ISNUMBER(MATCH(E137,'June 10'!$G$2:$G$300,0))))),"Found","Not Found")</f>
        <v>Not Found</v>
      </c>
      <c r="K137" s="40" t="str">
        <f>IF(OR(OR(ISNUMBER(MATCH(C137,'June 11'!$E$2:$E$300,0)),ISNUMBER(MATCH(C137,'June 11'!$F$2:$F$300,0))),AND(ISNUMBER(MATCH(D137,'June 11'!$H$2:$H$300,0)),(ISNUMBER(MATCH(E137,'June 11'!$G$2:$G$300,0))))),"Found","Not Found")</f>
        <v>Not Found</v>
      </c>
      <c r="L137" s="40" t="str">
        <f>IF(OR(OR(ISNUMBER(MATCH(C137,'June 12'!$E$2:$E$300,0)),ISNUMBER(MATCH(C137,'June 12'!$F$2:$F$300,0))),AND(ISNUMBER(MATCH(D137,'June 12'!$H$2:$H$300,0)),(ISNUMBER(MATCH(E137,'June 12'!$G$2:$G$300,0))))),"Found","Not Found")</f>
        <v>Not Found</v>
      </c>
      <c r="M137" s="42">
        <f t="shared" si="4"/>
        <v>3</v>
      </c>
      <c r="N137" s="42" t="str">
        <f t="shared" si="5"/>
        <v>Yes</v>
      </c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J137" s="40"/>
    </row>
    <row r="138" spans="1:36" s="47" customFormat="1" ht="15.75" customHeight="1" x14ac:dyDescent="0.2">
      <c r="A138" s="40"/>
      <c r="B138" s="55" t="s">
        <v>922</v>
      </c>
      <c r="C138" s="54" t="s">
        <v>923</v>
      </c>
      <c r="D138" s="53" t="s">
        <v>924</v>
      </c>
      <c r="E138" s="53" t="s">
        <v>925</v>
      </c>
      <c r="F138" s="47" t="str">
        <f>IF(OR(OR(ISNUMBER(MATCH(C138,'June 6'!$E$2:$E$300,0)),ISNUMBER(MATCH(C138,'June 6'!$F$2:$F$300,0))),AND(ISNUMBER(MATCH(D138,'June 6'!$H$2:$H$300,0)),(ISNUMBER(MATCH(E138,'June 6'!$G$2:$G$300,0))))),"Found","Not Found")</f>
        <v>Not Found</v>
      </c>
      <c r="G138" s="47" t="str">
        <f>IF(OR(OR(ISNUMBER(MATCH(C138,'June 7'!$E$2:$E$300,0)),ISNUMBER(MATCH(C138,'June 7'!$F$2:$F$300,0))),AND(ISNUMBER(MATCH(D138,'June 7'!$H$2:$H$300,0)),(ISNUMBER(MATCH(E138,'June 7'!$G$2:$G$300,0))))),"Found","Not Found")</f>
        <v>Not Found</v>
      </c>
      <c r="H138" s="40" t="str">
        <f>IF(OR(OR(ISNUMBER(MATCH(C138,'June 8'!$E$2:$E$300,0)),ISNUMBER(MATCH(C138,'June 8'!$F$2:$F$300,0))),AND(ISNUMBER(MATCH(D138,'June 8'!$H$2:$H$300,0)),(ISNUMBER(MATCH(E138,'June 8'!$G$2:$G$300,0))))),"Found","Not Found")</f>
        <v>Not Found</v>
      </c>
      <c r="I138" s="40" t="str">
        <f>IF(OR(OR(ISNUMBER(MATCH(C138,'June 9'!$E$2:$E$300,0)),ISNUMBER(MATCH(C138,'June 9'!$F$2:$F$300,0))),AND(ISNUMBER(MATCH(D138,'June 9'!$H$2:$H$300,0)),(ISNUMBER(MATCH(E138,'June 9'!$G$2:$G$300,0))))),"Found","Not Found")</f>
        <v>Not Found</v>
      </c>
      <c r="J138" s="40" t="str">
        <f>IF(OR(OR(ISNUMBER(MATCH(C138,'June 10'!$E$2:$E$300,0)),ISNUMBER(MATCH(C138,'June 10'!$F$2:$F$300,0))),AND(ISNUMBER(MATCH(D138,'June 10'!$H$2:$H$300,0)),(ISNUMBER(MATCH(E138,'June 10'!$G$2:$G$300,0))))),"Found","Not Found")</f>
        <v>Not Found</v>
      </c>
      <c r="K138" s="40" t="str">
        <f>IF(OR(OR(ISNUMBER(MATCH(C138,'June 11'!$E$2:$E$300,0)),ISNUMBER(MATCH(C138,'June 11'!$F$2:$F$300,0))),AND(ISNUMBER(MATCH(D138,'June 11'!$H$2:$H$300,0)),(ISNUMBER(MATCH(E138,'June 11'!$G$2:$G$300,0))))),"Found","Not Found")</f>
        <v>Not Found</v>
      </c>
      <c r="L138" s="40" t="str">
        <f>IF(OR(OR(ISNUMBER(MATCH(C138,'June 12'!$E$2:$E$300,0)),ISNUMBER(MATCH(C138,'June 12'!$F$2:$F$300,0))),AND(ISNUMBER(MATCH(D138,'June 12'!$H$2:$H$300,0)),(ISNUMBER(MATCH(E138,'June 12'!$G$2:$G$300,0))))),"Found","Not Found")</f>
        <v>Not Found</v>
      </c>
      <c r="M138" s="42">
        <f t="shared" si="4"/>
        <v>0</v>
      </c>
      <c r="N138" s="42" t="str">
        <f t="shared" si="5"/>
        <v>Yes</v>
      </c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J138" s="40"/>
    </row>
    <row r="139" spans="1:36" s="47" customFormat="1" ht="15.75" customHeight="1" x14ac:dyDescent="0.2">
      <c r="A139" s="40"/>
      <c r="B139" s="55" t="s">
        <v>933</v>
      </c>
      <c r="C139" s="54" t="s">
        <v>283</v>
      </c>
      <c r="D139" s="53" t="s">
        <v>210</v>
      </c>
      <c r="E139" s="53" t="s">
        <v>209</v>
      </c>
      <c r="F139" s="47" t="str">
        <f>IF(OR(OR(ISNUMBER(MATCH(C139,'June 6'!$E$2:$E$300,0)),ISNUMBER(MATCH(C139,'June 6'!$F$2:$F$300,0))),AND(ISNUMBER(MATCH(D139,'June 6'!$H$2:$H$300,0)),(ISNUMBER(MATCH(E139,'June 6'!$G$2:$G$300,0))))),"Found","Not Found")</f>
        <v>Found</v>
      </c>
      <c r="G139" s="47" t="str">
        <f>IF(OR(OR(ISNUMBER(MATCH(C139,'June 7'!$E$2:$E$300,0)),ISNUMBER(MATCH(C139,'June 7'!$F$2:$F$300,0))),AND(ISNUMBER(MATCH(D139,'June 7'!$H$2:$H$300,0)),(ISNUMBER(MATCH(E139,'June 7'!$G$2:$G$300,0))))),"Found","Not Found")</f>
        <v>Found</v>
      </c>
      <c r="H139" s="40" t="str">
        <f>IF(OR(OR(ISNUMBER(MATCH(C139,'June 8'!$E$2:$E$300,0)),ISNUMBER(MATCH(C139,'June 8'!$F$2:$F$300,0))),AND(ISNUMBER(MATCH(D139,'June 8'!$H$2:$H$300,0)),(ISNUMBER(MATCH(E139,'June 8'!$G$2:$G$300,0))))),"Found","Not Found")</f>
        <v>Not Found</v>
      </c>
      <c r="I139" s="40" t="str">
        <f>IF(OR(OR(ISNUMBER(MATCH(C139,'June 9'!$E$2:$E$300,0)),ISNUMBER(MATCH(C139,'June 9'!$F$2:$F$300,0))),AND(ISNUMBER(MATCH(D139,'June 9'!$H$2:$H$300,0)),(ISNUMBER(MATCH(E139,'June 9'!$G$2:$G$300,0))))),"Found","Not Found")</f>
        <v>Found</v>
      </c>
      <c r="J139" s="40" t="str">
        <f>IF(OR(OR(ISNUMBER(MATCH(C139,'June 10'!$E$2:$E$300,0)),ISNUMBER(MATCH(C139,'June 10'!$F$2:$F$300,0))),AND(ISNUMBER(MATCH(D139,'June 10'!$H$2:$H$300,0)),(ISNUMBER(MATCH(E139,'June 10'!$G$2:$G$300,0))))),"Found","Not Found")</f>
        <v>Not Found</v>
      </c>
      <c r="K139" s="40" t="str">
        <f>IF(OR(OR(ISNUMBER(MATCH(C139,'June 11'!$E$2:$E$300,0)),ISNUMBER(MATCH(C139,'June 11'!$F$2:$F$300,0))),AND(ISNUMBER(MATCH(D139,'June 11'!$H$2:$H$300,0)),(ISNUMBER(MATCH(E139,'June 11'!$G$2:$G$300,0))))),"Found","Not Found")</f>
        <v>Not Found</v>
      </c>
      <c r="L139" s="40" t="str">
        <f>IF(OR(OR(ISNUMBER(MATCH(C139,'June 12'!$E$2:$E$300,0)),ISNUMBER(MATCH(C139,'June 12'!$F$2:$F$300,0))),AND(ISNUMBER(MATCH(D139,'June 12'!$H$2:$H$300,0)),(ISNUMBER(MATCH(E139,'June 12'!$G$2:$G$300,0))))),"Found","Not Found")</f>
        <v>Found</v>
      </c>
      <c r="M139" s="42">
        <f t="shared" si="4"/>
        <v>4</v>
      </c>
      <c r="N139" s="42" t="str">
        <f t="shared" si="5"/>
        <v>No</v>
      </c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J139" s="40"/>
    </row>
    <row r="140" spans="1:36" s="47" customFormat="1" ht="15.75" customHeight="1" x14ac:dyDescent="0.2">
      <c r="A140" s="40"/>
      <c r="B140" s="55" t="s">
        <v>791</v>
      </c>
      <c r="C140" s="54" t="s">
        <v>792</v>
      </c>
      <c r="D140" s="53" t="s">
        <v>50</v>
      </c>
      <c r="E140" s="53" t="s">
        <v>49</v>
      </c>
      <c r="F140" s="47" t="str">
        <f>IF(OR(OR(ISNUMBER(MATCH(C140,'June 6'!$E$2:$E$300,0)),ISNUMBER(MATCH(C140,'June 6'!$F$2:$F$300,0))),AND(ISNUMBER(MATCH(D140,'June 6'!$H$2:$H$300,0)),(ISNUMBER(MATCH(E140,'June 6'!$G$2:$G$300,0))))),"Found","Not Found")</f>
        <v>Found</v>
      </c>
      <c r="G140" s="47" t="str">
        <f>IF(OR(OR(ISNUMBER(MATCH(C140,'June 7'!$E$2:$E$300,0)),ISNUMBER(MATCH(C140,'June 7'!$F$2:$F$300,0))),AND(ISNUMBER(MATCH(D140,'June 7'!$H$2:$H$300,0)),(ISNUMBER(MATCH(E140,'June 7'!$G$2:$G$300,0))))),"Found","Not Found")</f>
        <v>Found</v>
      </c>
      <c r="H140" s="40" t="str">
        <f>IF(OR(OR(ISNUMBER(MATCH(C140,'June 8'!$E$2:$E$300,0)),ISNUMBER(MATCH(C140,'June 8'!$F$2:$F$300,0))),AND(ISNUMBER(MATCH(D140,'June 8'!$H$2:$H$300,0)),(ISNUMBER(MATCH(E140,'June 8'!$G$2:$G$300,0))))),"Found","Not Found")</f>
        <v>Found</v>
      </c>
      <c r="I140" s="40" t="str">
        <f>IF(OR(OR(ISNUMBER(MATCH(C140,'June 9'!$E$2:$E$300,0)),ISNUMBER(MATCH(C140,'June 9'!$F$2:$F$300,0))),AND(ISNUMBER(MATCH(D140,'June 9'!$H$2:$H$300,0)),(ISNUMBER(MATCH(E140,'June 9'!$G$2:$G$300,0))))),"Found","Not Found")</f>
        <v>Found</v>
      </c>
      <c r="J140" s="40" t="str">
        <f>IF(OR(OR(ISNUMBER(MATCH(C140,'June 10'!$E$2:$E$300,0)),ISNUMBER(MATCH(C140,'June 10'!$F$2:$F$300,0))),AND(ISNUMBER(MATCH(D140,'June 10'!$H$2:$H$300,0)),(ISNUMBER(MATCH(E140,'June 10'!$G$2:$G$300,0))))),"Found","Not Found")</f>
        <v>Found</v>
      </c>
      <c r="K140" s="40" t="str">
        <f>IF(OR(OR(ISNUMBER(MATCH(C140,'June 11'!$E$2:$E$300,0)),ISNUMBER(MATCH(C140,'June 11'!$F$2:$F$300,0))),AND(ISNUMBER(MATCH(D140,'June 11'!$H$2:$H$300,0)),(ISNUMBER(MATCH(E140,'June 11'!$G$2:$G$300,0))))),"Found","Not Found")</f>
        <v>Not Found</v>
      </c>
      <c r="L140" s="40" t="str">
        <f>IF(OR(OR(ISNUMBER(MATCH(C140,'June 12'!$E$2:$E$300,0)),ISNUMBER(MATCH(C140,'June 12'!$F$2:$F$300,0))),AND(ISNUMBER(MATCH(D140,'June 12'!$H$2:$H$300,0)),(ISNUMBER(MATCH(E140,'June 12'!$G$2:$G$300,0))))),"Found","Not Found")</f>
        <v>Not Found</v>
      </c>
      <c r="M140" s="42">
        <f t="shared" si="4"/>
        <v>5</v>
      </c>
      <c r="N140" s="42" t="str">
        <f t="shared" si="5"/>
        <v>No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J140" s="40"/>
    </row>
    <row r="141" spans="1:36" s="47" customFormat="1" ht="15.75" customHeight="1" x14ac:dyDescent="0.2">
      <c r="A141" s="40"/>
      <c r="B141" s="55" t="s">
        <v>1294</v>
      </c>
      <c r="C141" s="54" t="s">
        <v>200</v>
      </c>
      <c r="D141" s="53" t="s">
        <v>1295</v>
      </c>
      <c r="E141" s="53" t="s">
        <v>474</v>
      </c>
      <c r="F141" s="47" t="str">
        <f>IF(OR(OR(ISNUMBER(MATCH(C141,'June 6'!$E$2:$E$300,0)),ISNUMBER(MATCH(C141,'June 6'!$F$2:$F$300,0))),AND(ISNUMBER(MATCH(D141,'June 6'!$H$2:$H$300,0)),(ISNUMBER(MATCH(E141,'June 6'!$G$2:$G$300,0))))),"Found","Not Found")</f>
        <v>Found</v>
      </c>
      <c r="G141" s="47" t="str">
        <f>IF(OR(OR(ISNUMBER(MATCH(C141,'June 7'!$E$2:$E$300,0)),ISNUMBER(MATCH(C141,'June 7'!$F$2:$F$300,0))),AND(ISNUMBER(MATCH(D141,'June 7'!$H$2:$H$300,0)),(ISNUMBER(MATCH(E141,'June 7'!$G$2:$G$300,0))))),"Found","Not Found")</f>
        <v>Found</v>
      </c>
      <c r="H141" s="40" t="str">
        <f>IF(OR(OR(ISNUMBER(MATCH(C141,'June 8'!$E$2:$E$300,0)),ISNUMBER(MATCH(C141,'June 8'!$F$2:$F$300,0))),AND(ISNUMBER(MATCH(D141,'June 8'!$H$2:$H$300,0)),(ISNUMBER(MATCH(E141,'June 8'!$G$2:$G$300,0))))),"Found","Not Found")</f>
        <v>Found</v>
      </c>
      <c r="I141" s="40" t="str">
        <f>IF(OR(OR(ISNUMBER(MATCH(C141,'June 9'!$E$2:$E$300,0)),ISNUMBER(MATCH(C141,'June 9'!$F$2:$F$300,0))),AND(ISNUMBER(MATCH(D141,'June 9'!$H$2:$H$300,0)),(ISNUMBER(MATCH(E141,'June 9'!$G$2:$G$300,0))))),"Found","Not Found")</f>
        <v>Found</v>
      </c>
      <c r="J141" s="40" t="str">
        <f>IF(OR(OR(ISNUMBER(MATCH(C141,'June 10'!$E$2:$E$300,0)),ISNUMBER(MATCH(C141,'June 10'!$F$2:$F$300,0))),AND(ISNUMBER(MATCH(D141,'June 10'!$H$2:$H$300,0)),(ISNUMBER(MATCH(E141,'June 10'!$G$2:$G$300,0))))),"Found","Not Found")</f>
        <v>Not Found</v>
      </c>
      <c r="K141" s="40" t="str">
        <f>IF(OR(OR(ISNUMBER(MATCH(C141,'June 11'!$E$2:$E$300,0)),ISNUMBER(MATCH(C141,'June 11'!$F$2:$F$300,0))),AND(ISNUMBER(MATCH(D141,'June 11'!$H$2:$H$300,0)),(ISNUMBER(MATCH(E141,'June 11'!$G$2:$G$300,0))))),"Found","Not Found")</f>
        <v>Not Found</v>
      </c>
      <c r="L141" s="40" t="str">
        <f>IF(OR(OR(ISNUMBER(MATCH(C141,'June 12'!$E$2:$E$300,0)),ISNUMBER(MATCH(C141,'June 12'!$F$2:$F$300,0))),AND(ISNUMBER(MATCH(D141,'June 12'!$H$2:$H$300,0)),(ISNUMBER(MATCH(E141,'June 12'!$G$2:$G$300,0))))),"Found","Not Found")</f>
        <v>Not Found</v>
      </c>
      <c r="M141" s="42">
        <f t="shared" si="4"/>
        <v>4</v>
      </c>
      <c r="N141" s="42" t="str">
        <f t="shared" si="5"/>
        <v>Yes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J141" s="40"/>
    </row>
    <row r="142" spans="1:36" s="47" customFormat="1" ht="15.75" customHeight="1" x14ac:dyDescent="0.2">
      <c r="A142" s="40"/>
      <c r="B142" s="55" t="s">
        <v>981</v>
      </c>
      <c r="C142" s="54" t="s">
        <v>982</v>
      </c>
      <c r="D142" s="53" t="s">
        <v>382</v>
      </c>
      <c r="E142" s="53" t="s">
        <v>983</v>
      </c>
      <c r="F142" s="47" t="str">
        <f>IF(OR(OR(ISNUMBER(MATCH(C142,'June 6'!$E$2:$E$300,0)),ISNUMBER(MATCH(C142,'June 6'!$F$2:$F$300,0))),AND(ISNUMBER(MATCH(D142,'June 6'!$H$2:$H$300,0)),(ISNUMBER(MATCH(E142,'June 6'!$G$2:$G$300,0))))),"Found","Not Found")</f>
        <v>Found</v>
      </c>
      <c r="G142" s="47" t="str">
        <f>IF(OR(OR(ISNUMBER(MATCH(C142,'June 7'!$E$2:$E$300,0)),ISNUMBER(MATCH(C142,'June 7'!$F$2:$F$300,0))),AND(ISNUMBER(MATCH(D142,'June 7'!$H$2:$H$300,0)),(ISNUMBER(MATCH(E142,'June 7'!$G$2:$G$300,0))))),"Found","Not Found")</f>
        <v>Not Found</v>
      </c>
      <c r="H142" s="40" t="str">
        <f>IF(OR(OR(ISNUMBER(MATCH(C142,'June 8'!$E$2:$E$300,0)),ISNUMBER(MATCH(C142,'June 8'!$F$2:$F$300,0))),AND(ISNUMBER(MATCH(D142,'June 8'!$H$2:$H$300,0)),(ISNUMBER(MATCH(E142,'June 8'!$G$2:$G$300,0))))),"Found","Not Found")</f>
        <v>Not Found</v>
      </c>
      <c r="I142" s="40" t="str">
        <f>IF(OR(OR(ISNUMBER(MATCH(C142,'June 9'!$E$2:$E$300,0)),ISNUMBER(MATCH(C142,'June 9'!$F$2:$F$300,0))),AND(ISNUMBER(MATCH(D142,'June 9'!$H$2:$H$300,0)),(ISNUMBER(MATCH(E142,'June 9'!$G$2:$G$300,0))))),"Found","Not Found")</f>
        <v>Found</v>
      </c>
      <c r="J142" s="40" t="str">
        <f>IF(OR(OR(ISNUMBER(MATCH(C142,'June 10'!$E$2:$E$300,0)),ISNUMBER(MATCH(C142,'June 10'!$F$2:$F$300,0))),AND(ISNUMBER(MATCH(D142,'June 10'!$H$2:$H$300,0)),(ISNUMBER(MATCH(E142,'June 10'!$G$2:$G$300,0))))),"Found","Not Found")</f>
        <v>Not Found</v>
      </c>
      <c r="K142" s="40" t="str">
        <f>IF(OR(OR(ISNUMBER(MATCH(C142,'June 11'!$E$2:$E$300,0)),ISNUMBER(MATCH(C142,'June 11'!$F$2:$F$300,0))),AND(ISNUMBER(MATCH(D142,'June 11'!$H$2:$H$300,0)),(ISNUMBER(MATCH(E142,'June 11'!$G$2:$G$300,0))))),"Found","Not Found")</f>
        <v>Not Found</v>
      </c>
      <c r="L142" s="40" t="str">
        <f>IF(OR(OR(ISNUMBER(MATCH(C142,'June 12'!$E$2:$E$300,0)),ISNUMBER(MATCH(C142,'June 12'!$F$2:$F$300,0))),AND(ISNUMBER(MATCH(D142,'June 12'!$H$2:$H$300,0)),(ISNUMBER(MATCH(E142,'June 12'!$G$2:$G$300,0))))),"Found","Not Found")</f>
        <v>Not Found</v>
      </c>
      <c r="M142" s="42">
        <f t="shared" si="4"/>
        <v>2</v>
      </c>
      <c r="N142" s="42" t="str">
        <f t="shared" si="5"/>
        <v>Yes</v>
      </c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J142" s="40"/>
    </row>
    <row r="143" spans="1:36" ht="15.75" customHeight="1" x14ac:dyDescent="0.2">
      <c r="B143" s="55" t="s">
        <v>984</v>
      </c>
      <c r="C143" s="54" t="s">
        <v>985</v>
      </c>
      <c r="D143" s="53" t="s">
        <v>382</v>
      </c>
      <c r="E143" s="53" t="s">
        <v>381</v>
      </c>
      <c r="F143" s="47" t="str">
        <f>IF(OR(OR(ISNUMBER(MATCH(C143,'June 6'!$E$2:$E$300,0)),ISNUMBER(MATCH(C143,'June 6'!$F$2:$F$300,0))),AND(ISNUMBER(MATCH(D143,'June 6'!$H$2:$H$300,0)),(ISNUMBER(MATCH(E143,'June 6'!$G$2:$G$300,0))))),"Found","Not Found")</f>
        <v>Found</v>
      </c>
      <c r="G143" s="47" t="str">
        <f>IF(OR(OR(ISNUMBER(MATCH(C143,'June 7'!$E$2:$E$300,0)),ISNUMBER(MATCH(C143,'June 7'!$F$2:$F$300,0))),AND(ISNUMBER(MATCH(D143,'June 7'!$H$2:$H$300,0)),(ISNUMBER(MATCH(E143,'June 7'!$G$2:$G$300,0))))),"Found","Not Found")</f>
        <v>Found</v>
      </c>
      <c r="H143" s="40" t="str">
        <f>IF(OR(OR(ISNUMBER(MATCH(C143,'June 8'!$E$2:$E$300,0)),ISNUMBER(MATCH(C143,'June 8'!$F$2:$F$300,0))),AND(ISNUMBER(MATCH(D143,'June 8'!$H$2:$H$300,0)),(ISNUMBER(MATCH(E143,'June 8'!$G$2:$G$300,0))))),"Found","Not Found")</f>
        <v>Found</v>
      </c>
      <c r="I143" s="40" t="str">
        <f>IF(OR(OR(ISNUMBER(MATCH(C143,'June 9'!$E$2:$E$300,0)),ISNUMBER(MATCH(C143,'June 9'!$F$2:$F$300,0))),AND(ISNUMBER(MATCH(D143,'June 9'!$H$2:$H$300,0)),(ISNUMBER(MATCH(E143,'June 9'!$G$2:$G$300,0))))),"Found","Not Found")</f>
        <v>Found</v>
      </c>
      <c r="J143" s="40" t="str">
        <f>IF(OR(OR(ISNUMBER(MATCH(C143,'June 10'!$E$2:$E$300,0)),ISNUMBER(MATCH(C143,'June 10'!$F$2:$F$300,0))),AND(ISNUMBER(MATCH(D143,'June 10'!$H$2:$H$300,0)),(ISNUMBER(MATCH(E143,'June 10'!$G$2:$G$300,0))))),"Found","Not Found")</f>
        <v>Found</v>
      </c>
      <c r="K143" s="40" t="str">
        <f>IF(OR(OR(ISNUMBER(MATCH(C143,'June 11'!$E$2:$E$300,0)),ISNUMBER(MATCH(C143,'June 11'!$F$2:$F$300,0))),AND(ISNUMBER(MATCH(D143,'June 11'!$H$2:$H$300,0)),(ISNUMBER(MATCH(E143,'June 11'!$G$2:$G$300,0))))),"Found","Not Found")</f>
        <v>Not Found</v>
      </c>
      <c r="L143" s="40" t="str">
        <f>IF(OR(OR(ISNUMBER(MATCH(C143,'June 12'!$E$2:$E$300,0)),ISNUMBER(MATCH(C143,'June 12'!$F$2:$F$300,0))),AND(ISNUMBER(MATCH(D143,'June 12'!$H$2:$H$300,0)),(ISNUMBER(MATCH(E143,'June 12'!$G$2:$G$300,0))))),"Found","Not Found")</f>
        <v>Not Found</v>
      </c>
      <c r="M143" s="42">
        <f t="shared" si="4"/>
        <v>5</v>
      </c>
      <c r="N143" s="42" t="str">
        <f t="shared" si="5"/>
        <v>No</v>
      </c>
    </row>
    <row r="144" spans="1:36" ht="15.75" customHeight="1" x14ac:dyDescent="0.2">
      <c r="B144" s="55" t="s">
        <v>1099</v>
      </c>
      <c r="C144" s="54" t="s">
        <v>1100</v>
      </c>
      <c r="D144" s="53" t="s">
        <v>1097</v>
      </c>
      <c r="E144" s="53" t="s">
        <v>1101</v>
      </c>
      <c r="F144" s="47" t="str">
        <f>IF(OR(OR(ISNUMBER(MATCH(C144,'June 6'!$E$2:$E$300,0)),ISNUMBER(MATCH(C144,'June 6'!$F$2:$F$300,0))),AND(ISNUMBER(MATCH(D144,'June 6'!$H$2:$H$300,0)),(ISNUMBER(MATCH(E144,'June 6'!$G$2:$G$300,0))))),"Found","Not Found")</f>
        <v>Not Found</v>
      </c>
      <c r="G144" s="47" t="str">
        <f>IF(OR(OR(ISNUMBER(MATCH(C144,'June 7'!$E$2:$E$300,0)),ISNUMBER(MATCH(C144,'June 7'!$F$2:$F$300,0))),AND(ISNUMBER(MATCH(D144,'June 7'!$H$2:$H$300,0)),(ISNUMBER(MATCH(E144,'June 7'!$G$2:$G$300,0))))),"Found","Not Found")</f>
        <v>Not Found</v>
      </c>
      <c r="H144" s="40" t="str">
        <f>IF(OR(OR(ISNUMBER(MATCH(C144,'June 8'!$E$2:$E$300,0)),ISNUMBER(MATCH(C144,'June 8'!$F$2:$F$300,0))),AND(ISNUMBER(MATCH(D144,'June 8'!$H$2:$H$300,0)),(ISNUMBER(MATCH(E144,'June 8'!$G$2:$G$300,0))))),"Found","Not Found")</f>
        <v>Not Found</v>
      </c>
      <c r="I144" s="40" t="str">
        <f>IF(OR(OR(ISNUMBER(MATCH(C144,'June 9'!$E$2:$E$300,0)),ISNUMBER(MATCH(C144,'June 9'!$F$2:$F$300,0))),AND(ISNUMBER(MATCH(D144,'June 9'!$H$2:$H$300,0)),(ISNUMBER(MATCH(E144,'June 9'!$G$2:$G$300,0))))),"Found","Not Found")</f>
        <v>Not Found</v>
      </c>
      <c r="J144" s="40" t="str">
        <f>IF(OR(OR(ISNUMBER(MATCH(C144,'June 10'!$E$2:$E$300,0)),ISNUMBER(MATCH(C144,'June 10'!$F$2:$F$300,0))),AND(ISNUMBER(MATCH(D144,'June 10'!$H$2:$H$300,0)),(ISNUMBER(MATCH(E144,'June 10'!$G$2:$G$300,0))))),"Found","Not Found")</f>
        <v>Not Found</v>
      </c>
      <c r="K144" s="40" t="str">
        <f>IF(OR(OR(ISNUMBER(MATCH(C144,'June 11'!$E$2:$E$300,0)),ISNUMBER(MATCH(C144,'June 11'!$F$2:$F$300,0))),AND(ISNUMBER(MATCH(D144,'June 11'!$H$2:$H$300,0)),(ISNUMBER(MATCH(E144,'June 11'!$G$2:$G$300,0))))),"Found","Not Found")</f>
        <v>Not Found</v>
      </c>
      <c r="L144" s="40" t="str">
        <f>IF(OR(OR(ISNUMBER(MATCH(C144,'June 12'!$E$2:$E$300,0)),ISNUMBER(MATCH(C144,'June 12'!$F$2:$F$300,0))),AND(ISNUMBER(MATCH(D144,'June 12'!$H$2:$H$300,0)),(ISNUMBER(MATCH(E144,'June 12'!$G$2:$G$300,0))))),"Found","Not Found")</f>
        <v>Not Found</v>
      </c>
      <c r="M144" s="42">
        <f t="shared" si="4"/>
        <v>0</v>
      </c>
      <c r="N144" s="42" t="str">
        <f t="shared" si="5"/>
        <v>Yes</v>
      </c>
    </row>
    <row r="145" spans="2:14" ht="15.75" customHeight="1" x14ac:dyDescent="0.2">
      <c r="B145" s="55" t="s">
        <v>655</v>
      </c>
      <c r="C145" s="54" t="s">
        <v>656</v>
      </c>
      <c r="D145" s="53" t="s">
        <v>148</v>
      </c>
      <c r="E145" s="53" t="s">
        <v>333</v>
      </c>
      <c r="F145" s="47" t="str">
        <f>IF(OR(OR(ISNUMBER(MATCH(C145,'June 6'!$E$2:$E$300,0)),ISNUMBER(MATCH(C145,'June 6'!$F$2:$F$300,0))),AND(ISNUMBER(MATCH(D145,'June 6'!$H$2:$H$300,0)),(ISNUMBER(MATCH(E145,'June 6'!$G$2:$G$300,0))))),"Found","Not Found")</f>
        <v>Not Found</v>
      </c>
      <c r="G145" s="47" t="str">
        <f>IF(OR(OR(ISNUMBER(MATCH(C145,'June 7'!$E$2:$E$300,0)),ISNUMBER(MATCH(C145,'June 7'!$F$2:$F$300,0))),AND(ISNUMBER(MATCH(D145,'June 7'!$H$2:$H$300,0)),(ISNUMBER(MATCH(E145,'June 7'!$G$2:$G$300,0))))),"Found","Not Found")</f>
        <v>Not Found</v>
      </c>
      <c r="H145" s="40" t="str">
        <f>IF(OR(OR(ISNUMBER(MATCH(C145,'June 8'!$E$2:$E$300,0)),ISNUMBER(MATCH(C145,'June 8'!$F$2:$F$300,0))),AND(ISNUMBER(MATCH(D145,'June 8'!$H$2:$H$300,0)),(ISNUMBER(MATCH(E145,'June 8'!$G$2:$G$300,0))))),"Found","Not Found")</f>
        <v>Found</v>
      </c>
      <c r="I145" s="40" t="str">
        <f>IF(OR(OR(ISNUMBER(MATCH(C145,'June 9'!$E$2:$E$300,0)),ISNUMBER(MATCH(C145,'June 9'!$F$2:$F$300,0))),AND(ISNUMBER(MATCH(D145,'June 9'!$H$2:$H$300,0)),(ISNUMBER(MATCH(E145,'June 9'!$G$2:$G$300,0))))),"Found","Not Found")</f>
        <v>Not Found</v>
      </c>
      <c r="J145" s="40" t="str">
        <f>IF(OR(OR(ISNUMBER(MATCH(C145,'June 10'!$E$2:$E$300,0)),ISNUMBER(MATCH(C145,'June 10'!$F$2:$F$300,0))),AND(ISNUMBER(MATCH(D145,'June 10'!$H$2:$H$300,0)),(ISNUMBER(MATCH(E145,'June 10'!$G$2:$G$300,0))))),"Found","Not Found")</f>
        <v>Not Found</v>
      </c>
      <c r="K145" s="40" t="str">
        <f>IF(OR(OR(ISNUMBER(MATCH(C145,'June 11'!$E$2:$E$300,0)),ISNUMBER(MATCH(C145,'June 11'!$F$2:$F$300,0))),AND(ISNUMBER(MATCH(D145,'June 11'!$H$2:$H$300,0)),(ISNUMBER(MATCH(E145,'June 11'!$G$2:$G$300,0))))),"Found","Not Found")</f>
        <v>Not Found</v>
      </c>
      <c r="L145" s="40" t="str">
        <f>IF(OR(OR(ISNUMBER(MATCH(C145,'June 12'!$E$2:$E$300,0)),ISNUMBER(MATCH(C145,'June 12'!$F$2:$F$300,0))),AND(ISNUMBER(MATCH(D145,'June 12'!$H$2:$H$300,0)),(ISNUMBER(MATCH(E145,'June 12'!$G$2:$G$300,0))))),"Found","Not Found")</f>
        <v>Not Found</v>
      </c>
      <c r="M145" s="42">
        <f t="shared" si="4"/>
        <v>1</v>
      </c>
      <c r="N145" s="42" t="str">
        <f t="shared" si="5"/>
        <v>Yes</v>
      </c>
    </row>
    <row r="146" spans="2:14" ht="15.75" customHeight="1" x14ac:dyDescent="0.2">
      <c r="B146" s="55" t="s">
        <v>413</v>
      </c>
      <c r="C146" s="54" t="s">
        <v>414</v>
      </c>
      <c r="D146" s="53" t="s">
        <v>415</v>
      </c>
      <c r="E146" s="53" t="s">
        <v>416</v>
      </c>
      <c r="F146" s="47" t="str">
        <f>IF(OR(OR(ISNUMBER(MATCH(C146,'June 6'!$E$2:$E$300,0)),ISNUMBER(MATCH(C146,'June 6'!$F$2:$F$300,0))),AND(ISNUMBER(MATCH(D146,'June 6'!$H$2:$H$300,0)),(ISNUMBER(MATCH(E146,'June 6'!$G$2:$G$300,0))))),"Found","Not Found")</f>
        <v>Not Found</v>
      </c>
      <c r="G146" s="47" t="str">
        <f>IF(OR(OR(ISNUMBER(MATCH(C146,'June 7'!$E$2:$E$300,0)),ISNUMBER(MATCH(C146,'June 7'!$F$2:$F$300,0))),AND(ISNUMBER(MATCH(D146,'June 7'!$H$2:$H$300,0)),(ISNUMBER(MATCH(E146,'June 7'!$G$2:$G$300,0))))),"Found","Not Found")</f>
        <v>Not Found</v>
      </c>
      <c r="H146" s="40" t="str">
        <f>IF(OR(OR(ISNUMBER(MATCH(C146,'June 8'!$E$2:$E$300,0)),ISNUMBER(MATCH(C146,'June 8'!$F$2:$F$300,0))),AND(ISNUMBER(MATCH(D146,'June 8'!$H$2:$H$300,0)),(ISNUMBER(MATCH(E146,'June 8'!$G$2:$G$300,0))))),"Found","Not Found")</f>
        <v>Not Found</v>
      </c>
      <c r="I146" s="40" t="str">
        <f>IF(OR(OR(ISNUMBER(MATCH(C146,'June 9'!$E$2:$E$300,0)),ISNUMBER(MATCH(C146,'June 9'!$F$2:$F$300,0))),AND(ISNUMBER(MATCH(D146,'June 9'!$H$2:$H$300,0)),(ISNUMBER(MATCH(E146,'June 9'!$G$2:$G$300,0))))),"Found","Not Found")</f>
        <v>Not Found</v>
      </c>
      <c r="J146" s="40" t="str">
        <f>IF(OR(OR(ISNUMBER(MATCH(C146,'June 10'!$E$2:$E$300,0)),ISNUMBER(MATCH(C146,'June 10'!$F$2:$F$300,0))),AND(ISNUMBER(MATCH(D146,'June 10'!$H$2:$H$300,0)),(ISNUMBER(MATCH(E146,'June 10'!$G$2:$G$300,0))))),"Found","Not Found")</f>
        <v>Not Found</v>
      </c>
      <c r="K146" s="40" t="str">
        <f>IF(OR(OR(ISNUMBER(MATCH(C146,'June 11'!$E$2:$E$300,0)),ISNUMBER(MATCH(C146,'June 11'!$F$2:$F$300,0))),AND(ISNUMBER(MATCH(D146,'June 11'!$H$2:$H$300,0)),(ISNUMBER(MATCH(E146,'June 11'!$G$2:$G$300,0))))),"Found","Not Found")</f>
        <v>Not Found</v>
      </c>
      <c r="L146" s="40" t="str">
        <f>IF(OR(OR(ISNUMBER(MATCH(C146,'June 12'!$E$2:$E$300,0)),ISNUMBER(MATCH(C146,'June 12'!$F$2:$F$300,0))),AND(ISNUMBER(MATCH(D146,'June 12'!$H$2:$H$300,0)),(ISNUMBER(MATCH(E146,'June 12'!$G$2:$G$300,0))))),"Found","Not Found")</f>
        <v>Not Found</v>
      </c>
      <c r="M146" s="42">
        <f t="shared" si="4"/>
        <v>0</v>
      </c>
      <c r="N146" s="42" t="str">
        <f t="shared" si="5"/>
        <v>Yes</v>
      </c>
    </row>
    <row r="147" spans="2:14" ht="15.75" customHeight="1" x14ac:dyDescent="0.2">
      <c r="B147" s="55" t="s">
        <v>700</v>
      </c>
      <c r="C147" s="54" t="s">
        <v>701</v>
      </c>
      <c r="D147" s="53" t="s">
        <v>695</v>
      </c>
      <c r="E147" s="53" t="s">
        <v>702</v>
      </c>
      <c r="F147" s="47" t="str">
        <f>IF(OR(OR(ISNUMBER(MATCH(C147,'June 6'!$E$2:$E$300,0)),ISNUMBER(MATCH(C147,'June 6'!$F$2:$F$300,0))),AND(ISNUMBER(MATCH(D147,'June 6'!$H$2:$H$300,0)),(ISNUMBER(MATCH(E147,'June 6'!$G$2:$G$300,0))))),"Found","Not Found")</f>
        <v>Not Found</v>
      </c>
      <c r="G147" s="47" t="str">
        <f>IF(OR(OR(ISNUMBER(MATCH(C147,'June 7'!$E$2:$E$300,0)),ISNUMBER(MATCH(C147,'June 7'!$F$2:$F$300,0))),AND(ISNUMBER(MATCH(D147,'June 7'!$H$2:$H$300,0)),(ISNUMBER(MATCH(E147,'June 7'!$G$2:$G$300,0))))),"Found","Not Found")</f>
        <v>Not Found</v>
      </c>
      <c r="H147" s="40" t="str">
        <f>IF(OR(OR(ISNUMBER(MATCH(C147,'June 8'!$E$2:$E$300,0)),ISNUMBER(MATCH(C147,'June 8'!$F$2:$F$300,0))),AND(ISNUMBER(MATCH(D147,'June 8'!$H$2:$H$300,0)),(ISNUMBER(MATCH(E147,'June 8'!$G$2:$G$300,0))))),"Found","Not Found")</f>
        <v>Not Found</v>
      </c>
      <c r="I147" s="40" t="str">
        <f>IF(OR(OR(ISNUMBER(MATCH(C147,'June 9'!$E$2:$E$300,0)),ISNUMBER(MATCH(C147,'June 9'!$F$2:$F$300,0))),AND(ISNUMBER(MATCH(D147,'June 9'!$H$2:$H$300,0)),(ISNUMBER(MATCH(E147,'June 9'!$G$2:$G$300,0))))),"Found","Not Found")</f>
        <v>Not Found</v>
      </c>
      <c r="J147" s="40" t="str">
        <f>IF(OR(OR(ISNUMBER(MATCH(C147,'June 10'!$E$2:$E$300,0)),ISNUMBER(MATCH(C147,'June 10'!$F$2:$F$300,0))),AND(ISNUMBER(MATCH(D147,'June 10'!$H$2:$H$300,0)),(ISNUMBER(MATCH(E147,'June 10'!$G$2:$G$300,0))))),"Found","Not Found")</f>
        <v>Not Found</v>
      </c>
      <c r="K147" s="40" t="str">
        <f>IF(OR(OR(ISNUMBER(MATCH(C147,'June 11'!$E$2:$E$300,0)),ISNUMBER(MATCH(C147,'June 11'!$F$2:$F$300,0))),AND(ISNUMBER(MATCH(D147,'June 11'!$H$2:$H$300,0)),(ISNUMBER(MATCH(E147,'June 11'!$G$2:$G$300,0))))),"Found","Not Found")</f>
        <v>Not Found</v>
      </c>
      <c r="L147" s="40" t="str">
        <f>IF(OR(OR(ISNUMBER(MATCH(C147,'June 12'!$E$2:$E$300,0)),ISNUMBER(MATCH(C147,'June 12'!$F$2:$F$300,0))),AND(ISNUMBER(MATCH(D147,'June 12'!$H$2:$H$300,0)),(ISNUMBER(MATCH(E147,'June 12'!$G$2:$G$300,0))))),"Found","Not Found")</f>
        <v>Not Found</v>
      </c>
      <c r="M147" s="42">
        <f t="shared" si="4"/>
        <v>0</v>
      </c>
      <c r="N147" s="42" t="str">
        <f t="shared" si="5"/>
        <v>Yes</v>
      </c>
    </row>
    <row r="148" spans="2:14" ht="15.75" customHeight="1" x14ac:dyDescent="0.2">
      <c r="B148" s="55" t="s">
        <v>838</v>
      </c>
      <c r="C148" s="54" t="s">
        <v>268</v>
      </c>
      <c r="D148" s="53" t="s">
        <v>839</v>
      </c>
      <c r="E148" s="53" t="s">
        <v>840</v>
      </c>
      <c r="F148" s="47" t="str">
        <f>IF(OR(OR(ISNUMBER(MATCH(C148,'June 6'!$E$2:$E$300,0)),ISNUMBER(MATCH(C148,'June 6'!$F$2:$F$300,0))),AND(ISNUMBER(MATCH(D148,'June 6'!$H$2:$H$300,0)),(ISNUMBER(MATCH(E148,'June 6'!$G$2:$G$300,0))))),"Found","Not Found")</f>
        <v>Not Found</v>
      </c>
      <c r="G148" s="47" t="str">
        <f>IF(OR(OR(ISNUMBER(MATCH(C148,'June 7'!$E$2:$E$300,0)),ISNUMBER(MATCH(C148,'June 7'!$F$2:$F$300,0))),AND(ISNUMBER(MATCH(D148,'June 7'!$H$2:$H$300,0)),(ISNUMBER(MATCH(E148,'June 7'!$G$2:$G$300,0))))),"Found","Not Found")</f>
        <v>Found</v>
      </c>
      <c r="H148" s="40" t="str">
        <f>IF(OR(OR(ISNUMBER(MATCH(C148,'June 8'!$E$2:$E$300,0)),ISNUMBER(MATCH(C148,'June 8'!$F$2:$F$300,0))),AND(ISNUMBER(MATCH(D148,'June 8'!$H$2:$H$300,0)),(ISNUMBER(MATCH(E148,'June 8'!$G$2:$G$300,0))))),"Found","Not Found")</f>
        <v>Found</v>
      </c>
      <c r="I148" s="40" t="str">
        <f>IF(OR(OR(ISNUMBER(MATCH(C148,'June 9'!$E$2:$E$300,0)),ISNUMBER(MATCH(C148,'June 9'!$F$2:$F$300,0))),AND(ISNUMBER(MATCH(D148,'June 9'!$H$2:$H$300,0)),(ISNUMBER(MATCH(E148,'June 9'!$G$2:$G$300,0))))),"Found","Not Found")</f>
        <v>Found</v>
      </c>
      <c r="J148" s="40" t="str">
        <f>IF(OR(OR(ISNUMBER(MATCH(C148,'June 10'!$E$2:$E$300,0)),ISNUMBER(MATCH(C148,'June 10'!$F$2:$F$300,0))),AND(ISNUMBER(MATCH(D148,'June 10'!$H$2:$H$300,0)),(ISNUMBER(MATCH(E148,'June 10'!$G$2:$G$300,0))))),"Found","Not Found")</f>
        <v>Not Found</v>
      </c>
      <c r="K148" s="40" t="str">
        <f>IF(OR(OR(ISNUMBER(MATCH(C148,'June 11'!$E$2:$E$300,0)),ISNUMBER(MATCH(C148,'June 11'!$F$2:$F$300,0))),AND(ISNUMBER(MATCH(D148,'June 11'!$H$2:$H$300,0)),(ISNUMBER(MATCH(E148,'June 11'!$G$2:$G$300,0))))),"Found","Not Found")</f>
        <v>Not Found</v>
      </c>
      <c r="L148" s="40" t="str">
        <f>IF(OR(OR(ISNUMBER(MATCH(C148,'June 12'!$E$2:$E$300,0)),ISNUMBER(MATCH(C148,'June 12'!$F$2:$F$300,0))),AND(ISNUMBER(MATCH(D148,'June 12'!$H$2:$H$300,0)),(ISNUMBER(MATCH(E148,'June 12'!$G$2:$G$300,0))))),"Found","Not Found")</f>
        <v>Not Found</v>
      </c>
      <c r="M148" s="42">
        <f t="shared" si="4"/>
        <v>3</v>
      </c>
      <c r="N148" s="42" t="str">
        <f t="shared" si="5"/>
        <v>Yes</v>
      </c>
    </row>
    <row r="149" spans="2:14" ht="15.75" customHeight="1" x14ac:dyDescent="0.2">
      <c r="B149" s="55" t="s">
        <v>537</v>
      </c>
      <c r="C149" s="54" t="s">
        <v>534</v>
      </c>
      <c r="D149" s="53" t="s">
        <v>535</v>
      </c>
      <c r="E149" s="53" t="s">
        <v>536</v>
      </c>
      <c r="F149" s="47" t="str">
        <f>IF(OR(OR(ISNUMBER(MATCH(C149,'June 6'!$E$2:$E$300,0)),ISNUMBER(MATCH(C149,'June 6'!$F$2:$F$300,0))),AND(ISNUMBER(MATCH(D149,'June 6'!$H$2:$H$300,0)),(ISNUMBER(MATCH(E149,'June 6'!$G$2:$G$300,0))))),"Found","Not Found")</f>
        <v>Not Found</v>
      </c>
      <c r="G149" s="47" t="str">
        <f>IF(OR(OR(ISNUMBER(MATCH(C149,'June 7'!$E$2:$E$300,0)),ISNUMBER(MATCH(C149,'June 7'!$F$2:$F$300,0))),AND(ISNUMBER(MATCH(D149,'June 7'!$H$2:$H$300,0)),(ISNUMBER(MATCH(E149,'June 7'!$G$2:$G$300,0))))),"Found","Not Found")</f>
        <v>Not Found</v>
      </c>
      <c r="H149" s="40" t="str">
        <f>IF(OR(OR(ISNUMBER(MATCH(C149,'June 8'!$E$2:$E$300,0)),ISNUMBER(MATCH(C149,'June 8'!$F$2:$F$300,0))),AND(ISNUMBER(MATCH(D149,'June 8'!$H$2:$H$300,0)),(ISNUMBER(MATCH(E149,'June 8'!$G$2:$G$300,0))))),"Found","Not Found")</f>
        <v>Found</v>
      </c>
      <c r="I149" s="40" t="str">
        <f>IF(OR(OR(ISNUMBER(MATCH(C149,'June 9'!$E$2:$E$300,0)),ISNUMBER(MATCH(C149,'June 9'!$F$2:$F$300,0))),AND(ISNUMBER(MATCH(D149,'June 9'!$H$2:$H$300,0)),(ISNUMBER(MATCH(E149,'June 9'!$G$2:$G$300,0))))),"Found","Not Found")</f>
        <v>Not Found</v>
      </c>
      <c r="J149" s="40" t="str">
        <f>IF(OR(OR(ISNUMBER(MATCH(C149,'June 10'!$E$2:$E$300,0)),ISNUMBER(MATCH(C149,'June 10'!$F$2:$F$300,0))),AND(ISNUMBER(MATCH(D149,'June 10'!$H$2:$H$300,0)),(ISNUMBER(MATCH(E149,'June 10'!$G$2:$G$300,0))))),"Found","Not Found")</f>
        <v>Found</v>
      </c>
      <c r="K149" s="40" t="str">
        <f>IF(OR(OR(ISNUMBER(MATCH(C149,'June 11'!$E$2:$E$300,0)),ISNUMBER(MATCH(C149,'June 11'!$F$2:$F$300,0))),AND(ISNUMBER(MATCH(D149,'June 11'!$H$2:$H$300,0)),(ISNUMBER(MATCH(E149,'June 11'!$G$2:$G$300,0))))),"Found","Not Found")</f>
        <v>Not Found</v>
      </c>
      <c r="L149" s="40" t="str">
        <f>IF(OR(OR(ISNUMBER(MATCH(C149,'June 12'!$E$2:$E$300,0)),ISNUMBER(MATCH(C149,'June 12'!$F$2:$F$300,0))),AND(ISNUMBER(MATCH(D149,'June 12'!$H$2:$H$300,0)),(ISNUMBER(MATCH(E149,'June 12'!$G$2:$G$300,0))))),"Found","Not Found")</f>
        <v>Not Found</v>
      </c>
      <c r="M149" s="42">
        <f t="shared" si="4"/>
        <v>2</v>
      </c>
      <c r="N149" s="42" t="str">
        <f t="shared" si="5"/>
        <v>No</v>
      </c>
    </row>
    <row r="150" spans="2:14" ht="15.75" customHeight="1" x14ac:dyDescent="0.2">
      <c r="B150" s="55" t="s">
        <v>483</v>
      </c>
      <c r="C150" s="54" t="s">
        <v>286</v>
      </c>
      <c r="D150" s="53" t="s">
        <v>484</v>
      </c>
      <c r="E150" s="53" t="s">
        <v>485</v>
      </c>
      <c r="F150" s="47" t="str">
        <f>IF(OR(OR(ISNUMBER(MATCH(C150,'June 6'!$E$2:$E$300,0)),ISNUMBER(MATCH(C150,'June 6'!$F$2:$F$300,0))),AND(ISNUMBER(MATCH(D150,'June 6'!$H$2:$H$300,0)),(ISNUMBER(MATCH(E150,'June 6'!$G$2:$G$300,0))))),"Found","Not Found")</f>
        <v>Not Found</v>
      </c>
      <c r="G150" s="47" t="str">
        <f>IF(OR(OR(ISNUMBER(MATCH(C150,'June 7'!$E$2:$E$300,0)),ISNUMBER(MATCH(C150,'June 7'!$F$2:$F$300,0))),AND(ISNUMBER(MATCH(D150,'June 7'!$H$2:$H$300,0)),(ISNUMBER(MATCH(E150,'June 7'!$G$2:$G$300,0))))),"Found","Not Found")</f>
        <v>Found</v>
      </c>
      <c r="H150" s="40" t="str">
        <f>IF(OR(OR(ISNUMBER(MATCH(C150,'June 8'!$E$2:$E$300,0)),ISNUMBER(MATCH(C150,'June 8'!$F$2:$F$300,0))),AND(ISNUMBER(MATCH(D150,'June 8'!$H$2:$H$300,0)),(ISNUMBER(MATCH(E150,'June 8'!$G$2:$G$300,0))))),"Found","Not Found")</f>
        <v>Found</v>
      </c>
      <c r="I150" s="40" t="str">
        <f>IF(OR(OR(ISNUMBER(MATCH(C150,'June 9'!$E$2:$E$300,0)),ISNUMBER(MATCH(C150,'June 9'!$F$2:$F$300,0))),AND(ISNUMBER(MATCH(D150,'June 9'!$H$2:$H$300,0)),(ISNUMBER(MATCH(E150,'June 9'!$G$2:$G$300,0))))),"Found","Not Found")</f>
        <v>Not Found</v>
      </c>
      <c r="J150" s="40" t="str">
        <f>IF(OR(OR(ISNUMBER(MATCH(C150,'June 10'!$E$2:$E$300,0)),ISNUMBER(MATCH(C150,'June 10'!$F$2:$F$300,0))),AND(ISNUMBER(MATCH(D150,'June 10'!$H$2:$H$300,0)),(ISNUMBER(MATCH(E150,'June 10'!$G$2:$G$300,0))))),"Found","Not Found")</f>
        <v>Not Found</v>
      </c>
      <c r="K150" s="40" t="str">
        <f>IF(OR(OR(ISNUMBER(MATCH(C150,'June 11'!$E$2:$E$300,0)),ISNUMBER(MATCH(C150,'June 11'!$F$2:$F$300,0))),AND(ISNUMBER(MATCH(D150,'June 11'!$H$2:$H$300,0)),(ISNUMBER(MATCH(E150,'June 11'!$G$2:$G$300,0))))),"Found","Not Found")</f>
        <v>Not Found</v>
      </c>
      <c r="L150" s="40" t="str">
        <f>IF(OR(OR(ISNUMBER(MATCH(C150,'June 12'!$E$2:$E$300,0)),ISNUMBER(MATCH(C150,'June 12'!$F$2:$F$300,0))),AND(ISNUMBER(MATCH(D150,'June 12'!$H$2:$H$300,0)),(ISNUMBER(MATCH(E150,'June 12'!$G$2:$G$300,0))))),"Found","Not Found")</f>
        <v>Found</v>
      </c>
      <c r="M150" s="42">
        <f t="shared" si="4"/>
        <v>3</v>
      </c>
      <c r="N150" s="42" t="str">
        <f t="shared" si="5"/>
        <v>Yes</v>
      </c>
    </row>
    <row r="151" spans="2:14" ht="15.75" customHeight="1" x14ac:dyDescent="0.2">
      <c r="B151" s="55" t="s">
        <v>890</v>
      </c>
      <c r="C151" s="54" t="s">
        <v>891</v>
      </c>
      <c r="D151" s="53" t="s">
        <v>892</v>
      </c>
      <c r="E151" s="53" t="s">
        <v>893</v>
      </c>
      <c r="F151" s="47" t="str">
        <f>IF(OR(OR(ISNUMBER(MATCH(C151,'June 6'!$E$2:$E$300,0)),ISNUMBER(MATCH(C151,'June 6'!$F$2:$F$300,0))),AND(ISNUMBER(MATCH(D151,'June 6'!$H$2:$H$300,0)),(ISNUMBER(MATCH(E151,'June 6'!$G$2:$G$300,0))))),"Found","Not Found")</f>
        <v>Not Found</v>
      </c>
      <c r="G151" s="47" t="str">
        <f>IF(OR(OR(ISNUMBER(MATCH(C151,'June 7'!$E$2:$E$300,0)),ISNUMBER(MATCH(C151,'June 7'!$F$2:$F$300,0))),AND(ISNUMBER(MATCH(D151,'June 7'!$H$2:$H$300,0)),(ISNUMBER(MATCH(E151,'June 7'!$G$2:$G$300,0))))),"Found","Not Found")</f>
        <v>Not Found</v>
      </c>
      <c r="H151" s="40" t="str">
        <f>IF(OR(OR(ISNUMBER(MATCH(C151,'June 8'!$E$2:$E$300,0)),ISNUMBER(MATCH(C151,'June 8'!$F$2:$F$300,0))),AND(ISNUMBER(MATCH(D151,'June 8'!$H$2:$H$300,0)),(ISNUMBER(MATCH(E151,'June 8'!$G$2:$G$300,0))))),"Found","Not Found")</f>
        <v>Not Found</v>
      </c>
      <c r="I151" s="40" t="str">
        <f>IF(OR(OR(ISNUMBER(MATCH(C151,'June 9'!$E$2:$E$300,0)),ISNUMBER(MATCH(C151,'June 9'!$F$2:$F$300,0))),AND(ISNUMBER(MATCH(D151,'June 9'!$H$2:$H$300,0)),(ISNUMBER(MATCH(E151,'June 9'!$G$2:$G$300,0))))),"Found","Not Found")</f>
        <v>Not Found</v>
      </c>
      <c r="J151" s="40" t="str">
        <f>IF(OR(OR(ISNUMBER(MATCH(C151,'June 10'!$E$2:$E$300,0)),ISNUMBER(MATCH(C151,'June 10'!$F$2:$F$300,0))),AND(ISNUMBER(MATCH(D151,'June 10'!$H$2:$H$300,0)),(ISNUMBER(MATCH(E151,'June 10'!$G$2:$G$300,0))))),"Found","Not Found")</f>
        <v>Not Found</v>
      </c>
      <c r="K151" s="40" t="str">
        <f>IF(OR(OR(ISNUMBER(MATCH(C151,'June 11'!$E$2:$E$300,0)),ISNUMBER(MATCH(C151,'June 11'!$F$2:$F$300,0))),AND(ISNUMBER(MATCH(D151,'June 11'!$H$2:$H$300,0)),(ISNUMBER(MATCH(E151,'June 11'!$G$2:$G$300,0))))),"Found","Not Found")</f>
        <v>Not Found</v>
      </c>
      <c r="L151" s="40" t="str">
        <f>IF(OR(OR(ISNUMBER(MATCH(C151,'June 12'!$E$2:$E$300,0)),ISNUMBER(MATCH(C151,'June 12'!$F$2:$F$300,0))),AND(ISNUMBER(MATCH(D151,'June 12'!$H$2:$H$300,0)),(ISNUMBER(MATCH(E151,'June 12'!$G$2:$G$300,0))))),"Found","Not Found")</f>
        <v>Not Found</v>
      </c>
      <c r="M151" s="42">
        <f t="shared" si="4"/>
        <v>0</v>
      </c>
      <c r="N151" s="42" t="str">
        <f t="shared" si="5"/>
        <v>Yes</v>
      </c>
    </row>
    <row r="152" spans="2:14" ht="15.75" customHeight="1" x14ac:dyDescent="0.2">
      <c r="B152" s="55" t="s">
        <v>797</v>
      </c>
      <c r="C152" s="54" t="s">
        <v>798</v>
      </c>
      <c r="D152" s="53" t="s">
        <v>799</v>
      </c>
      <c r="E152" s="53" t="s">
        <v>50</v>
      </c>
      <c r="F152" s="47" t="str">
        <f>IF(OR(OR(ISNUMBER(MATCH(C152,'June 6'!$E$2:$E$300,0)),ISNUMBER(MATCH(C152,'June 6'!$F$2:$F$300,0))),AND(ISNUMBER(MATCH(D152,'June 6'!$H$2:$H$300,0)),(ISNUMBER(MATCH(E152,'June 6'!$G$2:$G$300,0))))),"Found","Not Found")</f>
        <v>Not Found</v>
      </c>
      <c r="G152" s="47" t="str">
        <f>IF(OR(OR(ISNUMBER(MATCH(C152,'June 7'!$E$2:$E$300,0)),ISNUMBER(MATCH(C152,'June 7'!$F$2:$F$300,0))),AND(ISNUMBER(MATCH(D152,'June 7'!$H$2:$H$300,0)),(ISNUMBER(MATCH(E152,'June 7'!$G$2:$G$300,0))))),"Found","Not Found")</f>
        <v>Not Found</v>
      </c>
      <c r="H152" s="40" t="str">
        <f>IF(OR(OR(ISNUMBER(MATCH(C152,'June 8'!$E$2:$E$300,0)),ISNUMBER(MATCH(C152,'June 8'!$F$2:$F$300,0))),AND(ISNUMBER(MATCH(D152,'June 8'!$H$2:$H$300,0)),(ISNUMBER(MATCH(E152,'June 8'!$G$2:$G$300,0))))),"Found","Not Found")</f>
        <v>Not Found</v>
      </c>
      <c r="I152" s="40" t="str">
        <f>IF(OR(OR(ISNUMBER(MATCH(C152,'June 9'!$E$2:$E$300,0)),ISNUMBER(MATCH(C152,'June 9'!$F$2:$F$300,0))),AND(ISNUMBER(MATCH(D152,'June 9'!$H$2:$H$300,0)),(ISNUMBER(MATCH(E152,'June 9'!$G$2:$G$300,0))))),"Found","Not Found")</f>
        <v>Not Found</v>
      </c>
      <c r="J152" s="40" t="str">
        <f>IF(OR(OR(ISNUMBER(MATCH(C152,'June 10'!$E$2:$E$300,0)),ISNUMBER(MATCH(C152,'June 10'!$F$2:$F$300,0))),AND(ISNUMBER(MATCH(D152,'June 10'!$H$2:$H$300,0)),(ISNUMBER(MATCH(E152,'June 10'!$G$2:$G$300,0))))),"Found","Not Found")</f>
        <v>Not Found</v>
      </c>
      <c r="K152" s="40" t="str">
        <f>IF(OR(OR(ISNUMBER(MATCH(C152,'June 11'!$E$2:$E$300,0)),ISNUMBER(MATCH(C152,'June 11'!$F$2:$F$300,0))),AND(ISNUMBER(MATCH(D152,'June 11'!$H$2:$H$300,0)),(ISNUMBER(MATCH(E152,'June 11'!$G$2:$G$300,0))))),"Found","Not Found")</f>
        <v>Not Found</v>
      </c>
      <c r="L152" s="40" t="str">
        <f>IF(OR(OR(ISNUMBER(MATCH(C152,'June 12'!$E$2:$E$300,0)),ISNUMBER(MATCH(C152,'June 12'!$F$2:$F$300,0))),AND(ISNUMBER(MATCH(D152,'June 12'!$H$2:$H$300,0)),(ISNUMBER(MATCH(E152,'June 12'!$G$2:$G$300,0))))),"Found","Not Found")</f>
        <v>Not Found</v>
      </c>
      <c r="M152" s="42">
        <f t="shared" si="4"/>
        <v>0</v>
      </c>
      <c r="N152" s="42" t="str">
        <f t="shared" si="5"/>
        <v>Yes</v>
      </c>
    </row>
    <row r="153" spans="2:14" ht="15.75" customHeight="1" x14ac:dyDescent="0.2">
      <c r="B153" s="55" t="s">
        <v>1578</v>
      </c>
      <c r="C153" s="54" t="s">
        <v>182</v>
      </c>
      <c r="D153" s="53" t="s">
        <v>1291</v>
      </c>
      <c r="E153" s="53" t="s">
        <v>1579</v>
      </c>
      <c r="F153" s="47" t="str">
        <f>IF(OR(OR(ISNUMBER(MATCH(C153,'June 6'!$E$2:$E$300,0)),ISNUMBER(MATCH(C153,'June 6'!$F$2:$F$300,0))),AND(ISNUMBER(MATCH(D153,'June 6'!$H$2:$H$300,0)),(ISNUMBER(MATCH(E153,'June 6'!$G$2:$G$300,0))))),"Found","Not Found")</f>
        <v>Found</v>
      </c>
      <c r="G153" s="47" t="str">
        <f>IF(OR(OR(ISNUMBER(MATCH(C153,'June 7'!$E$2:$E$300,0)),ISNUMBER(MATCH(C153,'June 7'!$F$2:$F$300,0))),AND(ISNUMBER(MATCH(D153,'June 7'!$H$2:$H$300,0)),(ISNUMBER(MATCH(E153,'June 7'!$G$2:$G$300,0))))),"Found","Not Found")</f>
        <v>Found</v>
      </c>
      <c r="H153" s="40" t="str">
        <f>IF(OR(OR(ISNUMBER(MATCH(C153,'June 8'!$E$2:$E$300,0)),ISNUMBER(MATCH(C153,'June 8'!$F$2:$F$300,0))),AND(ISNUMBER(MATCH(D153,'June 8'!$H$2:$H$300,0)),(ISNUMBER(MATCH(E153,'June 8'!$G$2:$G$300,0))))),"Found","Not Found")</f>
        <v>Found</v>
      </c>
      <c r="I153" s="40" t="str">
        <f>IF(OR(OR(ISNUMBER(MATCH(C153,'June 9'!$E$2:$E$300,0)),ISNUMBER(MATCH(C153,'June 9'!$F$2:$F$300,0))),AND(ISNUMBER(MATCH(D153,'June 9'!$H$2:$H$300,0)),(ISNUMBER(MATCH(E153,'June 9'!$G$2:$G$300,0))))),"Found","Not Found")</f>
        <v>Found</v>
      </c>
      <c r="J153" s="40" t="str">
        <f>IF(OR(OR(ISNUMBER(MATCH(C153,'June 10'!$E$2:$E$300,0)),ISNUMBER(MATCH(C153,'June 10'!$F$2:$F$300,0))),AND(ISNUMBER(MATCH(D153,'June 10'!$H$2:$H$300,0)),(ISNUMBER(MATCH(E153,'June 10'!$G$2:$G$300,0))))),"Found","Not Found")</f>
        <v>Found</v>
      </c>
      <c r="K153" s="40" t="str">
        <f>IF(OR(OR(ISNUMBER(MATCH(C153,'June 11'!$E$2:$E$300,0)),ISNUMBER(MATCH(C153,'June 11'!$F$2:$F$300,0))),AND(ISNUMBER(MATCH(D153,'June 11'!$H$2:$H$300,0)),(ISNUMBER(MATCH(E153,'June 11'!$G$2:$G$300,0))))),"Found","Not Found")</f>
        <v>Found</v>
      </c>
      <c r="L153" s="40" t="str">
        <f>IF(OR(OR(ISNUMBER(MATCH(C153,'June 12'!$E$2:$E$300,0)),ISNUMBER(MATCH(C153,'June 12'!$F$2:$F$300,0))),AND(ISNUMBER(MATCH(D153,'June 12'!$H$2:$H$300,0)),(ISNUMBER(MATCH(E153,'June 12'!$G$2:$G$300,0))))),"Found","Not Found")</f>
        <v>Found</v>
      </c>
      <c r="M153" s="42">
        <f t="shared" si="4"/>
        <v>7</v>
      </c>
      <c r="N153" s="42" t="str">
        <f t="shared" si="5"/>
        <v>No</v>
      </c>
    </row>
    <row r="154" spans="2:14" ht="15.75" customHeight="1" x14ac:dyDescent="0.2">
      <c r="B154" s="55" t="s">
        <v>1580</v>
      </c>
      <c r="C154" s="54" t="s">
        <v>1581</v>
      </c>
      <c r="D154" s="53" t="s">
        <v>352</v>
      </c>
      <c r="E154" s="53" t="s">
        <v>351</v>
      </c>
      <c r="F154" s="47" t="str">
        <f>IF(OR(OR(ISNUMBER(MATCH(C154,'June 6'!$E$2:$E$300,0)),ISNUMBER(MATCH(C154,'June 6'!$F$2:$F$300,0))),AND(ISNUMBER(MATCH(D154,'June 6'!$H$2:$H$300,0)),(ISNUMBER(MATCH(E154,'June 6'!$G$2:$G$300,0))))),"Found","Not Found")</f>
        <v>Not Found</v>
      </c>
      <c r="G154" s="47" t="str">
        <f>IF(OR(OR(ISNUMBER(MATCH(C154,'June 7'!$E$2:$E$300,0)),ISNUMBER(MATCH(C154,'June 7'!$F$2:$F$300,0))),AND(ISNUMBER(MATCH(D154,'June 7'!$H$2:$H$300,0)),(ISNUMBER(MATCH(E154,'June 7'!$G$2:$G$300,0))))),"Found","Not Found")</f>
        <v>Not Found</v>
      </c>
      <c r="H154" s="40" t="str">
        <f>IF(OR(OR(ISNUMBER(MATCH(C154,'June 8'!$E$2:$E$300,0)),ISNUMBER(MATCH(C154,'June 8'!$F$2:$F$300,0))),AND(ISNUMBER(MATCH(D154,'June 8'!$H$2:$H$300,0)),(ISNUMBER(MATCH(E154,'June 8'!$G$2:$G$300,0))))),"Found","Not Found")</f>
        <v>Not Found</v>
      </c>
      <c r="I154" s="40" t="str">
        <f>IF(OR(OR(ISNUMBER(MATCH(C154,'June 9'!$E$2:$E$300,0)),ISNUMBER(MATCH(C154,'June 9'!$F$2:$F$300,0))),AND(ISNUMBER(MATCH(D154,'June 9'!$H$2:$H$300,0)),(ISNUMBER(MATCH(E154,'June 9'!$G$2:$G$300,0))))),"Found","Not Found")</f>
        <v>Found</v>
      </c>
      <c r="J154" s="40" t="str">
        <f>IF(OR(OR(ISNUMBER(MATCH(C154,'June 10'!$E$2:$E$300,0)),ISNUMBER(MATCH(C154,'June 10'!$F$2:$F$300,0))),AND(ISNUMBER(MATCH(D154,'June 10'!$H$2:$H$300,0)),(ISNUMBER(MATCH(E154,'June 10'!$G$2:$G$300,0))))),"Found","Not Found")</f>
        <v>Not Found</v>
      </c>
      <c r="K154" s="40" t="str">
        <f>IF(OR(OR(ISNUMBER(MATCH(C154,'June 11'!$E$2:$E$300,0)),ISNUMBER(MATCH(C154,'June 11'!$F$2:$F$300,0))),AND(ISNUMBER(MATCH(D154,'June 11'!$H$2:$H$300,0)),(ISNUMBER(MATCH(E154,'June 11'!$G$2:$G$300,0))))),"Found","Not Found")</f>
        <v>Not Found</v>
      </c>
      <c r="L154" s="40" t="str">
        <f>IF(OR(OR(ISNUMBER(MATCH(C154,'June 12'!$E$2:$E$300,0)),ISNUMBER(MATCH(C154,'June 12'!$F$2:$F$300,0))),AND(ISNUMBER(MATCH(D154,'June 12'!$H$2:$H$300,0)),(ISNUMBER(MATCH(E154,'June 12'!$G$2:$G$300,0))))),"Found","Not Found")</f>
        <v>Not Found</v>
      </c>
      <c r="M154" s="42">
        <f t="shared" si="4"/>
        <v>1</v>
      </c>
      <c r="N154" s="42" t="str">
        <f t="shared" si="5"/>
        <v>Yes</v>
      </c>
    </row>
    <row r="155" spans="2:14" ht="15.75" customHeight="1" x14ac:dyDescent="0.2">
      <c r="B155" s="55" t="s">
        <v>724</v>
      </c>
      <c r="C155" s="54" t="s">
        <v>725</v>
      </c>
      <c r="D155" s="53" t="s">
        <v>726</v>
      </c>
      <c r="E155" s="53" t="s">
        <v>727</v>
      </c>
      <c r="F155" s="47" t="str">
        <f>IF(OR(OR(ISNUMBER(MATCH(C155,'June 6'!$E$2:$E$300,0)),ISNUMBER(MATCH(C155,'June 6'!$F$2:$F$300,0))),AND(ISNUMBER(MATCH(D155,'June 6'!$H$2:$H$300,0)),(ISNUMBER(MATCH(E155,'June 6'!$G$2:$G$300,0))))),"Found","Not Found")</f>
        <v>Not Found</v>
      </c>
      <c r="G155" s="47" t="str">
        <f>IF(OR(OR(ISNUMBER(MATCH(C155,'June 7'!$E$2:$E$300,0)),ISNUMBER(MATCH(C155,'June 7'!$F$2:$F$300,0))),AND(ISNUMBER(MATCH(D155,'June 7'!$H$2:$H$300,0)),(ISNUMBER(MATCH(E155,'June 7'!$G$2:$G$300,0))))),"Found","Not Found")</f>
        <v>Not Found</v>
      </c>
      <c r="H155" s="40" t="str">
        <f>IF(OR(OR(ISNUMBER(MATCH(C155,'June 8'!$E$2:$E$300,0)),ISNUMBER(MATCH(C155,'June 8'!$F$2:$F$300,0))),AND(ISNUMBER(MATCH(D155,'June 8'!$H$2:$H$300,0)),(ISNUMBER(MATCH(E155,'June 8'!$G$2:$G$300,0))))),"Found","Not Found")</f>
        <v>Not Found</v>
      </c>
      <c r="I155" s="40" t="str">
        <f>IF(OR(OR(ISNUMBER(MATCH(C155,'June 9'!$E$2:$E$300,0)),ISNUMBER(MATCH(C155,'June 9'!$F$2:$F$300,0))),AND(ISNUMBER(MATCH(D155,'June 9'!$H$2:$H$300,0)),(ISNUMBER(MATCH(E155,'June 9'!$G$2:$G$300,0))))),"Found","Not Found")</f>
        <v>Not Found</v>
      </c>
      <c r="J155" s="40" t="str">
        <f>IF(OR(OR(ISNUMBER(MATCH(C155,'June 10'!$E$2:$E$300,0)),ISNUMBER(MATCH(C155,'June 10'!$F$2:$F$300,0))),AND(ISNUMBER(MATCH(D155,'June 10'!$H$2:$H$300,0)),(ISNUMBER(MATCH(E155,'June 10'!$G$2:$G$300,0))))),"Found","Not Found")</f>
        <v>Not Found</v>
      </c>
      <c r="K155" s="40" t="str">
        <f>IF(OR(OR(ISNUMBER(MATCH(C155,'June 11'!$E$2:$E$300,0)),ISNUMBER(MATCH(C155,'June 11'!$F$2:$F$300,0))),AND(ISNUMBER(MATCH(D155,'June 11'!$H$2:$H$300,0)),(ISNUMBER(MATCH(E155,'June 11'!$G$2:$G$300,0))))),"Found","Not Found")</f>
        <v>Not Found</v>
      </c>
      <c r="L155" s="40" t="str">
        <f>IF(OR(OR(ISNUMBER(MATCH(C155,'June 12'!$E$2:$E$300,0)),ISNUMBER(MATCH(C155,'June 12'!$F$2:$F$300,0))),AND(ISNUMBER(MATCH(D155,'June 12'!$H$2:$H$300,0)),(ISNUMBER(MATCH(E155,'June 12'!$G$2:$G$300,0))))),"Found","Not Found")</f>
        <v>Not Found</v>
      </c>
      <c r="M155" s="42">
        <f t="shared" si="4"/>
        <v>0</v>
      </c>
      <c r="N155" s="42" t="str">
        <f t="shared" si="5"/>
        <v>Yes</v>
      </c>
    </row>
    <row r="156" spans="2:14" ht="15.75" customHeight="1" x14ac:dyDescent="0.2">
      <c r="B156" s="55" t="s">
        <v>1043</v>
      </c>
      <c r="C156" s="54" t="s">
        <v>1040</v>
      </c>
      <c r="D156" s="53" t="s">
        <v>1041</v>
      </c>
      <c r="E156" s="53" t="s">
        <v>1042</v>
      </c>
      <c r="F156" s="47" t="str">
        <f>IF(OR(OR(ISNUMBER(MATCH(C156,'June 6'!$E$2:$E$300,0)),ISNUMBER(MATCH(C156,'June 6'!$F$2:$F$300,0))),AND(ISNUMBER(MATCH(D156,'June 6'!$H$2:$H$300,0)),(ISNUMBER(MATCH(E156,'June 6'!$G$2:$G$300,0))))),"Found","Not Found")</f>
        <v>Not Found</v>
      </c>
      <c r="G156" s="47" t="str">
        <f>IF(OR(OR(ISNUMBER(MATCH(C156,'June 7'!$E$2:$E$300,0)),ISNUMBER(MATCH(C156,'June 7'!$F$2:$F$300,0))),AND(ISNUMBER(MATCH(D156,'June 7'!$H$2:$H$300,0)),(ISNUMBER(MATCH(E156,'June 7'!$G$2:$G$300,0))))),"Found","Not Found")</f>
        <v>Not Found</v>
      </c>
      <c r="H156" s="40" t="str">
        <f>IF(OR(OR(ISNUMBER(MATCH(C156,'June 8'!$E$2:$E$300,0)),ISNUMBER(MATCH(C156,'June 8'!$F$2:$F$300,0))),AND(ISNUMBER(MATCH(D156,'June 8'!$H$2:$H$300,0)),(ISNUMBER(MATCH(E156,'June 8'!$G$2:$G$300,0))))),"Found","Not Found")</f>
        <v>Not Found</v>
      </c>
      <c r="I156" s="40" t="str">
        <f>IF(OR(OR(ISNUMBER(MATCH(C156,'June 9'!$E$2:$E$300,0)),ISNUMBER(MATCH(C156,'June 9'!$F$2:$F$300,0))),AND(ISNUMBER(MATCH(D156,'June 9'!$H$2:$H$300,0)),(ISNUMBER(MATCH(E156,'June 9'!$G$2:$G$300,0))))),"Found","Not Found")</f>
        <v>Not Found</v>
      </c>
      <c r="J156" s="40" t="str">
        <f>IF(OR(OR(ISNUMBER(MATCH(C156,'June 10'!$E$2:$E$300,0)),ISNUMBER(MATCH(C156,'June 10'!$F$2:$F$300,0))),AND(ISNUMBER(MATCH(D156,'June 10'!$H$2:$H$300,0)),(ISNUMBER(MATCH(E156,'June 10'!$G$2:$G$300,0))))),"Found","Not Found")</f>
        <v>Not Found</v>
      </c>
      <c r="K156" s="40" t="str">
        <f>IF(OR(OR(ISNUMBER(MATCH(C156,'June 11'!$E$2:$E$300,0)),ISNUMBER(MATCH(C156,'June 11'!$F$2:$F$300,0))),AND(ISNUMBER(MATCH(D156,'June 11'!$H$2:$H$300,0)),(ISNUMBER(MATCH(E156,'June 11'!$G$2:$G$300,0))))),"Found","Not Found")</f>
        <v>Not Found</v>
      </c>
      <c r="L156" s="40" t="str">
        <f>IF(OR(OR(ISNUMBER(MATCH(C156,'June 12'!$E$2:$E$300,0)),ISNUMBER(MATCH(C156,'June 12'!$F$2:$F$300,0))),AND(ISNUMBER(MATCH(D156,'June 12'!$H$2:$H$300,0)),(ISNUMBER(MATCH(E156,'June 12'!$G$2:$G$300,0))))),"Found","Not Found")</f>
        <v>Not Found</v>
      </c>
      <c r="M156" s="42">
        <f t="shared" si="4"/>
        <v>0</v>
      </c>
      <c r="N156" s="42" t="str">
        <f t="shared" si="5"/>
        <v>Yes</v>
      </c>
    </row>
    <row r="157" spans="2:14" ht="15.75" customHeight="1" x14ac:dyDescent="0.2">
      <c r="B157" s="55" t="s">
        <v>471</v>
      </c>
      <c r="C157" s="54" t="s">
        <v>472</v>
      </c>
      <c r="D157" s="53" t="s">
        <v>473</v>
      </c>
      <c r="E157" s="53" t="s">
        <v>474</v>
      </c>
      <c r="F157" s="47" t="str">
        <f>IF(OR(OR(ISNUMBER(MATCH(C157,'June 6'!$E$2:$E$300,0)),ISNUMBER(MATCH(C157,'June 6'!$F$2:$F$300,0))),AND(ISNUMBER(MATCH(D157,'June 6'!$H$2:$H$300,0)),(ISNUMBER(MATCH(E157,'June 6'!$G$2:$G$300,0))))),"Found","Not Found")</f>
        <v>Not Found</v>
      </c>
      <c r="G157" s="47" t="str">
        <f>IF(OR(OR(ISNUMBER(MATCH(C157,'June 7'!$E$2:$E$300,0)),ISNUMBER(MATCH(C157,'June 7'!$F$2:$F$300,0))),AND(ISNUMBER(MATCH(D157,'June 7'!$H$2:$H$300,0)),(ISNUMBER(MATCH(E157,'June 7'!$G$2:$G$300,0))))),"Found","Not Found")</f>
        <v>Not Found</v>
      </c>
      <c r="H157" s="40" t="str">
        <f>IF(OR(OR(ISNUMBER(MATCH(C157,'June 8'!$E$2:$E$300,0)),ISNUMBER(MATCH(C157,'June 8'!$F$2:$F$300,0))),AND(ISNUMBER(MATCH(D157,'June 8'!$H$2:$H$300,0)),(ISNUMBER(MATCH(E157,'June 8'!$G$2:$G$300,0))))),"Found","Not Found")</f>
        <v>Not Found</v>
      </c>
      <c r="I157" s="40" t="str">
        <f>IF(OR(OR(ISNUMBER(MATCH(C157,'June 9'!$E$2:$E$300,0)),ISNUMBER(MATCH(C157,'June 9'!$F$2:$F$300,0))),AND(ISNUMBER(MATCH(D157,'June 9'!$H$2:$H$300,0)),(ISNUMBER(MATCH(E157,'June 9'!$G$2:$G$300,0))))),"Found","Not Found")</f>
        <v>Not Found</v>
      </c>
      <c r="J157" s="40" t="str">
        <f>IF(OR(OR(ISNUMBER(MATCH(C157,'June 10'!$E$2:$E$300,0)),ISNUMBER(MATCH(C157,'June 10'!$F$2:$F$300,0))),AND(ISNUMBER(MATCH(D157,'June 10'!$H$2:$H$300,0)),(ISNUMBER(MATCH(E157,'June 10'!$G$2:$G$300,0))))),"Found","Not Found")</f>
        <v>Not Found</v>
      </c>
      <c r="K157" s="40" t="str">
        <f>IF(OR(OR(ISNUMBER(MATCH(C157,'June 11'!$E$2:$E$300,0)),ISNUMBER(MATCH(C157,'June 11'!$F$2:$F$300,0))),AND(ISNUMBER(MATCH(D157,'June 11'!$H$2:$H$300,0)),(ISNUMBER(MATCH(E157,'June 11'!$G$2:$G$300,0))))),"Found","Not Found")</f>
        <v>Not Found</v>
      </c>
      <c r="L157" s="40" t="str">
        <f>IF(OR(OR(ISNUMBER(MATCH(C157,'June 12'!$E$2:$E$300,0)),ISNUMBER(MATCH(C157,'June 12'!$F$2:$F$300,0))),AND(ISNUMBER(MATCH(D157,'June 12'!$H$2:$H$300,0)),(ISNUMBER(MATCH(E157,'June 12'!$G$2:$G$300,0))))),"Found","Not Found")</f>
        <v>Not Found</v>
      </c>
      <c r="M157" s="42">
        <f t="shared" si="4"/>
        <v>0</v>
      </c>
      <c r="N157" s="42" t="str">
        <f t="shared" si="5"/>
        <v>Yes</v>
      </c>
    </row>
    <row r="158" spans="2:14" ht="15.75" customHeight="1" x14ac:dyDescent="0.2">
      <c r="B158" s="55" t="s">
        <v>1187</v>
      </c>
      <c r="C158" s="54" t="s">
        <v>1188</v>
      </c>
      <c r="D158" s="53" t="s">
        <v>321</v>
      </c>
      <c r="E158" s="53" t="s">
        <v>320</v>
      </c>
      <c r="F158" s="47" t="str">
        <f>IF(OR(OR(ISNUMBER(MATCH(C158,'June 6'!$E$2:$E$300,0)),ISNUMBER(MATCH(C158,'June 6'!$F$2:$F$300,0))),AND(ISNUMBER(MATCH(D158,'June 6'!$H$2:$H$300,0)),(ISNUMBER(MATCH(E158,'June 6'!$G$2:$G$300,0))))),"Found","Not Found")</f>
        <v>Not Found</v>
      </c>
      <c r="G158" s="47" t="str">
        <f>IF(OR(OR(ISNUMBER(MATCH(C158,'June 7'!$E$2:$E$300,0)),ISNUMBER(MATCH(C158,'June 7'!$F$2:$F$300,0))),AND(ISNUMBER(MATCH(D158,'June 7'!$H$2:$H$300,0)),(ISNUMBER(MATCH(E158,'June 7'!$G$2:$G$300,0))))),"Found","Not Found")</f>
        <v>Not Found</v>
      </c>
      <c r="H158" s="40" t="str">
        <f>IF(OR(OR(ISNUMBER(MATCH(C158,'June 8'!$E$2:$E$300,0)),ISNUMBER(MATCH(C158,'June 8'!$F$2:$F$300,0))),AND(ISNUMBER(MATCH(D158,'June 8'!$H$2:$H$300,0)),(ISNUMBER(MATCH(E158,'June 8'!$G$2:$G$300,0))))),"Found","Not Found")</f>
        <v>Found</v>
      </c>
      <c r="I158" s="40" t="str">
        <f>IF(OR(OR(ISNUMBER(MATCH(C158,'June 9'!$E$2:$E$300,0)),ISNUMBER(MATCH(C158,'June 9'!$F$2:$F$300,0))),AND(ISNUMBER(MATCH(D158,'June 9'!$H$2:$H$300,0)),(ISNUMBER(MATCH(E158,'June 9'!$G$2:$G$300,0))))),"Found","Not Found")</f>
        <v>Found</v>
      </c>
      <c r="J158" s="40" t="str">
        <f>IF(OR(OR(ISNUMBER(MATCH(C158,'June 10'!$E$2:$E$300,0)),ISNUMBER(MATCH(C158,'June 10'!$F$2:$F$300,0))),AND(ISNUMBER(MATCH(D158,'June 10'!$H$2:$H$300,0)),(ISNUMBER(MATCH(E158,'June 10'!$G$2:$G$300,0))))),"Found","Not Found")</f>
        <v>Found</v>
      </c>
      <c r="K158" s="40" t="str">
        <f>IF(OR(OR(ISNUMBER(MATCH(C158,'June 11'!$E$2:$E$300,0)),ISNUMBER(MATCH(C158,'June 11'!$F$2:$F$300,0))),AND(ISNUMBER(MATCH(D158,'June 11'!$H$2:$H$300,0)),(ISNUMBER(MATCH(E158,'June 11'!$G$2:$G$300,0))))),"Found","Not Found")</f>
        <v>Not Found</v>
      </c>
      <c r="L158" s="40" t="str">
        <f>IF(OR(OR(ISNUMBER(MATCH(C158,'June 12'!$E$2:$E$300,0)),ISNUMBER(MATCH(C158,'June 12'!$F$2:$F$300,0))),AND(ISNUMBER(MATCH(D158,'June 12'!$H$2:$H$300,0)),(ISNUMBER(MATCH(E158,'June 12'!$G$2:$G$300,0))))),"Found","Not Found")</f>
        <v>Found</v>
      </c>
      <c r="M158" s="42">
        <f t="shared" si="4"/>
        <v>4</v>
      </c>
      <c r="N158" s="42" t="str">
        <f t="shared" si="5"/>
        <v>No</v>
      </c>
    </row>
    <row r="159" spans="2:14" ht="15.75" customHeight="1" x14ac:dyDescent="0.2">
      <c r="B159" s="55" t="s">
        <v>1148</v>
      </c>
      <c r="C159" s="54" t="s">
        <v>1149</v>
      </c>
      <c r="D159" s="53" t="s">
        <v>1145</v>
      </c>
      <c r="E159" s="53" t="s">
        <v>1150</v>
      </c>
      <c r="F159" s="47" t="str">
        <f>IF(OR(OR(ISNUMBER(MATCH(C159,'June 6'!$E$2:$E$300,0)),ISNUMBER(MATCH(C159,'June 6'!$F$2:$F$300,0))),AND(ISNUMBER(MATCH(D159,'June 6'!$H$2:$H$300,0)),(ISNUMBER(MATCH(E159,'June 6'!$G$2:$G$300,0))))),"Found","Not Found")</f>
        <v>Not Found</v>
      </c>
      <c r="G159" s="47" t="str">
        <f>IF(OR(OR(ISNUMBER(MATCH(C159,'June 7'!$E$2:$E$300,0)),ISNUMBER(MATCH(C159,'June 7'!$F$2:$F$300,0))),AND(ISNUMBER(MATCH(D159,'June 7'!$H$2:$H$300,0)),(ISNUMBER(MATCH(E159,'June 7'!$G$2:$G$300,0))))),"Found","Not Found")</f>
        <v>Not Found</v>
      </c>
      <c r="H159" s="40" t="str">
        <f>IF(OR(OR(ISNUMBER(MATCH(C159,'June 8'!$E$2:$E$300,0)),ISNUMBER(MATCH(C159,'June 8'!$F$2:$F$300,0))),AND(ISNUMBER(MATCH(D159,'June 8'!$H$2:$H$300,0)),(ISNUMBER(MATCH(E159,'June 8'!$G$2:$G$300,0))))),"Found","Not Found")</f>
        <v>Not Found</v>
      </c>
      <c r="I159" s="40" t="str">
        <f>IF(OR(OR(ISNUMBER(MATCH(C159,'June 9'!$E$2:$E$300,0)),ISNUMBER(MATCH(C159,'June 9'!$F$2:$F$300,0))),AND(ISNUMBER(MATCH(D159,'June 9'!$H$2:$H$300,0)),(ISNUMBER(MATCH(E159,'June 9'!$G$2:$G$300,0))))),"Found","Not Found")</f>
        <v>Not Found</v>
      </c>
      <c r="J159" s="40" t="str">
        <f>IF(OR(OR(ISNUMBER(MATCH(C159,'June 10'!$E$2:$E$300,0)),ISNUMBER(MATCH(C159,'June 10'!$F$2:$F$300,0))),AND(ISNUMBER(MATCH(D159,'June 10'!$H$2:$H$300,0)),(ISNUMBER(MATCH(E159,'June 10'!$G$2:$G$300,0))))),"Found","Not Found")</f>
        <v>Not Found</v>
      </c>
      <c r="K159" s="40" t="str">
        <f>IF(OR(OR(ISNUMBER(MATCH(C159,'June 11'!$E$2:$E$300,0)),ISNUMBER(MATCH(C159,'June 11'!$F$2:$F$300,0))),AND(ISNUMBER(MATCH(D159,'June 11'!$H$2:$H$300,0)),(ISNUMBER(MATCH(E159,'June 11'!$G$2:$G$300,0))))),"Found","Not Found")</f>
        <v>Not Found</v>
      </c>
      <c r="L159" s="40" t="str">
        <f>IF(OR(OR(ISNUMBER(MATCH(C159,'June 12'!$E$2:$E$300,0)),ISNUMBER(MATCH(C159,'June 12'!$F$2:$F$300,0))),AND(ISNUMBER(MATCH(D159,'June 12'!$H$2:$H$300,0)),(ISNUMBER(MATCH(E159,'June 12'!$G$2:$G$300,0))))),"Found","Not Found")</f>
        <v>Not Found</v>
      </c>
      <c r="M159" s="42">
        <f t="shared" si="4"/>
        <v>0</v>
      </c>
      <c r="N159" s="42" t="str">
        <f t="shared" si="5"/>
        <v>Yes</v>
      </c>
    </row>
    <row r="160" spans="2:14" ht="15.75" customHeight="1" x14ac:dyDescent="0.2">
      <c r="B160" s="55" t="s">
        <v>1582</v>
      </c>
      <c r="C160" s="54" t="s">
        <v>198</v>
      </c>
      <c r="D160" s="53" t="s">
        <v>1583</v>
      </c>
      <c r="E160" s="53" t="s">
        <v>1584</v>
      </c>
      <c r="F160" s="47" t="str">
        <f>IF(OR(OR(ISNUMBER(MATCH(C160,'June 6'!$E$2:$E$300,0)),ISNUMBER(MATCH(C160,'June 6'!$F$2:$F$300,0))),AND(ISNUMBER(MATCH(D160,'June 6'!$H$2:$H$300,0)),(ISNUMBER(MATCH(E160,'June 6'!$G$2:$G$300,0))))),"Found","Not Found")</f>
        <v>Found</v>
      </c>
      <c r="G160" s="47" t="str">
        <f>IF(OR(OR(ISNUMBER(MATCH(C160,'June 7'!$E$2:$E$300,0)),ISNUMBER(MATCH(C160,'June 7'!$F$2:$F$300,0))),AND(ISNUMBER(MATCH(D160,'June 7'!$H$2:$H$300,0)),(ISNUMBER(MATCH(E160,'June 7'!$G$2:$G$300,0))))),"Found","Not Found")</f>
        <v>Found</v>
      </c>
      <c r="H160" s="40" t="str">
        <f>IF(OR(OR(ISNUMBER(MATCH(C160,'June 8'!$E$2:$E$300,0)),ISNUMBER(MATCH(C160,'June 8'!$F$2:$F$300,0))),AND(ISNUMBER(MATCH(D160,'June 8'!$H$2:$H$300,0)),(ISNUMBER(MATCH(E160,'June 8'!$G$2:$G$300,0))))),"Found","Not Found")</f>
        <v>Found</v>
      </c>
      <c r="I160" s="40" t="str">
        <f>IF(OR(OR(ISNUMBER(MATCH(C160,'June 9'!$E$2:$E$300,0)),ISNUMBER(MATCH(C160,'June 9'!$F$2:$F$300,0))),AND(ISNUMBER(MATCH(D160,'June 9'!$H$2:$H$300,0)),(ISNUMBER(MATCH(E160,'June 9'!$G$2:$G$300,0))))),"Found","Not Found")</f>
        <v>Found</v>
      </c>
      <c r="J160" s="40" t="str">
        <f>IF(OR(OR(ISNUMBER(MATCH(C160,'June 10'!$E$2:$E$300,0)),ISNUMBER(MATCH(C160,'June 10'!$F$2:$F$300,0))),AND(ISNUMBER(MATCH(D160,'June 10'!$H$2:$H$300,0)),(ISNUMBER(MATCH(E160,'June 10'!$G$2:$G$300,0))))),"Found","Not Found")</f>
        <v>Found</v>
      </c>
      <c r="K160" s="40" t="str">
        <f>IF(OR(OR(ISNUMBER(MATCH(C160,'June 11'!$E$2:$E$300,0)),ISNUMBER(MATCH(C160,'June 11'!$F$2:$F$300,0))),AND(ISNUMBER(MATCH(D160,'June 11'!$H$2:$H$300,0)),(ISNUMBER(MATCH(E160,'June 11'!$G$2:$G$300,0))))),"Found","Not Found")</f>
        <v>Found</v>
      </c>
      <c r="L160" s="40" t="str">
        <f>IF(OR(OR(ISNUMBER(MATCH(C160,'June 12'!$E$2:$E$300,0)),ISNUMBER(MATCH(C160,'June 12'!$F$2:$F$300,0))),AND(ISNUMBER(MATCH(D160,'June 12'!$H$2:$H$300,0)),(ISNUMBER(MATCH(E160,'June 12'!$G$2:$G$300,0))))),"Found","Not Found")</f>
        <v>Not Found</v>
      </c>
      <c r="M160" s="42">
        <f t="shared" si="4"/>
        <v>6</v>
      </c>
      <c r="N160" s="42" t="str">
        <f t="shared" si="5"/>
        <v>No</v>
      </c>
    </row>
    <row r="161" spans="2:14" ht="15.75" customHeight="1" x14ac:dyDescent="0.2">
      <c r="B161" s="55" t="s">
        <v>1585</v>
      </c>
      <c r="C161" s="54" t="s">
        <v>154</v>
      </c>
      <c r="D161" s="53" t="s">
        <v>1586</v>
      </c>
      <c r="E161" s="53" t="s">
        <v>1587</v>
      </c>
      <c r="F161" s="47" t="str">
        <f>IF(OR(OR(ISNUMBER(MATCH(C161,'June 6'!$E$2:$E$300,0)),ISNUMBER(MATCH(C161,'June 6'!$F$2:$F$300,0))),AND(ISNUMBER(MATCH(D161,'June 6'!$H$2:$H$300,0)),(ISNUMBER(MATCH(E161,'June 6'!$G$2:$G$300,0))))),"Found","Not Found")</f>
        <v>Found</v>
      </c>
      <c r="G161" s="47" t="str">
        <f>IF(OR(OR(ISNUMBER(MATCH(C161,'June 7'!$E$2:$E$300,0)),ISNUMBER(MATCH(C161,'June 7'!$F$2:$F$300,0))),AND(ISNUMBER(MATCH(D161,'June 7'!$H$2:$H$300,0)),(ISNUMBER(MATCH(E161,'June 7'!$G$2:$G$300,0))))),"Found","Not Found")</f>
        <v>Found</v>
      </c>
      <c r="H161" s="40" t="str">
        <f>IF(OR(OR(ISNUMBER(MATCH(C161,'June 8'!$E$2:$E$300,0)),ISNUMBER(MATCH(C161,'June 8'!$F$2:$F$300,0))),AND(ISNUMBER(MATCH(D161,'June 8'!$H$2:$H$300,0)),(ISNUMBER(MATCH(E161,'June 8'!$G$2:$G$300,0))))),"Found","Not Found")</f>
        <v>Found</v>
      </c>
      <c r="I161" s="40" t="str">
        <f>IF(OR(OR(ISNUMBER(MATCH(C161,'June 9'!$E$2:$E$300,0)),ISNUMBER(MATCH(C161,'June 9'!$F$2:$F$300,0))),AND(ISNUMBER(MATCH(D161,'June 9'!$H$2:$H$300,0)),(ISNUMBER(MATCH(E161,'June 9'!$G$2:$G$300,0))))),"Found","Not Found")</f>
        <v>Found</v>
      </c>
      <c r="J161" s="40" t="str">
        <f>IF(OR(OR(ISNUMBER(MATCH(C161,'June 10'!$E$2:$E$300,0)),ISNUMBER(MATCH(C161,'June 10'!$F$2:$F$300,0))),AND(ISNUMBER(MATCH(D161,'June 10'!$H$2:$H$300,0)),(ISNUMBER(MATCH(E161,'June 10'!$G$2:$G$300,0))))),"Found","Not Found")</f>
        <v>Found</v>
      </c>
      <c r="K161" s="40" t="str">
        <f>IF(OR(OR(ISNUMBER(MATCH(C161,'June 11'!$E$2:$E$300,0)),ISNUMBER(MATCH(C161,'June 11'!$F$2:$F$300,0))),AND(ISNUMBER(MATCH(D161,'June 11'!$H$2:$H$300,0)),(ISNUMBER(MATCH(E161,'June 11'!$G$2:$G$300,0))))),"Found","Not Found")</f>
        <v>Found</v>
      </c>
      <c r="L161" s="40" t="str">
        <f>IF(OR(OR(ISNUMBER(MATCH(C161,'June 12'!$E$2:$E$300,0)),ISNUMBER(MATCH(C161,'June 12'!$F$2:$F$300,0))),AND(ISNUMBER(MATCH(D161,'June 12'!$H$2:$H$300,0)),(ISNUMBER(MATCH(E161,'June 12'!$G$2:$G$300,0))))),"Found","Not Found")</f>
        <v>Found</v>
      </c>
      <c r="M161" s="42">
        <f t="shared" si="4"/>
        <v>7</v>
      </c>
      <c r="N161" s="42" t="str">
        <f t="shared" si="5"/>
        <v>No</v>
      </c>
    </row>
    <row r="162" spans="2:14" ht="15.75" customHeight="1" x14ac:dyDescent="0.2">
      <c r="B162" s="55" t="s">
        <v>1588</v>
      </c>
      <c r="C162" s="54" t="s">
        <v>1589</v>
      </c>
      <c r="D162" s="53" t="s">
        <v>1590</v>
      </c>
      <c r="E162" s="53" t="s">
        <v>1591</v>
      </c>
      <c r="F162" s="47" t="str">
        <f>IF(OR(OR(ISNUMBER(MATCH(C162,'June 6'!$E$2:$E$300,0)),ISNUMBER(MATCH(C162,'June 6'!$F$2:$F$300,0))),AND(ISNUMBER(MATCH(D162,'June 6'!$H$2:$H$300,0)),(ISNUMBER(MATCH(E162,'June 6'!$G$2:$G$300,0))))),"Found","Not Found")</f>
        <v>Not Found</v>
      </c>
      <c r="G162" s="47" t="str">
        <f>IF(OR(OR(ISNUMBER(MATCH(C162,'June 7'!$E$2:$E$300,0)),ISNUMBER(MATCH(C162,'June 7'!$F$2:$F$300,0))),AND(ISNUMBER(MATCH(D162,'June 7'!$H$2:$H$300,0)),(ISNUMBER(MATCH(E162,'June 7'!$G$2:$G$300,0))))),"Found","Not Found")</f>
        <v>Not Found</v>
      </c>
      <c r="H162" s="40" t="str">
        <f>IF(OR(OR(ISNUMBER(MATCH(C162,'June 8'!$E$2:$E$300,0)),ISNUMBER(MATCH(C162,'June 8'!$F$2:$F$300,0))),AND(ISNUMBER(MATCH(D162,'June 8'!$H$2:$H$300,0)),(ISNUMBER(MATCH(E162,'June 8'!$G$2:$G$300,0))))),"Found","Not Found")</f>
        <v>Not Found</v>
      </c>
      <c r="I162" s="40" t="str">
        <f>IF(OR(OR(ISNUMBER(MATCH(C162,'June 9'!$E$2:$E$300,0)),ISNUMBER(MATCH(C162,'June 9'!$F$2:$F$300,0))),AND(ISNUMBER(MATCH(D162,'June 9'!$H$2:$H$300,0)),(ISNUMBER(MATCH(E162,'June 9'!$G$2:$G$300,0))))),"Found","Not Found")</f>
        <v>Not Found</v>
      </c>
      <c r="J162" s="40" t="str">
        <f>IF(OR(OR(ISNUMBER(MATCH(C162,'June 10'!$E$2:$E$300,0)),ISNUMBER(MATCH(C162,'June 10'!$F$2:$F$300,0))),AND(ISNUMBER(MATCH(D162,'June 10'!$H$2:$H$300,0)),(ISNUMBER(MATCH(E162,'June 10'!$G$2:$G$300,0))))),"Found","Not Found")</f>
        <v>Not Found</v>
      </c>
      <c r="K162" s="40" t="str">
        <f>IF(OR(OR(ISNUMBER(MATCH(C162,'June 11'!$E$2:$E$300,0)),ISNUMBER(MATCH(C162,'June 11'!$F$2:$F$300,0))),AND(ISNUMBER(MATCH(D162,'June 11'!$H$2:$H$300,0)),(ISNUMBER(MATCH(E162,'June 11'!$G$2:$G$300,0))))),"Found","Not Found")</f>
        <v>Not Found</v>
      </c>
      <c r="L162" s="40" t="str">
        <f>IF(OR(OR(ISNUMBER(MATCH(C162,'June 12'!$E$2:$E$300,0)),ISNUMBER(MATCH(C162,'June 12'!$F$2:$F$300,0))),AND(ISNUMBER(MATCH(D162,'June 12'!$H$2:$H$300,0)),(ISNUMBER(MATCH(E162,'June 12'!$G$2:$G$300,0))))),"Found","Not Found")</f>
        <v>Not Found</v>
      </c>
      <c r="M162" s="42">
        <f t="shared" si="4"/>
        <v>0</v>
      </c>
      <c r="N162" s="42" t="str">
        <f t="shared" si="5"/>
        <v>Yes</v>
      </c>
    </row>
    <row r="163" spans="2:14" ht="15.75" customHeight="1" x14ac:dyDescent="0.2">
      <c r="B163" s="55" t="s">
        <v>1592</v>
      </c>
      <c r="C163" s="54" t="s">
        <v>1593</v>
      </c>
      <c r="D163" s="53" t="s">
        <v>1594</v>
      </c>
      <c r="E163" s="53" t="s">
        <v>1595</v>
      </c>
      <c r="F163" s="47" t="str">
        <f>IF(OR(OR(ISNUMBER(MATCH(C163,'June 6'!$E$2:$E$300,0)),ISNUMBER(MATCH(C163,'June 6'!$F$2:$F$300,0))),AND(ISNUMBER(MATCH(D163,'June 6'!$H$2:$H$300,0)),(ISNUMBER(MATCH(E163,'June 6'!$G$2:$G$300,0))))),"Found","Not Found")</f>
        <v>Not Found</v>
      </c>
      <c r="G163" s="47" t="str">
        <f>IF(OR(OR(ISNUMBER(MATCH(C163,'June 7'!$E$2:$E$300,0)),ISNUMBER(MATCH(C163,'June 7'!$F$2:$F$300,0))),AND(ISNUMBER(MATCH(D163,'June 7'!$H$2:$H$300,0)),(ISNUMBER(MATCH(E163,'June 7'!$G$2:$G$300,0))))),"Found","Not Found")</f>
        <v>Not Found</v>
      </c>
      <c r="H163" s="40" t="str">
        <f>IF(OR(OR(ISNUMBER(MATCH(C163,'June 8'!$E$2:$E$300,0)),ISNUMBER(MATCH(C163,'June 8'!$F$2:$F$300,0))),AND(ISNUMBER(MATCH(D163,'June 8'!$H$2:$H$300,0)),(ISNUMBER(MATCH(E163,'June 8'!$G$2:$G$300,0))))),"Found","Not Found")</f>
        <v>Not Found</v>
      </c>
      <c r="I163" s="40" t="str">
        <f>IF(OR(OR(ISNUMBER(MATCH(C163,'June 9'!$E$2:$E$300,0)),ISNUMBER(MATCH(C163,'June 9'!$F$2:$F$300,0))),AND(ISNUMBER(MATCH(D163,'June 9'!$H$2:$H$300,0)),(ISNUMBER(MATCH(E163,'June 9'!$G$2:$G$300,0))))),"Found","Not Found")</f>
        <v>Not Found</v>
      </c>
      <c r="J163" s="40" t="str">
        <f>IF(OR(OR(ISNUMBER(MATCH(C163,'June 10'!$E$2:$E$300,0)),ISNUMBER(MATCH(C163,'June 10'!$F$2:$F$300,0))),AND(ISNUMBER(MATCH(D163,'June 10'!$H$2:$H$300,0)),(ISNUMBER(MATCH(E163,'June 10'!$G$2:$G$300,0))))),"Found","Not Found")</f>
        <v>Not Found</v>
      </c>
      <c r="K163" s="40" t="str">
        <f>IF(OR(OR(ISNUMBER(MATCH(C163,'June 11'!$E$2:$E$300,0)),ISNUMBER(MATCH(C163,'June 11'!$F$2:$F$300,0))),AND(ISNUMBER(MATCH(D163,'June 11'!$H$2:$H$300,0)),(ISNUMBER(MATCH(E163,'June 11'!$G$2:$G$300,0))))),"Found","Not Found")</f>
        <v>Not Found</v>
      </c>
      <c r="L163" s="40" t="str">
        <f>IF(OR(OR(ISNUMBER(MATCH(C163,'June 12'!$E$2:$E$300,0)),ISNUMBER(MATCH(C163,'June 12'!$F$2:$F$300,0))),AND(ISNUMBER(MATCH(D163,'June 12'!$H$2:$H$300,0)),(ISNUMBER(MATCH(E163,'June 12'!$G$2:$G$300,0))))),"Found","Not Found")</f>
        <v>Not Found</v>
      </c>
      <c r="M163" s="42">
        <f t="shared" si="4"/>
        <v>0</v>
      </c>
      <c r="N163" s="42" t="str">
        <f t="shared" si="5"/>
        <v>Yes</v>
      </c>
    </row>
    <row r="164" spans="2:14" ht="15.75" customHeight="1" x14ac:dyDescent="0.2">
      <c r="B164" s="55" t="s">
        <v>1596</v>
      </c>
      <c r="C164" s="54" t="s">
        <v>1597</v>
      </c>
      <c r="D164" s="53" t="s">
        <v>1598</v>
      </c>
      <c r="E164" s="53" t="s">
        <v>1599</v>
      </c>
      <c r="F164" s="47" t="str">
        <f>IF(OR(OR(ISNUMBER(MATCH(C164,'June 6'!$E$2:$E$300,0)),ISNUMBER(MATCH(C164,'June 6'!$F$2:$F$300,0))),AND(ISNUMBER(MATCH(D164,'June 6'!$H$2:$H$300,0)),(ISNUMBER(MATCH(E164,'June 6'!$G$2:$G$300,0))))),"Found","Not Found")</f>
        <v>Not Found</v>
      </c>
      <c r="G164" s="47" t="str">
        <f>IF(OR(OR(ISNUMBER(MATCH(C164,'June 7'!$E$2:$E$300,0)),ISNUMBER(MATCH(C164,'June 7'!$F$2:$F$300,0))),AND(ISNUMBER(MATCH(D164,'June 7'!$H$2:$H$300,0)),(ISNUMBER(MATCH(E164,'June 7'!$G$2:$G$300,0))))),"Found","Not Found")</f>
        <v>Not Found</v>
      </c>
      <c r="H164" s="40" t="str">
        <f>IF(OR(OR(ISNUMBER(MATCH(C164,'June 8'!$E$2:$E$300,0)),ISNUMBER(MATCH(C164,'June 8'!$F$2:$F$300,0))),AND(ISNUMBER(MATCH(D164,'June 8'!$H$2:$H$300,0)),(ISNUMBER(MATCH(E164,'June 8'!$G$2:$G$300,0))))),"Found","Not Found")</f>
        <v>Not Found</v>
      </c>
      <c r="I164" s="40" t="str">
        <f>IF(OR(OR(ISNUMBER(MATCH(C164,'June 9'!$E$2:$E$300,0)),ISNUMBER(MATCH(C164,'June 9'!$F$2:$F$300,0))),AND(ISNUMBER(MATCH(D164,'June 9'!$H$2:$H$300,0)),(ISNUMBER(MATCH(E164,'June 9'!$G$2:$G$300,0))))),"Found","Not Found")</f>
        <v>Not Found</v>
      </c>
      <c r="J164" s="40" t="str">
        <f>IF(OR(OR(ISNUMBER(MATCH(C164,'June 10'!$E$2:$E$300,0)),ISNUMBER(MATCH(C164,'June 10'!$F$2:$F$300,0))),AND(ISNUMBER(MATCH(D164,'June 10'!$H$2:$H$300,0)),(ISNUMBER(MATCH(E164,'June 10'!$G$2:$G$300,0))))),"Found","Not Found")</f>
        <v>Not Found</v>
      </c>
      <c r="K164" s="40" t="str">
        <f>IF(OR(OR(ISNUMBER(MATCH(C164,'June 11'!$E$2:$E$300,0)),ISNUMBER(MATCH(C164,'June 11'!$F$2:$F$300,0))),AND(ISNUMBER(MATCH(D164,'June 11'!$H$2:$H$300,0)),(ISNUMBER(MATCH(E164,'June 11'!$G$2:$G$300,0))))),"Found","Not Found")</f>
        <v>Not Found</v>
      </c>
      <c r="L164" s="40" t="str">
        <f>IF(OR(OR(ISNUMBER(MATCH(C164,'June 12'!$E$2:$E$300,0)),ISNUMBER(MATCH(C164,'June 12'!$F$2:$F$300,0))),AND(ISNUMBER(MATCH(D164,'June 12'!$H$2:$H$300,0)),(ISNUMBER(MATCH(E164,'June 12'!$G$2:$G$300,0))))),"Found","Not Found")</f>
        <v>Not Found</v>
      </c>
      <c r="M164" s="42">
        <f t="shared" si="4"/>
        <v>0</v>
      </c>
      <c r="N164" s="42" t="str">
        <f t="shared" si="5"/>
        <v>Yes</v>
      </c>
    </row>
    <row r="165" spans="2:14" ht="15.75" customHeight="1" x14ac:dyDescent="0.2">
      <c r="B165" s="40" t="s">
        <v>1600</v>
      </c>
      <c r="C165" s="41">
        <v>799</v>
      </c>
      <c r="D165" s="40" t="s">
        <v>1601</v>
      </c>
      <c r="E165" s="40" t="s">
        <v>1602</v>
      </c>
      <c r="F165" s="47" t="str">
        <f>IF(OR(OR(ISNUMBER(MATCH(C165,'June 6'!$E$2:$E$300,0)),ISNUMBER(MATCH(C165,'June 6'!$F$2:$F$300,0))),AND(ISNUMBER(MATCH(D165,'June 6'!$H$2:$H$300,0)),(ISNUMBER(MATCH(E165,'June 6'!$G$2:$G$300,0))))),"Found","Not Found")</f>
        <v>Found</v>
      </c>
      <c r="G165" s="47" t="str">
        <f>IF(OR(OR(ISNUMBER(MATCH(C165,'June 7'!$E$2:$E$300,0)),ISNUMBER(MATCH(C165,'June 7'!$F$2:$F$300,0))),AND(ISNUMBER(MATCH(D165,'June 7'!$H$2:$H$300,0)),(ISNUMBER(MATCH(E165,'June 7'!$G$2:$G$300,0))))),"Found","Not Found")</f>
        <v>Found</v>
      </c>
      <c r="H165" s="40" t="str">
        <f>IF(OR(OR(ISNUMBER(MATCH(C165,'June 8'!$E$2:$E$300,0)),ISNUMBER(MATCH(C165,'June 8'!$F$2:$F$300,0))),AND(ISNUMBER(MATCH(D165,'June 8'!$H$2:$H$300,0)),(ISNUMBER(MATCH(E165,'June 8'!$G$2:$G$300,0))))),"Found","Not Found")</f>
        <v>Found</v>
      </c>
      <c r="I165" s="40" t="str">
        <f>IF(OR(OR(ISNUMBER(MATCH(C165,'June 9'!$E$2:$E$300,0)),ISNUMBER(MATCH(C165,'June 9'!$F$2:$F$300,0))),AND(ISNUMBER(MATCH(D165,'June 9'!$H$2:$H$300,0)),(ISNUMBER(MATCH(E165,'June 9'!$G$2:$G$300,0))))),"Found","Not Found")</f>
        <v>Found</v>
      </c>
      <c r="J165" s="40" t="str">
        <f>IF(OR(OR(ISNUMBER(MATCH(C165,'June 10'!$E$2:$E$300,0)),ISNUMBER(MATCH(C165,'June 10'!$F$2:$F$300,0))),AND(ISNUMBER(MATCH(D165,'June 10'!$H$2:$H$300,0)),(ISNUMBER(MATCH(E165,'June 10'!$G$2:$G$300,0))))),"Found","Not Found")</f>
        <v>Found</v>
      </c>
      <c r="K165" s="40" t="str">
        <f>IF(OR(OR(ISNUMBER(MATCH(C165,'June 11'!$E$2:$E$300,0)),ISNUMBER(MATCH(C165,'June 11'!$F$2:$F$300,0))),AND(ISNUMBER(MATCH(D165,'June 11'!$H$2:$H$300,0)),(ISNUMBER(MATCH(E165,'June 11'!$G$2:$G$300,0))))),"Found","Not Found")</f>
        <v>Not Found</v>
      </c>
      <c r="L165" s="40" t="str">
        <f>IF(OR(OR(ISNUMBER(MATCH(C165,'June 12'!$E$2:$E$300,0)),ISNUMBER(MATCH(C165,'June 12'!$F$2:$F$300,0))),AND(ISNUMBER(MATCH(D165,'June 12'!$H$2:$H$300,0)),(ISNUMBER(MATCH(E165,'June 12'!$G$2:$G$300,0))))),"Found","Not Found")</f>
        <v>Not Found</v>
      </c>
      <c r="M165" s="42">
        <f t="shared" si="4"/>
        <v>5</v>
      </c>
      <c r="N165" s="42" t="str">
        <f t="shared" si="5"/>
        <v>No</v>
      </c>
    </row>
    <row r="166" spans="2:14" ht="15.75" customHeight="1" x14ac:dyDescent="0.2">
      <c r="B166" s="44" t="s">
        <v>1603</v>
      </c>
      <c r="C166" s="42"/>
      <c r="D166" s="56" t="s">
        <v>53</v>
      </c>
      <c r="E166" s="57" t="s">
        <v>52</v>
      </c>
      <c r="F166" s="47" t="str">
        <f>IF(OR(OR(ISNUMBER(MATCH(C166,'June 6'!$E$2:$E$300,0)),ISNUMBER(MATCH(C166,'June 6'!$F$2:$F$300,0))),AND(ISNUMBER(MATCH(D166,'June 6'!$H$2:$H$300,0)),(ISNUMBER(MATCH(E166,'June 6'!$G$2:$G$300,0))))),"Found","Not Found")</f>
        <v>Found</v>
      </c>
      <c r="G166" s="47" t="str">
        <f>IF(OR(OR(ISNUMBER(MATCH(C166,'June 7'!$E$2:$E$300,0)),ISNUMBER(MATCH(C166,'June 7'!$F$2:$F$300,0))),AND(ISNUMBER(MATCH(D166,'June 7'!$H$2:$H$300,0)),(ISNUMBER(MATCH(E166,'June 7'!$G$2:$G$300,0))))),"Found","Not Found")</f>
        <v>Found</v>
      </c>
      <c r="H166" s="40" t="str">
        <f>IF(OR(OR(ISNUMBER(MATCH(C166,'June 8'!$E$2:$E$300,0)),ISNUMBER(MATCH(C166,'June 8'!$F$2:$F$300,0))),AND(ISNUMBER(MATCH(D166,'June 8'!$H$2:$H$300,0)),(ISNUMBER(MATCH(E166,'June 8'!$G$2:$G$300,0))))),"Found","Not Found")</f>
        <v>Found</v>
      </c>
      <c r="I166" s="40" t="str">
        <f>IF(OR(OR(ISNUMBER(MATCH(C166,'June 9'!$E$2:$E$300,0)),ISNUMBER(MATCH(C166,'June 9'!$F$2:$F$300,0))),AND(ISNUMBER(MATCH(D166,'June 9'!$H$2:$H$300,0)),(ISNUMBER(MATCH(E166,'June 9'!$G$2:$G$300,0))))),"Found","Not Found")</f>
        <v>Not Found</v>
      </c>
      <c r="J166" s="40" t="str">
        <f>IF(OR(OR(ISNUMBER(MATCH(C166,'June 10'!$E$2:$E$300,0)),ISNUMBER(MATCH(C166,'June 10'!$F$2:$F$300,0))),AND(ISNUMBER(MATCH(D166,'June 10'!$H$2:$H$300,0)),(ISNUMBER(MATCH(E166,'June 10'!$G$2:$G$300,0))))),"Found","Not Found")</f>
        <v>Not Found</v>
      </c>
      <c r="K166" s="40" t="str">
        <f>IF(OR(OR(ISNUMBER(MATCH(C166,'June 11'!$E$2:$E$300,0)),ISNUMBER(MATCH(C166,'June 11'!$F$2:$F$300,0))),AND(ISNUMBER(MATCH(D166,'June 11'!$H$2:$H$300,0)),(ISNUMBER(MATCH(E166,'June 11'!$G$2:$G$300,0))))),"Found","Not Found")</f>
        <v>Not Found</v>
      </c>
      <c r="L166" s="40" t="str">
        <f>IF(OR(OR(ISNUMBER(MATCH(C166,'June 12'!$E$2:$E$300,0)),ISNUMBER(MATCH(C166,'June 12'!$F$2:$F$300,0))),AND(ISNUMBER(MATCH(D166,'June 12'!$H$2:$H$300,0)),(ISNUMBER(MATCH(E166,'June 12'!$G$2:$G$300,0))))),"Found","Not Found")</f>
        <v>Not Found</v>
      </c>
      <c r="M166" s="42">
        <f t="shared" si="4"/>
        <v>3</v>
      </c>
      <c r="N166" s="42" t="str">
        <f t="shared" si="5"/>
        <v>Yes</v>
      </c>
    </row>
    <row r="167" spans="2:14" ht="15.75" customHeight="1" x14ac:dyDescent="0.2">
      <c r="B167" s="44" t="s">
        <v>1604</v>
      </c>
      <c r="D167" s="40" t="s">
        <v>1605</v>
      </c>
      <c r="E167" s="40" t="s">
        <v>1606</v>
      </c>
      <c r="F167" s="47" t="str">
        <f>IF(OR(OR(ISNUMBER(MATCH(C167,'June 6'!$E$2:$E$300,0)),ISNUMBER(MATCH(C167,'June 6'!$F$2:$F$300,0))),AND(ISNUMBER(MATCH(D167,'June 6'!$H$2:$H$300,0)),(ISNUMBER(MATCH(E167,'June 6'!$G$2:$G$300,0))))),"Found","Not Found")</f>
        <v>Not Found</v>
      </c>
      <c r="G167" s="47" t="str">
        <f>IF(OR(OR(ISNUMBER(MATCH(C167,'June 7'!$E$2:$E$300,0)),ISNUMBER(MATCH(C167,'June 7'!$F$2:$F$300,0))),AND(ISNUMBER(MATCH(D167,'June 7'!$H$2:$H$300,0)),(ISNUMBER(MATCH(E167,'June 7'!$G$2:$G$300,0))))),"Found","Not Found")</f>
        <v>Not Found</v>
      </c>
      <c r="H167" s="40" t="str">
        <f>IF(OR(OR(ISNUMBER(MATCH(C167,'June 8'!$E$2:$E$300,0)),ISNUMBER(MATCH(C167,'June 8'!$F$2:$F$300,0))),AND(ISNUMBER(MATCH(D167,'June 8'!$H$2:$H$300,0)),(ISNUMBER(MATCH(E167,'June 8'!$G$2:$G$300,0))))),"Found","Not Found")</f>
        <v>Not Found</v>
      </c>
      <c r="I167" s="40" t="str">
        <f>IF(OR(OR(ISNUMBER(MATCH(C167,'June 9'!$E$2:$E$300,0)),ISNUMBER(MATCH(C167,'June 9'!$F$2:$F$300,0))),AND(ISNUMBER(MATCH(D167,'June 9'!$H$2:$H$300,0)),(ISNUMBER(MATCH(E167,'June 9'!$G$2:$G$300,0))))),"Found","Not Found")</f>
        <v>Not Found</v>
      </c>
      <c r="J167" s="40" t="str">
        <f>IF(OR(OR(ISNUMBER(MATCH(C167,'June 10'!$E$2:$E$300,0)),ISNUMBER(MATCH(C167,'June 10'!$F$2:$F$300,0))),AND(ISNUMBER(MATCH(D167,'June 10'!$H$2:$H$300,0)),(ISNUMBER(MATCH(E167,'June 10'!$G$2:$G$300,0))))),"Found","Not Found")</f>
        <v>Not Found</v>
      </c>
      <c r="K167" s="40" t="str">
        <f>IF(OR(OR(ISNUMBER(MATCH(C167,'June 11'!$E$2:$E$300,0)),ISNUMBER(MATCH(C167,'June 11'!$F$2:$F$300,0))),AND(ISNUMBER(MATCH(D167,'June 11'!$H$2:$H$300,0)),(ISNUMBER(MATCH(E167,'June 11'!$G$2:$G$300,0))))),"Found","Not Found")</f>
        <v>Not Found</v>
      </c>
      <c r="L167" s="40" t="str">
        <f>IF(OR(OR(ISNUMBER(MATCH(C167,'June 12'!$E$2:$E$300,0)),ISNUMBER(MATCH(C167,'June 12'!$F$2:$F$300,0))),AND(ISNUMBER(MATCH(D167,'June 12'!$H$2:$H$300,0)),(ISNUMBER(MATCH(E167,'June 12'!$G$2:$G$300,0))))),"Found","Not Found")</f>
        <v>Not Found</v>
      </c>
      <c r="M167" s="42">
        <f t="shared" si="4"/>
        <v>0</v>
      </c>
      <c r="N167" s="42" t="str">
        <f t="shared" si="5"/>
        <v>Yes</v>
      </c>
    </row>
    <row r="168" spans="2:14" ht="15.75" customHeight="1" x14ac:dyDescent="0.2">
      <c r="B168" s="44" t="s">
        <v>1607</v>
      </c>
      <c r="D168" s="40" t="s">
        <v>1608</v>
      </c>
      <c r="E168" s="40" t="s">
        <v>1609</v>
      </c>
      <c r="F168" s="47" t="str">
        <f>IF(OR(OR(ISNUMBER(MATCH(C168,'June 6'!$E$2:$E$300,0)),ISNUMBER(MATCH(C168,'June 6'!$F$2:$F$300,0))),AND(ISNUMBER(MATCH(D168,'June 6'!$H$2:$H$300,0)),(ISNUMBER(MATCH(E168,'June 6'!$G$2:$G$300,0))))),"Found","Not Found")</f>
        <v>Not Found</v>
      </c>
      <c r="G168" s="47" t="str">
        <f>IF(OR(OR(ISNUMBER(MATCH(C168,'June 7'!$E$2:$E$300,0)),ISNUMBER(MATCH(C168,'June 7'!$F$2:$F$300,0))),AND(ISNUMBER(MATCH(D168,'June 7'!$H$2:$H$300,0)),(ISNUMBER(MATCH(E168,'June 7'!$G$2:$G$300,0))))),"Found","Not Found")</f>
        <v>Not Found</v>
      </c>
      <c r="H168" s="40" t="str">
        <f>IF(OR(OR(ISNUMBER(MATCH(C168,'June 8'!$E$2:$E$300,0)),ISNUMBER(MATCH(C168,'June 8'!$F$2:$F$300,0))),AND(ISNUMBER(MATCH(D168,'June 8'!$H$2:$H$300,0)),(ISNUMBER(MATCH(E168,'June 8'!$G$2:$G$300,0))))),"Found","Not Found")</f>
        <v>Not Found</v>
      </c>
      <c r="I168" s="40" t="str">
        <f>IF(OR(OR(ISNUMBER(MATCH(C168,'June 9'!$E$2:$E$300,0)),ISNUMBER(MATCH(C168,'June 9'!$F$2:$F$300,0))),AND(ISNUMBER(MATCH(D168,'June 9'!$H$2:$H$300,0)),(ISNUMBER(MATCH(E168,'June 9'!$G$2:$G$300,0))))),"Found","Not Found")</f>
        <v>Not Found</v>
      </c>
      <c r="J168" s="40" t="str">
        <f>IF(OR(OR(ISNUMBER(MATCH(C168,'June 10'!$E$2:$E$300,0)),ISNUMBER(MATCH(C168,'June 10'!$F$2:$F$300,0))),AND(ISNUMBER(MATCH(D168,'June 10'!$H$2:$H$300,0)),(ISNUMBER(MATCH(E168,'June 10'!$G$2:$G$300,0))))),"Found","Not Found")</f>
        <v>Not Found</v>
      </c>
      <c r="K168" s="40" t="str">
        <f>IF(OR(OR(ISNUMBER(MATCH(C168,'June 11'!$E$2:$E$300,0)),ISNUMBER(MATCH(C168,'June 11'!$F$2:$F$300,0))),AND(ISNUMBER(MATCH(D168,'June 11'!$H$2:$H$300,0)),(ISNUMBER(MATCH(E168,'June 11'!$G$2:$G$300,0))))),"Found","Not Found")</f>
        <v>Not Found</v>
      </c>
      <c r="L168" s="40" t="str">
        <f>IF(OR(OR(ISNUMBER(MATCH(C168,'June 12'!$E$2:$E$300,0)),ISNUMBER(MATCH(C168,'June 12'!$F$2:$F$300,0))),AND(ISNUMBER(MATCH(D168,'June 12'!$H$2:$H$300,0)),(ISNUMBER(MATCH(E168,'June 12'!$G$2:$G$300,0))))),"Found","Not Found")</f>
        <v>Not Found</v>
      </c>
      <c r="M168" s="42">
        <f t="shared" si="4"/>
        <v>0</v>
      </c>
      <c r="N168" s="42" t="str">
        <f t="shared" si="5"/>
        <v>Yes</v>
      </c>
    </row>
    <row r="169" spans="2:14" ht="15.75" customHeight="1" x14ac:dyDescent="0.2">
      <c r="B169" s="44" t="s">
        <v>1610</v>
      </c>
      <c r="D169" s="40" t="s">
        <v>1611</v>
      </c>
      <c r="E169" s="40" t="s">
        <v>1612</v>
      </c>
      <c r="F169" s="47" t="str">
        <f>IF(OR(OR(ISNUMBER(MATCH(C169,'June 6'!$E$2:$E$300,0)),ISNUMBER(MATCH(C169,'June 6'!$F$2:$F$300,0))),AND(ISNUMBER(MATCH(D169,'June 6'!$H$2:$H$300,0)),(ISNUMBER(MATCH(E169,'June 6'!$G$2:$G$300,0))))),"Found","Not Found")</f>
        <v>Not Found</v>
      </c>
      <c r="G169" s="47" t="str">
        <f>IF(OR(OR(ISNUMBER(MATCH(C169,'June 7'!$E$2:$E$300,0)),ISNUMBER(MATCH(C169,'June 7'!$F$2:$F$300,0))),AND(ISNUMBER(MATCH(D169,'June 7'!$H$2:$H$300,0)),(ISNUMBER(MATCH(E169,'June 7'!$G$2:$G$300,0))))),"Found","Not Found")</f>
        <v>Not Found</v>
      </c>
      <c r="H169" s="40" t="str">
        <f>IF(OR(OR(ISNUMBER(MATCH(C169,'June 8'!$E$2:$E$300,0)),ISNUMBER(MATCH(C169,'June 8'!$F$2:$F$300,0))),AND(ISNUMBER(MATCH(D169,'June 8'!$H$2:$H$300,0)),(ISNUMBER(MATCH(E169,'June 8'!$G$2:$G$300,0))))),"Found","Not Found")</f>
        <v>Not Found</v>
      </c>
      <c r="I169" s="40" t="str">
        <f>IF(OR(OR(ISNUMBER(MATCH(C169,'June 9'!$E$2:$E$300,0)),ISNUMBER(MATCH(C169,'June 9'!$F$2:$F$300,0))),AND(ISNUMBER(MATCH(D169,'June 9'!$H$2:$H$300,0)),(ISNUMBER(MATCH(E169,'June 9'!$G$2:$G$300,0))))),"Found","Not Found")</f>
        <v>Not Found</v>
      </c>
      <c r="J169" s="40" t="str">
        <f>IF(OR(OR(ISNUMBER(MATCH(C169,'June 10'!$E$2:$E$300,0)),ISNUMBER(MATCH(C169,'June 10'!$F$2:$F$300,0))),AND(ISNUMBER(MATCH(D169,'June 10'!$H$2:$H$300,0)),(ISNUMBER(MATCH(E169,'June 10'!$G$2:$G$300,0))))),"Found","Not Found")</f>
        <v>Not Found</v>
      </c>
      <c r="K169" s="40" t="str">
        <f>IF(OR(OR(ISNUMBER(MATCH(C169,'June 11'!$E$2:$E$300,0)),ISNUMBER(MATCH(C169,'June 11'!$F$2:$F$300,0))),AND(ISNUMBER(MATCH(D169,'June 11'!$H$2:$H$300,0)),(ISNUMBER(MATCH(E169,'June 11'!$G$2:$G$300,0))))),"Found","Not Found")</f>
        <v>Not Found</v>
      </c>
      <c r="L169" s="40" t="str">
        <f>IF(OR(OR(ISNUMBER(MATCH(C169,'June 12'!$E$2:$E$300,0)),ISNUMBER(MATCH(C169,'June 12'!$F$2:$F$300,0))),AND(ISNUMBER(MATCH(D169,'June 12'!$H$2:$H$300,0)),(ISNUMBER(MATCH(E169,'June 12'!$G$2:$G$300,0))))),"Found","Not Found")</f>
        <v>Not Found</v>
      </c>
      <c r="M169" s="42">
        <f t="shared" si="4"/>
        <v>0</v>
      </c>
      <c r="N169" s="42" t="str">
        <f t="shared" si="5"/>
        <v>Yes</v>
      </c>
    </row>
    <row r="170" spans="2:14" ht="15.75" customHeight="1" x14ac:dyDescent="0.2">
      <c r="B170" s="44" t="s">
        <v>1613</v>
      </c>
      <c r="D170" s="40" t="s">
        <v>1614</v>
      </c>
      <c r="E170" s="40" t="s">
        <v>1615</v>
      </c>
      <c r="F170" s="47" t="str">
        <f>IF(OR(OR(ISNUMBER(MATCH(C170,'June 6'!$E$2:$E$300,0)),ISNUMBER(MATCH(C170,'June 6'!$F$2:$F$300,0))),AND(ISNUMBER(MATCH(D170,'June 6'!$H$2:$H$300,0)),(ISNUMBER(MATCH(E170,'June 6'!$G$2:$G$300,0))))),"Found","Not Found")</f>
        <v>Not Found</v>
      </c>
      <c r="G170" s="47" t="str">
        <f>IF(OR(OR(ISNUMBER(MATCH(C170,'June 7'!$E$2:$E$300,0)),ISNUMBER(MATCH(C170,'June 7'!$F$2:$F$300,0))),AND(ISNUMBER(MATCH(D170,'June 7'!$H$2:$H$300,0)),(ISNUMBER(MATCH(E170,'June 7'!$G$2:$G$300,0))))),"Found","Not Found")</f>
        <v>Not Found</v>
      </c>
      <c r="H170" s="40" t="str">
        <f>IF(OR(OR(ISNUMBER(MATCH(C170,'June 8'!$E$2:$E$300,0)),ISNUMBER(MATCH(C170,'June 8'!$F$2:$F$300,0))),AND(ISNUMBER(MATCH(D170,'June 8'!$H$2:$H$300,0)),(ISNUMBER(MATCH(E170,'June 8'!$G$2:$G$300,0))))),"Found","Not Found")</f>
        <v>Not Found</v>
      </c>
      <c r="I170" s="40" t="str">
        <f>IF(OR(OR(ISNUMBER(MATCH(C170,'June 9'!$E$2:$E$300,0)),ISNUMBER(MATCH(C170,'June 9'!$F$2:$F$300,0))),AND(ISNUMBER(MATCH(D170,'June 9'!$H$2:$H$300,0)),(ISNUMBER(MATCH(E170,'June 9'!$G$2:$G$300,0))))),"Found","Not Found")</f>
        <v>Not Found</v>
      </c>
      <c r="J170" s="40" t="str">
        <f>IF(OR(OR(ISNUMBER(MATCH(C170,'June 10'!$E$2:$E$300,0)),ISNUMBER(MATCH(C170,'June 10'!$F$2:$F$300,0))),AND(ISNUMBER(MATCH(D170,'June 10'!$H$2:$H$300,0)),(ISNUMBER(MATCH(E170,'June 10'!$G$2:$G$300,0))))),"Found","Not Found")</f>
        <v>Not Found</v>
      </c>
      <c r="K170" s="40" t="str">
        <f>IF(OR(OR(ISNUMBER(MATCH(C170,'June 11'!$E$2:$E$300,0)),ISNUMBER(MATCH(C170,'June 11'!$F$2:$F$300,0))),AND(ISNUMBER(MATCH(D170,'June 11'!$H$2:$H$300,0)),(ISNUMBER(MATCH(E170,'June 11'!$G$2:$G$300,0))))),"Found","Not Found")</f>
        <v>Not Found</v>
      </c>
      <c r="L170" s="40" t="str">
        <f>IF(OR(OR(ISNUMBER(MATCH(C170,'June 12'!$E$2:$E$300,0)),ISNUMBER(MATCH(C170,'June 12'!$F$2:$F$300,0))),AND(ISNUMBER(MATCH(D170,'June 12'!$H$2:$H$300,0)),(ISNUMBER(MATCH(E170,'June 12'!$G$2:$G$300,0))))),"Found","Not Found")</f>
        <v>Not Found</v>
      </c>
      <c r="M170" s="42">
        <f t="shared" si="4"/>
        <v>0</v>
      </c>
      <c r="N170" s="42" t="str">
        <f t="shared" si="5"/>
        <v>Yes</v>
      </c>
    </row>
    <row r="171" spans="2:14" ht="15.75" customHeight="1" x14ac:dyDescent="0.2">
      <c r="B171" s="40" t="s">
        <v>1616</v>
      </c>
      <c r="C171" s="41">
        <v>801</v>
      </c>
      <c r="D171" s="40" t="s">
        <v>1617</v>
      </c>
      <c r="E171" s="40" t="s">
        <v>1618</v>
      </c>
      <c r="F171" s="47" t="str">
        <f>IF(OR(OR(ISNUMBER(MATCH(C171,'June 6'!$E$2:$E$300,0)),ISNUMBER(MATCH(C171,'June 6'!$F$2:$F$300,0))),AND(ISNUMBER(MATCH(D171,'June 6'!$H$2:$H$300,0)),(ISNUMBER(MATCH(E171,'June 6'!$G$2:$G$300,0))))),"Found","Not Found")</f>
        <v>Found</v>
      </c>
      <c r="G171" s="47" t="str">
        <f>IF(OR(OR(ISNUMBER(MATCH(C171,'June 7'!$E$2:$E$300,0)),ISNUMBER(MATCH(C171,'June 7'!$F$2:$F$300,0))),AND(ISNUMBER(MATCH(D171,'June 7'!$H$2:$H$300,0)),(ISNUMBER(MATCH(E171,'June 7'!$G$2:$G$300,0))))),"Found","Not Found")</f>
        <v>Found</v>
      </c>
      <c r="H171" s="40" t="str">
        <f>IF(OR(OR(ISNUMBER(MATCH(C171,'June 8'!$E$2:$E$300,0)),ISNUMBER(MATCH(C171,'June 8'!$F$2:$F$300,0))),AND(ISNUMBER(MATCH(D171,'June 8'!$H$2:$H$300,0)),(ISNUMBER(MATCH(E171,'June 8'!$G$2:$G$300,0))))),"Found","Not Found")</f>
        <v>Found</v>
      </c>
      <c r="I171" s="40" t="str">
        <f>IF(OR(OR(ISNUMBER(MATCH(C171,'June 9'!$E$2:$E$300,0)),ISNUMBER(MATCH(C171,'June 9'!$F$2:$F$300,0))),AND(ISNUMBER(MATCH(D171,'June 9'!$H$2:$H$300,0)),(ISNUMBER(MATCH(E171,'June 9'!$G$2:$G$300,0))))),"Found","Not Found")</f>
        <v>Found</v>
      </c>
      <c r="J171" s="40" t="str">
        <f>IF(OR(OR(ISNUMBER(MATCH(C171,'June 10'!$E$2:$E$300,0)),ISNUMBER(MATCH(C171,'June 10'!$F$2:$F$300,0))),AND(ISNUMBER(MATCH(D171,'June 10'!$H$2:$H$300,0)),(ISNUMBER(MATCH(E171,'June 10'!$G$2:$G$300,0))))),"Found","Not Found")</f>
        <v>Found</v>
      </c>
      <c r="K171" s="40" t="str">
        <f>IF(OR(OR(ISNUMBER(MATCH(C171,'June 11'!$E$2:$E$300,0)),ISNUMBER(MATCH(C171,'June 11'!$F$2:$F$300,0))),AND(ISNUMBER(MATCH(D171,'June 11'!$H$2:$H$300,0)),(ISNUMBER(MATCH(E171,'June 11'!$G$2:$G$300,0))))),"Found","Not Found")</f>
        <v>Not Found</v>
      </c>
      <c r="L171" s="40" t="str">
        <f>IF(OR(OR(ISNUMBER(MATCH(C171,'June 12'!$E$2:$E$300,0)),ISNUMBER(MATCH(C171,'June 12'!$F$2:$F$300,0))),AND(ISNUMBER(MATCH(D171,'June 12'!$H$2:$H$300,0)),(ISNUMBER(MATCH(E171,'June 12'!$G$2:$G$300,0))))),"Found","Not Found")</f>
        <v>Not Found</v>
      </c>
      <c r="M171" s="42">
        <f t="shared" si="4"/>
        <v>5</v>
      </c>
      <c r="N171" s="42" t="str">
        <f t="shared" si="5"/>
        <v>No</v>
      </c>
    </row>
    <row r="172" spans="2:14" ht="15.75" customHeight="1" x14ac:dyDescent="0.2">
      <c r="B172" s="40" t="s">
        <v>1619</v>
      </c>
      <c r="C172" s="41">
        <v>802</v>
      </c>
      <c r="D172" s="40" t="s">
        <v>1620</v>
      </c>
      <c r="E172" s="40" t="s">
        <v>1621</v>
      </c>
      <c r="F172" s="47" t="str">
        <f>IF(OR(OR(ISNUMBER(MATCH(C172,'June 6'!$E$2:$E$300,0)),ISNUMBER(MATCH(C172,'June 6'!$F$2:$F$300,0))),AND(ISNUMBER(MATCH(D172,'June 6'!$H$2:$H$300,0)),(ISNUMBER(MATCH(E172,'June 6'!$G$2:$G$300,0))))),"Found","Not Found")</f>
        <v>Not Found</v>
      </c>
      <c r="G172" s="47" t="str">
        <f>IF(OR(OR(ISNUMBER(MATCH(C172,'June 7'!$E$2:$E$300,0)),ISNUMBER(MATCH(C172,'June 7'!$F$2:$F$300,0))),AND(ISNUMBER(MATCH(D172,'June 7'!$H$2:$H$300,0)),(ISNUMBER(MATCH(E172,'June 7'!$G$2:$G$300,0))))),"Found","Not Found")</f>
        <v>Not Found</v>
      </c>
      <c r="H172" s="40" t="str">
        <f>IF(OR(OR(ISNUMBER(MATCH(C172,'June 8'!$E$2:$E$300,0)),ISNUMBER(MATCH(C172,'June 8'!$F$2:$F$300,0))),AND(ISNUMBER(MATCH(D172,'June 8'!$H$2:$H$300,0)),(ISNUMBER(MATCH(E172,'June 8'!$G$2:$G$300,0))))),"Found","Not Found")</f>
        <v>Not Found</v>
      </c>
      <c r="I172" s="40" t="str">
        <f>IF(OR(OR(ISNUMBER(MATCH(C172,'June 9'!$E$2:$E$300,0)),ISNUMBER(MATCH(C172,'June 9'!$F$2:$F$300,0))),AND(ISNUMBER(MATCH(D172,'June 9'!$H$2:$H$300,0)),(ISNUMBER(MATCH(E172,'June 9'!$G$2:$G$300,0))))),"Found","Not Found")</f>
        <v>Not Found</v>
      </c>
      <c r="J172" s="40" t="str">
        <f>IF(OR(OR(ISNUMBER(MATCH(C172,'June 10'!$E$2:$E$300,0)),ISNUMBER(MATCH(C172,'June 10'!$F$2:$F$300,0))),AND(ISNUMBER(MATCH(D172,'June 10'!$H$2:$H$300,0)),(ISNUMBER(MATCH(E172,'June 10'!$G$2:$G$300,0))))),"Found","Not Found")</f>
        <v>Not Found</v>
      </c>
      <c r="K172" s="40" t="str">
        <f>IF(OR(OR(ISNUMBER(MATCH(C172,'June 11'!$E$2:$E$300,0)),ISNUMBER(MATCH(C172,'June 11'!$F$2:$F$300,0))),AND(ISNUMBER(MATCH(D172,'June 11'!$H$2:$H$300,0)),(ISNUMBER(MATCH(E172,'June 11'!$G$2:$G$300,0))))),"Found","Not Found")</f>
        <v>Not Found</v>
      </c>
      <c r="L172" s="40" t="str">
        <f>IF(OR(OR(ISNUMBER(MATCH(C172,'June 12'!$E$2:$E$300,0)),ISNUMBER(MATCH(C172,'June 12'!$F$2:$F$300,0))),AND(ISNUMBER(MATCH(D172,'June 12'!$H$2:$H$300,0)),(ISNUMBER(MATCH(E172,'June 12'!$G$2:$G$300,0))))),"Found","Not Found")</f>
        <v>Not Found</v>
      </c>
      <c r="M172" s="42">
        <f t="shared" si="4"/>
        <v>0</v>
      </c>
      <c r="N172" s="42" t="str">
        <f t="shared" si="5"/>
        <v>Yes</v>
      </c>
    </row>
    <row r="173" spans="2:14" ht="15.75" customHeight="1" x14ac:dyDescent="0.2">
      <c r="B173" s="58" t="s">
        <v>1622</v>
      </c>
      <c r="D173" s="40" t="s">
        <v>373</v>
      </c>
      <c r="E173" s="40" t="s">
        <v>1623</v>
      </c>
      <c r="F173" s="47" t="str">
        <f>IF(OR(OR(ISNUMBER(MATCH(C173,'June 6'!$E$2:$E$300,0)),ISNUMBER(MATCH(C173,'June 6'!$F$2:$F$300,0))),AND(ISNUMBER(MATCH(D173,'June 6'!$H$2:$H$300,0)),(ISNUMBER(MATCH(E173,'June 6'!$G$2:$G$300,0))))),"Found","Not Found")</f>
        <v>Found</v>
      </c>
      <c r="G173" s="47" t="str">
        <f>IF(OR(OR(ISNUMBER(MATCH(C173,'June 7'!$E$2:$E$300,0)),ISNUMBER(MATCH(C173,'June 7'!$F$2:$F$300,0))),AND(ISNUMBER(MATCH(D173,'June 7'!$H$2:$H$300,0)),(ISNUMBER(MATCH(E173,'June 7'!$G$2:$G$300,0))))),"Found","Not Found")</f>
        <v>Found</v>
      </c>
      <c r="H173" s="40" t="str">
        <f>IF(OR(OR(ISNUMBER(MATCH(C173,'June 8'!$E$2:$E$300,0)),ISNUMBER(MATCH(C173,'June 8'!$F$2:$F$300,0))),AND(ISNUMBER(MATCH(D173,'June 8'!$H$2:$H$300,0)),(ISNUMBER(MATCH(E173,'June 8'!$G$2:$G$300,0))))),"Found","Not Found")</f>
        <v>Not Found</v>
      </c>
      <c r="I173" s="40" t="str">
        <f>IF(OR(OR(ISNUMBER(MATCH(C173,'June 9'!$E$2:$E$300,0)),ISNUMBER(MATCH(C173,'June 9'!$F$2:$F$300,0))),AND(ISNUMBER(MATCH(D173,'June 9'!$H$2:$H$300,0)),(ISNUMBER(MATCH(E173,'June 9'!$G$2:$G$300,0))))),"Found","Not Found")</f>
        <v>Found</v>
      </c>
      <c r="J173" s="40" t="str">
        <f>IF(OR(OR(ISNUMBER(MATCH(C173,'June 10'!$E$2:$E$300,0)),ISNUMBER(MATCH(C173,'June 10'!$F$2:$F$300,0))),AND(ISNUMBER(MATCH(D173,'June 10'!$H$2:$H$300,0)),(ISNUMBER(MATCH(E173,'June 10'!$G$2:$G$300,0))))),"Found","Not Found")</f>
        <v>Found</v>
      </c>
      <c r="K173" s="40" t="str">
        <f>IF(OR(OR(ISNUMBER(MATCH(C173,'June 11'!$E$2:$E$300,0)),ISNUMBER(MATCH(C173,'June 11'!$F$2:$F$300,0))),AND(ISNUMBER(MATCH(D173,'June 11'!$H$2:$H$300,0)),(ISNUMBER(MATCH(E173,'June 11'!$G$2:$G$300,0))))),"Found","Not Found")</f>
        <v>Not Found</v>
      </c>
      <c r="L173" s="40" t="str">
        <f>IF(OR(OR(ISNUMBER(MATCH(C173,'June 12'!$E$2:$E$300,0)),ISNUMBER(MATCH(C173,'June 12'!$F$2:$F$300,0))),AND(ISNUMBER(MATCH(D173,'June 12'!$H$2:$H$300,0)),(ISNUMBER(MATCH(E173,'June 12'!$G$2:$G$300,0))))),"Found","Not Found")</f>
        <v>Not Found</v>
      </c>
      <c r="M173" s="42">
        <f t="shared" si="4"/>
        <v>4</v>
      </c>
      <c r="N173" s="42" t="str">
        <f t="shared" si="5"/>
        <v>No</v>
      </c>
    </row>
    <row r="174" spans="2:14" ht="15.75" customHeight="1" x14ac:dyDescent="0.2">
      <c r="B174" s="40" t="s">
        <v>1624</v>
      </c>
      <c r="D174" s="40" t="s">
        <v>252</v>
      </c>
      <c r="E174" s="40" t="s">
        <v>251</v>
      </c>
      <c r="F174" s="47" t="str">
        <f>IF(OR(OR(ISNUMBER(MATCH(C174,'June 6'!$E$2:$E$300,0)),ISNUMBER(MATCH(C174,'June 6'!$F$2:$F$300,0))),AND(ISNUMBER(MATCH(D174,'June 6'!$H$2:$H$300,0)),(ISNUMBER(MATCH(E174,'June 6'!$G$2:$G$300,0))))),"Found","Not Found")</f>
        <v>Found</v>
      </c>
      <c r="G174" s="47" t="str">
        <f>IF(OR(OR(ISNUMBER(MATCH(C174,'June 7'!$E$2:$E$300,0)),ISNUMBER(MATCH(C174,'June 7'!$F$2:$F$300,0))),AND(ISNUMBER(MATCH(D174,'June 7'!$H$2:$H$300,0)),(ISNUMBER(MATCH(E174,'June 7'!$G$2:$G$300,0))))),"Found","Not Found")</f>
        <v>Found</v>
      </c>
      <c r="H174" s="40" t="str">
        <f>IF(OR(OR(ISNUMBER(MATCH(C174,'June 8'!$E$2:$E$300,0)),ISNUMBER(MATCH(C174,'June 8'!$F$2:$F$300,0))),AND(ISNUMBER(MATCH(D174,'June 8'!$H$2:$H$300,0)),(ISNUMBER(MATCH(E174,'June 8'!$G$2:$G$300,0))))),"Found","Not Found")</f>
        <v>Found</v>
      </c>
      <c r="I174" s="40" t="str">
        <f>IF(OR(OR(ISNUMBER(MATCH(C174,'June 9'!$E$2:$E$300,0)),ISNUMBER(MATCH(C174,'June 9'!$F$2:$F$300,0))),AND(ISNUMBER(MATCH(D174,'June 9'!$H$2:$H$300,0)),(ISNUMBER(MATCH(E174,'June 9'!$G$2:$G$300,0))))),"Found","Not Found")</f>
        <v>Found</v>
      </c>
      <c r="J174" s="40" t="str">
        <f>IF(OR(OR(ISNUMBER(MATCH(C174,'June 10'!$E$2:$E$300,0)),ISNUMBER(MATCH(C174,'June 10'!$F$2:$F$300,0))),AND(ISNUMBER(MATCH(D174,'June 10'!$H$2:$H$300,0)),(ISNUMBER(MATCH(E174,'June 10'!$G$2:$G$300,0))))),"Found","Not Found")</f>
        <v>Found</v>
      </c>
      <c r="K174" s="40" t="str">
        <f>IF(OR(OR(ISNUMBER(MATCH(C174,'June 11'!$E$2:$E$300,0)),ISNUMBER(MATCH(C174,'June 11'!$F$2:$F$300,0))),AND(ISNUMBER(MATCH(D174,'June 11'!$H$2:$H$300,0)),(ISNUMBER(MATCH(E174,'June 11'!$G$2:$G$300,0))))),"Found","Not Found")</f>
        <v>Not Found</v>
      </c>
      <c r="L174" s="40" t="str">
        <f>IF(OR(OR(ISNUMBER(MATCH(C174,'June 12'!$E$2:$E$300,0)),ISNUMBER(MATCH(C174,'June 12'!$F$2:$F$300,0))),AND(ISNUMBER(MATCH(D174,'June 12'!$H$2:$H$300,0)),(ISNUMBER(MATCH(E174,'June 12'!$G$2:$G$300,0))))),"Found","Not Found")</f>
        <v>Not Found</v>
      </c>
      <c r="M174" s="42">
        <f t="shared" si="4"/>
        <v>5</v>
      </c>
      <c r="N174" s="42" t="str">
        <f t="shared" si="5"/>
        <v>No</v>
      </c>
    </row>
    <row r="175" spans="2:14" ht="15.75" customHeight="1" x14ac:dyDescent="0.2">
      <c r="B175" s="40" t="s">
        <v>1625</v>
      </c>
      <c r="D175" s="40" t="s">
        <v>1626</v>
      </c>
      <c r="E175" s="40" t="s">
        <v>1627</v>
      </c>
      <c r="F175" s="47" t="str">
        <f>IF(OR(OR(ISNUMBER(MATCH(C175,'June 6'!$E$2:$E$300,0)),ISNUMBER(MATCH(C175,'June 6'!$F$2:$F$300,0))),AND(ISNUMBER(MATCH(D175,'June 6'!$H$2:$H$300,0)),(ISNUMBER(MATCH(E175,'June 6'!$G$2:$G$300,0))))),"Found","Not Found")</f>
        <v>Not Found</v>
      </c>
      <c r="G175" s="47" t="str">
        <f>IF(OR(OR(ISNUMBER(MATCH(C175,'June 7'!$E$2:$E$300,0)),ISNUMBER(MATCH(C175,'June 7'!$F$2:$F$300,0))),AND(ISNUMBER(MATCH(D175,'June 7'!$H$2:$H$300,0)),(ISNUMBER(MATCH(E175,'June 7'!$G$2:$G$300,0))))),"Found","Not Found")</f>
        <v>Not Found</v>
      </c>
      <c r="H175" s="40" t="str">
        <f>IF(OR(OR(ISNUMBER(MATCH(C175,'June 8'!$E$2:$E$300,0)),ISNUMBER(MATCH(C175,'June 8'!$F$2:$F$300,0))),AND(ISNUMBER(MATCH(D175,'June 8'!$H$2:$H$300,0)),(ISNUMBER(MATCH(E175,'June 8'!$G$2:$G$300,0))))),"Found","Not Found")</f>
        <v>Not Found</v>
      </c>
      <c r="I175" s="40" t="str">
        <f>IF(OR(OR(ISNUMBER(MATCH(C175,'June 9'!$E$2:$E$300,0)),ISNUMBER(MATCH(C175,'June 9'!$F$2:$F$300,0))),AND(ISNUMBER(MATCH(D175,'June 9'!$H$2:$H$300,0)),(ISNUMBER(MATCH(E175,'June 9'!$G$2:$G$300,0))))),"Found","Not Found")</f>
        <v>Not Found</v>
      </c>
      <c r="J175" s="40" t="str">
        <f>IF(OR(OR(ISNUMBER(MATCH(C175,'June 10'!$E$2:$E$300,0)),ISNUMBER(MATCH(C175,'June 10'!$F$2:$F$300,0))),AND(ISNUMBER(MATCH(D175,'June 10'!$H$2:$H$300,0)),(ISNUMBER(MATCH(E175,'June 10'!$G$2:$G$300,0))))),"Found","Not Found")</f>
        <v>Not Found</v>
      </c>
      <c r="K175" s="40" t="str">
        <f>IF(OR(OR(ISNUMBER(MATCH(C175,'June 11'!$E$2:$E$300,0)),ISNUMBER(MATCH(C175,'June 11'!$F$2:$F$300,0))),AND(ISNUMBER(MATCH(D175,'June 11'!$H$2:$H$300,0)),(ISNUMBER(MATCH(E175,'June 11'!$G$2:$G$300,0))))),"Found","Not Found")</f>
        <v>Not Found</v>
      </c>
      <c r="L175" s="40" t="str">
        <f>IF(OR(OR(ISNUMBER(MATCH(C175,'June 12'!$E$2:$E$300,0)),ISNUMBER(MATCH(C175,'June 12'!$F$2:$F$300,0))),AND(ISNUMBER(MATCH(D175,'June 12'!$H$2:$H$300,0)),(ISNUMBER(MATCH(E175,'June 12'!$G$2:$G$300,0))))),"Found","Not Found")</f>
        <v>Not Found</v>
      </c>
      <c r="M175" s="42">
        <f t="shared" si="4"/>
        <v>0</v>
      </c>
      <c r="N175" s="42" t="str">
        <f t="shared" si="5"/>
        <v>Yes</v>
      </c>
    </row>
    <row r="176" spans="2:14" ht="15.75" customHeight="1" x14ac:dyDescent="0.2">
      <c r="B176" s="40" t="s">
        <v>1628</v>
      </c>
      <c r="D176" s="40" t="s">
        <v>289</v>
      </c>
      <c r="E176" s="40" t="s">
        <v>288</v>
      </c>
      <c r="F176" s="47" t="str">
        <f>IF(OR(OR(ISNUMBER(MATCH(C176,'June 6'!$E$2:$E$300,0)),ISNUMBER(MATCH(C176,'June 6'!$F$2:$F$300,0))),AND(ISNUMBER(MATCH(D176,'June 6'!$H$2:$H$300,0)),(ISNUMBER(MATCH(E176,'June 6'!$G$2:$G$300,0))))),"Found","Not Found")</f>
        <v>Not Found</v>
      </c>
      <c r="G176" s="47" t="str">
        <f>IF(OR(OR(ISNUMBER(MATCH(C176,'June 7'!$E$2:$E$300,0)),ISNUMBER(MATCH(C176,'June 7'!$F$2:$F$300,0))),AND(ISNUMBER(MATCH(D176,'June 7'!$H$2:$H$300,0)),(ISNUMBER(MATCH(E176,'June 7'!$G$2:$G$300,0))))),"Found","Not Found")</f>
        <v>Found</v>
      </c>
      <c r="H176" s="40" t="str">
        <f>IF(OR(OR(ISNUMBER(MATCH(C176,'June 8'!$E$2:$E$300,0)),ISNUMBER(MATCH(C176,'June 8'!$F$2:$F$300,0))),AND(ISNUMBER(MATCH(D176,'June 8'!$H$2:$H$300,0)),(ISNUMBER(MATCH(E176,'June 8'!$G$2:$G$300,0))))),"Found","Not Found")</f>
        <v>Not Found</v>
      </c>
      <c r="I176" s="40" t="str">
        <f>IF(OR(OR(ISNUMBER(MATCH(C176,'June 9'!$E$2:$E$300,0)),ISNUMBER(MATCH(C176,'June 9'!$F$2:$F$300,0))),AND(ISNUMBER(MATCH(D176,'June 9'!$H$2:$H$300,0)),(ISNUMBER(MATCH(E176,'June 9'!$G$2:$G$300,0))))),"Found","Not Found")</f>
        <v>Not Found</v>
      </c>
      <c r="J176" s="40" t="str">
        <f>IF(OR(OR(ISNUMBER(MATCH(C176,'June 10'!$E$2:$E$300,0)),ISNUMBER(MATCH(C176,'June 10'!$F$2:$F$300,0))),AND(ISNUMBER(MATCH(D176,'June 10'!$H$2:$H$300,0)),(ISNUMBER(MATCH(E176,'June 10'!$G$2:$G$300,0))))),"Found","Not Found")</f>
        <v>Not Found</v>
      </c>
      <c r="K176" s="40" t="str">
        <f>IF(OR(OR(ISNUMBER(MATCH(C176,'June 11'!$E$2:$E$300,0)),ISNUMBER(MATCH(C176,'June 11'!$F$2:$F$300,0))),AND(ISNUMBER(MATCH(D176,'June 11'!$H$2:$H$300,0)),(ISNUMBER(MATCH(E176,'June 11'!$G$2:$G$300,0))))),"Found","Not Found")</f>
        <v>Not Found</v>
      </c>
      <c r="L176" s="40" t="str">
        <f>IF(OR(OR(ISNUMBER(MATCH(C176,'June 12'!$E$2:$E$300,0)),ISNUMBER(MATCH(C176,'June 12'!$F$2:$F$300,0))),AND(ISNUMBER(MATCH(D176,'June 12'!$H$2:$H$300,0)),(ISNUMBER(MATCH(E176,'June 12'!$G$2:$G$300,0))))),"Found","Not Found")</f>
        <v>Not Found</v>
      </c>
      <c r="M176" s="42">
        <f t="shared" si="4"/>
        <v>1</v>
      </c>
      <c r="N176" s="42" t="str">
        <f t="shared" si="5"/>
        <v>Yes</v>
      </c>
    </row>
    <row r="177" spans="2:14" ht="15.75" customHeight="1" x14ac:dyDescent="0.2">
      <c r="B177" s="40" t="s">
        <v>1629</v>
      </c>
      <c r="D177" s="40" t="s">
        <v>1630</v>
      </c>
      <c r="E177" s="40" t="s">
        <v>1631</v>
      </c>
      <c r="F177" s="47" t="str">
        <f>IF(OR(OR(ISNUMBER(MATCH(C177,'June 6'!$E$2:$E$300,0)),ISNUMBER(MATCH(C177,'June 6'!$F$2:$F$300,0))),AND(ISNUMBER(MATCH(D177,'June 6'!$H$2:$H$300,0)),(ISNUMBER(MATCH(E177,'June 6'!$G$2:$G$300,0))))),"Found","Not Found")</f>
        <v>Not Found</v>
      </c>
      <c r="G177" s="47" t="str">
        <f>IF(OR(OR(ISNUMBER(MATCH(C177,'June 7'!$E$2:$E$300,0)),ISNUMBER(MATCH(C177,'June 7'!$F$2:$F$300,0))),AND(ISNUMBER(MATCH(D177,'June 7'!$H$2:$H$300,0)),(ISNUMBER(MATCH(E177,'June 7'!$G$2:$G$300,0))))),"Found","Not Found")</f>
        <v>Not Found</v>
      </c>
      <c r="H177" s="40" t="str">
        <f>IF(OR(OR(ISNUMBER(MATCH(C177,'June 8'!$E$2:$E$300,0)),ISNUMBER(MATCH(C177,'June 8'!$F$2:$F$300,0))),AND(ISNUMBER(MATCH(D177,'June 8'!$H$2:$H$300,0)),(ISNUMBER(MATCH(E177,'June 8'!$G$2:$G$300,0))))),"Found","Not Found")</f>
        <v>Not Found</v>
      </c>
      <c r="I177" s="40" t="str">
        <f>IF(OR(OR(ISNUMBER(MATCH(C177,'June 9'!$E$2:$E$300,0)),ISNUMBER(MATCH(C177,'June 9'!$F$2:$F$300,0))),AND(ISNUMBER(MATCH(D177,'June 9'!$H$2:$H$300,0)),(ISNUMBER(MATCH(E177,'June 9'!$G$2:$G$300,0))))),"Found","Not Found")</f>
        <v>Not Found</v>
      </c>
      <c r="J177" s="40" t="str">
        <f>IF(OR(OR(ISNUMBER(MATCH(C177,'June 10'!$E$2:$E$300,0)),ISNUMBER(MATCH(C177,'June 10'!$F$2:$F$300,0))),AND(ISNUMBER(MATCH(D177,'June 10'!$H$2:$H$300,0)),(ISNUMBER(MATCH(E177,'June 10'!$G$2:$G$300,0))))),"Found","Not Found")</f>
        <v>Not Found</v>
      </c>
      <c r="K177" s="40" t="str">
        <f>IF(OR(OR(ISNUMBER(MATCH(C177,'June 11'!$E$2:$E$300,0)),ISNUMBER(MATCH(C177,'June 11'!$F$2:$F$300,0))),AND(ISNUMBER(MATCH(D177,'June 11'!$H$2:$H$300,0)),(ISNUMBER(MATCH(E177,'June 11'!$G$2:$G$300,0))))),"Found","Not Found")</f>
        <v>Not Found</v>
      </c>
      <c r="L177" s="40" t="str">
        <f>IF(OR(OR(ISNUMBER(MATCH(C177,'June 12'!$E$2:$E$300,0)),ISNUMBER(MATCH(C177,'June 12'!$F$2:$F$300,0))),AND(ISNUMBER(MATCH(D177,'June 12'!$H$2:$H$300,0)),(ISNUMBER(MATCH(E177,'June 12'!$G$2:$G$300,0))))),"Found","Not Found")</f>
        <v>Not Found</v>
      </c>
      <c r="M177" s="42">
        <f t="shared" si="4"/>
        <v>0</v>
      </c>
      <c r="N177" s="42" t="str">
        <f t="shared" si="5"/>
        <v>Yes</v>
      </c>
    </row>
    <row r="178" spans="2:14" ht="15.75" customHeight="1" x14ac:dyDescent="0.2">
      <c r="B178" s="40" t="s">
        <v>1632</v>
      </c>
      <c r="D178" s="40" t="s">
        <v>1633</v>
      </c>
      <c r="E178" s="40" t="s">
        <v>1634</v>
      </c>
      <c r="F178" s="47" t="str">
        <f>IF(OR(OR(ISNUMBER(MATCH(C178,'June 6'!$E$2:$E$300,0)),ISNUMBER(MATCH(C178,'June 6'!$F$2:$F$300,0))),AND(ISNUMBER(MATCH(D178,'June 6'!$H$2:$H$300,0)),(ISNUMBER(MATCH(E178,'June 6'!$G$2:$G$300,0))))),"Found","Not Found")</f>
        <v>Not Found</v>
      </c>
      <c r="G178" s="47" t="str">
        <f>IF(OR(OR(ISNUMBER(MATCH(C178,'June 7'!$E$2:$E$300,0)),ISNUMBER(MATCH(C178,'June 7'!$F$2:$F$300,0))),AND(ISNUMBER(MATCH(D178,'June 7'!$H$2:$H$300,0)),(ISNUMBER(MATCH(E178,'June 7'!$G$2:$G$300,0))))),"Found","Not Found")</f>
        <v>Not Found</v>
      </c>
      <c r="H178" s="40" t="str">
        <f>IF(OR(OR(ISNUMBER(MATCH(C178,'June 8'!$E$2:$E$300,0)),ISNUMBER(MATCH(C178,'June 8'!$F$2:$F$300,0))),AND(ISNUMBER(MATCH(D178,'June 8'!$H$2:$H$300,0)),(ISNUMBER(MATCH(E178,'June 8'!$G$2:$G$300,0))))),"Found","Not Found")</f>
        <v>Not Found</v>
      </c>
      <c r="I178" s="40" t="str">
        <f>IF(OR(OR(ISNUMBER(MATCH(C178,'June 9'!$E$2:$E$300,0)),ISNUMBER(MATCH(C178,'June 9'!$F$2:$F$300,0))),AND(ISNUMBER(MATCH(D178,'June 9'!$H$2:$H$300,0)),(ISNUMBER(MATCH(E178,'June 9'!$G$2:$G$300,0))))),"Found","Not Found")</f>
        <v>Not Found</v>
      </c>
      <c r="J178" s="40" t="str">
        <f>IF(OR(OR(ISNUMBER(MATCH(C178,'June 10'!$E$2:$E$300,0)),ISNUMBER(MATCH(C178,'June 10'!$F$2:$F$300,0))),AND(ISNUMBER(MATCH(D178,'June 10'!$H$2:$H$300,0)),(ISNUMBER(MATCH(E178,'June 10'!$G$2:$G$300,0))))),"Found","Not Found")</f>
        <v>Not Found</v>
      </c>
      <c r="K178" s="40" t="str">
        <f>IF(OR(OR(ISNUMBER(MATCH(C178,'June 11'!$E$2:$E$300,0)),ISNUMBER(MATCH(C178,'June 11'!$F$2:$F$300,0))),AND(ISNUMBER(MATCH(D178,'June 11'!$H$2:$H$300,0)),(ISNUMBER(MATCH(E178,'June 11'!$G$2:$G$300,0))))),"Found","Not Found")</f>
        <v>Not Found</v>
      </c>
      <c r="L178" s="40" t="str">
        <f>IF(OR(OR(ISNUMBER(MATCH(C178,'June 12'!$E$2:$E$300,0)),ISNUMBER(MATCH(C178,'June 12'!$F$2:$F$300,0))),AND(ISNUMBER(MATCH(D178,'June 12'!$H$2:$H$300,0)),(ISNUMBER(MATCH(E178,'June 12'!$G$2:$G$300,0))))),"Found","Not Found")</f>
        <v>Not Found</v>
      </c>
      <c r="M178" s="42">
        <f t="shared" si="4"/>
        <v>0</v>
      </c>
      <c r="N178" s="42" t="str">
        <f t="shared" si="5"/>
        <v>Yes</v>
      </c>
    </row>
    <row r="180" spans="2:14" ht="15.75" customHeight="1" x14ac:dyDescent="0.2">
      <c r="F180" s="41">
        <f>COUNTIF(F2:F179,"Found")</f>
        <v>112</v>
      </c>
      <c r="G180" s="41">
        <f t="shared" ref="G180:L180" si="6">COUNTIF(G2:G179,"Found")</f>
        <v>104</v>
      </c>
      <c r="H180" s="41">
        <f t="shared" si="6"/>
        <v>111</v>
      </c>
      <c r="I180" s="41">
        <f t="shared" si="6"/>
        <v>113</v>
      </c>
      <c r="J180" s="41">
        <f t="shared" si="6"/>
        <v>100</v>
      </c>
      <c r="K180" s="41">
        <f t="shared" si="6"/>
        <v>47</v>
      </c>
      <c r="L180" s="41">
        <f t="shared" si="6"/>
        <v>56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80:L180">
    <cfRule type="cellIs" dxfId="7" priority="3" operator="equal">
      <formula>"Found"</formula>
    </cfRule>
  </conditionalFormatting>
  <conditionalFormatting sqref="N2:N178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4339F7C5-71EE-4F76-A6C4-245AE837CA41}"/>
    <hyperlink ref="B124" r:id="rId2" xr:uid="{412FF351-7CA6-4906-8960-FDD162821BE0}"/>
    <hyperlink ref="B168" r:id="rId3" xr:uid="{FED40518-DD88-490C-A754-7596B7273B59}"/>
    <hyperlink ref="B169" r:id="rId4" xr:uid="{5336077E-E4A9-4DC4-8011-E80AB0A415B8}"/>
    <hyperlink ref="B167" r:id="rId5" xr:uid="{5837D012-4EDB-408B-A612-CE29A78C1422}"/>
    <hyperlink ref="B170" r:id="rId6" xr:uid="{98C2C7C8-E16A-4642-9F70-5E2B3511B0D5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CB8-AB48-4B2E-85BF-E90A2BAD3C10}">
  <sheetPr filterMode="1"/>
  <dimension ref="A1:AK180"/>
  <sheetViews>
    <sheetView topLeftCell="B1" zoomScaleNormal="100" workbookViewId="0">
      <selection activeCell="N19" sqref="N19"/>
    </sheetView>
  </sheetViews>
  <sheetFormatPr defaultRowHeight="15.75" customHeight="1" x14ac:dyDescent="0.2"/>
  <cols>
    <col min="1" max="1" width="19.28515625" style="40" hidden="1" customWidth="1"/>
    <col min="2" max="2" width="34.85546875" style="40" customWidth="1"/>
    <col min="3" max="3" width="20.85546875" style="41" customWidth="1"/>
    <col min="4" max="4" width="17.7109375" style="40" customWidth="1"/>
    <col min="5" max="5" width="19.7109375" style="40" customWidth="1"/>
    <col min="6" max="6" width="13.7109375" style="47" customWidth="1"/>
    <col min="7" max="12" width="13.7109375" style="40" customWidth="1"/>
    <col min="13" max="13" width="11.85546875" style="42" customWidth="1"/>
    <col min="14" max="14" width="50.5703125" style="40" customWidth="1"/>
    <col min="15" max="16" width="13.7109375" style="40" customWidth="1"/>
    <col min="17" max="17" width="22.28515625" style="40" customWidth="1"/>
    <col min="18" max="34" width="13.7109375" style="40" customWidth="1"/>
    <col min="35" max="35" width="13.7109375" style="47" customWidth="1"/>
    <col min="36" max="36" width="13.7109375" style="40" customWidth="1"/>
    <col min="37" max="37" width="9.140625" style="47"/>
    <col min="38" max="16384" width="9.140625" style="40"/>
  </cols>
  <sheetData>
    <row r="1" spans="1:37" ht="12" customHeight="1" x14ac:dyDescent="0.2">
      <c r="A1" s="40" t="s">
        <v>1426</v>
      </c>
      <c r="C1" s="41" t="s">
        <v>4</v>
      </c>
      <c r="D1" s="42" t="s">
        <v>6</v>
      </c>
      <c r="E1" s="42" t="s">
        <v>5</v>
      </c>
      <c r="F1" s="43">
        <v>44718</v>
      </c>
      <c r="G1" s="43">
        <v>44719</v>
      </c>
      <c r="H1" s="43">
        <v>44720</v>
      </c>
      <c r="I1" s="43">
        <v>44721</v>
      </c>
      <c r="J1" s="43">
        <v>44722</v>
      </c>
      <c r="K1" s="43">
        <v>44723</v>
      </c>
      <c r="L1" s="43">
        <v>44724</v>
      </c>
      <c r="N1" s="43" t="s">
        <v>1427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1"/>
    </row>
    <row r="2" spans="1:37" ht="15.75" hidden="1" customHeight="1" x14ac:dyDescent="0.2">
      <c r="A2" s="40" t="s">
        <v>1428</v>
      </c>
      <c r="B2" s="44" t="s">
        <v>1282</v>
      </c>
      <c r="C2" s="45" t="s">
        <v>83</v>
      </c>
      <c r="D2" s="46" t="s">
        <v>1283</v>
      </c>
      <c r="E2" s="46" t="s">
        <v>467</v>
      </c>
      <c r="F2" s="47" t="str">
        <f>IF(OR(OR(ISNUMBER(MATCH(C2,'June 6'!$E$2:$E$300,0)),ISNUMBER(MATCH(C2,'June 6'!$F$2:$F$300,0))),AND(ISNUMBER(MATCH(D2,'June 6'!$H$2:$H$300,0)),(ISNUMBER(MATCH(E2,'June 6'!$G$2:$G$300,0))))),"Found","Not Found")</f>
        <v>Found</v>
      </c>
      <c r="G2" s="47" t="str">
        <f>IF(OR(OR(ISNUMBER(MATCH(C2,'June 7'!$E$2:$E$300,0)),ISNUMBER(MATCH(C2,'June 7'!$F$2:$F$300,0))),AND(ISNUMBER(MATCH(D2,'June 7'!$H$2:$H$300,0)),(ISNUMBER(MATCH(E2,'June 7'!$G$2:$G$300,0))))),"Found","Not Found")</f>
        <v>Found</v>
      </c>
      <c r="H2" s="40" t="str">
        <f>IF(OR(OR(ISNUMBER(MATCH(C2,'June 8'!$E$2:$E$300,0)),ISNUMBER(MATCH(C2,'June 8'!$F$2:$F$300,0))),AND(ISNUMBER(MATCH(D2,'June 8'!$H$2:$H$300,0)),(ISNUMBER(MATCH(E2,'June 8'!$G$2:$G$300,0))))),"Found","Not Found")</f>
        <v>Found</v>
      </c>
      <c r="I2" s="40" t="str">
        <f>IF(OR(OR(ISNUMBER(MATCH(C2,'June 9'!$E$2:$E$300,0)),ISNUMBER(MATCH(C2,'June 9'!$F$2:$F$300,0))),AND(ISNUMBER(MATCH(D2,'June 9'!$H$2:$H$300,0)),(ISNUMBER(MATCH(E2,'June 9'!$G$2:$G$300,0))))),"Found","Not Found")</f>
        <v>Found</v>
      </c>
      <c r="J2" s="40" t="str">
        <f>IF(OR(OR(ISNUMBER(MATCH(C2,'June 10'!$E$2:$E$300,0)),ISNUMBER(MATCH(C2,'June 10'!$F$2:$F$300,0))),AND(ISNUMBER(MATCH(D2,'June 10'!$H$2:$H$300,0)),(ISNUMBER(MATCH(E2,'June 10'!$G$2:$G$300,0))))),"Found","Not Found")</f>
        <v>Found</v>
      </c>
      <c r="K2" s="40" t="str">
        <f>IF(OR(OR(ISNUMBER(MATCH(C2,'June 11'!$E$2:$E$300,0)),ISNUMBER(MATCH(C2,'June 11'!$F$2:$F$300,0))),AND(ISNUMBER(MATCH(D2,'June 11'!$H$2:$H$300,0)),(ISNUMBER(MATCH(E2,'June 11'!$G$2:$G$300,0))))),"Found","Not Found")</f>
        <v>Not Found</v>
      </c>
      <c r="L2" s="40" t="str">
        <f>IF(OR(OR(ISNUMBER(MATCH(C2,'June 12'!$E$2:$E$300,0)),ISNUMBER(MATCH(C2,'June 12'!$F$2:$F$300,0))),AND(ISNUMBER(MATCH(D2,'June 12'!$H$2:$H$300,0)),(ISNUMBER(MATCH(E2,'June 12'!$G$2:$G$300,0))))),"Found","Not Found")</f>
        <v>Not Found</v>
      </c>
      <c r="M2" s="42">
        <f t="shared" ref="M2:M65" si="0">COUNTIF(F2:L2,"Found")</f>
        <v>5</v>
      </c>
      <c r="N2" s="4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48"/>
      <c r="P2" s="48"/>
      <c r="Q2" s="48"/>
    </row>
    <row r="3" spans="1:37" ht="15.75" hidden="1" customHeight="1" x14ac:dyDescent="0.2">
      <c r="A3" s="40" t="s">
        <v>1429</v>
      </c>
      <c r="B3" s="44" t="s">
        <v>1248</v>
      </c>
      <c r="C3" s="45" t="s">
        <v>138</v>
      </c>
      <c r="D3" s="46" t="s">
        <v>1249</v>
      </c>
      <c r="E3" s="46" t="s">
        <v>1250</v>
      </c>
      <c r="F3" s="47" t="str">
        <f>IF(OR(OR(ISNUMBER(MATCH(C3,'June 6'!$E$2:$E$300,0)),ISNUMBER(MATCH(C3,'June 6'!$F$2:$F$300,0))),AND(ISNUMBER(MATCH(D3,'June 6'!$H$2:$H$300,0)),(ISNUMBER(MATCH(E3,'June 6'!$G$2:$G$300,0))))),"Found","Not Found")</f>
        <v>Found</v>
      </c>
      <c r="G3" s="47" t="str">
        <f>IF(OR(OR(ISNUMBER(MATCH(C3,'June 7'!$E$2:$E$300,0)),ISNUMBER(MATCH(C3,'June 7'!$F$2:$F$300,0))),AND(ISNUMBER(MATCH(D3,'June 7'!$H$2:$H$300,0)),(ISNUMBER(MATCH(E3,'June 7'!$G$2:$G$300,0))))),"Found","Not Found")</f>
        <v>Found</v>
      </c>
      <c r="H3" s="40" t="str">
        <f>IF(OR(OR(ISNUMBER(MATCH(C3,'June 8'!$E$2:$E$300,0)),ISNUMBER(MATCH(C3,'June 8'!$F$2:$F$300,0))),AND(ISNUMBER(MATCH(D3,'June 8'!$H$2:$H$300,0)),(ISNUMBER(MATCH(E3,'June 8'!$G$2:$G$300,0))))),"Found","Not Found")</f>
        <v>Found</v>
      </c>
      <c r="I3" s="40" t="str">
        <f>IF(OR(OR(ISNUMBER(MATCH(C3,'June 9'!$E$2:$E$300,0)),ISNUMBER(MATCH(C3,'June 9'!$F$2:$F$300,0))),AND(ISNUMBER(MATCH(D3,'June 9'!$H$2:$H$300,0)),(ISNUMBER(MATCH(E3,'June 9'!$G$2:$G$300,0))))),"Found","Not Found")</f>
        <v>Found</v>
      </c>
      <c r="J3" s="40" t="str">
        <f>IF(OR(OR(ISNUMBER(MATCH(C3,'June 10'!$E$2:$E$300,0)),ISNUMBER(MATCH(C3,'June 10'!$F$2:$F$300,0))),AND(ISNUMBER(MATCH(D3,'June 10'!$H$2:$H$300,0)),(ISNUMBER(MATCH(E3,'June 10'!$G$2:$G$300,0))))),"Found","Not Found")</f>
        <v>Found</v>
      </c>
      <c r="K3" s="40" t="str">
        <f>IF(OR(OR(ISNUMBER(MATCH(C3,'June 11'!$E$2:$E$300,0)),ISNUMBER(MATCH(C3,'June 11'!$F$2:$F$300,0))),AND(ISNUMBER(MATCH(D3,'June 11'!$H$2:$H$300,0)),(ISNUMBER(MATCH(E3,'June 11'!$G$2:$G$300,0))))),"Found","Not Found")</f>
        <v>Not Found</v>
      </c>
      <c r="L3" s="40" t="str">
        <f>IF(OR(OR(ISNUMBER(MATCH(C3,'June 12'!$E$2:$E$300,0)),ISNUMBER(MATCH(C3,'June 12'!$F$2:$F$300,0))),AND(ISNUMBER(MATCH(D3,'June 12'!$H$2:$H$300,0)),(ISNUMBER(MATCH(E3,'June 12'!$G$2:$G$300,0))))),"Found","Not Found")</f>
        <v>Found</v>
      </c>
      <c r="M3" s="42">
        <f t="shared" si="0"/>
        <v>6</v>
      </c>
      <c r="N3" s="4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0" t="s">
        <v>1430</v>
      </c>
      <c r="B4" s="44" t="s">
        <v>412</v>
      </c>
      <c r="C4" s="42">
        <v>53</v>
      </c>
      <c r="D4" s="46" t="s">
        <v>361</v>
      </c>
      <c r="E4" s="46" t="s">
        <v>360</v>
      </c>
      <c r="F4" s="47" t="str">
        <f>IF(OR(OR(ISNUMBER(MATCH(C4,'June 6'!$E$2:$E$300,0)),ISNUMBER(MATCH(C4,'June 6'!$F$2:$F$300,0))),AND(ISNUMBER(MATCH(D4,'June 6'!$H$2:$H$300,0)),(ISNUMBER(MATCH(E4,'June 6'!$G$2:$G$300,0))))),"Found","Not Found")</f>
        <v>Not Found</v>
      </c>
      <c r="G4" s="47" t="str">
        <f>IF(OR(OR(ISNUMBER(MATCH(C4,'June 7'!$E$2:$E$300,0)),ISNUMBER(MATCH(C4,'June 7'!$F$2:$F$300,0))),AND(ISNUMBER(MATCH(D4,'June 7'!$H$2:$H$300,0)),(ISNUMBER(MATCH(E4,'June 7'!$G$2:$G$300,0))))),"Found","Not Found")</f>
        <v>Found</v>
      </c>
      <c r="H4" s="40" t="str">
        <f>IF(OR(OR(ISNUMBER(MATCH(C4,'June 8'!$E$2:$E$300,0)),ISNUMBER(MATCH(C4,'June 8'!$F$2:$F$300,0))),AND(ISNUMBER(MATCH(D4,'June 8'!$H$2:$H$300,0)),(ISNUMBER(MATCH(E4,'June 8'!$G$2:$G$300,0))))),"Found","Not Found")</f>
        <v>Not Found</v>
      </c>
      <c r="I4" s="40" t="str">
        <f>IF(OR(OR(ISNUMBER(MATCH(C4,'June 9'!$E$2:$E$300,0)),ISNUMBER(MATCH(C4,'June 9'!$F$2:$F$300,0))),AND(ISNUMBER(MATCH(D4,'June 9'!$H$2:$H$300,0)),(ISNUMBER(MATCH(E4,'June 9'!$G$2:$G$300,0))))),"Found","Not Found")</f>
        <v>Found</v>
      </c>
      <c r="J4" s="40" t="str">
        <f>IF(OR(OR(ISNUMBER(MATCH(C4,'June 10'!$E$2:$E$300,0)),ISNUMBER(MATCH(C4,'June 10'!$F$2:$F$300,0))),AND(ISNUMBER(MATCH(D4,'June 10'!$H$2:$H$300,0)),(ISNUMBER(MATCH(E4,'June 10'!$G$2:$G$300,0))))),"Found","Not Found")</f>
        <v>Not Found</v>
      </c>
      <c r="K4" s="40" t="str">
        <f>IF(OR(OR(ISNUMBER(MATCH(C4,'June 11'!$E$2:$E$300,0)),ISNUMBER(MATCH(C4,'June 11'!$F$2:$F$300,0))),AND(ISNUMBER(MATCH(D4,'June 11'!$H$2:$H$300,0)),(ISNUMBER(MATCH(E4,'June 11'!$G$2:$G$300,0))))),"Found","Not Found")</f>
        <v>Not Found</v>
      </c>
      <c r="L4" s="40" t="str">
        <f>IF(OR(OR(ISNUMBER(MATCH(C4,'June 12'!$E$2:$E$300,0)),ISNUMBER(MATCH(C4,'June 12'!$F$2:$F$300,0))),AND(ISNUMBER(MATCH(D4,'June 12'!$H$2:$H$300,0)),(ISNUMBER(MATCH(E4,'June 12'!$G$2:$G$300,0))))),"Found","Not Found")</f>
        <v>Not Found</v>
      </c>
      <c r="M4" s="42">
        <f t="shared" si="0"/>
        <v>2</v>
      </c>
      <c r="N4" s="4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49" t="s">
        <v>1431</v>
      </c>
      <c r="W4" s="49"/>
    </row>
    <row r="5" spans="1:37" ht="15" hidden="1" customHeight="1" x14ac:dyDescent="0.25">
      <c r="A5" s="40" t="s">
        <v>1432</v>
      </c>
      <c r="B5" s="44" t="s">
        <v>1361</v>
      </c>
      <c r="C5" s="50" t="s">
        <v>91</v>
      </c>
      <c r="D5" s="46" t="s">
        <v>1359</v>
      </c>
      <c r="E5" s="46" t="s">
        <v>954</v>
      </c>
      <c r="F5" s="47" t="str">
        <f>IF(OR(OR(ISNUMBER(MATCH(C5,'June 6'!$E$2:$E$300,0)),ISNUMBER(MATCH(C5,'June 6'!$F$2:$F$300,0))),AND(ISNUMBER(MATCH(D5,'June 6'!$H$2:$H$300,0)),(ISNUMBER(MATCH(E5,'June 6'!$G$2:$G$300,0))))),"Found","Not Found")</f>
        <v>Found</v>
      </c>
      <c r="G5" s="47" t="str">
        <f>IF(OR(OR(ISNUMBER(MATCH(C5,'June 7'!$E$2:$E$300,0)),ISNUMBER(MATCH(C5,'June 7'!$F$2:$F$300,0))),AND(ISNUMBER(MATCH(D5,'June 7'!$H$2:$H$300,0)),(ISNUMBER(MATCH(E5,'June 7'!$G$2:$G$300,0))))),"Found","Not Found")</f>
        <v>Found</v>
      </c>
      <c r="H5" s="40" t="str">
        <f>IF(OR(OR(ISNUMBER(MATCH(C5,'June 8'!$E$2:$E$300,0)),ISNUMBER(MATCH(C5,'June 8'!$F$2:$F$300,0))),AND(ISNUMBER(MATCH(D5,'June 8'!$H$2:$H$300,0)),(ISNUMBER(MATCH(E5,'June 8'!$G$2:$G$300,0))))),"Found","Not Found")</f>
        <v>Found</v>
      </c>
      <c r="I5" s="40" t="str">
        <f>IF(OR(OR(ISNUMBER(MATCH(C5,'June 9'!$E$2:$E$300,0)),ISNUMBER(MATCH(C5,'June 9'!$F$2:$F$300,0))),AND(ISNUMBER(MATCH(D5,'June 9'!$H$2:$H$300,0)),(ISNUMBER(MATCH(E5,'June 9'!$G$2:$G$300,0))))),"Found","Not Found")</f>
        <v>Found</v>
      </c>
      <c r="J5" s="40" t="str">
        <f>IF(OR(OR(ISNUMBER(MATCH(C5,'June 10'!$E$2:$E$300,0)),ISNUMBER(MATCH(C5,'June 10'!$F$2:$F$300,0))),AND(ISNUMBER(MATCH(D5,'June 10'!$H$2:$H$300,0)),(ISNUMBER(MATCH(E5,'June 10'!$G$2:$G$300,0))))),"Found","Not Found")</f>
        <v>Found</v>
      </c>
      <c r="K5" s="40" t="str">
        <f>IF(OR(OR(ISNUMBER(MATCH(C5,'June 11'!$E$2:$E$300,0)),ISNUMBER(MATCH(C5,'June 11'!$F$2:$F$300,0))),AND(ISNUMBER(MATCH(D5,'June 11'!$H$2:$H$300,0)),(ISNUMBER(MATCH(E5,'June 11'!$G$2:$G$300,0))))),"Found","Not Found")</f>
        <v>Found</v>
      </c>
      <c r="L5" s="40" t="str">
        <f>IF(OR(OR(ISNUMBER(MATCH(C5,'June 12'!$E$2:$E$300,0)),ISNUMBER(MATCH(C5,'June 12'!$F$2:$F$300,0))),AND(ISNUMBER(MATCH(D5,'June 12'!$H$2:$H$300,0)),(ISNUMBER(MATCH(E5,'June 12'!$G$2:$G$300,0))))),"Found","Not Found")</f>
        <v>Found</v>
      </c>
      <c r="M5" s="42">
        <f t="shared" si="0"/>
        <v>7</v>
      </c>
      <c r="N5" s="42" t="str">
        <f t="shared" si="1"/>
        <v>No</v>
      </c>
      <c r="V5" s="49" t="s">
        <v>1433</v>
      </c>
      <c r="W5" s="49"/>
    </row>
    <row r="6" spans="1:37" ht="14.25" hidden="1" customHeight="1" x14ac:dyDescent="0.2">
      <c r="A6" s="40" t="s">
        <v>1434</v>
      </c>
      <c r="B6" s="44" t="s">
        <v>549</v>
      </c>
      <c r="C6" s="42">
        <v>112</v>
      </c>
      <c r="D6" s="46" t="s">
        <v>547</v>
      </c>
      <c r="E6" s="46" t="s">
        <v>548</v>
      </c>
      <c r="F6" s="47" t="str">
        <f>IF(OR(OR(ISNUMBER(MATCH(C6,'June 6'!$E$2:$E$300,0)),ISNUMBER(MATCH(C6,'June 6'!$F$2:$F$300,0))),AND(ISNUMBER(MATCH(D6,'June 6'!$H$2:$H$300,0)),(ISNUMBER(MATCH(E6,'June 6'!$G$2:$G$300,0))))),"Found","Not Found")</f>
        <v>Not Found</v>
      </c>
      <c r="G6" s="47" t="str">
        <f>IF(OR(OR(ISNUMBER(MATCH(C6,'June 7'!$E$2:$E$300,0)),ISNUMBER(MATCH(C6,'June 7'!$F$2:$F$300,0))),AND(ISNUMBER(MATCH(D6,'June 7'!$H$2:$H$300,0)),(ISNUMBER(MATCH(E6,'June 7'!$G$2:$G$300,0))))),"Found","Not Found")</f>
        <v>Found</v>
      </c>
      <c r="H6" s="40" t="str">
        <f>IF(OR(OR(ISNUMBER(MATCH(C6,'June 8'!$E$2:$E$300,0)),ISNUMBER(MATCH(C6,'June 8'!$F$2:$F$300,0))),AND(ISNUMBER(MATCH(D6,'June 8'!$H$2:$H$300,0)),(ISNUMBER(MATCH(E6,'June 8'!$G$2:$G$300,0))))),"Found","Not Found")</f>
        <v>Found</v>
      </c>
      <c r="I6" s="40" t="str">
        <f>IF(OR(OR(ISNUMBER(MATCH(C6,'June 9'!$E$2:$E$300,0)),ISNUMBER(MATCH(C6,'June 9'!$F$2:$F$300,0))),AND(ISNUMBER(MATCH(D6,'June 9'!$H$2:$H$300,0)),(ISNUMBER(MATCH(E6,'June 9'!$G$2:$G$300,0))))),"Found","Not Found")</f>
        <v>Found</v>
      </c>
      <c r="J6" s="40" t="str">
        <f>IF(OR(OR(ISNUMBER(MATCH(C6,'June 10'!$E$2:$E$300,0)),ISNUMBER(MATCH(C6,'June 10'!$F$2:$F$300,0))),AND(ISNUMBER(MATCH(D6,'June 10'!$H$2:$H$300,0)),(ISNUMBER(MATCH(E6,'June 10'!$G$2:$G$300,0))))),"Found","Not Found")</f>
        <v>Found</v>
      </c>
      <c r="K6" s="40" t="str">
        <f>IF(OR(OR(ISNUMBER(MATCH(C6,'June 11'!$E$2:$E$300,0)),ISNUMBER(MATCH(C6,'June 11'!$F$2:$F$300,0))),AND(ISNUMBER(MATCH(D6,'June 11'!$H$2:$H$300,0)),(ISNUMBER(MATCH(E6,'June 11'!$G$2:$G$300,0))))),"Found","Not Found")</f>
        <v>Not Found</v>
      </c>
      <c r="L6" s="40" t="str">
        <f>IF(OR(OR(ISNUMBER(MATCH(C6,'June 12'!$E$2:$E$300,0)),ISNUMBER(MATCH(C6,'June 12'!$F$2:$F$300,0))),AND(ISNUMBER(MATCH(D6,'June 12'!$H$2:$H$300,0)),(ISNUMBER(MATCH(E6,'June 12'!$G$2:$G$300,0))))),"Found","Not Found")</f>
        <v>Not Found</v>
      </c>
      <c r="M6" s="42">
        <f t="shared" si="0"/>
        <v>4</v>
      </c>
      <c r="N6" s="42" t="str">
        <f t="shared" si="1"/>
        <v>No</v>
      </c>
    </row>
    <row r="7" spans="1:37" ht="15" hidden="1" customHeight="1" x14ac:dyDescent="0.2">
      <c r="A7" s="40" t="s">
        <v>1435</v>
      </c>
      <c r="B7" s="44" t="s">
        <v>538</v>
      </c>
      <c r="C7" s="42">
        <v>113</v>
      </c>
      <c r="D7" s="46" t="s">
        <v>539</v>
      </c>
      <c r="E7" s="46" t="s">
        <v>436</v>
      </c>
      <c r="F7" s="47" t="str">
        <f>IF(OR(OR(ISNUMBER(MATCH(C7,'June 6'!$E$2:$E$300,0)),ISNUMBER(MATCH(C7,'June 6'!$F$2:$F$300,0))),AND(ISNUMBER(MATCH(D7,'June 6'!$H$2:$H$300,0)),(ISNUMBER(MATCH(E7,'June 6'!$G$2:$G$300,0))))),"Found","Not Found")</f>
        <v>Found</v>
      </c>
      <c r="G7" s="47" t="str">
        <f>IF(OR(OR(ISNUMBER(MATCH(C7,'June 7'!$E$2:$E$300,0)),ISNUMBER(MATCH(C7,'June 7'!$F$2:$F$300,0))),AND(ISNUMBER(MATCH(D7,'June 7'!$H$2:$H$300,0)),(ISNUMBER(MATCH(E7,'June 7'!$G$2:$G$300,0))))),"Found","Not Found")</f>
        <v>Not Found</v>
      </c>
      <c r="H7" s="40" t="str">
        <f>IF(OR(OR(ISNUMBER(MATCH(C7,'June 8'!$E$2:$E$300,0)),ISNUMBER(MATCH(C7,'June 8'!$F$2:$F$300,0))),AND(ISNUMBER(MATCH(D7,'June 8'!$H$2:$H$300,0)),(ISNUMBER(MATCH(E7,'June 8'!$G$2:$G$300,0))))),"Found","Not Found")</f>
        <v>Found</v>
      </c>
      <c r="I7" s="40" t="str">
        <f>IF(OR(OR(ISNUMBER(MATCH(C7,'June 9'!$E$2:$E$300,0)),ISNUMBER(MATCH(C7,'June 9'!$F$2:$F$300,0))),AND(ISNUMBER(MATCH(D7,'June 9'!$H$2:$H$300,0)),(ISNUMBER(MATCH(E7,'June 9'!$G$2:$G$300,0))))),"Found","Not Found")</f>
        <v>Found</v>
      </c>
      <c r="J7" s="40" t="str">
        <f>IF(OR(OR(ISNUMBER(MATCH(C7,'June 10'!$E$2:$E$300,0)),ISNUMBER(MATCH(C7,'June 10'!$F$2:$F$300,0))),AND(ISNUMBER(MATCH(D7,'June 10'!$H$2:$H$300,0)),(ISNUMBER(MATCH(E7,'June 10'!$G$2:$G$300,0))))),"Found","Not Found")</f>
        <v>Found</v>
      </c>
      <c r="K7" s="40" t="str">
        <f>IF(OR(OR(ISNUMBER(MATCH(C7,'June 11'!$E$2:$E$300,0)),ISNUMBER(MATCH(C7,'June 11'!$F$2:$F$300,0))),AND(ISNUMBER(MATCH(D7,'June 11'!$H$2:$H$300,0)),(ISNUMBER(MATCH(E7,'June 11'!$G$2:$G$300,0))))),"Found","Not Found")</f>
        <v>Not Found</v>
      </c>
      <c r="L7" s="40" t="str">
        <f>IF(OR(OR(ISNUMBER(MATCH(C7,'June 12'!$E$2:$E$300,0)),ISNUMBER(MATCH(C7,'June 12'!$F$2:$F$300,0))),AND(ISNUMBER(MATCH(D7,'June 12'!$H$2:$H$300,0)),(ISNUMBER(MATCH(E7,'June 12'!$G$2:$G$300,0))))),"Found","Not Found")</f>
        <v>Not Found</v>
      </c>
      <c r="M7" s="42">
        <f t="shared" si="0"/>
        <v>4</v>
      </c>
      <c r="N7" s="42" t="str">
        <f t="shared" si="1"/>
        <v>No</v>
      </c>
    </row>
    <row r="8" spans="1:37" ht="15.75" hidden="1" customHeight="1" x14ac:dyDescent="0.2">
      <c r="A8" s="40" t="s">
        <v>1436</v>
      </c>
      <c r="B8" s="44" t="s">
        <v>1437</v>
      </c>
      <c r="C8" s="42">
        <v>140</v>
      </c>
      <c r="D8" s="46" t="s">
        <v>558</v>
      </c>
      <c r="E8" s="46" t="s">
        <v>559</v>
      </c>
      <c r="F8" s="47" t="str">
        <f>IF(OR(OR(ISNUMBER(MATCH(C8,'June 6'!$E$2:$E$300,0)),ISNUMBER(MATCH(C8,'June 6'!$F$2:$F$300,0))),AND(ISNUMBER(MATCH(D8,'June 6'!$H$2:$H$300,0)),(ISNUMBER(MATCH(E8,'June 6'!$G$2:$G$300,0))))),"Found","Not Found")</f>
        <v>Found</v>
      </c>
      <c r="G8" s="47" t="str">
        <f>IF(OR(OR(ISNUMBER(MATCH(C8,'June 7'!$E$2:$E$300,0)),ISNUMBER(MATCH(C8,'June 7'!$F$2:$F$300,0))),AND(ISNUMBER(MATCH(D8,'June 7'!$H$2:$H$300,0)),(ISNUMBER(MATCH(E8,'June 7'!$G$2:$G$300,0))))),"Found","Not Found")</f>
        <v>Found</v>
      </c>
      <c r="H8" s="40" t="str">
        <f>IF(OR(OR(ISNUMBER(MATCH(C8,'June 8'!$E$2:$E$300,0)),ISNUMBER(MATCH(C8,'June 8'!$F$2:$F$300,0))),AND(ISNUMBER(MATCH(D8,'June 8'!$H$2:$H$300,0)),(ISNUMBER(MATCH(E8,'June 8'!$G$2:$G$300,0))))),"Found","Not Found")</f>
        <v>Found</v>
      </c>
      <c r="I8" s="40" t="str">
        <f>IF(OR(OR(ISNUMBER(MATCH(C8,'June 9'!$E$2:$E$300,0)),ISNUMBER(MATCH(C8,'June 9'!$F$2:$F$300,0))),AND(ISNUMBER(MATCH(D8,'June 9'!$H$2:$H$300,0)),(ISNUMBER(MATCH(E8,'June 9'!$G$2:$G$300,0))))),"Found","Not Found")</f>
        <v>Found</v>
      </c>
      <c r="J8" s="40" t="str">
        <f>IF(OR(OR(ISNUMBER(MATCH(C8,'June 10'!$E$2:$E$300,0)),ISNUMBER(MATCH(C8,'June 10'!$F$2:$F$300,0))),AND(ISNUMBER(MATCH(D8,'June 10'!$H$2:$H$300,0)),(ISNUMBER(MATCH(E8,'June 10'!$G$2:$G$300,0))))),"Found","Not Found")</f>
        <v>Found</v>
      </c>
      <c r="K8" s="40" t="str">
        <f>IF(OR(OR(ISNUMBER(MATCH(C8,'June 11'!$E$2:$E$300,0)),ISNUMBER(MATCH(C8,'June 11'!$F$2:$F$300,0))),AND(ISNUMBER(MATCH(D8,'June 11'!$H$2:$H$300,0)),(ISNUMBER(MATCH(E8,'June 11'!$G$2:$G$300,0))))),"Found","Not Found")</f>
        <v>Not Found</v>
      </c>
      <c r="L8" s="40" t="str">
        <f>IF(OR(OR(ISNUMBER(MATCH(C8,'June 12'!$E$2:$E$300,0)),ISNUMBER(MATCH(C8,'June 12'!$F$2:$F$300,0))),AND(ISNUMBER(MATCH(D8,'June 12'!$H$2:$H$300,0)),(ISNUMBER(MATCH(E8,'June 12'!$G$2:$G$300,0))))),"Found","Not Found")</f>
        <v>Not Found</v>
      </c>
      <c r="M8" s="42">
        <f t="shared" si="0"/>
        <v>5</v>
      </c>
      <c r="N8" s="42" t="str">
        <f t="shared" si="1"/>
        <v>No</v>
      </c>
    </row>
    <row r="9" spans="1:37" ht="15.75" hidden="1" customHeight="1" x14ac:dyDescent="0.2">
      <c r="A9" s="40" t="s">
        <v>1438</v>
      </c>
      <c r="B9" s="44" t="s">
        <v>1077</v>
      </c>
      <c r="C9" s="42">
        <v>143</v>
      </c>
      <c r="D9" s="46" t="s">
        <v>1078</v>
      </c>
      <c r="E9" s="46" t="s">
        <v>1079</v>
      </c>
      <c r="F9" s="47" t="str">
        <f>IF(OR(OR(ISNUMBER(MATCH(C9,'June 6'!$E$2:$E$300,0)),ISNUMBER(MATCH(C9,'June 6'!$F$2:$F$300,0))),AND(ISNUMBER(MATCH(D9,'June 6'!$H$2:$H$300,0)),(ISNUMBER(MATCH(E9,'June 6'!$G$2:$G$300,0))))),"Found","Not Found")</f>
        <v>Found</v>
      </c>
      <c r="G9" s="47" t="str">
        <f>IF(OR(OR(ISNUMBER(MATCH(C9,'June 7'!$E$2:$E$300,0)),ISNUMBER(MATCH(C9,'June 7'!$F$2:$F$300,0))),AND(ISNUMBER(MATCH(D9,'June 7'!$H$2:$H$300,0)),(ISNUMBER(MATCH(E9,'June 7'!$G$2:$G$300,0))))),"Found","Not Found")</f>
        <v>Not Found</v>
      </c>
      <c r="H9" s="40" t="str">
        <f>IF(OR(OR(ISNUMBER(MATCH(C9,'June 8'!$E$2:$E$300,0)),ISNUMBER(MATCH(C9,'June 8'!$F$2:$F$300,0))),AND(ISNUMBER(MATCH(D9,'June 8'!$H$2:$H$300,0)),(ISNUMBER(MATCH(E9,'June 8'!$G$2:$G$300,0))))),"Found","Not Found")</f>
        <v>Found</v>
      </c>
      <c r="I9" s="40" t="str">
        <f>IF(OR(OR(ISNUMBER(MATCH(C9,'June 9'!$E$2:$E$300,0)),ISNUMBER(MATCH(C9,'June 9'!$F$2:$F$300,0))),AND(ISNUMBER(MATCH(D9,'June 9'!$H$2:$H$300,0)),(ISNUMBER(MATCH(E9,'June 9'!$G$2:$G$300,0))))),"Found","Not Found")</f>
        <v>Found</v>
      </c>
      <c r="J9" s="40" t="str">
        <f>IF(OR(OR(ISNUMBER(MATCH(C9,'June 10'!$E$2:$E$300,0)),ISNUMBER(MATCH(C9,'June 10'!$F$2:$F$300,0))),AND(ISNUMBER(MATCH(D9,'June 10'!$H$2:$H$300,0)),(ISNUMBER(MATCH(E9,'June 10'!$G$2:$G$300,0))))),"Found","Not Found")</f>
        <v>Found</v>
      </c>
      <c r="K9" s="40" t="str">
        <f>IF(OR(OR(ISNUMBER(MATCH(C9,'June 11'!$E$2:$E$300,0)),ISNUMBER(MATCH(C9,'June 11'!$F$2:$F$300,0))),AND(ISNUMBER(MATCH(D9,'June 11'!$H$2:$H$300,0)),(ISNUMBER(MATCH(E9,'June 11'!$G$2:$G$300,0))))),"Found","Not Found")</f>
        <v>Not Found</v>
      </c>
      <c r="L9" s="40" t="str">
        <f>IF(OR(OR(ISNUMBER(MATCH(C9,'June 12'!$E$2:$E$300,0)),ISNUMBER(MATCH(C9,'June 12'!$F$2:$F$300,0))),AND(ISNUMBER(MATCH(D9,'June 12'!$H$2:$H$300,0)),(ISNUMBER(MATCH(E9,'June 12'!$G$2:$G$300,0))))),"Found","Not Found")</f>
        <v>Not Found</v>
      </c>
      <c r="M9" s="42">
        <f t="shared" si="0"/>
        <v>4</v>
      </c>
      <c r="N9" s="42" t="str">
        <f t="shared" si="1"/>
        <v>No</v>
      </c>
    </row>
    <row r="10" spans="1:37" ht="15.75" hidden="1" customHeight="1" x14ac:dyDescent="0.2">
      <c r="A10" s="40" t="s">
        <v>1439</v>
      </c>
      <c r="B10" s="44" t="s">
        <v>711</v>
      </c>
      <c r="C10" s="42">
        <v>144</v>
      </c>
      <c r="D10" s="46" t="s">
        <v>712</v>
      </c>
      <c r="E10" s="46" t="s">
        <v>713</v>
      </c>
      <c r="F10" s="47" t="str">
        <f>IF(OR(OR(ISNUMBER(MATCH(C10,'June 6'!$E$2:$E$300,0)),ISNUMBER(MATCH(C10,'June 6'!$F$2:$F$300,0))),AND(ISNUMBER(MATCH(D10,'June 6'!$H$2:$H$300,0)),(ISNUMBER(MATCH(E10,'June 6'!$G$2:$G$300,0))))),"Found","Not Found")</f>
        <v>Found</v>
      </c>
      <c r="G10" s="47" t="str">
        <f>IF(OR(OR(ISNUMBER(MATCH(C10,'June 7'!$E$2:$E$300,0)),ISNUMBER(MATCH(C10,'June 7'!$F$2:$F$300,0))),AND(ISNUMBER(MATCH(D10,'June 7'!$H$2:$H$300,0)),(ISNUMBER(MATCH(E10,'June 7'!$G$2:$G$300,0))))),"Found","Not Found")</f>
        <v>Found</v>
      </c>
      <c r="H10" s="40" t="str">
        <f>IF(OR(OR(ISNUMBER(MATCH(C10,'June 8'!$E$2:$E$300,0)),ISNUMBER(MATCH(C10,'June 8'!$F$2:$F$300,0))),AND(ISNUMBER(MATCH(D10,'June 8'!$H$2:$H$300,0)),(ISNUMBER(MATCH(E10,'June 8'!$G$2:$G$300,0))))),"Found","Not Found")</f>
        <v>Found</v>
      </c>
      <c r="I10" s="40" t="str">
        <f>IF(OR(OR(ISNUMBER(MATCH(C10,'June 9'!$E$2:$E$300,0)),ISNUMBER(MATCH(C10,'June 9'!$F$2:$F$300,0))),AND(ISNUMBER(MATCH(D10,'June 9'!$H$2:$H$300,0)),(ISNUMBER(MATCH(E10,'June 9'!$G$2:$G$300,0))))),"Found","Not Found")</f>
        <v>Found</v>
      </c>
      <c r="J10" s="40" t="str">
        <f>IF(OR(OR(ISNUMBER(MATCH(C10,'June 10'!$E$2:$E$300,0)),ISNUMBER(MATCH(C10,'June 10'!$F$2:$F$300,0))),AND(ISNUMBER(MATCH(D10,'June 10'!$H$2:$H$300,0)),(ISNUMBER(MATCH(E10,'June 10'!$G$2:$G$300,0))))),"Found","Not Found")</f>
        <v>Found</v>
      </c>
      <c r="K10" s="40" t="str">
        <f>IF(OR(OR(ISNUMBER(MATCH(C10,'June 11'!$E$2:$E$300,0)),ISNUMBER(MATCH(C10,'June 11'!$F$2:$F$300,0))),AND(ISNUMBER(MATCH(D10,'June 11'!$H$2:$H$300,0)),(ISNUMBER(MATCH(E10,'June 11'!$G$2:$G$300,0))))),"Found","Not Found")</f>
        <v>Found</v>
      </c>
      <c r="L10" s="40" t="str">
        <f>IF(OR(OR(ISNUMBER(MATCH(C10,'June 12'!$E$2:$E$300,0)),ISNUMBER(MATCH(C10,'June 12'!$F$2:$F$300,0))),AND(ISNUMBER(MATCH(D10,'June 12'!$H$2:$H$300,0)),(ISNUMBER(MATCH(E10,'June 12'!$G$2:$G$300,0))))),"Found","Not Found")</f>
        <v>Not Found</v>
      </c>
      <c r="M10" s="42">
        <f t="shared" si="0"/>
        <v>6</v>
      </c>
      <c r="N10" s="42" t="str">
        <f t="shared" si="1"/>
        <v>No</v>
      </c>
    </row>
    <row r="11" spans="1:37" ht="15.75" hidden="1" customHeight="1" x14ac:dyDescent="0.2">
      <c r="A11" s="40" t="s">
        <v>1440</v>
      </c>
      <c r="B11" s="44" t="s">
        <v>617</v>
      </c>
      <c r="C11" s="42">
        <v>152</v>
      </c>
      <c r="D11" s="46" t="s">
        <v>618</v>
      </c>
      <c r="E11" s="46" t="s">
        <v>619</v>
      </c>
      <c r="F11" s="47" t="str">
        <f>IF(OR(OR(ISNUMBER(MATCH(C11,'June 6'!$E$2:$E$300,0)),ISNUMBER(MATCH(C11,'June 6'!$F$2:$F$300,0))),AND(ISNUMBER(MATCH(D11,'June 6'!$H$2:$H$300,0)),(ISNUMBER(MATCH(E11,'June 6'!$G$2:$G$300,0))))),"Found","Not Found")</f>
        <v>Found</v>
      </c>
      <c r="G11" s="47" t="str">
        <f>IF(OR(OR(ISNUMBER(MATCH(C11,'June 7'!$E$2:$E$300,0)),ISNUMBER(MATCH(C11,'June 7'!$F$2:$F$300,0))),AND(ISNUMBER(MATCH(D11,'June 7'!$H$2:$H$300,0)),(ISNUMBER(MATCH(E11,'June 7'!$G$2:$G$300,0))))),"Found","Not Found")</f>
        <v>Found</v>
      </c>
      <c r="H11" s="40" t="str">
        <f>IF(OR(OR(ISNUMBER(MATCH(C11,'June 8'!$E$2:$E$300,0)),ISNUMBER(MATCH(C11,'June 8'!$F$2:$F$300,0))),AND(ISNUMBER(MATCH(D11,'June 8'!$H$2:$H$300,0)),(ISNUMBER(MATCH(E11,'June 8'!$G$2:$G$300,0))))),"Found","Not Found")</f>
        <v>Found</v>
      </c>
      <c r="I11" s="40" t="str">
        <f>IF(OR(OR(ISNUMBER(MATCH(C11,'June 9'!$E$2:$E$300,0)),ISNUMBER(MATCH(C11,'June 9'!$F$2:$F$300,0))),AND(ISNUMBER(MATCH(D11,'June 9'!$H$2:$H$300,0)),(ISNUMBER(MATCH(E11,'June 9'!$G$2:$G$300,0))))),"Found","Not Found")</f>
        <v>Found</v>
      </c>
      <c r="J11" s="40" t="str">
        <f>IF(OR(OR(ISNUMBER(MATCH(C11,'June 10'!$E$2:$E$300,0)),ISNUMBER(MATCH(C11,'June 10'!$F$2:$F$300,0))),AND(ISNUMBER(MATCH(D11,'June 10'!$H$2:$H$300,0)),(ISNUMBER(MATCH(E11,'June 10'!$G$2:$G$300,0))))),"Found","Not Found")</f>
        <v>Found</v>
      </c>
      <c r="K11" s="40" t="str">
        <f>IF(OR(OR(ISNUMBER(MATCH(C11,'June 11'!$E$2:$E$300,0)),ISNUMBER(MATCH(C11,'June 11'!$F$2:$F$300,0))),AND(ISNUMBER(MATCH(D11,'June 11'!$H$2:$H$300,0)),(ISNUMBER(MATCH(E11,'June 11'!$G$2:$G$300,0))))),"Found","Not Found")</f>
        <v>Not Found</v>
      </c>
      <c r="L11" s="40" t="str">
        <f>IF(OR(OR(ISNUMBER(MATCH(C11,'June 12'!$E$2:$E$300,0)),ISNUMBER(MATCH(C11,'June 12'!$F$2:$F$300,0))),AND(ISNUMBER(MATCH(D11,'June 12'!$H$2:$H$300,0)),(ISNUMBER(MATCH(E11,'June 12'!$G$2:$G$300,0))))),"Found","Not Found")</f>
        <v>Found</v>
      </c>
      <c r="M11" s="42">
        <f t="shared" si="0"/>
        <v>6</v>
      </c>
      <c r="N11" s="42" t="str">
        <f t="shared" si="1"/>
        <v>No</v>
      </c>
    </row>
    <row r="12" spans="1:37" ht="15.75" hidden="1" customHeight="1" x14ac:dyDescent="0.2">
      <c r="A12" s="40" t="s">
        <v>1441</v>
      </c>
      <c r="B12" s="44" t="s">
        <v>1300</v>
      </c>
      <c r="C12" s="42">
        <v>153</v>
      </c>
      <c r="D12" s="46" t="s">
        <v>326</v>
      </c>
      <c r="E12" s="46" t="s">
        <v>1301</v>
      </c>
      <c r="F12" s="47" t="str">
        <f>IF(OR(OR(ISNUMBER(MATCH(C12,'June 6'!$E$2:$E$300,0)),ISNUMBER(MATCH(C12,'June 6'!$F$2:$F$300,0))),AND(ISNUMBER(MATCH(D12,'June 6'!$H$2:$H$300,0)),(ISNUMBER(MATCH(E12,'June 6'!$G$2:$G$300,0))))),"Found","Not Found")</f>
        <v>Found</v>
      </c>
      <c r="G12" s="47" t="str">
        <f>IF(OR(OR(ISNUMBER(MATCH(C12,'June 7'!$E$2:$E$300,0)),ISNUMBER(MATCH(C12,'June 7'!$F$2:$F$300,0))),AND(ISNUMBER(MATCH(D12,'June 7'!$H$2:$H$300,0)),(ISNUMBER(MATCH(E12,'June 7'!$G$2:$G$300,0))))),"Found","Not Found")</f>
        <v>Found</v>
      </c>
      <c r="H12" s="40" t="str">
        <f>IF(OR(OR(ISNUMBER(MATCH(C12,'June 8'!$E$2:$E$300,0)),ISNUMBER(MATCH(C12,'June 8'!$F$2:$F$300,0))),AND(ISNUMBER(MATCH(D12,'June 8'!$H$2:$H$300,0)),(ISNUMBER(MATCH(E12,'June 8'!$G$2:$G$300,0))))),"Found","Not Found")</f>
        <v>Found</v>
      </c>
      <c r="I12" s="40" t="str">
        <f>IF(OR(OR(ISNUMBER(MATCH(C12,'June 9'!$E$2:$E$300,0)),ISNUMBER(MATCH(C12,'June 9'!$F$2:$F$300,0))),AND(ISNUMBER(MATCH(D12,'June 9'!$H$2:$H$300,0)),(ISNUMBER(MATCH(E12,'June 9'!$G$2:$G$300,0))))),"Found","Not Found")</f>
        <v>Found</v>
      </c>
      <c r="J12" s="40" t="str">
        <f>IF(OR(OR(ISNUMBER(MATCH(C12,'June 10'!$E$2:$E$300,0)),ISNUMBER(MATCH(C12,'June 10'!$F$2:$F$300,0))),AND(ISNUMBER(MATCH(D12,'June 10'!$H$2:$H$300,0)),(ISNUMBER(MATCH(E12,'June 10'!$G$2:$G$300,0))))),"Found","Not Found")</f>
        <v>Found</v>
      </c>
      <c r="K12" s="40" t="str">
        <f>IF(OR(OR(ISNUMBER(MATCH(C12,'June 11'!$E$2:$E$300,0)),ISNUMBER(MATCH(C12,'June 11'!$F$2:$F$300,0))),AND(ISNUMBER(MATCH(D12,'June 11'!$H$2:$H$300,0)),(ISNUMBER(MATCH(E12,'June 11'!$G$2:$G$300,0))))),"Found","Not Found")</f>
        <v>Not Found</v>
      </c>
      <c r="L12" s="40" t="str">
        <f>IF(OR(OR(ISNUMBER(MATCH(C12,'June 12'!$E$2:$E$300,0)),ISNUMBER(MATCH(C12,'June 12'!$F$2:$F$300,0))),AND(ISNUMBER(MATCH(D12,'June 12'!$H$2:$H$300,0)),(ISNUMBER(MATCH(E12,'June 12'!$G$2:$G$300,0))))),"Found","Not Found")</f>
        <v>Not Found</v>
      </c>
      <c r="M12" s="42">
        <f t="shared" si="0"/>
        <v>5</v>
      </c>
      <c r="N12" s="42" t="str">
        <f t="shared" si="1"/>
        <v>No</v>
      </c>
    </row>
    <row r="13" spans="1:37" ht="15.75" hidden="1" customHeight="1" x14ac:dyDescent="0.2">
      <c r="A13" s="40" t="s">
        <v>1442</v>
      </c>
      <c r="B13" s="44" t="s">
        <v>543</v>
      </c>
      <c r="C13" s="42">
        <v>186</v>
      </c>
      <c r="D13" s="46" t="s">
        <v>544</v>
      </c>
      <c r="E13" s="46" t="s">
        <v>545</v>
      </c>
      <c r="F13" s="47" t="str">
        <f>IF(OR(OR(ISNUMBER(MATCH(C13,'June 6'!$E$2:$E$300,0)),ISNUMBER(MATCH(C13,'June 6'!$F$2:$F$300,0))),AND(ISNUMBER(MATCH(D13,'June 6'!$H$2:$H$300,0)),(ISNUMBER(MATCH(E13,'June 6'!$G$2:$G$300,0))))),"Found","Not Found")</f>
        <v>Found</v>
      </c>
      <c r="G13" s="47" t="str">
        <f>IF(OR(OR(ISNUMBER(MATCH(C13,'June 7'!$E$2:$E$300,0)),ISNUMBER(MATCH(C13,'June 7'!$F$2:$F$300,0))),AND(ISNUMBER(MATCH(D13,'June 7'!$H$2:$H$300,0)),(ISNUMBER(MATCH(E13,'June 7'!$G$2:$G$300,0))))),"Found","Not Found")</f>
        <v>Found</v>
      </c>
      <c r="H13" s="40" t="str">
        <f>IF(OR(OR(ISNUMBER(MATCH(C13,'June 8'!$E$2:$E$300,0)),ISNUMBER(MATCH(C13,'June 8'!$F$2:$F$300,0))),AND(ISNUMBER(MATCH(D13,'June 8'!$H$2:$H$300,0)),(ISNUMBER(MATCH(E13,'June 8'!$G$2:$G$300,0))))),"Found","Not Found")</f>
        <v>Found</v>
      </c>
      <c r="I13" s="40" t="str">
        <f>IF(OR(OR(ISNUMBER(MATCH(C13,'June 9'!$E$2:$E$300,0)),ISNUMBER(MATCH(C13,'June 9'!$F$2:$F$300,0))),AND(ISNUMBER(MATCH(D13,'June 9'!$H$2:$H$300,0)),(ISNUMBER(MATCH(E13,'June 9'!$G$2:$G$300,0))))),"Found","Not Found")</f>
        <v>Found</v>
      </c>
      <c r="J13" s="40" t="str">
        <f>IF(OR(OR(ISNUMBER(MATCH(C13,'June 10'!$E$2:$E$300,0)),ISNUMBER(MATCH(C13,'June 10'!$F$2:$F$300,0))),AND(ISNUMBER(MATCH(D13,'June 10'!$H$2:$H$300,0)),(ISNUMBER(MATCH(E13,'June 10'!$G$2:$G$300,0))))),"Found","Not Found")</f>
        <v>Found</v>
      </c>
      <c r="K13" s="40" t="str">
        <f>IF(OR(OR(ISNUMBER(MATCH(C13,'June 11'!$E$2:$E$300,0)),ISNUMBER(MATCH(C13,'June 11'!$F$2:$F$300,0))),AND(ISNUMBER(MATCH(D13,'June 11'!$H$2:$H$300,0)),(ISNUMBER(MATCH(E13,'June 11'!$G$2:$G$300,0))))),"Found","Not Found")</f>
        <v>Found</v>
      </c>
      <c r="L13" s="40" t="str">
        <f>IF(OR(OR(ISNUMBER(MATCH(C13,'June 12'!$E$2:$E$300,0)),ISNUMBER(MATCH(C13,'June 12'!$F$2:$F$300,0))),AND(ISNUMBER(MATCH(D13,'June 12'!$H$2:$H$300,0)),(ISNUMBER(MATCH(E13,'June 12'!$G$2:$G$300,0))))),"Found","Not Found")</f>
        <v>Found</v>
      </c>
      <c r="M13" s="42">
        <f t="shared" si="0"/>
        <v>7</v>
      </c>
      <c r="N13" s="42" t="str">
        <f t="shared" si="1"/>
        <v>No</v>
      </c>
    </row>
    <row r="14" spans="1:37" ht="15.75" hidden="1" customHeight="1" x14ac:dyDescent="0.2">
      <c r="A14" s="40" t="s">
        <v>1443</v>
      </c>
      <c r="B14" s="44" t="s">
        <v>1133</v>
      </c>
      <c r="C14" s="42">
        <v>189</v>
      </c>
      <c r="D14" s="46" t="s">
        <v>1134</v>
      </c>
      <c r="E14" s="46" t="s">
        <v>1135</v>
      </c>
      <c r="F14" s="47" t="str">
        <f>IF(OR(OR(ISNUMBER(MATCH(C14,'June 6'!$E$2:$E$300,0)),ISNUMBER(MATCH(C14,'June 6'!$F$2:$F$300,0))),AND(ISNUMBER(MATCH(D14,'June 6'!$H$2:$H$300,0)),(ISNUMBER(MATCH(E14,'June 6'!$G$2:$G$300,0))))),"Found","Not Found")</f>
        <v>Not Found</v>
      </c>
      <c r="G14" s="47" t="str">
        <f>IF(OR(OR(ISNUMBER(MATCH(C14,'June 7'!$E$2:$E$300,0)),ISNUMBER(MATCH(C14,'June 7'!$F$2:$F$300,0))),AND(ISNUMBER(MATCH(D14,'June 7'!$H$2:$H$300,0)),(ISNUMBER(MATCH(E14,'June 7'!$G$2:$G$300,0))))),"Found","Not Found")</f>
        <v>Found</v>
      </c>
      <c r="H14" s="40" t="str">
        <f>IF(OR(OR(ISNUMBER(MATCH(C14,'June 8'!$E$2:$E$300,0)),ISNUMBER(MATCH(C14,'June 8'!$F$2:$F$300,0))),AND(ISNUMBER(MATCH(D14,'June 8'!$H$2:$H$300,0)),(ISNUMBER(MATCH(E14,'June 8'!$G$2:$G$300,0))))),"Found","Not Found")</f>
        <v>Found</v>
      </c>
      <c r="I14" s="40" t="str">
        <f>IF(OR(OR(ISNUMBER(MATCH(C14,'June 9'!$E$2:$E$300,0)),ISNUMBER(MATCH(C14,'June 9'!$F$2:$F$300,0))),AND(ISNUMBER(MATCH(D14,'June 9'!$H$2:$H$300,0)),(ISNUMBER(MATCH(E14,'June 9'!$G$2:$G$300,0))))),"Found","Not Found")</f>
        <v>Not Found</v>
      </c>
      <c r="J14" s="40" t="str">
        <f>IF(OR(OR(ISNUMBER(MATCH(C14,'June 10'!$E$2:$E$300,0)),ISNUMBER(MATCH(C14,'June 10'!$F$2:$F$300,0))),AND(ISNUMBER(MATCH(D14,'June 10'!$H$2:$H$300,0)),(ISNUMBER(MATCH(E14,'June 10'!$G$2:$G$300,0))))),"Found","Not Found")</f>
        <v>Found</v>
      </c>
      <c r="K14" s="40" t="str">
        <f>IF(OR(OR(ISNUMBER(MATCH(C14,'June 11'!$E$2:$E$300,0)),ISNUMBER(MATCH(C14,'June 11'!$F$2:$F$300,0))),AND(ISNUMBER(MATCH(D14,'June 11'!$H$2:$H$300,0)),(ISNUMBER(MATCH(E14,'June 11'!$G$2:$G$300,0))))),"Found","Not Found")</f>
        <v>Not Found</v>
      </c>
      <c r="L14" s="40" t="str">
        <f>IF(OR(OR(ISNUMBER(MATCH(C14,'June 12'!$E$2:$E$300,0)),ISNUMBER(MATCH(C14,'June 12'!$F$2:$F$300,0))),AND(ISNUMBER(MATCH(D14,'June 12'!$H$2:$H$300,0)),(ISNUMBER(MATCH(E14,'June 12'!$G$2:$G$300,0))))),"Found","Not Found")</f>
        <v>Not Found</v>
      </c>
      <c r="M14" s="42">
        <f t="shared" si="0"/>
        <v>3</v>
      </c>
      <c r="N14" s="42" t="str">
        <f t="shared" si="1"/>
        <v>No</v>
      </c>
    </row>
    <row r="15" spans="1:37" s="47" customFormat="1" ht="15.75" hidden="1" customHeight="1" x14ac:dyDescent="0.2">
      <c r="A15" s="40" t="s">
        <v>1444</v>
      </c>
      <c r="B15" s="44" t="s">
        <v>665</v>
      </c>
      <c r="C15" s="42">
        <v>248</v>
      </c>
      <c r="D15" s="46" t="s">
        <v>659</v>
      </c>
      <c r="E15" s="46" t="s">
        <v>666</v>
      </c>
      <c r="F15" s="47" t="str">
        <f>IF(OR(OR(ISNUMBER(MATCH(C15,'June 6'!$E$2:$E$300,0)),ISNUMBER(MATCH(C15,'June 6'!$F$2:$F$300,0))),AND(ISNUMBER(MATCH(D15,'June 6'!$H$2:$H$300,0)),(ISNUMBER(MATCH(E15,'June 6'!$G$2:$G$300,0))))),"Found","Not Found")</f>
        <v>Found</v>
      </c>
      <c r="G15" s="47" t="str">
        <f>IF(OR(OR(ISNUMBER(MATCH(C15,'June 7'!$E$2:$E$300,0)),ISNUMBER(MATCH(C15,'June 7'!$F$2:$F$300,0))),AND(ISNUMBER(MATCH(D15,'June 7'!$H$2:$H$300,0)),(ISNUMBER(MATCH(E15,'June 7'!$G$2:$G$300,0))))),"Found","Not Found")</f>
        <v>Found</v>
      </c>
      <c r="H15" s="40" t="str">
        <f>IF(OR(OR(ISNUMBER(MATCH(C15,'June 8'!$E$2:$E$300,0)),ISNUMBER(MATCH(C15,'June 8'!$F$2:$F$300,0))),AND(ISNUMBER(MATCH(D15,'June 8'!$H$2:$H$300,0)),(ISNUMBER(MATCH(E15,'June 8'!$G$2:$G$300,0))))),"Found","Not Found")</f>
        <v>Found</v>
      </c>
      <c r="I15" s="40" t="str">
        <f>IF(OR(OR(ISNUMBER(MATCH(C15,'June 9'!$E$2:$E$300,0)),ISNUMBER(MATCH(C15,'June 9'!$F$2:$F$300,0))),AND(ISNUMBER(MATCH(D15,'June 9'!$H$2:$H$300,0)),(ISNUMBER(MATCH(E15,'June 9'!$G$2:$G$300,0))))),"Found","Not Found")</f>
        <v>Found</v>
      </c>
      <c r="J15" s="40" t="str">
        <f>IF(OR(OR(ISNUMBER(MATCH(C15,'June 10'!$E$2:$E$300,0)),ISNUMBER(MATCH(C15,'June 10'!$F$2:$F$300,0))),AND(ISNUMBER(MATCH(D15,'June 10'!$H$2:$H$300,0)),(ISNUMBER(MATCH(E15,'June 10'!$G$2:$G$300,0))))),"Found","Not Found")</f>
        <v>Found</v>
      </c>
      <c r="K15" s="40" t="str">
        <f>IF(OR(OR(ISNUMBER(MATCH(C15,'June 11'!$E$2:$E$300,0)),ISNUMBER(MATCH(C15,'June 11'!$F$2:$F$300,0))),AND(ISNUMBER(MATCH(D15,'June 11'!$H$2:$H$300,0)),(ISNUMBER(MATCH(E15,'June 11'!$G$2:$G$300,0))))),"Found","Not Found")</f>
        <v>Not Found</v>
      </c>
      <c r="L15" s="40" t="str">
        <f>IF(OR(OR(ISNUMBER(MATCH(C15,'June 12'!$E$2:$E$300,0)),ISNUMBER(MATCH(C15,'June 12'!$F$2:$F$300,0))),AND(ISNUMBER(MATCH(D15,'June 12'!$H$2:$H$300,0)),(ISNUMBER(MATCH(E15,'June 12'!$G$2:$G$300,0))))),"Found","Not Found")</f>
        <v>Found</v>
      </c>
      <c r="M15" s="42">
        <f t="shared" si="0"/>
        <v>6</v>
      </c>
      <c r="N15" s="42" t="str">
        <f t="shared" si="1"/>
        <v>No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J15" s="40"/>
    </row>
    <row r="16" spans="1:37" s="47" customFormat="1" ht="15.75" customHeight="1" x14ac:dyDescent="0.2">
      <c r="A16" s="40" t="s">
        <v>1445</v>
      </c>
      <c r="B16" s="44" t="s">
        <v>866</v>
      </c>
      <c r="C16" s="42">
        <v>250</v>
      </c>
      <c r="D16" s="46" t="s">
        <v>867</v>
      </c>
      <c r="E16" s="46" t="s">
        <v>868</v>
      </c>
      <c r="F16" s="47" t="str">
        <f>IF(OR(OR(ISNUMBER(MATCH(C16,'June 6'!$E$2:$E$300,0)),ISNUMBER(MATCH(C16,'June 6'!$F$2:$F$300,0))),AND(ISNUMBER(MATCH(D16,'June 6'!$H$2:$H$300,0)),(ISNUMBER(MATCH(E16,'June 6'!$G$2:$G$300,0))))),"Found","Not Found")</f>
        <v>Found</v>
      </c>
      <c r="G16" s="47" t="str">
        <f>IF(OR(OR(ISNUMBER(MATCH(C16,'June 7'!$E$2:$E$300,0)),ISNUMBER(MATCH(C16,'June 7'!$F$2:$F$300,0))),AND(ISNUMBER(MATCH(D16,'June 7'!$H$2:$H$300,0)),(ISNUMBER(MATCH(E16,'June 7'!$G$2:$G$300,0))))),"Found","Not Found")</f>
        <v>Not Found</v>
      </c>
      <c r="H16" s="40" t="str">
        <f>IF(OR(OR(ISNUMBER(MATCH(C16,'June 8'!$E$2:$E$300,0)),ISNUMBER(MATCH(C16,'June 8'!$F$2:$F$300,0))),AND(ISNUMBER(MATCH(D16,'June 8'!$H$2:$H$300,0)),(ISNUMBER(MATCH(E16,'June 8'!$G$2:$G$300,0))))),"Found","Not Found")</f>
        <v>Not Found</v>
      </c>
      <c r="I16" s="40" t="str">
        <f>IF(OR(OR(ISNUMBER(MATCH(C16,'June 9'!$E$2:$E$300,0)),ISNUMBER(MATCH(C16,'June 9'!$F$2:$F$300,0))),AND(ISNUMBER(MATCH(D16,'June 9'!$H$2:$H$300,0)),(ISNUMBER(MATCH(E16,'June 9'!$G$2:$G$300,0))))),"Found","Not Found")</f>
        <v>Not Found</v>
      </c>
      <c r="J16" s="40" t="str">
        <f>IF(OR(OR(ISNUMBER(MATCH(C16,'June 10'!$E$2:$E$300,0)),ISNUMBER(MATCH(C16,'June 10'!$F$2:$F$300,0))),AND(ISNUMBER(MATCH(D16,'June 10'!$H$2:$H$300,0)),(ISNUMBER(MATCH(E16,'June 10'!$G$2:$G$300,0))))),"Found","Not Found")</f>
        <v>Not Found</v>
      </c>
      <c r="K16" s="40" t="str">
        <f>IF(OR(OR(ISNUMBER(MATCH(C16,'June 11'!$E$2:$E$300,0)),ISNUMBER(MATCH(C16,'June 11'!$F$2:$F$300,0))),AND(ISNUMBER(MATCH(D16,'June 11'!$H$2:$H$300,0)),(ISNUMBER(MATCH(E16,'June 11'!$G$2:$G$300,0))))),"Found","Not Found")</f>
        <v>Not Found</v>
      </c>
      <c r="L16" s="40" t="str">
        <f>IF(OR(OR(ISNUMBER(MATCH(C16,'June 12'!$E$2:$E$300,0)),ISNUMBER(MATCH(C16,'June 12'!$F$2:$F$300,0))),AND(ISNUMBER(MATCH(D16,'June 12'!$H$2:$H$300,0)),(ISNUMBER(MATCH(E16,'June 12'!$G$2:$G$300,0))))),"Found","Not Found")</f>
        <v>Not Found</v>
      </c>
      <c r="M16" s="42">
        <f t="shared" si="0"/>
        <v>1</v>
      </c>
      <c r="N16" s="42" t="str">
        <f t="shared" si="1"/>
        <v>Yes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J16" s="40"/>
    </row>
    <row r="17" spans="1:36" s="47" customFormat="1" ht="15.75" hidden="1" customHeight="1" x14ac:dyDescent="0.2">
      <c r="A17" s="40" t="s">
        <v>1446</v>
      </c>
      <c r="B17" s="44" t="s">
        <v>1287</v>
      </c>
      <c r="C17" s="42">
        <v>268</v>
      </c>
      <c r="D17" s="46" t="s">
        <v>1288</v>
      </c>
      <c r="E17" s="46" t="s">
        <v>1289</v>
      </c>
      <c r="F17" s="47" t="str">
        <f>IF(OR(OR(ISNUMBER(MATCH(C17,'June 6'!$E$2:$E$300,0)),ISNUMBER(MATCH(C17,'June 6'!$F$2:$F$300,0))),AND(ISNUMBER(MATCH(D17,'June 6'!$H$2:$H$300,0)),(ISNUMBER(MATCH(E17,'June 6'!$G$2:$G$300,0))))),"Found","Not Found")</f>
        <v>Found</v>
      </c>
      <c r="G17" s="47" t="str">
        <f>IF(OR(OR(ISNUMBER(MATCH(C17,'June 7'!$E$2:$E$300,0)),ISNUMBER(MATCH(C17,'June 7'!$F$2:$F$300,0))),AND(ISNUMBER(MATCH(D17,'June 7'!$H$2:$H$300,0)),(ISNUMBER(MATCH(E17,'June 7'!$G$2:$G$300,0))))),"Found","Not Found")</f>
        <v>Found</v>
      </c>
      <c r="H17" s="40" t="str">
        <f>IF(OR(OR(ISNUMBER(MATCH(C17,'June 8'!$E$2:$E$300,0)),ISNUMBER(MATCH(C17,'June 8'!$F$2:$F$300,0))),AND(ISNUMBER(MATCH(D17,'June 8'!$H$2:$H$300,0)),(ISNUMBER(MATCH(E17,'June 8'!$G$2:$G$300,0))))),"Found","Not Found")</f>
        <v>Found</v>
      </c>
      <c r="I17" s="40" t="str">
        <f>IF(OR(OR(ISNUMBER(MATCH(C17,'June 9'!$E$2:$E$300,0)),ISNUMBER(MATCH(C17,'June 9'!$F$2:$F$300,0))),AND(ISNUMBER(MATCH(D17,'June 9'!$H$2:$H$300,0)),(ISNUMBER(MATCH(E17,'June 9'!$G$2:$G$300,0))))),"Found","Not Found")</f>
        <v>Found</v>
      </c>
      <c r="J17" s="40" t="str">
        <f>IF(OR(OR(ISNUMBER(MATCH(C17,'June 10'!$E$2:$E$300,0)),ISNUMBER(MATCH(C17,'June 10'!$F$2:$F$300,0))),AND(ISNUMBER(MATCH(D17,'June 10'!$H$2:$H$300,0)),(ISNUMBER(MATCH(E17,'June 10'!$G$2:$G$300,0))))),"Found","Not Found")</f>
        <v>Found</v>
      </c>
      <c r="K17" s="40" t="str">
        <f>IF(OR(OR(ISNUMBER(MATCH(C17,'June 11'!$E$2:$E$300,0)),ISNUMBER(MATCH(C17,'June 11'!$F$2:$F$300,0))),AND(ISNUMBER(MATCH(D17,'June 11'!$H$2:$H$300,0)),(ISNUMBER(MATCH(E17,'June 11'!$G$2:$G$300,0))))),"Found","Not Found")</f>
        <v>Found</v>
      </c>
      <c r="L17" s="40" t="str">
        <f>IF(OR(OR(ISNUMBER(MATCH(C17,'June 12'!$E$2:$E$300,0)),ISNUMBER(MATCH(C17,'June 12'!$F$2:$F$300,0))),AND(ISNUMBER(MATCH(D17,'June 12'!$H$2:$H$300,0)),(ISNUMBER(MATCH(E17,'June 12'!$G$2:$G$300,0))))),"Found","Not Found")</f>
        <v>Found</v>
      </c>
      <c r="M17" s="42">
        <f t="shared" si="0"/>
        <v>7</v>
      </c>
      <c r="N17" s="42" t="str">
        <f t="shared" si="1"/>
        <v>No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J17" s="40"/>
    </row>
    <row r="18" spans="1:36" s="47" customFormat="1" ht="15.75" customHeight="1" x14ac:dyDescent="0.2">
      <c r="A18" s="40" t="s">
        <v>1447</v>
      </c>
      <c r="B18" s="44" t="s">
        <v>1419</v>
      </c>
      <c r="C18" s="42">
        <v>279</v>
      </c>
      <c r="D18" s="46" t="s">
        <v>1420</v>
      </c>
      <c r="E18" s="46" t="s">
        <v>1421</v>
      </c>
      <c r="F18" s="47" t="str">
        <f>IF(OR(OR(ISNUMBER(MATCH(C18,'June 6'!$E$2:$E$300,0)),ISNUMBER(MATCH(C18,'June 6'!$F$2:$F$300,0))),AND(ISNUMBER(MATCH(D18,'June 6'!$H$2:$H$300,0)),(ISNUMBER(MATCH(E18,'June 6'!$G$2:$G$300,0))))),"Found","Not Found")</f>
        <v>Found</v>
      </c>
      <c r="G18" s="47" t="str">
        <f>IF(OR(OR(ISNUMBER(MATCH(C18,'June 7'!$E$2:$E$300,0)),ISNUMBER(MATCH(C18,'June 7'!$F$2:$F$300,0))),AND(ISNUMBER(MATCH(D18,'June 7'!$H$2:$H$300,0)),(ISNUMBER(MATCH(E18,'June 7'!$G$2:$G$300,0))))),"Found","Not Found")</f>
        <v>Not Found</v>
      </c>
      <c r="H18" s="40" t="str">
        <f>IF(OR(OR(ISNUMBER(MATCH(C18,'June 8'!$E$2:$E$300,0)),ISNUMBER(MATCH(C18,'June 8'!$F$2:$F$300,0))),AND(ISNUMBER(MATCH(D18,'June 8'!$H$2:$H$300,0)),(ISNUMBER(MATCH(E18,'June 8'!$G$2:$G$300,0))))),"Found","Not Found")</f>
        <v>Found</v>
      </c>
      <c r="I18" s="40" t="str">
        <f>IF(OR(OR(ISNUMBER(MATCH(C18,'June 9'!$E$2:$E$300,0)),ISNUMBER(MATCH(C18,'June 9'!$F$2:$F$300,0))),AND(ISNUMBER(MATCH(D18,'June 9'!$H$2:$H$300,0)),(ISNUMBER(MATCH(E18,'June 9'!$G$2:$G$300,0))))),"Found","Not Found")</f>
        <v>Not Found</v>
      </c>
      <c r="J18" s="40" t="str">
        <f>IF(OR(OR(ISNUMBER(MATCH(C18,'June 10'!$E$2:$E$300,0)),ISNUMBER(MATCH(C18,'June 10'!$F$2:$F$300,0))),AND(ISNUMBER(MATCH(D18,'June 10'!$H$2:$H$300,0)),(ISNUMBER(MATCH(E18,'June 10'!$G$2:$G$300,0))))),"Found","Not Found")</f>
        <v>Not Found</v>
      </c>
      <c r="K18" s="40" t="str">
        <f>IF(OR(OR(ISNUMBER(MATCH(C18,'June 11'!$E$2:$E$300,0)),ISNUMBER(MATCH(C18,'June 11'!$F$2:$F$300,0))),AND(ISNUMBER(MATCH(D18,'June 11'!$H$2:$H$300,0)),(ISNUMBER(MATCH(E18,'June 11'!$G$2:$G$300,0))))),"Found","Not Found")</f>
        <v>Not Found</v>
      </c>
      <c r="L18" s="40" t="str">
        <f>IF(OR(OR(ISNUMBER(MATCH(C18,'June 12'!$E$2:$E$300,0)),ISNUMBER(MATCH(C18,'June 12'!$F$2:$F$300,0))),AND(ISNUMBER(MATCH(D18,'June 12'!$H$2:$H$300,0)),(ISNUMBER(MATCH(E18,'June 12'!$G$2:$G$300,0))))),"Found","Not Found")</f>
        <v>Not Found</v>
      </c>
      <c r="M18" s="42">
        <f t="shared" si="0"/>
        <v>2</v>
      </c>
      <c r="N18" s="42" t="str">
        <f t="shared" si="1"/>
        <v>Yes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J18" s="40"/>
    </row>
    <row r="19" spans="1:36" s="47" customFormat="1" ht="15.75" customHeight="1" x14ac:dyDescent="0.2">
      <c r="A19" s="40" t="s">
        <v>1448</v>
      </c>
      <c r="B19" s="44" t="s">
        <v>737</v>
      </c>
      <c r="C19" s="42">
        <v>311</v>
      </c>
      <c r="D19" s="46" t="s">
        <v>738</v>
      </c>
      <c r="E19" s="46" t="s">
        <v>739</v>
      </c>
      <c r="F19" s="47" t="str">
        <f>IF(OR(OR(ISNUMBER(MATCH(C19,'June 6'!$E$2:$E$300,0)),ISNUMBER(MATCH(C19,'June 6'!$F$2:$F$300,0))),AND(ISNUMBER(MATCH(D19,'June 6'!$H$2:$H$300,0)),(ISNUMBER(MATCH(E19,'June 6'!$G$2:$G$300,0))))),"Found","Not Found")</f>
        <v>Not Found</v>
      </c>
      <c r="G19" s="47" t="str">
        <f>IF(OR(OR(ISNUMBER(MATCH(C19,'June 7'!$E$2:$E$300,0)),ISNUMBER(MATCH(C19,'June 7'!$F$2:$F$300,0))),AND(ISNUMBER(MATCH(D19,'June 7'!$H$2:$H$300,0)),(ISNUMBER(MATCH(E19,'June 7'!$G$2:$G$300,0))))),"Found","Not Found")</f>
        <v>Not Found</v>
      </c>
      <c r="H19" s="40" t="str">
        <f>IF(OR(OR(ISNUMBER(MATCH(C19,'June 8'!$E$2:$E$300,0)),ISNUMBER(MATCH(C19,'June 8'!$F$2:$F$300,0))),AND(ISNUMBER(MATCH(D19,'June 8'!$H$2:$H$300,0)),(ISNUMBER(MATCH(E19,'June 8'!$G$2:$G$300,0))))),"Found","Not Found")</f>
        <v>Not Found</v>
      </c>
      <c r="I19" s="40" t="str">
        <f>IF(OR(OR(ISNUMBER(MATCH(C19,'June 9'!$E$2:$E$300,0)),ISNUMBER(MATCH(C19,'June 9'!$F$2:$F$300,0))),AND(ISNUMBER(MATCH(D19,'June 9'!$H$2:$H$300,0)),(ISNUMBER(MATCH(E19,'June 9'!$G$2:$G$300,0))))),"Found","Not Found")</f>
        <v>Found</v>
      </c>
      <c r="J19" s="40" t="str">
        <f>IF(OR(OR(ISNUMBER(MATCH(C19,'June 10'!$E$2:$E$300,0)),ISNUMBER(MATCH(C19,'June 10'!$F$2:$F$300,0))),AND(ISNUMBER(MATCH(D19,'June 10'!$H$2:$H$300,0)),(ISNUMBER(MATCH(E19,'June 10'!$G$2:$G$300,0))))),"Found","Not Found")</f>
        <v>Not Found</v>
      </c>
      <c r="K19" s="40" t="str">
        <f>IF(OR(OR(ISNUMBER(MATCH(C19,'June 11'!$E$2:$E$300,0)),ISNUMBER(MATCH(C19,'June 11'!$F$2:$F$300,0))),AND(ISNUMBER(MATCH(D19,'June 11'!$H$2:$H$300,0)),(ISNUMBER(MATCH(E19,'June 11'!$G$2:$G$300,0))))),"Found","Not Found")</f>
        <v>Not Found</v>
      </c>
      <c r="L19" s="40" t="str">
        <f>IF(OR(OR(ISNUMBER(MATCH(C19,'June 12'!$E$2:$E$300,0)),ISNUMBER(MATCH(C19,'June 12'!$F$2:$F$300,0))),AND(ISNUMBER(MATCH(D19,'June 12'!$H$2:$H$300,0)),(ISNUMBER(MATCH(E19,'June 12'!$G$2:$G$300,0))))),"Found","Not Found")</f>
        <v>Not Found</v>
      </c>
      <c r="M19" s="42">
        <f t="shared" si="0"/>
        <v>1</v>
      </c>
      <c r="N19" s="42" t="str">
        <f t="shared" si="1"/>
        <v>Yes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J19" s="40"/>
    </row>
    <row r="20" spans="1:36" s="47" customFormat="1" ht="15.75" hidden="1" customHeight="1" x14ac:dyDescent="0.2">
      <c r="A20" s="40" t="s">
        <v>1449</v>
      </c>
      <c r="B20" s="44" t="s">
        <v>919</v>
      </c>
      <c r="C20" s="42">
        <v>325</v>
      </c>
      <c r="D20" s="46" t="s">
        <v>920</v>
      </c>
      <c r="E20" s="46" t="s">
        <v>921</v>
      </c>
      <c r="F20" s="47" t="str">
        <f>IF(OR(OR(ISNUMBER(MATCH(C20,'June 6'!$E$2:$E$300,0)),ISNUMBER(MATCH(C20,'June 6'!$F$2:$F$300,0))),AND(ISNUMBER(MATCH(D20,'June 6'!$H$2:$H$300,0)),(ISNUMBER(MATCH(E20,'June 6'!$G$2:$G$300,0))))),"Found","Not Found")</f>
        <v>Found</v>
      </c>
      <c r="G20" s="47" t="str">
        <f>IF(OR(OR(ISNUMBER(MATCH(C20,'June 7'!$E$2:$E$300,0)),ISNUMBER(MATCH(C20,'June 7'!$F$2:$F$300,0))),AND(ISNUMBER(MATCH(D20,'June 7'!$H$2:$H$300,0)),(ISNUMBER(MATCH(E20,'June 7'!$G$2:$G$300,0))))),"Found","Not Found")</f>
        <v>Found</v>
      </c>
      <c r="H20" s="40" t="str">
        <f>IF(OR(OR(ISNUMBER(MATCH(C20,'June 8'!$E$2:$E$300,0)),ISNUMBER(MATCH(C20,'June 8'!$F$2:$F$300,0))),AND(ISNUMBER(MATCH(D20,'June 8'!$H$2:$H$300,0)),(ISNUMBER(MATCH(E20,'June 8'!$G$2:$G$300,0))))),"Found","Not Found")</f>
        <v>Found</v>
      </c>
      <c r="I20" s="40" t="str">
        <f>IF(OR(OR(ISNUMBER(MATCH(C20,'June 9'!$E$2:$E$300,0)),ISNUMBER(MATCH(C20,'June 9'!$F$2:$F$300,0))),AND(ISNUMBER(MATCH(D20,'June 9'!$H$2:$H$300,0)),(ISNUMBER(MATCH(E20,'June 9'!$G$2:$G$300,0))))),"Found","Not Found")</f>
        <v>Not Found</v>
      </c>
      <c r="J20" s="40" t="str">
        <f>IF(OR(OR(ISNUMBER(MATCH(C20,'June 10'!$E$2:$E$300,0)),ISNUMBER(MATCH(C20,'June 10'!$F$2:$F$300,0))),AND(ISNUMBER(MATCH(D20,'June 10'!$H$2:$H$300,0)),(ISNUMBER(MATCH(E20,'June 10'!$G$2:$G$300,0))))),"Found","Not Found")</f>
        <v>Found</v>
      </c>
      <c r="K20" s="40" t="str">
        <f>IF(OR(OR(ISNUMBER(MATCH(C20,'June 11'!$E$2:$E$300,0)),ISNUMBER(MATCH(C20,'June 11'!$F$2:$F$300,0))),AND(ISNUMBER(MATCH(D20,'June 11'!$H$2:$H$300,0)),(ISNUMBER(MATCH(E20,'June 11'!$G$2:$G$300,0))))),"Found","Not Found")</f>
        <v>Found</v>
      </c>
      <c r="L20" s="40" t="str">
        <f>IF(OR(OR(ISNUMBER(MATCH(C20,'June 12'!$E$2:$E$300,0)),ISNUMBER(MATCH(C20,'June 12'!$F$2:$F$300,0))),AND(ISNUMBER(MATCH(D20,'June 12'!$H$2:$H$300,0)),(ISNUMBER(MATCH(E20,'June 12'!$G$2:$G$300,0))))),"Found","Not Found")</f>
        <v>Not Found</v>
      </c>
      <c r="M20" s="42">
        <f t="shared" si="0"/>
        <v>5</v>
      </c>
      <c r="N20" s="42" t="str">
        <f t="shared" si="1"/>
        <v>No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J20" s="40"/>
    </row>
    <row r="21" spans="1:36" s="47" customFormat="1" ht="15.75" customHeight="1" x14ac:dyDescent="0.2">
      <c r="A21" s="40" t="s">
        <v>1450</v>
      </c>
      <c r="B21" s="44" t="s">
        <v>624</v>
      </c>
      <c r="C21" s="42">
        <v>373</v>
      </c>
      <c r="D21" s="46" t="s">
        <v>622</v>
      </c>
      <c r="E21" s="46" t="s">
        <v>623</v>
      </c>
      <c r="F21" s="47" t="str">
        <f>IF(OR(OR(ISNUMBER(MATCH(C21,'June 6'!$E$2:$E$300,0)),ISNUMBER(MATCH(C21,'June 6'!$F$2:$F$300,0))),AND(ISNUMBER(MATCH(D21,'June 6'!$H$2:$H$300,0)),(ISNUMBER(MATCH(E21,'June 6'!$G$2:$G$300,0))))),"Found","Not Found")</f>
        <v>Found</v>
      </c>
      <c r="G21" s="47" t="str">
        <f>IF(OR(OR(ISNUMBER(MATCH(C21,'June 7'!$E$2:$E$300,0)),ISNUMBER(MATCH(C21,'June 7'!$F$2:$F$300,0))),AND(ISNUMBER(MATCH(D21,'June 7'!$H$2:$H$300,0)),(ISNUMBER(MATCH(E21,'June 7'!$G$2:$G$300,0))))),"Found","Not Found")</f>
        <v>Found</v>
      </c>
      <c r="H21" s="40" t="str">
        <f>IF(OR(OR(ISNUMBER(MATCH(C21,'June 8'!$E$2:$E$300,0)),ISNUMBER(MATCH(C21,'June 8'!$F$2:$F$300,0))),AND(ISNUMBER(MATCH(D21,'June 8'!$H$2:$H$300,0)),(ISNUMBER(MATCH(E21,'June 8'!$G$2:$G$300,0))))),"Found","Not Found")</f>
        <v>Found</v>
      </c>
      <c r="I21" s="40" t="str">
        <f>IF(OR(OR(ISNUMBER(MATCH(C21,'June 9'!$E$2:$E$300,0)),ISNUMBER(MATCH(C21,'June 9'!$F$2:$F$300,0))),AND(ISNUMBER(MATCH(D21,'June 9'!$H$2:$H$300,0)),(ISNUMBER(MATCH(E21,'June 9'!$G$2:$G$300,0))))),"Found","Not Found")</f>
        <v>Found</v>
      </c>
      <c r="J21" s="40" t="str">
        <f>IF(OR(OR(ISNUMBER(MATCH(C21,'June 10'!$E$2:$E$300,0)),ISNUMBER(MATCH(C21,'June 10'!$F$2:$F$300,0))),AND(ISNUMBER(MATCH(D21,'June 10'!$H$2:$H$300,0)),(ISNUMBER(MATCH(E21,'June 10'!$G$2:$G$300,0))))),"Found","Not Found")</f>
        <v>Not Found</v>
      </c>
      <c r="K21" s="40" t="str">
        <f>IF(OR(OR(ISNUMBER(MATCH(C21,'June 11'!$E$2:$E$300,0)),ISNUMBER(MATCH(C21,'June 11'!$F$2:$F$300,0))),AND(ISNUMBER(MATCH(D21,'June 11'!$H$2:$H$300,0)),(ISNUMBER(MATCH(E21,'June 11'!$G$2:$G$300,0))))),"Found","Not Found")</f>
        <v>Not Found</v>
      </c>
      <c r="L21" s="40" t="str">
        <f>IF(OR(OR(ISNUMBER(MATCH(C21,'June 12'!$E$2:$E$300,0)),ISNUMBER(MATCH(C21,'June 12'!$F$2:$F$300,0))),AND(ISNUMBER(MATCH(D21,'June 12'!$H$2:$H$300,0)),(ISNUMBER(MATCH(E21,'June 12'!$G$2:$G$300,0))))),"Found","Not Found")</f>
        <v>Not Found</v>
      </c>
      <c r="M21" s="42">
        <f t="shared" si="0"/>
        <v>4</v>
      </c>
      <c r="N21" s="42" t="str">
        <f t="shared" si="1"/>
        <v>Yes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J21" s="40"/>
    </row>
    <row r="22" spans="1:36" s="47" customFormat="1" ht="15.75" hidden="1" customHeight="1" x14ac:dyDescent="0.2">
      <c r="A22" s="40" t="s">
        <v>1451</v>
      </c>
      <c r="B22" s="44" t="s">
        <v>953</v>
      </c>
      <c r="C22" s="42">
        <v>407</v>
      </c>
      <c r="D22" s="46" t="s">
        <v>279</v>
      </c>
      <c r="E22" s="46" t="s">
        <v>954</v>
      </c>
      <c r="F22" s="47" t="str">
        <f>IF(OR(OR(ISNUMBER(MATCH(C22,'June 6'!$E$2:$E$300,0)),ISNUMBER(MATCH(C22,'June 6'!$F$2:$F$300,0))),AND(ISNUMBER(MATCH(D22,'June 6'!$H$2:$H$300,0)),(ISNUMBER(MATCH(E22,'June 6'!$G$2:$G$300,0))))),"Found","Not Found")</f>
        <v>Found</v>
      </c>
      <c r="G22" s="47" t="str">
        <f>IF(OR(OR(ISNUMBER(MATCH(C22,'June 7'!$E$2:$E$300,0)),ISNUMBER(MATCH(C22,'June 7'!$F$2:$F$300,0))),AND(ISNUMBER(MATCH(D22,'June 7'!$H$2:$H$300,0)),(ISNUMBER(MATCH(E22,'June 7'!$G$2:$G$300,0))))),"Found","Not Found")</f>
        <v>Found</v>
      </c>
      <c r="H22" s="40" t="str">
        <f>IF(OR(OR(ISNUMBER(MATCH(C22,'June 8'!$E$2:$E$300,0)),ISNUMBER(MATCH(C22,'June 8'!$F$2:$F$300,0))),AND(ISNUMBER(MATCH(D22,'June 8'!$H$2:$H$300,0)),(ISNUMBER(MATCH(E22,'June 8'!$G$2:$G$300,0))))),"Found","Not Found")</f>
        <v>Found</v>
      </c>
      <c r="I22" s="40" t="str">
        <f>IF(OR(OR(ISNUMBER(MATCH(C22,'June 9'!$E$2:$E$300,0)),ISNUMBER(MATCH(C22,'June 9'!$F$2:$F$300,0))),AND(ISNUMBER(MATCH(D22,'June 9'!$H$2:$H$300,0)),(ISNUMBER(MATCH(E22,'June 9'!$G$2:$G$300,0))))),"Found","Not Found")</f>
        <v>Not Found</v>
      </c>
      <c r="J22" s="40" t="str">
        <f>IF(OR(OR(ISNUMBER(MATCH(C22,'June 10'!$E$2:$E$300,0)),ISNUMBER(MATCH(C22,'June 10'!$F$2:$F$300,0))),AND(ISNUMBER(MATCH(D22,'June 10'!$H$2:$H$300,0)),(ISNUMBER(MATCH(E22,'June 10'!$G$2:$G$300,0))))),"Found","Not Found")</f>
        <v>Found</v>
      </c>
      <c r="K22" s="40" t="str">
        <f>IF(OR(OR(ISNUMBER(MATCH(C22,'June 11'!$E$2:$E$300,0)),ISNUMBER(MATCH(C22,'June 11'!$F$2:$F$300,0))),AND(ISNUMBER(MATCH(D22,'June 11'!$H$2:$H$300,0)),(ISNUMBER(MATCH(E22,'June 11'!$G$2:$G$300,0))))),"Found","Not Found")</f>
        <v>Found</v>
      </c>
      <c r="L22" s="40" t="str">
        <f>IF(OR(OR(ISNUMBER(MATCH(C22,'June 12'!$E$2:$E$300,0)),ISNUMBER(MATCH(C22,'June 12'!$F$2:$F$300,0))),AND(ISNUMBER(MATCH(D22,'June 12'!$H$2:$H$300,0)),(ISNUMBER(MATCH(E22,'June 12'!$G$2:$G$300,0))))),"Found","Not Found")</f>
        <v>Found</v>
      </c>
      <c r="M22" s="42">
        <f t="shared" si="0"/>
        <v>6</v>
      </c>
      <c r="N22" s="42" t="str">
        <f t="shared" si="1"/>
        <v>No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J22" s="40"/>
    </row>
    <row r="23" spans="1:36" s="47" customFormat="1" ht="15.75" hidden="1" customHeight="1" x14ac:dyDescent="0.2">
      <c r="A23" s="40" t="s">
        <v>1452</v>
      </c>
      <c r="B23" s="44" t="s">
        <v>787</v>
      </c>
      <c r="C23" s="42">
        <v>422</v>
      </c>
      <c r="D23" s="46" t="s">
        <v>66</v>
      </c>
      <c r="E23" s="46" t="s">
        <v>65</v>
      </c>
      <c r="F23" s="47" t="str">
        <f>IF(OR(OR(ISNUMBER(MATCH(C23,'June 6'!$E$2:$E$300,0)),ISNUMBER(MATCH(C23,'June 6'!$F$2:$F$300,0))),AND(ISNUMBER(MATCH(D23,'June 6'!$H$2:$H$300,0)),(ISNUMBER(MATCH(E23,'June 6'!$G$2:$G$300,0))))),"Found","Not Found")</f>
        <v>Found</v>
      </c>
      <c r="G23" s="47" t="str">
        <f>IF(OR(OR(ISNUMBER(MATCH(C23,'June 7'!$E$2:$E$300,0)),ISNUMBER(MATCH(C23,'June 7'!$F$2:$F$300,0))),AND(ISNUMBER(MATCH(D23,'June 7'!$H$2:$H$300,0)),(ISNUMBER(MATCH(E23,'June 7'!$G$2:$G$300,0))))),"Found","Not Found")</f>
        <v>Found</v>
      </c>
      <c r="H23" s="40" t="str">
        <f>IF(OR(OR(ISNUMBER(MATCH(C23,'June 8'!$E$2:$E$300,0)),ISNUMBER(MATCH(C23,'June 8'!$F$2:$F$300,0))),AND(ISNUMBER(MATCH(D23,'June 8'!$H$2:$H$300,0)),(ISNUMBER(MATCH(E23,'June 8'!$G$2:$G$300,0))))),"Found","Not Found")</f>
        <v>Found</v>
      </c>
      <c r="I23" s="40" t="str">
        <f>IF(OR(OR(ISNUMBER(MATCH(C23,'June 9'!$E$2:$E$300,0)),ISNUMBER(MATCH(C23,'June 9'!$F$2:$F$300,0))),AND(ISNUMBER(MATCH(D23,'June 9'!$H$2:$H$300,0)),(ISNUMBER(MATCH(E23,'June 9'!$G$2:$G$300,0))))),"Found","Not Found")</f>
        <v>Found</v>
      </c>
      <c r="J23" s="40" t="str">
        <f>IF(OR(OR(ISNUMBER(MATCH(C23,'June 10'!$E$2:$E$300,0)),ISNUMBER(MATCH(C23,'June 10'!$F$2:$F$300,0))),AND(ISNUMBER(MATCH(D23,'June 10'!$H$2:$H$300,0)),(ISNUMBER(MATCH(E23,'June 10'!$G$2:$G$300,0))))),"Found","Not Found")</f>
        <v>Found</v>
      </c>
      <c r="K23" s="40" t="str">
        <f>IF(OR(OR(ISNUMBER(MATCH(C23,'June 11'!$E$2:$E$300,0)),ISNUMBER(MATCH(C23,'June 11'!$F$2:$F$300,0))),AND(ISNUMBER(MATCH(D23,'June 11'!$H$2:$H$300,0)),(ISNUMBER(MATCH(E23,'June 11'!$G$2:$G$300,0))))),"Found","Not Found")</f>
        <v>Found</v>
      </c>
      <c r="L23" s="40" t="str">
        <f>IF(OR(OR(ISNUMBER(MATCH(C23,'June 12'!$E$2:$E$300,0)),ISNUMBER(MATCH(C23,'June 12'!$F$2:$F$300,0))),AND(ISNUMBER(MATCH(D23,'June 12'!$H$2:$H$300,0)),(ISNUMBER(MATCH(E23,'June 12'!$G$2:$G$300,0))))),"Found","Not Found")</f>
        <v>Found</v>
      </c>
      <c r="M23" s="42">
        <f t="shared" si="0"/>
        <v>7</v>
      </c>
      <c r="N23" s="42" t="str">
        <f t="shared" si="1"/>
        <v>No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J23" s="40"/>
    </row>
    <row r="24" spans="1:36" s="47" customFormat="1" ht="15.75" hidden="1" customHeight="1" x14ac:dyDescent="0.2">
      <c r="A24" s="40" t="s">
        <v>1453</v>
      </c>
      <c r="B24" s="44" t="s">
        <v>956</v>
      </c>
      <c r="C24" s="42">
        <v>443</v>
      </c>
      <c r="D24" s="46" t="s">
        <v>957</v>
      </c>
      <c r="E24" s="46" t="s">
        <v>958</v>
      </c>
      <c r="F24" s="47" t="str">
        <f>IF(OR(OR(ISNUMBER(MATCH(C24,'June 6'!$E$2:$E$300,0)),ISNUMBER(MATCH(C24,'June 6'!$F$2:$F$300,0))),AND(ISNUMBER(MATCH(D24,'June 6'!$H$2:$H$300,0)),(ISNUMBER(MATCH(E24,'June 6'!$G$2:$G$300,0))))),"Found","Not Found")</f>
        <v>Found</v>
      </c>
      <c r="G24" s="47" t="str">
        <f>IF(OR(OR(ISNUMBER(MATCH(C24,'June 7'!$E$2:$E$300,0)),ISNUMBER(MATCH(C24,'June 7'!$F$2:$F$300,0))),AND(ISNUMBER(MATCH(D24,'June 7'!$H$2:$H$300,0)),(ISNUMBER(MATCH(E24,'June 7'!$G$2:$G$300,0))))),"Found","Not Found")</f>
        <v>Found</v>
      </c>
      <c r="H24" s="40" t="str">
        <f>IF(OR(OR(ISNUMBER(MATCH(C24,'June 8'!$E$2:$E$300,0)),ISNUMBER(MATCH(C24,'June 8'!$F$2:$F$300,0))),AND(ISNUMBER(MATCH(D24,'June 8'!$H$2:$H$300,0)),(ISNUMBER(MATCH(E24,'June 8'!$G$2:$G$300,0))))),"Found","Not Found")</f>
        <v>Found</v>
      </c>
      <c r="I24" s="40" t="str">
        <f>IF(OR(OR(ISNUMBER(MATCH(C24,'June 9'!$E$2:$E$300,0)),ISNUMBER(MATCH(C24,'June 9'!$F$2:$F$300,0))),AND(ISNUMBER(MATCH(D24,'June 9'!$H$2:$H$300,0)),(ISNUMBER(MATCH(E24,'June 9'!$G$2:$G$300,0))))),"Found","Not Found")</f>
        <v>Found</v>
      </c>
      <c r="J24" s="40" t="str">
        <f>IF(OR(OR(ISNUMBER(MATCH(C24,'June 10'!$E$2:$E$300,0)),ISNUMBER(MATCH(C24,'June 10'!$F$2:$F$300,0))),AND(ISNUMBER(MATCH(D24,'June 10'!$H$2:$H$300,0)),(ISNUMBER(MATCH(E24,'June 10'!$G$2:$G$300,0))))),"Found","Not Found")</f>
        <v>Found</v>
      </c>
      <c r="K24" s="40" t="str">
        <f>IF(OR(OR(ISNUMBER(MATCH(C24,'June 11'!$E$2:$E$300,0)),ISNUMBER(MATCH(C24,'June 11'!$F$2:$F$300,0))),AND(ISNUMBER(MATCH(D24,'June 11'!$H$2:$H$300,0)),(ISNUMBER(MATCH(E24,'June 11'!$G$2:$G$300,0))))),"Found","Not Found")</f>
        <v>Found</v>
      </c>
      <c r="L24" s="40" t="str">
        <f>IF(OR(OR(ISNUMBER(MATCH(C24,'June 12'!$E$2:$E$300,0)),ISNUMBER(MATCH(C24,'June 12'!$F$2:$F$300,0))),AND(ISNUMBER(MATCH(D24,'June 12'!$H$2:$H$300,0)),(ISNUMBER(MATCH(E24,'June 12'!$G$2:$G$300,0))))),"Found","Not Found")</f>
        <v>Found</v>
      </c>
      <c r="M24" s="42">
        <f t="shared" si="0"/>
        <v>7</v>
      </c>
      <c r="N24" s="42" t="str">
        <f t="shared" si="1"/>
        <v>No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J24" s="40"/>
    </row>
    <row r="25" spans="1:36" s="47" customFormat="1" ht="15.75" hidden="1" customHeight="1" x14ac:dyDescent="0.2">
      <c r="A25" s="40" t="s">
        <v>1454</v>
      </c>
      <c r="B25" s="44" t="s">
        <v>969</v>
      </c>
      <c r="C25" s="42">
        <v>445</v>
      </c>
      <c r="D25" s="46" t="s">
        <v>970</v>
      </c>
      <c r="E25" s="46" t="s">
        <v>971</v>
      </c>
      <c r="F25" s="47" t="str">
        <f>IF(OR(OR(ISNUMBER(MATCH(C25,'June 6'!$E$2:$E$300,0)),ISNUMBER(MATCH(C25,'June 6'!$F$2:$F$300,0))),AND(ISNUMBER(MATCH(D25,'June 6'!$H$2:$H$300,0)),(ISNUMBER(MATCH(E25,'June 6'!$G$2:$G$300,0))))),"Found","Not Found")</f>
        <v>Found</v>
      </c>
      <c r="G25" s="47" t="str">
        <f>IF(OR(OR(ISNUMBER(MATCH(C25,'June 7'!$E$2:$E$300,0)),ISNUMBER(MATCH(C25,'June 7'!$F$2:$F$300,0))),AND(ISNUMBER(MATCH(D25,'June 7'!$H$2:$H$300,0)),(ISNUMBER(MATCH(E25,'June 7'!$G$2:$G$300,0))))),"Found","Not Found")</f>
        <v>Found</v>
      </c>
      <c r="H25" s="40" t="str">
        <f>IF(OR(OR(ISNUMBER(MATCH(C25,'June 8'!$E$2:$E$300,0)),ISNUMBER(MATCH(C25,'June 8'!$F$2:$F$300,0))),AND(ISNUMBER(MATCH(D25,'June 8'!$H$2:$H$300,0)),(ISNUMBER(MATCH(E25,'June 8'!$G$2:$G$300,0))))),"Found","Not Found")</f>
        <v>Found</v>
      </c>
      <c r="I25" s="40" t="str">
        <f>IF(OR(OR(ISNUMBER(MATCH(C25,'June 9'!$E$2:$E$300,0)),ISNUMBER(MATCH(C25,'June 9'!$F$2:$F$300,0))),AND(ISNUMBER(MATCH(D25,'June 9'!$H$2:$H$300,0)),(ISNUMBER(MATCH(E25,'June 9'!$G$2:$G$300,0))))),"Found","Not Found")</f>
        <v>Found</v>
      </c>
      <c r="J25" s="40" t="str">
        <f>IF(OR(OR(ISNUMBER(MATCH(C25,'June 10'!$E$2:$E$300,0)),ISNUMBER(MATCH(C25,'June 10'!$F$2:$F$300,0))),AND(ISNUMBER(MATCH(D25,'June 10'!$H$2:$H$300,0)),(ISNUMBER(MATCH(E25,'June 10'!$G$2:$G$300,0))))),"Found","Not Found")</f>
        <v>Found</v>
      </c>
      <c r="K25" s="40" t="str">
        <f>IF(OR(OR(ISNUMBER(MATCH(C25,'June 11'!$E$2:$E$300,0)),ISNUMBER(MATCH(C25,'June 11'!$F$2:$F$300,0))),AND(ISNUMBER(MATCH(D25,'June 11'!$H$2:$H$300,0)),(ISNUMBER(MATCH(E25,'June 11'!$G$2:$G$300,0))))),"Found","Not Found")</f>
        <v>Found</v>
      </c>
      <c r="L25" s="40" t="str">
        <f>IF(OR(OR(ISNUMBER(MATCH(C25,'June 12'!$E$2:$E$300,0)),ISNUMBER(MATCH(C25,'June 12'!$F$2:$F$300,0))),AND(ISNUMBER(MATCH(D25,'June 12'!$H$2:$H$300,0)),(ISNUMBER(MATCH(E25,'June 12'!$G$2:$G$300,0))))),"Found","Not Found")</f>
        <v>Found</v>
      </c>
      <c r="M25" s="42">
        <f t="shared" si="0"/>
        <v>7</v>
      </c>
      <c r="N25" s="42" t="str">
        <f t="shared" si="1"/>
        <v>No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J25" s="40"/>
    </row>
    <row r="26" spans="1:36" s="47" customFormat="1" ht="15.75" hidden="1" customHeight="1" x14ac:dyDescent="0.2">
      <c r="A26" s="40" t="s">
        <v>1455</v>
      </c>
      <c r="B26" s="44" t="s">
        <v>517</v>
      </c>
      <c r="C26" s="42">
        <v>451</v>
      </c>
      <c r="D26" s="46" t="s">
        <v>518</v>
      </c>
      <c r="E26" s="46" t="s">
        <v>519</v>
      </c>
      <c r="F26" s="47" t="str">
        <f>IF(OR(OR(ISNUMBER(MATCH(C26,'June 6'!$E$2:$E$300,0)),ISNUMBER(MATCH(C26,'June 6'!$F$2:$F$300,0))),AND(ISNUMBER(MATCH(D26,'June 6'!$H$2:$H$300,0)),(ISNUMBER(MATCH(E26,'June 6'!$G$2:$G$300,0))))),"Found","Not Found")</f>
        <v>Found</v>
      </c>
      <c r="G26" s="47" t="str">
        <f>IF(OR(OR(ISNUMBER(MATCH(C26,'June 7'!$E$2:$E$300,0)),ISNUMBER(MATCH(C26,'June 7'!$F$2:$F$300,0))),AND(ISNUMBER(MATCH(D26,'June 7'!$H$2:$H$300,0)),(ISNUMBER(MATCH(E26,'June 7'!$G$2:$G$300,0))))),"Found","Not Found")</f>
        <v>Found</v>
      </c>
      <c r="H26" s="40" t="str">
        <f>IF(OR(OR(ISNUMBER(MATCH(C26,'June 8'!$E$2:$E$300,0)),ISNUMBER(MATCH(C26,'June 8'!$F$2:$F$300,0))),AND(ISNUMBER(MATCH(D26,'June 8'!$H$2:$H$300,0)),(ISNUMBER(MATCH(E26,'June 8'!$G$2:$G$300,0))))),"Found","Not Found")</f>
        <v>Found</v>
      </c>
      <c r="I26" s="40" t="str">
        <f>IF(OR(OR(ISNUMBER(MATCH(C26,'June 9'!$E$2:$E$300,0)),ISNUMBER(MATCH(C26,'June 9'!$F$2:$F$300,0))),AND(ISNUMBER(MATCH(D26,'June 9'!$H$2:$H$300,0)),(ISNUMBER(MATCH(E26,'June 9'!$G$2:$G$300,0))))),"Found","Not Found")</f>
        <v>Found</v>
      </c>
      <c r="J26" s="40" t="str">
        <f>IF(OR(OR(ISNUMBER(MATCH(C26,'June 10'!$E$2:$E$300,0)),ISNUMBER(MATCH(C26,'June 10'!$F$2:$F$300,0))),AND(ISNUMBER(MATCH(D26,'June 10'!$H$2:$H$300,0)),(ISNUMBER(MATCH(E26,'June 10'!$G$2:$G$300,0))))),"Found","Not Found")</f>
        <v>Found</v>
      </c>
      <c r="K26" s="40" t="str">
        <f>IF(OR(OR(ISNUMBER(MATCH(C26,'June 11'!$E$2:$E$300,0)),ISNUMBER(MATCH(C26,'June 11'!$F$2:$F$300,0))),AND(ISNUMBER(MATCH(D26,'June 11'!$H$2:$H$300,0)),(ISNUMBER(MATCH(E26,'June 11'!$G$2:$G$300,0))))),"Found","Not Found")</f>
        <v>Found</v>
      </c>
      <c r="L26" s="40" t="str">
        <f>IF(OR(OR(ISNUMBER(MATCH(C26,'June 12'!$E$2:$E$300,0)),ISNUMBER(MATCH(C26,'June 12'!$F$2:$F$300,0))),AND(ISNUMBER(MATCH(D26,'June 12'!$H$2:$H$300,0)),(ISNUMBER(MATCH(E26,'June 12'!$G$2:$G$300,0))))),"Found","Not Found")</f>
        <v>Found</v>
      </c>
      <c r="M26" s="42">
        <f t="shared" si="0"/>
        <v>7</v>
      </c>
      <c r="N26" s="42" t="str">
        <f t="shared" si="1"/>
        <v>No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J26" s="40"/>
    </row>
    <row r="27" spans="1:36" s="47" customFormat="1" ht="15.75" hidden="1" customHeight="1" x14ac:dyDescent="0.2">
      <c r="A27" s="40" t="s">
        <v>1456</v>
      </c>
      <c r="B27" s="44" t="s">
        <v>1411</v>
      </c>
      <c r="C27" s="42">
        <v>458</v>
      </c>
      <c r="D27" s="46" t="s">
        <v>1412</v>
      </c>
      <c r="E27" s="46" t="s">
        <v>1413</v>
      </c>
      <c r="F27" s="47" t="str">
        <f>IF(OR(OR(ISNUMBER(MATCH(C27,'June 6'!$E$2:$E$300,0)),ISNUMBER(MATCH(C27,'June 6'!$F$2:$F$300,0))),AND(ISNUMBER(MATCH(D27,'June 6'!$H$2:$H$300,0)),(ISNUMBER(MATCH(E27,'June 6'!$G$2:$G$300,0))))),"Found","Not Found")</f>
        <v>Found</v>
      </c>
      <c r="G27" s="47" t="str">
        <f>IF(OR(OR(ISNUMBER(MATCH(C27,'June 7'!$E$2:$E$300,0)),ISNUMBER(MATCH(C27,'June 7'!$F$2:$F$300,0))),AND(ISNUMBER(MATCH(D27,'June 7'!$H$2:$H$300,0)),(ISNUMBER(MATCH(E27,'June 7'!$G$2:$G$300,0))))),"Found","Not Found")</f>
        <v>Not Found</v>
      </c>
      <c r="H27" s="40" t="str">
        <f>IF(OR(OR(ISNUMBER(MATCH(C27,'June 8'!$E$2:$E$300,0)),ISNUMBER(MATCH(C27,'June 8'!$F$2:$F$300,0))),AND(ISNUMBER(MATCH(D27,'June 8'!$H$2:$H$300,0)),(ISNUMBER(MATCH(E27,'June 8'!$G$2:$G$300,0))))),"Found","Not Found")</f>
        <v>Found</v>
      </c>
      <c r="I27" s="40" t="str">
        <f>IF(OR(OR(ISNUMBER(MATCH(C27,'June 9'!$E$2:$E$300,0)),ISNUMBER(MATCH(C27,'June 9'!$F$2:$F$300,0))),AND(ISNUMBER(MATCH(D27,'June 9'!$H$2:$H$300,0)),(ISNUMBER(MATCH(E27,'June 9'!$G$2:$G$300,0))))),"Found","Not Found")</f>
        <v>Found</v>
      </c>
      <c r="J27" s="40" t="str">
        <f>IF(OR(OR(ISNUMBER(MATCH(C27,'June 10'!$E$2:$E$300,0)),ISNUMBER(MATCH(C27,'June 10'!$F$2:$F$300,0))),AND(ISNUMBER(MATCH(D27,'June 10'!$H$2:$H$300,0)),(ISNUMBER(MATCH(E27,'June 10'!$G$2:$G$300,0))))),"Found","Not Found")</f>
        <v>Not Found</v>
      </c>
      <c r="K27" s="40" t="str">
        <f>IF(OR(OR(ISNUMBER(MATCH(C27,'June 11'!$E$2:$E$300,0)),ISNUMBER(MATCH(C27,'June 11'!$F$2:$F$300,0))),AND(ISNUMBER(MATCH(D27,'June 11'!$H$2:$H$300,0)),(ISNUMBER(MATCH(E27,'June 11'!$G$2:$G$300,0))))),"Found","Not Found")</f>
        <v>Found</v>
      </c>
      <c r="L27" s="40" t="str">
        <f>IF(OR(OR(ISNUMBER(MATCH(C27,'June 12'!$E$2:$E$300,0)),ISNUMBER(MATCH(C27,'June 12'!$F$2:$F$300,0))),AND(ISNUMBER(MATCH(D27,'June 12'!$H$2:$H$300,0)),(ISNUMBER(MATCH(E27,'June 12'!$G$2:$G$300,0))))),"Found","Not Found")</f>
        <v>Not Found</v>
      </c>
      <c r="M27" s="42">
        <f t="shared" si="0"/>
        <v>4</v>
      </c>
      <c r="N27" s="42" t="str">
        <f t="shared" si="1"/>
        <v>No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J27" s="40"/>
    </row>
    <row r="28" spans="1:36" s="47" customFormat="1" ht="15.75" hidden="1" customHeight="1" x14ac:dyDescent="0.2">
      <c r="A28" s="40" t="s">
        <v>1457</v>
      </c>
      <c r="B28" s="44" t="s">
        <v>449</v>
      </c>
      <c r="C28" s="42">
        <v>462</v>
      </c>
      <c r="D28" s="46" t="s">
        <v>450</v>
      </c>
      <c r="E28" s="46" t="s">
        <v>451</v>
      </c>
      <c r="F28" s="47" t="str">
        <f>IF(OR(OR(ISNUMBER(MATCH(C28,'June 6'!$E$2:$E$300,0)),ISNUMBER(MATCH(C28,'June 6'!$F$2:$F$300,0))),AND(ISNUMBER(MATCH(D28,'June 6'!$H$2:$H$300,0)),(ISNUMBER(MATCH(E28,'June 6'!$G$2:$G$300,0))))),"Found","Not Found")</f>
        <v>Found</v>
      </c>
      <c r="G28" s="47" t="str">
        <f>IF(OR(OR(ISNUMBER(MATCH(C28,'June 7'!$E$2:$E$300,0)),ISNUMBER(MATCH(C28,'June 7'!$F$2:$F$300,0))),AND(ISNUMBER(MATCH(D28,'June 7'!$H$2:$H$300,0)),(ISNUMBER(MATCH(E28,'June 7'!$G$2:$G$300,0))))),"Found","Not Found")</f>
        <v>Found</v>
      </c>
      <c r="H28" s="40" t="str">
        <f>IF(OR(OR(ISNUMBER(MATCH(C28,'June 8'!$E$2:$E$300,0)),ISNUMBER(MATCH(C28,'June 8'!$F$2:$F$300,0))),AND(ISNUMBER(MATCH(D28,'June 8'!$H$2:$H$300,0)),(ISNUMBER(MATCH(E28,'June 8'!$G$2:$G$300,0))))),"Found","Not Found")</f>
        <v>Found</v>
      </c>
      <c r="I28" s="40" t="str">
        <f>IF(OR(OR(ISNUMBER(MATCH(C28,'June 9'!$E$2:$E$300,0)),ISNUMBER(MATCH(C28,'June 9'!$F$2:$F$300,0))),AND(ISNUMBER(MATCH(D28,'June 9'!$H$2:$H$300,0)),(ISNUMBER(MATCH(E28,'June 9'!$G$2:$G$300,0))))),"Found","Not Found")</f>
        <v>Found</v>
      </c>
      <c r="J28" s="40" t="str">
        <f>IF(OR(OR(ISNUMBER(MATCH(C28,'June 10'!$E$2:$E$300,0)),ISNUMBER(MATCH(C28,'June 10'!$F$2:$F$300,0))),AND(ISNUMBER(MATCH(D28,'June 10'!$H$2:$H$300,0)),(ISNUMBER(MATCH(E28,'June 10'!$G$2:$G$300,0))))),"Found","Not Found")</f>
        <v>Found</v>
      </c>
      <c r="K28" s="40" t="str">
        <f>IF(OR(OR(ISNUMBER(MATCH(C28,'June 11'!$E$2:$E$300,0)),ISNUMBER(MATCH(C28,'June 11'!$F$2:$F$300,0))),AND(ISNUMBER(MATCH(D28,'June 11'!$H$2:$H$300,0)),(ISNUMBER(MATCH(E28,'June 11'!$G$2:$G$300,0))))),"Found","Not Found")</f>
        <v>Not Found</v>
      </c>
      <c r="L28" s="40" t="str">
        <f>IF(OR(OR(ISNUMBER(MATCH(C28,'June 12'!$E$2:$E$300,0)),ISNUMBER(MATCH(C28,'June 12'!$F$2:$F$300,0))),AND(ISNUMBER(MATCH(D28,'June 12'!$H$2:$H$300,0)),(ISNUMBER(MATCH(E28,'June 12'!$G$2:$G$300,0))))),"Found","Not Found")</f>
        <v>Not Found</v>
      </c>
      <c r="M28" s="42">
        <f t="shared" si="0"/>
        <v>5</v>
      </c>
      <c r="N28" s="42" t="str">
        <f t="shared" si="1"/>
        <v>No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J28" s="40"/>
    </row>
    <row r="29" spans="1:36" s="47" customFormat="1" ht="15.75" customHeight="1" x14ac:dyDescent="0.2">
      <c r="A29" s="40" t="s">
        <v>1458</v>
      </c>
      <c r="B29" s="44" t="s">
        <v>1266</v>
      </c>
      <c r="C29" s="42">
        <v>483</v>
      </c>
      <c r="D29" s="46" t="s">
        <v>1264</v>
      </c>
      <c r="E29" s="46" t="s">
        <v>1265</v>
      </c>
      <c r="F29" s="47" t="str">
        <f>IF(OR(OR(ISNUMBER(MATCH(C29,'June 6'!$E$2:$E$300,0)),ISNUMBER(MATCH(C29,'June 6'!$F$2:$F$300,0))),AND(ISNUMBER(MATCH(D29,'June 6'!$H$2:$H$300,0)),(ISNUMBER(MATCH(E29,'June 6'!$G$2:$G$300,0))))),"Found","Not Found")</f>
        <v>Not Found</v>
      </c>
      <c r="G29" s="47" t="str">
        <f>IF(OR(OR(ISNUMBER(MATCH(C29,'June 7'!$E$2:$E$300,0)),ISNUMBER(MATCH(C29,'June 7'!$F$2:$F$300,0))),AND(ISNUMBER(MATCH(D29,'June 7'!$H$2:$H$300,0)),(ISNUMBER(MATCH(E29,'June 7'!$G$2:$G$300,0))))),"Found","Not Found")</f>
        <v>Not Found</v>
      </c>
      <c r="H29" s="40" t="str">
        <f>IF(OR(OR(ISNUMBER(MATCH(C29,'June 8'!$E$2:$E$300,0)),ISNUMBER(MATCH(C29,'June 8'!$F$2:$F$300,0))),AND(ISNUMBER(MATCH(D29,'June 8'!$H$2:$H$300,0)),(ISNUMBER(MATCH(E29,'June 8'!$G$2:$G$300,0))))),"Found","Not Found")</f>
        <v>Not Found</v>
      </c>
      <c r="I29" s="40" t="str">
        <f>IF(OR(OR(ISNUMBER(MATCH(C29,'June 9'!$E$2:$E$300,0)),ISNUMBER(MATCH(C29,'June 9'!$F$2:$F$300,0))),AND(ISNUMBER(MATCH(D29,'June 9'!$H$2:$H$300,0)),(ISNUMBER(MATCH(E29,'June 9'!$G$2:$G$300,0))))),"Found","Not Found")</f>
        <v>Not Found</v>
      </c>
      <c r="J29" s="40" t="str">
        <f>IF(OR(OR(ISNUMBER(MATCH(C29,'June 10'!$E$2:$E$300,0)),ISNUMBER(MATCH(C29,'June 10'!$F$2:$F$300,0))),AND(ISNUMBER(MATCH(D29,'June 10'!$H$2:$H$300,0)),(ISNUMBER(MATCH(E29,'June 10'!$G$2:$G$300,0))))),"Found","Not Found")</f>
        <v>Not Found</v>
      </c>
      <c r="K29" s="40" t="str">
        <f>IF(OR(OR(ISNUMBER(MATCH(C29,'June 11'!$E$2:$E$300,0)),ISNUMBER(MATCH(C29,'June 11'!$F$2:$F$300,0))),AND(ISNUMBER(MATCH(D29,'June 11'!$H$2:$H$300,0)),(ISNUMBER(MATCH(E29,'June 11'!$G$2:$G$300,0))))),"Found","Not Found")</f>
        <v>Not Found</v>
      </c>
      <c r="L29" s="40" t="str">
        <f>IF(OR(OR(ISNUMBER(MATCH(C29,'June 12'!$E$2:$E$300,0)),ISNUMBER(MATCH(C29,'June 12'!$F$2:$F$300,0))),AND(ISNUMBER(MATCH(D29,'June 12'!$H$2:$H$300,0)),(ISNUMBER(MATCH(E29,'June 12'!$G$2:$G$300,0))))),"Found","Not Found")</f>
        <v>Not Found</v>
      </c>
      <c r="M29" s="42">
        <f t="shared" si="0"/>
        <v>0</v>
      </c>
      <c r="N29" s="4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J29" s="40"/>
    </row>
    <row r="30" spans="1:36" s="47" customFormat="1" ht="15.75" hidden="1" customHeight="1" x14ac:dyDescent="0.2">
      <c r="A30" s="40" t="s">
        <v>1459</v>
      </c>
      <c r="B30" s="44" t="s">
        <v>446</v>
      </c>
      <c r="C30" s="42">
        <v>486</v>
      </c>
      <c r="D30" s="46" t="s">
        <v>447</v>
      </c>
      <c r="E30" s="46" t="s">
        <v>448</v>
      </c>
      <c r="F30" s="47" t="str">
        <f>IF(OR(OR(ISNUMBER(MATCH(C30,'June 6'!$E$2:$E$300,0)),ISNUMBER(MATCH(C30,'June 6'!$F$2:$F$300,0))),AND(ISNUMBER(MATCH(D30,'June 6'!$H$2:$H$300,0)),(ISNUMBER(MATCH(E30,'June 6'!$G$2:$G$300,0))))),"Found","Not Found")</f>
        <v>Found</v>
      </c>
      <c r="G30" s="47" t="str">
        <f>IF(OR(OR(ISNUMBER(MATCH(C30,'June 7'!$E$2:$E$300,0)),ISNUMBER(MATCH(C30,'June 7'!$F$2:$F$300,0))),AND(ISNUMBER(MATCH(D30,'June 7'!$H$2:$H$300,0)),(ISNUMBER(MATCH(E30,'June 7'!$G$2:$G$300,0))))),"Found","Not Found")</f>
        <v>Found</v>
      </c>
      <c r="H30" s="40" t="str">
        <f>IF(OR(OR(ISNUMBER(MATCH(C30,'June 8'!$E$2:$E$300,0)),ISNUMBER(MATCH(C30,'June 8'!$F$2:$F$300,0))),AND(ISNUMBER(MATCH(D30,'June 8'!$H$2:$H$300,0)),(ISNUMBER(MATCH(E30,'June 8'!$G$2:$G$300,0))))),"Found","Not Found")</f>
        <v>Found</v>
      </c>
      <c r="I30" s="40" t="str">
        <f>IF(OR(OR(ISNUMBER(MATCH(C30,'June 9'!$E$2:$E$300,0)),ISNUMBER(MATCH(C30,'June 9'!$F$2:$F$300,0))),AND(ISNUMBER(MATCH(D30,'June 9'!$H$2:$H$300,0)),(ISNUMBER(MATCH(E30,'June 9'!$G$2:$G$300,0))))),"Found","Not Found")</f>
        <v>Found</v>
      </c>
      <c r="J30" s="40" t="str">
        <f>IF(OR(OR(ISNUMBER(MATCH(C30,'June 10'!$E$2:$E$300,0)),ISNUMBER(MATCH(C30,'June 10'!$F$2:$F$300,0))),AND(ISNUMBER(MATCH(D30,'June 10'!$H$2:$H$300,0)),(ISNUMBER(MATCH(E30,'June 10'!$G$2:$G$300,0))))),"Found","Not Found")</f>
        <v>Found</v>
      </c>
      <c r="K30" s="40" t="str">
        <f>IF(OR(OR(ISNUMBER(MATCH(C30,'June 11'!$E$2:$E$300,0)),ISNUMBER(MATCH(C30,'June 11'!$F$2:$F$300,0))),AND(ISNUMBER(MATCH(D30,'June 11'!$H$2:$H$300,0)),(ISNUMBER(MATCH(E30,'June 11'!$G$2:$G$300,0))))),"Found","Not Found")</f>
        <v>Not Found</v>
      </c>
      <c r="L30" s="40" t="str">
        <f>IF(OR(OR(ISNUMBER(MATCH(C30,'June 12'!$E$2:$E$300,0)),ISNUMBER(MATCH(C30,'June 12'!$F$2:$F$300,0))),AND(ISNUMBER(MATCH(D30,'June 12'!$H$2:$H$300,0)),(ISNUMBER(MATCH(E30,'June 12'!$G$2:$G$300,0))))),"Found","Not Found")</f>
        <v>Not Found</v>
      </c>
      <c r="M30" s="42">
        <f t="shared" si="0"/>
        <v>5</v>
      </c>
      <c r="N30" s="42" t="str">
        <f t="shared" si="1"/>
        <v>No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J30" s="40"/>
    </row>
    <row r="31" spans="1:36" s="47" customFormat="1" ht="15.75" hidden="1" customHeight="1" x14ac:dyDescent="0.2">
      <c r="A31" s="40" t="s">
        <v>1460</v>
      </c>
      <c r="B31" s="44" t="s">
        <v>1461</v>
      </c>
      <c r="C31" s="42">
        <v>508</v>
      </c>
      <c r="D31" s="46" t="s">
        <v>1398</v>
      </c>
      <c r="E31" s="46" t="s">
        <v>1399</v>
      </c>
      <c r="F31" s="47" t="str">
        <f>IF(OR(OR(ISNUMBER(MATCH(C31,'June 6'!$E$2:$E$300,0)),ISNUMBER(MATCH(C31,'June 6'!$F$2:$F$300,0))),AND(ISNUMBER(MATCH(D31,'June 6'!$H$2:$H$300,0)),(ISNUMBER(MATCH(E31,'June 6'!$G$2:$G$300,0))))),"Found","Not Found")</f>
        <v>Found</v>
      </c>
      <c r="G31" s="47" t="str">
        <f>IF(OR(OR(ISNUMBER(MATCH(C31,'June 7'!$E$2:$E$300,0)),ISNUMBER(MATCH(C31,'June 7'!$F$2:$F$300,0))),AND(ISNUMBER(MATCH(D31,'June 7'!$H$2:$H$300,0)),(ISNUMBER(MATCH(E31,'June 7'!$G$2:$G$300,0))))),"Found","Not Found")</f>
        <v>Found</v>
      </c>
      <c r="H31" s="40" t="str">
        <f>IF(OR(OR(ISNUMBER(MATCH(C31,'June 8'!$E$2:$E$300,0)),ISNUMBER(MATCH(C31,'June 8'!$F$2:$F$300,0))),AND(ISNUMBER(MATCH(D31,'June 8'!$H$2:$H$300,0)),(ISNUMBER(MATCH(E31,'June 8'!$G$2:$G$300,0))))),"Found","Not Found")</f>
        <v>Found</v>
      </c>
      <c r="I31" s="40" t="str">
        <f>IF(OR(OR(ISNUMBER(MATCH(C31,'June 9'!$E$2:$E$300,0)),ISNUMBER(MATCH(C31,'June 9'!$F$2:$F$300,0))),AND(ISNUMBER(MATCH(D31,'June 9'!$H$2:$H$300,0)),(ISNUMBER(MATCH(E31,'June 9'!$G$2:$G$300,0))))),"Found","Not Found")</f>
        <v>Found</v>
      </c>
      <c r="J31" s="40" t="str">
        <f>IF(OR(OR(ISNUMBER(MATCH(C31,'June 10'!$E$2:$E$300,0)),ISNUMBER(MATCH(C31,'June 10'!$F$2:$F$300,0))),AND(ISNUMBER(MATCH(D31,'June 10'!$H$2:$H$300,0)),(ISNUMBER(MATCH(E31,'June 10'!$G$2:$G$300,0))))),"Found","Not Found")</f>
        <v>Found</v>
      </c>
      <c r="K31" s="40" t="str">
        <f>IF(OR(OR(ISNUMBER(MATCH(C31,'June 11'!$E$2:$E$300,0)),ISNUMBER(MATCH(C31,'June 11'!$F$2:$F$300,0))),AND(ISNUMBER(MATCH(D31,'June 11'!$H$2:$H$300,0)),(ISNUMBER(MATCH(E31,'June 11'!$G$2:$G$300,0))))),"Found","Not Found")</f>
        <v>Found</v>
      </c>
      <c r="L31" s="40" t="str">
        <f>IF(OR(OR(ISNUMBER(MATCH(C31,'June 12'!$E$2:$E$300,0)),ISNUMBER(MATCH(C31,'June 12'!$F$2:$F$300,0))),AND(ISNUMBER(MATCH(D31,'June 12'!$H$2:$H$300,0)),(ISNUMBER(MATCH(E31,'June 12'!$G$2:$G$300,0))))),"Found","Not Found")</f>
        <v>Found</v>
      </c>
      <c r="M31" s="42">
        <f t="shared" si="0"/>
        <v>7</v>
      </c>
      <c r="N31" s="42" t="str">
        <f t="shared" si="1"/>
        <v>No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J31" s="40"/>
    </row>
    <row r="32" spans="1:36" s="47" customFormat="1" ht="15.75" hidden="1" customHeight="1" x14ac:dyDescent="0.2">
      <c r="A32" s="40" t="s">
        <v>1462</v>
      </c>
      <c r="B32" s="44" t="s">
        <v>680</v>
      </c>
      <c r="C32" s="42">
        <v>514</v>
      </c>
      <c r="D32" s="46" t="s">
        <v>77</v>
      </c>
      <c r="E32" s="46" t="s">
        <v>76</v>
      </c>
      <c r="F32" s="47" t="str">
        <f>IF(OR(OR(ISNUMBER(MATCH(C32,'June 6'!$E$2:$E$300,0)),ISNUMBER(MATCH(C32,'June 6'!$F$2:$F$300,0))),AND(ISNUMBER(MATCH(D32,'June 6'!$H$2:$H$300,0)),(ISNUMBER(MATCH(E32,'June 6'!$G$2:$G$300,0))))),"Found","Not Found")</f>
        <v>Found</v>
      </c>
      <c r="G32" s="47" t="str">
        <f>IF(OR(OR(ISNUMBER(MATCH(C32,'June 7'!$E$2:$E$300,0)),ISNUMBER(MATCH(C32,'June 7'!$F$2:$F$300,0))),AND(ISNUMBER(MATCH(D32,'June 7'!$H$2:$H$300,0)),(ISNUMBER(MATCH(E32,'June 7'!$G$2:$G$300,0))))),"Found","Not Found")</f>
        <v>Found</v>
      </c>
      <c r="H32" s="40" t="str">
        <f>IF(OR(OR(ISNUMBER(MATCH(C32,'June 8'!$E$2:$E$300,0)),ISNUMBER(MATCH(C32,'June 8'!$F$2:$F$300,0))),AND(ISNUMBER(MATCH(D32,'June 8'!$H$2:$H$300,0)),(ISNUMBER(MATCH(E32,'June 8'!$G$2:$G$300,0))))),"Found","Not Found")</f>
        <v>Found</v>
      </c>
      <c r="I32" s="40" t="str">
        <f>IF(OR(OR(ISNUMBER(MATCH(C32,'June 9'!$E$2:$E$300,0)),ISNUMBER(MATCH(C32,'June 9'!$F$2:$F$300,0))),AND(ISNUMBER(MATCH(D32,'June 9'!$H$2:$H$300,0)),(ISNUMBER(MATCH(E32,'June 9'!$G$2:$G$300,0))))),"Found","Not Found")</f>
        <v>Found</v>
      </c>
      <c r="J32" s="40" t="str">
        <f>IF(OR(OR(ISNUMBER(MATCH(C32,'June 10'!$E$2:$E$300,0)),ISNUMBER(MATCH(C32,'June 10'!$F$2:$F$300,0))),AND(ISNUMBER(MATCH(D32,'June 10'!$H$2:$H$300,0)),(ISNUMBER(MATCH(E32,'June 10'!$G$2:$G$300,0))))),"Found","Not Found")</f>
        <v>Found</v>
      </c>
      <c r="K32" s="40" t="str">
        <f>IF(OR(OR(ISNUMBER(MATCH(C32,'June 11'!$E$2:$E$300,0)),ISNUMBER(MATCH(C32,'June 11'!$F$2:$F$300,0))),AND(ISNUMBER(MATCH(D32,'June 11'!$H$2:$H$300,0)),(ISNUMBER(MATCH(E32,'June 11'!$G$2:$G$300,0))))),"Found","Not Found")</f>
        <v>Not Found</v>
      </c>
      <c r="L32" s="40" t="str">
        <f>IF(OR(OR(ISNUMBER(MATCH(C32,'June 12'!$E$2:$E$300,0)),ISNUMBER(MATCH(C32,'June 12'!$F$2:$F$300,0))),AND(ISNUMBER(MATCH(D32,'June 12'!$H$2:$H$300,0)),(ISNUMBER(MATCH(E32,'June 12'!$G$2:$G$300,0))))),"Found","Not Found")</f>
        <v>Not Found</v>
      </c>
      <c r="M32" s="42">
        <f t="shared" si="0"/>
        <v>5</v>
      </c>
      <c r="N32" s="42" t="str">
        <f t="shared" si="1"/>
        <v>No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J32" s="40"/>
    </row>
    <row r="33" spans="1:36" s="47" customFormat="1" ht="15.75" hidden="1" customHeight="1" x14ac:dyDescent="0.2">
      <c r="A33" s="40" t="s">
        <v>1463</v>
      </c>
      <c r="B33" s="44" t="s">
        <v>675</v>
      </c>
      <c r="C33" s="42">
        <v>529</v>
      </c>
      <c r="D33" s="46" t="s">
        <v>141</v>
      </c>
      <c r="E33" s="46" t="s">
        <v>140</v>
      </c>
      <c r="F33" s="47" t="str">
        <f>IF(OR(OR(ISNUMBER(MATCH(C33,'June 6'!$E$2:$E$300,0)),ISNUMBER(MATCH(C33,'June 6'!$F$2:$F$300,0))),AND(ISNUMBER(MATCH(D33,'June 6'!$H$2:$H$300,0)),(ISNUMBER(MATCH(E33,'June 6'!$G$2:$G$300,0))))),"Found","Not Found")</f>
        <v>Found</v>
      </c>
      <c r="G33" s="47" t="str">
        <f>IF(OR(OR(ISNUMBER(MATCH(C33,'June 7'!$E$2:$E$300,0)),ISNUMBER(MATCH(C33,'June 7'!$F$2:$F$300,0))),AND(ISNUMBER(MATCH(D33,'June 7'!$H$2:$H$300,0)),(ISNUMBER(MATCH(E33,'June 7'!$G$2:$G$300,0))))),"Found","Not Found")</f>
        <v>Found</v>
      </c>
      <c r="H33" s="40" t="str">
        <f>IF(OR(OR(ISNUMBER(MATCH(C33,'June 8'!$E$2:$E$300,0)),ISNUMBER(MATCH(C33,'June 8'!$F$2:$F$300,0))),AND(ISNUMBER(MATCH(D33,'June 8'!$H$2:$H$300,0)),(ISNUMBER(MATCH(E33,'June 8'!$G$2:$G$300,0))))),"Found","Not Found")</f>
        <v>Not Found</v>
      </c>
      <c r="I33" s="40" t="str">
        <f>IF(OR(OR(ISNUMBER(MATCH(C33,'June 9'!$E$2:$E$300,0)),ISNUMBER(MATCH(C33,'June 9'!$F$2:$F$300,0))),AND(ISNUMBER(MATCH(D33,'June 9'!$H$2:$H$300,0)),(ISNUMBER(MATCH(E33,'June 9'!$G$2:$G$300,0))))),"Found","Not Found")</f>
        <v>Found</v>
      </c>
      <c r="J33" s="40" t="str">
        <f>IF(OR(OR(ISNUMBER(MATCH(C33,'June 10'!$E$2:$E$300,0)),ISNUMBER(MATCH(C33,'June 10'!$F$2:$F$300,0))),AND(ISNUMBER(MATCH(D33,'June 10'!$H$2:$H$300,0)),(ISNUMBER(MATCH(E33,'June 10'!$G$2:$G$300,0))))),"Found","Not Found")</f>
        <v>Found</v>
      </c>
      <c r="K33" s="40" t="str">
        <f>IF(OR(OR(ISNUMBER(MATCH(C33,'June 11'!$E$2:$E$300,0)),ISNUMBER(MATCH(C33,'June 11'!$F$2:$F$300,0))),AND(ISNUMBER(MATCH(D33,'June 11'!$H$2:$H$300,0)),(ISNUMBER(MATCH(E33,'June 11'!$G$2:$G$300,0))))),"Found","Not Found")</f>
        <v>Found</v>
      </c>
      <c r="L33" s="40" t="str">
        <f>IF(OR(OR(ISNUMBER(MATCH(C33,'June 12'!$E$2:$E$300,0)),ISNUMBER(MATCH(C33,'June 12'!$F$2:$F$300,0))),AND(ISNUMBER(MATCH(D33,'June 12'!$H$2:$H$300,0)),(ISNUMBER(MATCH(E33,'June 12'!$G$2:$G$300,0))))),"Found","Not Found")</f>
        <v>Found</v>
      </c>
      <c r="M33" s="42">
        <f t="shared" si="0"/>
        <v>6</v>
      </c>
      <c r="N33" s="42" t="str">
        <f t="shared" si="1"/>
        <v>No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J33" s="40"/>
    </row>
    <row r="34" spans="1:36" s="47" customFormat="1" ht="15.75" hidden="1" customHeight="1" x14ac:dyDescent="0.2">
      <c r="A34" s="40" t="s">
        <v>1464</v>
      </c>
      <c r="B34" s="44" t="s">
        <v>1116</v>
      </c>
      <c r="C34" s="42">
        <v>532</v>
      </c>
      <c r="D34" s="46" t="s">
        <v>127</v>
      </c>
      <c r="E34" s="46" t="s">
        <v>126</v>
      </c>
      <c r="F34" s="47" t="str">
        <f>IF(OR(OR(ISNUMBER(MATCH(C34,'June 6'!$E$2:$E$300,0)),ISNUMBER(MATCH(C34,'June 6'!$F$2:$F$300,0))),AND(ISNUMBER(MATCH(D34,'June 6'!$H$2:$H$300,0)),(ISNUMBER(MATCH(E34,'June 6'!$G$2:$G$300,0))))),"Found","Not Found")</f>
        <v>Found</v>
      </c>
      <c r="G34" s="47" t="str">
        <f>IF(OR(OR(ISNUMBER(MATCH(C34,'June 7'!$E$2:$E$300,0)),ISNUMBER(MATCH(C34,'June 7'!$F$2:$F$300,0))),AND(ISNUMBER(MATCH(D34,'June 7'!$H$2:$H$300,0)),(ISNUMBER(MATCH(E34,'June 7'!$G$2:$G$300,0))))),"Found","Not Found")</f>
        <v>Found</v>
      </c>
      <c r="H34" s="40" t="str">
        <f>IF(OR(OR(ISNUMBER(MATCH(C34,'June 8'!$E$2:$E$300,0)),ISNUMBER(MATCH(C34,'June 8'!$F$2:$F$300,0))),AND(ISNUMBER(MATCH(D34,'June 8'!$H$2:$H$300,0)),(ISNUMBER(MATCH(E34,'June 8'!$G$2:$G$300,0))))),"Found","Not Found")</f>
        <v>Found</v>
      </c>
      <c r="I34" s="40" t="str">
        <f>IF(OR(OR(ISNUMBER(MATCH(C34,'June 9'!$E$2:$E$300,0)),ISNUMBER(MATCH(C34,'June 9'!$F$2:$F$300,0))),AND(ISNUMBER(MATCH(D34,'June 9'!$H$2:$H$300,0)),(ISNUMBER(MATCH(E34,'June 9'!$G$2:$G$300,0))))),"Found","Not Found")</f>
        <v>Found</v>
      </c>
      <c r="J34" s="40" t="str">
        <f>IF(OR(OR(ISNUMBER(MATCH(C34,'June 10'!$E$2:$E$300,0)),ISNUMBER(MATCH(C34,'June 10'!$F$2:$F$300,0))),AND(ISNUMBER(MATCH(D34,'June 10'!$H$2:$H$300,0)),(ISNUMBER(MATCH(E34,'June 10'!$G$2:$G$300,0))))),"Found","Not Found")</f>
        <v>Found</v>
      </c>
      <c r="K34" s="40" t="str">
        <f>IF(OR(OR(ISNUMBER(MATCH(C34,'June 11'!$E$2:$E$300,0)),ISNUMBER(MATCH(C34,'June 11'!$F$2:$F$300,0))),AND(ISNUMBER(MATCH(D34,'June 11'!$H$2:$H$300,0)),(ISNUMBER(MATCH(E34,'June 11'!$G$2:$G$300,0))))),"Found","Not Found")</f>
        <v>Found</v>
      </c>
      <c r="L34" s="40" t="str">
        <f>IF(OR(OR(ISNUMBER(MATCH(C34,'June 12'!$E$2:$E$300,0)),ISNUMBER(MATCH(C34,'June 12'!$F$2:$F$300,0))),AND(ISNUMBER(MATCH(D34,'June 12'!$H$2:$H$300,0)),(ISNUMBER(MATCH(E34,'June 12'!$G$2:$G$300,0))))),"Found","Not Found")</f>
        <v>Not Found</v>
      </c>
      <c r="M34" s="42">
        <f t="shared" si="0"/>
        <v>6</v>
      </c>
      <c r="N34" s="42" t="str">
        <f t="shared" si="1"/>
        <v>No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J34" s="40"/>
    </row>
    <row r="35" spans="1:36" s="47" customFormat="1" ht="15.75" hidden="1" customHeight="1" x14ac:dyDescent="0.2">
      <c r="A35" s="40" t="s">
        <v>1465</v>
      </c>
      <c r="B35" s="44" t="s">
        <v>1174</v>
      </c>
      <c r="C35" s="42">
        <v>544</v>
      </c>
      <c r="D35" s="46" t="s">
        <v>1175</v>
      </c>
      <c r="E35" s="46" t="s">
        <v>140</v>
      </c>
      <c r="F35" s="47" t="str">
        <f>IF(OR(OR(ISNUMBER(MATCH(C35,'June 6'!$E$2:$E$300,0)),ISNUMBER(MATCH(C35,'June 6'!$F$2:$F$300,0))),AND(ISNUMBER(MATCH(D35,'June 6'!$H$2:$H$300,0)),(ISNUMBER(MATCH(E35,'June 6'!$G$2:$G$300,0))))),"Found","Not Found")</f>
        <v>Found</v>
      </c>
      <c r="G35" s="47" t="str">
        <f>IF(OR(OR(ISNUMBER(MATCH(C35,'June 7'!$E$2:$E$300,0)),ISNUMBER(MATCH(C35,'June 7'!$F$2:$F$300,0))),AND(ISNUMBER(MATCH(D35,'June 7'!$H$2:$H$300,0)),(ISNUMBER(MATCH(E35,'June 7'!$G$2:$G$300,0))))),"Found","Not Found")</f>
        <v>Found</v>
      </c>
      <c r="H35" s="40" t="str">
        <f>IF(OR(OR(ISNUMBER(MATCH(C35,'June 8'!$E$2:$E$300,0)),ISNUMBER(MATCH(C35,'June 8'!$F$2:$F$300,0))),AND(ISNUMBER(MATCH(D35,'June 8'!$H$2:$H$300,0)),(ISNUMBER(MATCH(E35,'June 8'!$G$2:$G$300,0))))),"Found","Not Found")</f>
        <v>Found</v>
      </c>
      <c r="I35" s="40" t="str">
        <f>IF(OR(OR(ISNUMBER(MATCH(C35,'June 9'!$E$2:$E$300,0)),ISNUMBER(MATCH(C35,'June 9'!$F$2:$F$300,0))),AND(ISNUMBER(MATCH(D35,'June 9'!$H$2:$H$300,0)),(ISNUMBER(MATCH(E35,'June 9'!$G$2:$G$300,0))))),"Found","Not Found")</f>
        <v>Found</v>
      </c>
      <c r="J35" s="40" t="str">
        <f>IF(OR(OR(ISNUMBER(MATCH(C35,'June 10'!$E$2:$E$300,0)),ISNUMBER(MATCH(C35,'June 10'!$F$2:$F$300,0))),AND(ISNUMBER(MATCH(D35,'June 10'!$H$2:$H$300,0)),(ISNUMBER(MATCH(E35,'June 10'!$G$2:$G$300,0))))),"Found","Not Found")</f>
        <v>Found</v>
      </c>
      <c r="K35" s="40" t="str">
        <f>IF(OR(OR(ISNUMBER(MATCH(C35,'June 11'!$E$2:$E$300,0)),ISNUMBER(MATCH(C35,'June 11'!$F$2:$F$300,0))),AND(ISNUMBER(MATCH(D35,'June 11'!$H$2:$H$300,0)),(ISNUMBER(MATCH(E35,'June 11'!$G$2:$G$300,0))))),"Found","Not Found")</f>
        <v>Found</v>
      </c>
      <c r="L35" s="40" t="str">
        <f>IF(OR(OR(ISNUMBER(MATCH(C35,'June 12'!$E$2:$E$300,0)),ISNUMBER(MATCH(C35,'June 12'!$F$2:$F$300,0))),AND(ISNUMBER(MATCH(D35,'June 12'!$H$2:$H$300,0)),(ISNUMBER(MATCH(E35,'June 12'!$G$2:$G$300,0))))),"Found","Not Found")</f>
        <v>Found</v>
      </c>
      <c r="M35" s="42">
        <f t="shared" si="0"/>
        <v>7</v>
      </c>
      <c r="N35" s="42" t="str">
        <f t="shared" si="1"/>
        <v>No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J35" s="40"/>
    </row>
    <row r="36" spans="1:36" s="47" customFormat="1" ht="15.75" customHeight="1" x14ac:dyDescent="0.2">
      <c r="A36" s="40" t="s">
        <v>1466</v>
      </c>
      <c r="B36" s="44" t="s">
        <v>658</v>
      </c>
      <c r="C36" s="42">
        <v>546</v>
      </c>
      <c r="D36" s="46" t="s">
        <v>659</v>
      </c>
      <c r="E36" s="46" t="s">
        <v>660</v>
      </c>
      <c r="F36" s="47" t="str">
        <f>IF(OR(OR(ISNUMBER(MATCH(C36,'June 6'!$E$2:$E$300,0)),ISNUMBER(MATCH(C36,'June 6'!$F$2:$F$300,0))),AND(ISNUMBER(MATCH(D36,'June 6'!$H$2:$H$300,0)),(ISNUMBER(MATCH(E36,'June 6'!$G$2:$G$300,0))))),"Found","Not Found")</f>
        <v>Found</v>
      </c>
      <c r="G36" s="47" t="str">
        <f>IF(OR(OR(ISNUMBER(MATCH(C36,'June 7'!$E$2:$E$300,0)),ISNUMBER(MATCH(C36,'June 7'!$F$2:$F$300,0))),AND(ISNUMBER(MATCH(D36,'June 7'!$H$2:$H$300,0)),(ISNUMBER(MATCH(E36,'June 7'!$G$2:$G$300,0))))),"Found","Not Found")</f>
        <v>Found</v>
      </c>
      <c r="H36" s="40" t="str">
        <f>IF(OR(OR(ISNUMBER(MATCH(C36,'June 8'!$E$2:$E$300,0)),ISNUMBER(MATCH(C36,'June 8'!$F$2:$F$300,0))),AND(ISNUMBER(MATCH(D36,'June 8'!$H$2:$H$300,0)),(ISNUMBER(MATCH(E36,'June 8'!$G$2:$G$300,0))))),"Found","Not Found")</f>
        <v>Found</v>
      </c>
      <c r="I36" s="40" t="str">
        <f>IF(OR(OR(ISNUMBER(MATCH(C36,'June 9'!$E$2:$E$300,0)),ISNUMBER(MATCH(C36,'June 9'!$F$2:$F$300,0))),AND(ISNUMBER(MATCH(D36,'June 9'!$H$2:$H$300,0)),(ISNUMBER(MATCH(E36,'June 9'!$G$2:$G$300,0))))),"Found","Not Found")</f>
        <v>Not Found</v>
      </c>
      <c r="J36" s="40" t="str">
        <f>IF(OR(OR(ISNUMBER(MATCH(C36,'June 10'!$E$2:$E$300,0)),ISNUMBER(MATCH(C36,'June 10'!$F$2:$F$300,0))),AND(ISNUMBER(MATCH(D36,'June 10'!$H$2:$H$300,0)),(ISNUMBER(MATCH(E36,'June 10'!$G$2:$G$300,0))))),"Found","Not Found")</f>
        <v>Not Found</v>
      </c>
      <c r="K36" s="40" t="str">
        <f>IF(OR(OR(ISNUMBER(MATCH(C36,'June 11'!$E$2:$E$300,0)),ISNUMBER(MATCH(C36,'June 11'!$F$2:$F$300,0))),AND(ISNUMBER(MATCH(D36,'June 11'!$H$2:$H$300,0)),(ISNUMBER(MATCH(E36,'June 11'!$G$2:$G$300,0))))),"Found","Not Found")</f>
        <v>Not Found</v>
      </c>
      <c r="L36" s="40" t="str">
        <f>IF(OR(OR(ISNUMBER(MATCH(C36,'June 12'!$E$2:$E$300,0)),ISNUMBER(MATCH(C36,'June 12'!$F$2:$F$300,0))),AND(ISNUMBER(MATCH(D36,'June 12'!$H$2:$H$300,0)),(ISNUMBER(MATCH(E36,'June 12'!$G$2:$G$300,0))))),"Found","Not Found")</f>
        <v>Found</v>
      </c>
      <c r="M36" s="42">
        <f t="shared" si="0"/>
        <v>4</v>
      </c>
      <c r="N36" s="42" t="str">
        <f t="shared" si="1"/>
        <v>Yes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J36" s="40"/>
    </row>
    <row r="37" spans="1:36" s="47" customFormat="1" ht="15.75" customHeight="1" x14ac:dyDescent="0.2">
      <c r="A37" s="40" t="s">
        <v>1467</v>
      </c>
      <c r="B37" s="44" t="s">
        <v>885</v>
      </c>
      <c r="C37" s="42">
        <v>571</v>
      </c>
      <c r="D37" s="46" t="s">
        <v>883</v>
      </c>
      <c r="E37" s="46" t="s">
        <v>884</v>
      </c>
      <c r="F37" s="47" t="str">
        <f>IF(OR(OR(ISNUMBER(MATCH(C37,'June 6'!$E$2:$E$300,0)),ISNUMBER(MATCH(C37,'June 6'!$F$2:$F$300,0))),AND(ISNUMBER(MATCH(D37,'June 6'!$H$2:$H$300,0)),(ISNUMBER(MATCH(E37,'June 6'!$G$2:$G$300,0))))),"Found","Not Found")</f>
        <v>Not Found</v>
      </c>
      <c r="G37" s="47" t="str">
        <f>IF(OR(OR(ISNUMBER(MATCH(C37,'June 7'!$E$2:$E$300,0)),ISNUMBER(MATCH(C37,'June 7'!$F$2:$F$300,0))),AND(ISNUMBER(MATCH(D37,'June 7'!$H$2:$H$300,0)),(ISNUMBER(MATCH(E37,'June 7'!$G$2:$G$300,0))))),"Found","Not Found")</f>
        <v>Not Found</v>
      </c>
      <c r="H37" s="40" t="str">
        <f>IF(OR(OR(ISNUMBER(MATCH(C37,'June 8'!$E$2:$E$300,0)),ISNUMBER(MATCH(C37,'June 8'!$F$2:$F$300,0))),AND(ISNUMBER(MATCH(D37,'June 8'!$H$2:$H$300,0)),(ISNUMBER(MATCH(E37,'June 8'!$G$2:$G$300,0))))),"Found","Not Found")</f>
        <v>Not Found</v>
      </c>
      <c r="I37" s="40" t="str">
        <f>IF(OR(OR(ISNUMBER(MATCH(C37,'June 9'!$E$2:$E$300,0)),ISNUMBER(MATCH(C37,'June 9'!$F$2:$F$300,0))),AND(ISNUMBER(MATCH(D37,'June 9'!$H$2:$H$300,0)),(ISNUMBER(MATCH(E37,'June 9'!$G$2:$G$300,0))))),"Found","Not Found")</f>
        <v>Not Found</v>
      </c>
      <c r="J37" s="40" t="str">
        <f>IF(OR(OR(ISNUMBER(MATCH(C37,'June 10'!$E$2:$E$300,0)),ISNUMBER(MATCH(C37,'June 10'!$F$2:$F$300,0))),AND(ISNUMBER(MATCH(D37,'June 10'!$H$2:$H$300,0)),(ISNUMBER(MATCH(E37,'June 10'!$G$2:$G$300,0))))),"Found","Not Found")</f>
        <v>Not Found</v>
      </c>
      <c r="K37" s="40" t="str">
        <f>IF(OR(OR(ISNUMBER(MATCH(C37,'June 11'!$E$2:$E$300,0)),ISNUMBER(MATCH(C37,'June 11'!$F$2:$F$300,0))),AND(ISNUMBER(MATCH(D37,'June 11'!$H$2:$H$300,0)),(ISNUMBER(MATCH(E37,'June 11'!$G$2:$G$300,0))))),"Found","Not Found")</f>
        <v>Not Found</v>
      </c>
      <c r="L37" s="40" t="str">
        <f>IF(OR(OR(ISNUMBER(MATCH(C37,'June 12'!$E$2:$E$300,0)),ISNUMBER(MATCH(C37,'June 12'!$F$2:$F$300,0))),AND(ISNUMBER(MATCH(D37,'June 12'!$H$2:$H$300,0)),(ISNUMBER(MATCH(E37,'June 12'!$G$2:$G$300,0))))),"Found","Not Found")</f>
        <v>Not Found</v>
      </c>
      <c r="M37" s="42">
        <f t="shared" si="0"/>
        <v>0</v>
      </c>
      <c r="N37" s="42" t="str">
        <f t="shared" si="1"/>
        <v>Yes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J37" s="40"/>
    </row>
    <row r="38" spans="1:36" s="47" customFormat="1" ht="15.75" customHeight="1" x14ac:dyDescent="0.2">
      <c r="A38" s="40" t="s">
        <v>1468</v>
      </c>
      <c r="B38" s="44" t="s">
        <v>918</v>
      </c>
      <c r="C38" s="42">
        <v>619</v>
      </c>
      <c r="D38" s="46" t="s">
        <v>916</v>
      </c>
      <c r="E38" s="46" t="s">
        <v>917</v>
      </c>
      <c r="F38" s="47" t="str">
        <f>IF(OR(OR(ISNUMBER(MATCH(C38,'June 6'!$E$2:$E$300,0)),ISNUMBER(MATCH(C38,'June 6'!$F$2:$F$300,0))),AND(ISNUMBER(MATCH(D38,'June 6'!$H$2:$H$300,0)),(ISNUMBER(MATCH(E38,'June 6'!$G$2:$G$300,0))))),"Found","Not Found")</f>
        <v>Not Found</v>
      </c>
      <c r="G38" s="47" t="str">
        <f>IF(OR(OR(ISNUMBER(MATCH(C38,'June 7'!$E$2:$E$300,0)),ISNUMBER(MATCH(C38,'June 7'!$F$2:$F$300,0))),AND(ISNUMBER(MATCH(D38,'June 7'!$H$2:$H$300,0)),(ISNUMBER(MATCH(E38,'June 7'!$G$2:$G$300,0))))),"Found","Not Found")</f>
        <v>Not Found</v>
      </c>
      <c r="H38" s="40" t="str">
        <f>IF(OR(OR(ISNUMBER(MATCH(C38,'June 8'!$E$2:$E$300,0)),ISNUMBER(MATCH(C38,'June 8'!$F$2:$F$300,0))),AND(ISNUMBER(MATCH(D38,'June 8'!$H$2:$H$300,0)),(ISNUMBER(MATCH(E38,'June 8'!$G$2:$G$300,0))))),"Found","Not Found")</f>
        <v>Not Found</v>
      </c>
      <c r="I38" s="40" t="str">
        <f>IF(OR(OR(ISNUMBER(MATCH(C38,'June 9'!$E$2:$E$300,0)),ISNUMBER(MATCH(C38,'June 9'!$F$2:$F$300,0))),AND(ISNUMBER(MATCH(D38,'June 9'!$H$2:$H$300,0)),(ISNUMBER(MATCH(E38,'June 9'!$G$2:$G$300,0))))),"Found","Not Found")</f>
        <v>Not Found</v>
      </c>
      <c r="J38" s="40" t="str">
        <f>IF(OR(OR(ISNUMBER(MATCH(C38,'June 10'!$E$2:$E$300,0)),ISNUMBER(MATCH(C38,'June 10'!$F$2:$F$300,0))),AND(ISNUMBER(MATCH(D38,'June 10'!$H$2:$H$300,0)),(ISNUMBER(MATCH(E38,'June 10'!$G$2:$G$300,0))))),"Found","Not Found")</f>
        <v>Not Found</v>
      </c>
      <c r="K38" s="40" t="str">
        <f>IF(OR(OR(ISNUMBER(MATCH(C38,'June 11'!$E$2:$E$300,0)),ISNUMBER(MATCH(C38,'June 11'!$F$2:$F$300,0))),AND(ISNUMBER(MATCH(D38,'June 11'!$H$2:$H$300,0)),(ISNUMBER(MATCH(E38,'June 11'!$G$2:$G$300,0))))),"Found","Not Found")</f>
        <v>Not Found</v>
      </c>
      <c r="L38" s="40" t="str">
        <f>IF(OR(OR(ISNUMBER(MATCH(C38,'June 12'!$E$2:$E$300,0)),ISNUMBER(MATCH(C38,'June 12'!$F$2:$F$300,0))),AND(ISNUMBER(MATCH(D38,'June 12'!$H$2:$H$300,0)),(ISNUMBER(MATCH(E38,'June 12'!$G$2:$G$300,0))))),"Found","Not Found")</f>
        <v>Not Found</v>
      </c>
      <c r="M38" s="42">
        <f t="shared" si="0"/>
        <v>0</v>
      </c>
      <c r="N38" s="42" t="str">
        <f t="shared" si="1"/>
        <v>Yes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J38" s="40"/>
    </row>
    <row r="39" spans="1:36" s="47" customFormat="1" ht="15.75" hidden="1" customHeight="1" x14ac:dyDescent="0.2">
      <c r="A39" s="40" t="s">
        <v>1469</v>
      </c>
      <c r="B39" s="44" t="s">
        <v>776</v>
      </c>
      <c r="C39" s="42">
        <v>552</v>
      </c>
      <c r="D39" s="46" t="s">
        <v>777</v>
      </c>
      <c r="E39" s="46" t="s">
        <v>778</v>
      </c>
      <c r="F39" s="47" t="str">
        <f>IF(OR(OR(ISNUMBER(MATCH(C39,'June 6'!$E$2:$E$300,0)),ISNUMBER(MATCH(C39,'June 6'!$F$2:$F$300,0))),AND(ISNUMBER(MATCH(D39,'June 6'!$H$2:$H$300,0)),(ISNUMBER(MATCH(E39,'June 6'!$G$2:$G$300,0))))),"Found","Not Found")</f>
        <v>Found</v>
      </c>
      <c r="G39" s="47" t="str">
        <f>IF(OR(OR(ISNUMBER(MATCH(C39,'June 7'!$E$2:$E$300,0)),ISNUMBER(MATCH(C39,'June 7'!$F$2:$F$300,0))),AND(ISNUMBER(MATCH(D39,'June 7'!$H$2:$H$300,0)),(ISNUMBER(MATCH(E39,'June 7'!$G$2:$G$300,0))))),"Found","Not Found")</f>
        <v>Found</v>
      </c>
      <c r="H39" s="40" t="str">
        <f>IF(OR(OR(ISNUMBER(MATCH(C39,'June 8'!$E$2:$E$300,0)),ISNUMBER(MATCH(C39,'June 8'!$F$2:$F$300,0))),AND(ISNUMBER(MATCH(D39,'June 8'!$H$2:$H$300,0)),(ISNUMBER(MATCH(E39,'June 8'!$G$2:$G$300,0))))),"Found","Not Found")</f>
        <v>Found</v>
      </c>
      <c r="I39" s="40" t="str">
        <f>IF(OR(OR(ISNUMBER(MATCH(C39,'June 9'!$E$2:$E$300,0)),ISNUMBER(MATCH(C39,'June 9'!$F$2:$F$300,0))),AND(ISNUMBER(MATCH(D39,'June 9'!$H$2:$H$300,0)),(ISNUMBER(MATCH(E39,'June 9'!$G$2:$G$300,0))))),"Found","Not Found")</f>
        <v>Found</v>
      </c>
      <c r="J39" s="40" t="str">
        <f>IF(OR(OR(ISNUMBER(MATCH(C39,'June 10'!$E$2:$E$300,0)),ISNUMBER(MATCH(C39,'June 10'!$F$2:$F$300,0))),AND(ISNUMBER(MATCH(D39,'June 10'!$H$2:$H$300,0)),(ISNUMBER(MATCH(E39,'June 10'!$G$2:$G$300,0))))),"Found","Not Found")</f>
        <v>Found</v>
      </c>
      <c r="K39" s="40" t="str">
        <f>IF(OR(OR(ISNUMBER(MATCH(C39,'June 11'!$E$2:$E$300,0)),ISNUMBER(MATCH(C39,'June 11'!$F$2:$F$300,0))),AND(ISNUMBER(MATCH(D39,'June 11'!$H$2:$H$300,0)),(ISNUMBER(MATCH(E39,'June 11'!$G$2:$G$300,0))))),"Found","Not Found")</f>
        <v>Found</v>
      </c>
      <c r="L39" s="40" t="str">
        <f>IF(OR(OR(ISNUMBER(MATCH(C39,'June 12'!$E$2:$E$300,0)),ISNUMBER(MATCH(C39,'June 12'!$F$2:$F$300,0))),AND(ISNUMBER(MATCH(D39,'June 12'!$H$2:$H$300,0)),(ISNUMBER(MATCH(E39,'June 12'!$G$2:$G$300,0))))),"Found","Not Found")</f>
        <v>Found</v>
      </c>
      <c r="M39" s="42">
        <f t="shared" si="0"/>
        <v>7</v>
      </c>
      <c r="N39" s="42" t="str">
        <f t="shared" si="1"/>
        <v>No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J39" s="40"/>
    </row>
    <row r="40" spans="1:36" s="47" customFormat="1" ht="15.75" customHeight="1" x14ac:dyDescent="0.2">
      <c r="A40" s="40" t="s">
        <v>1470</v>
      </c>
      <c r="B40" s="44" t="s">
        <v>1368</v>
      </c>
      <c r="C40" s="42">
        <v>554</v>
      </c>
      <c r="D40" s="46" t="s">
        <v>1304</v>
      </c>
      <c r="E40" s="46" t="s">
        <v>1369</v>
      </c>
      <c r="F40" s="47" t="str">
        <f>IF(OR(OR(ISNUMBER(MATCH(C40,'June 6'!$E$2:$E$300,0)),ISNUMBER(MATCH(C40,'June 6'!$F$2:$F$300,0))),AND(ISNUMBER(MATCH(D40,'June 6'!$H$2:$H$300,0)),(ISNUMBER(MATCH(E40,'June 6'!$G$2:$G$300,0))))),"Found","Not Found")</f>
        <v>Found</v>
      </c>
      <c r="G40" s="47" t="str">
        <f>IF(OR(OR(ISNUMBER(MATCH(C40,'June 7'!$E$2:$E$300,0)),ISNUMBER(MATCH(C40,'June 7'!$F$2:$F$300,0))),AND(ISNUMBER(MATCH(D40,'June 7'!$H$2:$H$300,0)),(ISNUMBER(MATCH(E40,'June 7'!$G$2:$G$300,0))))),"Found","Not Found")</f>
        <v>Found</v>
      </c>
      <c r="H40" s="40" t="str">
        <f>IF(OR(OR(ISNUMBER(MATCH(C40,'June 8'!$E$2:$E$300,0)),ISNUMBER(MATCH(C40,'June 8'!$F$2:$F$300,0))),AND(ISNUMBER(MATCH(D40,'June 8'!$H$2:$H$300,0)),(ISNUMBER(MATCH(E40,'June 8'!$G$2:$G$300,0))))),"Found","Not Found")</f>
        <v>Found</v>
      </c>
      <c r="I40" s="40" t="str">
        <f>IF(OR(OR(ISNUMBER(MATCH(C40,'June 9'!$E$2:$E$300,0)),ISNUMBER(MATCH(C40,'June 9'!$F$2:$F$300,0))),AND(ISNUMBER(MATCH(D40,'June 9'!$H$2:$H$300,0)),(ISNUMBER(MATCH(E40,'June 9'!$G$2:$G$300,0))))),"Found","Not Found")</f>
        <v>Found</v>
      </c>
      <c r="J40" s="40" t="str">
        <f>IF(OR(OR(ISNUMBER(MATCH(C40,'June 10'!$E$2:$E$300,0)),ISNUMBER(MATCH(C40,'June 10'!$F$2:$F$300,0))),AND(ISNUMBER(MATCH(D40,'June 10'!$H$2:$H$300,0)),(ISNUMBER(MATCH(E40,'June 10'!$G$2:$G$300,0))))),"Found","Not Found")</f>
        <v>Not Found</v>
      </c>
      <c r="K40" s="40" t="str">
        <f>IF(OR(OR(ISNUMBER(MATCH(C40,'June 11'!$E$2:$E$300,0)),ISNUMBER(MATCH(C40,'June 11'!$F$2:$F$300,0))),AND(ISNUMBER(MATCH(D40,'June 11'!$H$2:$H$300,0)),(ISNUMBER(MATCH(E40,'June 11'!$G$2:$G$300,0))))),"Found","Not Found")</f>
        <v>Not Found</v>
      </c>
      <c r="L40" s="40" t="str">
        <f>IF(OR(OR(ISNUMBER(MATCH(C40,'June 12'!$E$2:$E$300,0)),ISNUMBER(MATCH(C40,'June 12'!$F$2:$F$300,0))),AND(ISNUMBER(MATCH(D40,'June 12'!$H$2:$H$300,0)),(ISNUMBER(MATCH(E40,'June 12'!$G$2:$G$300,0))))),"Found","Not Found")</f>
        <v>Not Found</v>
      </c>
      <c r="M40" s="42">
        <f t="shared" si="0"/>
        <v>4</v>
      </c>
      <c r="N40" s="42" t="str">
        <f t="shared" si="1"/>
        <v>Yes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J40" s="40"/>
    </row>
    <row r="41" spans="1:36" s="47" customFormat="1" ht="15.75" hidden="1" customHeight="1" x14ac:dyDescent="0.2">
      <c r="A41" s="40" t="s">
        <v>1471</v>
      </c>
      <c r="B41" s="44" t="s">
        <v>1107</v>
      </c>
      <c r="C41" s="42">
        <v>558</v>
      </c>
      <c r="D41" s="46" t="s">
        <v>1108</v>
      </c>
      <c r="E41" s="46" t="s">
        <v>1109</v>
      </c>
      <c r="F41" s="47" t="str">
        <f>IF(OR(OR(ISNUMBER(MATCH(C41,'June 6'!$E$2:$E$300,0)),ISNUMBER(MATCH(C41,'June 6'!$F$2:$F$300,0))),AND(ISNUMBER(MATCH(D41,'June 6'!$H$2:$H$300,0)),(ISNUMBER(MATCH(E41,'June 6'!$G$2:$G$300,0))))),"Found","Not Found")</f>
        <v>Found</v>
      </c>
      <c r="G41" s="47" t="str">
        <f>IF(OR(OR(ISNUMBER(MATCH(C41,'June 7'!$E$2:$E$300,0)),ISNUMBER(MATCH(C41,'June 7'!$F$2:$F$300,0))),AND(ISNUMBER(MATCH(D41,'June 7'!$H$2:$H$300,0)),(ISNUMBER(MATCH(E41,'June 7'!$G$2:$G$300,0))))),"Found","Not Found")</f>
        <v>Found</v>
      </c>
      <c r="H41" s="40" t="str">
        <f>IF(OR(OR(ISNUMBER(MATCH(C41,'June 8'!$E$2:$E$300,0)),ISNUMBER(MATCH(C41,'June 8'!$F$2:$F$300,0))),AND(ISNUMBER(MATCH(D41,'June 8'!$H$2:$H$300,0)),(ISNUMBER(MATCH(E41,'June 8'!$G$2:$G$300,0))))),"Found","Not Found")</f>
        <v>Not Found</v>
      </c>
      <c r="I41" s="40" t="str">
        <f>IF(OR(OR(ISNUMBER(MATCH(C41,'June 9'!$E$2:$E$300,0)),ISNUMBER(MATCH(C41,'June 9'!$F$2:$F$300,0))),AND(ISNUMBER(MATCH(D41,'June 9'!$H$2:$H$300,0)),(ISNUMBER(MATCH(E41,'June 9'!$G$2:$G$300,0))))),"Found","Not Found")</f>
        <v>Not Found</v>
      </c>
      <c r="J41" s="40" t="str">
        <f>IF(OR(OR(ISNUMBER(MATCH(C41,'June 10'!$E$2:$E$300,0)),ISNUMBER(MATCH(C41,'June 10'!$F$2:$F$300,0))),AND(ISNUMBER(MATCH(D41,'June 10'!$H$2:$H$300,0)),(ISNUMBER(MATCH(E41,'June 10'!$G$2:$G$300,0))))),"Found","Not Found")</f>
        <v>Found</v>
      </c>
      <c r="K41" s="40" t="str">
        <f>IF(OR(OR(ISNUMBER(MATCH(C41,'June 11'!$E$2:$E$300,0)),ISNUMBER(MATCH(C41,'June 11'!$F$2:$F$300,0))),AND(ISNUMBER(MATCH(D41,'June 11'!$H$2:$H$300,0)),(ISNUMBER(MATCH(E41,'June 11'!$G$2:$G$300,0))))),"Found","Not Found")</f>
        <v>Not Found</v>
      </c>
      <c r="L41" s="40" t="str">
        <f>IF(OR(OR(ISNUMBER(MATCH(C41,'June 12'!$E$2:$E$300,0)),ISNUMBER(MATCH(C41,'June 12'!$F$2:$F$300,0))),AND(ISNUMBER(MATCH(D41,'June 12'!$H$2:$H$300,0)),(ISNUMBER(MATCH(E41,'June 12'!$G$2:$G$300,0))))),"Found","Not Found")</f>
        <v>Found</v>
      </c>
      <c r="M41" s="42">
        <f t="shared" si="0"/>
        <v>4</v>
      </c>
      <c r="N41" s="42" t="str">
        <f t="shared" si="1"/>
        <v>No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J41" s="40"/>
    </row>
    <row r="42" spans="1:36" s="47" customFormat="1" ht="15.75" hidden="1" customHeight="1" x14ac:dyDescent="0.2">
      <c r="A42" s="40" t="s">
        <v>1472</v>
      </c>
      <c r="B42" s="44" t="s">
        <v>1199</v>
      </c>
      <c r="C42" s="42">
        <v>567</v>
      </c>
      <c r="D42" s="46" t="s">
        <v>1200</v>
      </c>
      <c r="E42" s="46" t="s">
        <v>1201</v>
      </c>
      <c r="F42" s="47" t="str">
        <f>IF(OR(OR(ISNUMBER(MATCH(C42,'June 6'!$E$2:$E$300,0)),ISNUMBER(MATCH(C42,'June 6'!$F$2:$F$300,0))),AND(ISNUMBER(MATCH(D42,'June 6'!$H$2:$H$300,0)),(ISNUMBER(MATCH(E42,'June 6'!$G$2:$G$300,0))))),"Found","Not Found")</f>
        <v>Found</v>
      </c>
      <c r="G42" s="47" t="str">
        <f>IF(OR(OR(ISNUMBER(MATCH(C42,'June 7'!$E$2:$E$300,0)),ISNUMBER(MATCH(C42,'June 7'!$F$2:$F$300,0))),AND(ISNUMBER(MATCH(D42,'June 7'!$H$2:$H$300,0)),(ISNUMBER(MATCH(E42,'June 7'!$G$2:$G$300,0))))),"Found","Not Found")</f>
        <v>Found</v>
      </c>
      <c r="H42" s="40" t="str">
        <f>IF(OR(OR(ISNUMBER(MATCH(C42,'June 8'!$E$2:$E$300,0)),ISNUMBER(MATCH(C42,'June 8'!$F$2:$F$300,0))),AND(ISNUMBER(MATCH(D42,'June 8'!$H$2:$H$300,0)),(ISNUMBER(MATCH(E42,'June 8'!$G$2:$G$300,0))))),"Found","Not Found")</f>
        <v>Found</v>
      </c>
      <c r="I42" s="40" t="str">
        <f>IF(OR(OR(ISNUMBER(MATCH(C42,'June 9'!$E$2:$E$300,0)),ISNUMBER(MATCH(C42,'June 9'!$F$2:$F$300,0))),AND(ISNUMBER(MATCH(D42,'June 9'!$H$2:$H$300,0)),(ISNUMBER(MATCH(E42,'June 9'!$G$2:$G$300,0))))),"Found","Not Found")</f>
        <v>Found</v>
      </c>
      <c r="J42" s="40" t="str">
        <f>IF(OR(OR(ISNUMBER(MATCH(C42,'June 10'!$E$2:$E$300,0)),ISNUMBER(MATCH(C42,'June 10'!$F$2:$F$300,0))),AND(ISNUMBER(MATCH(D42,'June 10'!$H$2:$H$300,0)),(ISNUMBER(MATCH(E42,'June 10'!$G$2:$G$300,0))))),"Found","Not Found")</f>
        <v>Found</v>
      </c>
      <c r="K42" s="40" t="str">
        <f>IF(OR(OR(ISNUMBER(MATCH(C42,'June 11'!$E$2:$E$300,0)),ISNUMBER(MATCH(C42,'June 11'!$F$2:$F$300,0))),AND(ISNUMBER(MATCH(D42,'June 11'!$H$2:$H$300,0)),(ISNUMBER(MATCH(E42,'June 11'!$G$2:$G$300,0))))),"Found","Not Found")</f>
        <v>Not Found</v>
      </c>
      <c r="L42" s="40" t="str">
        <f>IF(OR(OR(ISNUMBER(MATCH(C42,'June 12'!$E$2:$E$300,0)),ISNUMBER(MATCH(C42,'June 12'!$F$2:$F$300,0))),AND(ISNUMBER(MATCH(D42,'June 12'!$H$2:$H$300,0)),(ISNUMBER(MATCH(E42,'June 12'!$G$2:$G$300,0))))),"Found","Not Found")</f>
        <v>Found</v>
      </c>
      <c r="M42" s="42">
        <f t="shared" si="0"/>
        <v>6</v>
      </c>
      <c r="N42" s="42" t="str">
        <f t="shared" si="1"/>
        <v>No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J42" s="40"/>
    </row>
    <row r="43" spans="1:36" s="47" customFormat="1" ht="15.75" hidden="1" customHeight="1" x14ac:dyDescent="0.2">
      <c r="A43" s="40" t="s">
        <v>1473</v>
      </c>
      <c r="B43" s="44" t="s">
        <v>942</v>
      </c>
      <c r="C43" s="42">
        <v>578</v>
      </c>
      <c r="D43" s="46" t="s">
        <v>943</v>
      </c>
      <c r="E43" s="46" t="s">
        <v>944</v>
      </c>
      <c r="F43" s="47" t="str">
        <f>IF(OR(OR(ISNUMBER(MATCH(C43,'June 6'!$E$2:$E$300,0)),ISNUMBER(MATCH(C43,'June 6'!$F$2:$F$300,0))),AND(ISNUMBER(MATCH(D43,'June 6'!$H$2:$H$300,0)),(ISNUMBER(MATCH(E43,'June 6'!$G$2:$G$300,0))))),"Found","Not Found")</f>
        <v>Found</v>
      </c>
      <c r="G43" s="47" t="str">
        <f>IF(OR(OR(ISNUMBER(MATCH(C43,'June 7'!$E$2:$E$300,0)),ISNUMBER(MATCH(C43,'June 7'!$F$2:$F$300,0))),AND(ISNUMBER(MATCH(D43,'June 7'!$H$2:$H$300,0)),(ISNUMBER(MATCH(E43,'June 7'!$G$2:$G$300,0))))),"Found","Not Found")</f>
        <v>Found</v>
      </c>
      <c r="H43" s="40" t="str">
        <f>IF(OR(OR(ISNUMBER(MATCH(C43,'June 8'!$E$2:$E$300,0)),ISNUMBER(MATCH(C43,'June 8'!$F$2:$F$300,0))),AND(ISNUMBER(MATCH(D43,'June 8'!$H$2:$H$300,0)),(ISNUMBER(MATCH(E43,'June 8'!$G$2:$G$300,0))))),"Found","Not Found")</f>
        <v>Found</v>
      </c>
      <c r="I43" s="40" t="str">
        <f>IF(OR(OR(ISNUMBER(MATCH(C43,'June 9'!$E$2:$E$300,0)),ISNUMBER(MATCH(C43,'June 9'!$F$2:$F$300,0))),AND(ISNUMBER(MATCH(D43,'June 9'!$H$2:$H$300,0)),(ISNUMBER(MATCH(E43,'June 9'!$G$2:$G$300,0))))),"Found","Not Found")</f>
        <v>Found</v>
      </c>
      <c r="J43" s="40" t="str">
        <f>IF(OR(OR(ISNUMBER(MATCH(C43,'June 10'!$E$2:$E$300,0)),ISNUMBER(MATCH(C43,'June 10'!$F$2:$F$300,0))),AND(ISNUMBER(MATCH(D43,'June 10'!$H$2:$H$300,0)),(ISNUMBER(MATCH(E43,'June 10'!$G$2:$G$300,0))))),"Found","Not Found")</f>
        <v>Found</v>
      </c>
      <c r="K43" s="40" t="str">
        <f>IF(OR(OR(ISNUMBER(MATCH(C43,'June 11'!$E$2:$E$300,0)),ISNUMBER(MATCH(C43,'June 11'!$F$2:$F$300,0))),AND(ISNUMBER(MATCH(D43,'June 11'!$H$2:$H$300,0)),(ISNUMBER(MATCH(E43,'June 11'!$G$2:$G$300,0))))),"Found","Not Found")</f>
        <v>Found</v>
      </c>
      <c r="L43" s="40" t="str">
        <f>IF(OR(OR(ISNUMBER(MATCH(C43,'June 12'!$E$2:$E$300,0)),ISNUMBER(MATCH(C43,'June 12'!$F$2:$F$300,0))),AND(ISNUMBER(MATCH(D43,'June 12'!$H$2:$H$300,0)),(ISNUMBER(MATCH(E43,'June 12'!$G$2:$G$300,0))))),"Found","Not Found")</f>
        <v>Found</v>
      </c>
      <c r="M43" s="42">
        <f t="shared" si="0"/>
        <v>7</v>
      </c>
      <c r="N43" s="42" t="str">
        <f t="shared" si="1"/>
        <v>No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J43" s="40"/>
    </row>
    <row r="44" spans="1:36" s="47" customFormat="1" ht="15.75" hidden="1" customHeight="1" x14ac:dyDescent="0.2">
      <c r="A44" s="40" t="s">
        <v>1474</v>
      </c>
      <c r="B44" s="44" t="s">
        <v>1125</v>
      </c>
      <c r="C44" s="42">
        <v>580</v>
      </c>
      <c r="D44" s="46" t="s">
        <v>1126</v>
      </c>
      <c r="E44" s="46" t="s">
        <v>1127</v>
      </c>
      <c r="F44" s="47" t="str">
        <f>IF(OR(OR(ISNUMBER(MATCH(C44,'June 6'!$E$2:$E$300,0)),ISNUMBER(MATCH(C44,'June 6'!$F$2:$F$300,0))),AND(ISNUMBER(MATCH(D44,'June 6'!$H$2:$H$300,0)),(ISNUMBER(MATCH(E44,'June 6'!$G$2:$G$300,0))))),"Found","Not Found")</f>
        <v>Found</v>
      </c>
      <c r="G44" s="47" t="str">
        <f>IF(OR(OR(ISNUMBER(MATCH(C44,'June 7'!$E$2:$E$300,0)),ISNUMBER(MATCH(C44,'June 7'!$F$2:$F$300,0))),AND(ISNUMBER(MATCH(D44,'June 7'!$H$2:$H$300,0)),(ISNUMBER(MATCH(E44,'June 7'!$G$2:$G$300,0))))),"Found","Not Found")</f>
        <v>Found</v>
      </c>
      <c r="H44" s="40" t="str">
        <f>IF(OR(OR(ISNUMBER(MATCH(C44,'June 8'!$E$2:$E$300,0)),ISNUMBER(MATCH(C44,'June 8'!$F$2:$F$300,0))),AND(ISNUMBER(MATCH(D44,'June 8'!$H$2:$H$300,0)),(ISNUMBER(MATCH(E44,'June 8'!$G$2:$G$300,0))))),"Found","Not Found")</f>
        <v>Found</v>
      </c>
      <c r="I44" s="40" t="str">
        <f>IF(OR(OR(ISNUMBER(MATCH(C44,'June 9'!$E$2:$E$300,0)),ISNUMBER(MATCH(C44,'June 9'!$F$2:$F$300,0))),AND(ISNUMBER(MATCH(D44,'June 9'!$H$2:$H$300,0)),(ISNUMBER(MATCH(E44,'June 9'!$G$2:$G$300,0))))),"Found","Not Found")</f>
        <v>Found</v>
      </c>
      <c r="J44" s="40" t="str">
        <f>IF(OR(OR(ISNUMBER(MATCH(C44,'June 10'!$E$2:$E$300,0)),ISNUMBER(MATCH(C44,'June 10'!$F$2:$F$300,0))),AND(ISNUMBER(MATCH(D44,'June 10'!$H$2:$H$300,0)),(ISNUMBER(MATCH(E44,'June 10'!$G$2:$G$300,0))))),"Found","Not Found")</f>
        <v>Found</v>
      </c>
      <c r="K44" s="40" t="str">
        <f>IF(OR(OR(ISNUMBER(MATCH(C44,'June 11'!$E$2:$E$300,0)),ISNUMBER(MATCH(C44,'June 11'!$F$2:$F$300,0))),AND(ISNUMBER(MATCH(D44,'June 11'!$H$2:$H$300,0)),(ISNUMBER(MATCH(E44,'June 11'!$G$2:$G$300,0))))),"Found","Not Found")</f>
        <v>Not Found</v>
      </c>
      <c r="L44" s="40" t="str">
        <f>IF(OR(OR(ISNUMBER(MATCH(C44,'June 12'!$E$2:$E$300,0)),ISNUMBER(MATCH(C44,'June 12'!$F$2:$F$300,0))),AND(ISNUMBER(MATCH(D44,'June 12'!$H$2:$H$300,0)),(ISNUMBER(MATCH(E44,'June 12'!$G$2:$G$300,0))))),"Found","Not Found")</f>
        <v>Not Found</v>
      </c>
      <c r="M44" s="42">
        <f t="shared" si="0"/>
        <v>5</v>
      </c>
      <c r="N44" s="42" t="str">
        <f t="shared" si="1"/>
        <v>No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J44" s="40"/>
    </row>
    <row r="45" spans="1:36" s="47" customFormat="1" ht="15.75" hidden="1" customHeight="1" x14ac:dyDescent="0.2">
      <c r="A45" s="40" t="s">
        <v>1475</v>
      </c>
      <c r="B45" s="44" t="s">
        <v>645</v>
      </c>
      <c r="C45" s="42">
        <v>585</v>
      </c>
      <c r="D45" s="46" t="s">
        <v>643</v>
      </c>
      <c r="E45" s="46" t="s">
        <v>644</v>
      </c>
      <c r="F45" s="47" t="str">
        <f>IF(OR(OR(ISNUMBER(MATCH(C45,'June 6'!$E$2:$E$300,0)),ISNUMBER(MATCH(C45,'June 6'!$F$2:$F$300,0))),AND(ISNUMBER(MATCH(D45,'June 6'!$H$2:$H$300,0)),(ISNUMBER(MATCH(E45,'June 6'!$G$2:$G$300,0))))),"Found","Not Found")</f>
        <v>Found</v>
      </c>
      <c r="G45" s="47" t="str">
        <f>IF(OR(OR(ISNUMBER(MATCH(C45,'June 7'!$E$2:$E$300,0)),ISNUMBER(MATCH(C45,'June 7'!$F$2:$F$300,0))),AND(ISNUMBER(MATCH(D45,'June 7'!$H$2:$H$300,0)),(ISNUMBER(MATCH(E45,'June 7'!$G$2:$G$300,0))))),"Found","Not Found")</f>
        <v>Found</v>
      </c>
      <c r="H45" s="40" t="str">
        <f>IF(OR(OR(ISNUMBER(MATCH(C45,'June 8'!$E$2:$E$300,0)),ISNUMBER(MATCH(C45,'June 8'!$F$2:$F$300,0))),AND(ISNUMBER(MATCH(D45,'June 8'!$H$2:$H$300,0)),(ISNUMBER(MATCH(E45,'June 8'!$G$2:$G$300,0))))),"Found","Not Found")</f>
        <v>Found</v>
      </c>
      <c r="I45" s="40" t="str">
        <f>IF(OR(OR(ISNUMBER(MATCH(C45,'June 9'!$E$2:$E$300,0)),ISNUMBER(MATCH(C45,'June 9'!$F$2:$F$300,0))),AND(ISNUMBER(MATCH(D45,'June 9'!$H$2:$H$300,0)),(ISNUMBER(MATCH(E45,'June 9'!$G$2:$G$300,0))))),"Found","Not Found")</f>
        <v>Found</v>
      </c>
      <c r="J45" s="40" t="str">
        <f>IF(OR(OR(ISNUMBER(MATCH(C45,'June 10'!$E$2:$E$300,0)),ISNUMBER(MATCH(C45,'June 10'!$F$2:$F$300,0))),AND(ISNUMBER(MATCH(D45,'June 10'!$H$2:$H$300,0)),(ISNUMBER(MATCH(E45,'June 10'!$G$2:$G$300,0))))),"Found","Not Found")</f>
        <v>Found</v>
      </c>
      <c r="K45" s="40" t="str">
        <f>IF(OR(OR(ISNUMBER(MATCH(C45,'June 11'!$E$2:$E$300,0)),ISNUMBER(MATCH(C45,'June 11'!$F$2:$F$300,0))),AND(ISNUMBER(MATCH(D45,'June 11'!$H$2:$H$300,0)),(ISNUMBER(MATCH(E45,'June 11'!$G$2:$G$300,0))))),"Found","Not Found")</f>
        <v>Not Found</v>
      </c>
      <c r="L45" s="40" t="str">
        <f>IF(OR(OR(ISNUMBER(MATCH(C45,'June 12'!$E$2:$E$300,0)),ISNUMBER(MATCH(C45,'June 12'!$F$2:$F$300,0))),AND(ISNUMBER(MATCH(D45,'June 12'!$H$2:$H$300,0)),(ISNUMBER(MATCH(E45,'June 12'!$G$2:$G$300,0))))),"Found","Not Found")</f>
        <v>Found</v>
      </c>
      <c r="M45" s="42">
        <f t="shared" si="0"/>
        <v>6</v>
      </c>
      <c r="N45" s="42" t="str">
        <f t="shared" si="1"/>
        <v>No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J45" s="40"/>
    </row>
    <row r="46" spans="1:36" s="47" customFormat="1" ht="15.75" hidden="1" customHeight="1" x14ac:dyDescent="0.2">
      <c r="A46" s="40" t="s">
        <v>1476</v>
      </c>
      <c r="B46" s="44" t="s">
        <v>442</v>
      </c>
      <c r="C46" s="42">
        <v>591</v>
      </c>
      <c r="D46" s="46" t="s">
        <v>443</v>
      </c>
      <c r="E46" s="46" t="s">
        <v>444</v>
      </c>
      <c r="F46" s="47" t="str">
        <f>IF(OR(OR(ISNUMBER(MATCH(C46,'June 6'!$E$2:$E$300,0)),ISNUMBER(MATCH(C46,'June 6'!$F$2:$F$300,0))),AND(ISNUMBER(MATCH(D46,'June 6'!$H$2:$H$300,0)),(ISNUMBER(MATCH(E46,'June 6'!$G$2:$G$300,0))))),"Found","Not Found")</f>
        <v>Found</v>
      </c>
      <c r="G46" s="47" t="str">
        <f>IF(OR(OR(ISNUMBER(MATCH(C46,'June 7'!$E$2:$E$300,0)),ISNUMBER(MATCH(C46,'June 7'!$F$2:$F$300,0))),AND(ISNUMBER(MATCH(D46,'June 7'!$H$2:$H$300,0)),(ISNUMBER(MATCH(E46,'June 7'!$G$2:$G$300,0))))),"Found","Not Found")</f>
        <v>Not Found</v>
      </c>
      <c r="H46" s="40" t="str">
        <f>IF(OR(OR(ISNUMBER(MATCH(C46,'June 8'!$E$2:$E$300,0)),ISNUMBER(MATCH(C46,'June 8'!$F$2:$F$300,0))),AND(ISNUMBER(MATCH(D46,'June 8'!$H$2:$H$300,0)),(ISNUMBER(MATCH(E46,'June 8'!$G$2:$G$300,0))))),"Found","Not Found")</f>
        <v>Found</v>
      </c>
      <c r="I46" s="40" t="str">
        <f>IF(OR(OR(ISNUMBER(MATCH(C46,'June 9'!$E$2:$E$300,0)),ISNUMBER(MATCH(C46,'June 9'!$F$2:$F$300,0))),AND(ISNUMBER(MATCH(D46,'June 9'!$H$2:$H$300,0)),(ISNUMBER(MATCH(E46,'June 9'!$G$2:$G$300,0))))),"Found","Not Found")</f>
        <v>Found</v>
      </c>
      <c r="J46" s="40" t="str">
        <f>IF(OR(OR(ISNUMBER(MATCH(C46,'June 10'!$E$2:$E$300,0)),ISNUMBER(MATCH(C46,'June 10'!$F$2:$F$300,0))),AND(ISNUMBER(MATCH(D46,'June 10'!$H$2:$H$300,0)),(ISNUMBER(MATCH(E46,'June 10'!$G$2:$G$300,0))))),"Found","Not Found")</f>
        <v>Found</v>
      </c>
      <c r="K46" s="40" t="str">
        <f>IF(OR(OR(ISNUMBER(MATCH(C46,'June 11'!$E$2:$E$300,0)),ISNUMBER(MATCH(C46,'June 11'!$F$2:$F$300,0))),AND(ISNUMBER(MATCH(D46,'June 11'!$H$2:$H$300,0)),(ISNUMBER(MATCH(E46,'June 11'!$G$2:$G$300,0))))),"Found","Not Found")</f>
        <v>Not Found</v>
      </c>
      <c r="L46" s="40" t="str">
        <f>IF(OR(OR(ISNUMBER(MATCH(C46,'June 12'!$E$2:$E$300,0)),ISNUMBER(MATCH(C46,'June 12'!$F$2:$F$300,0))),AND(ISNUMBER(MATCH(D46,'June 12'!$H$2:$H$300,0)),(ISNUMBER(MATCH(E46,'June 12'!$G$2:$G$300,0))))),"Found","Not Found")</f>
        <v>Found</v>
      </c>
      <c r="M46" s="42">
        <f t="shared" si="0"/>
        <v>5</v>
      </c>
      <c r="N46" s="42" t="str">
        <f t="shared" si="1"/>
        <v>No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J46" s="40"/>
    </row>
    <row r="47" spans="1:36" s="47" customFormat="1" ht="15.75" customHeight="1" x14ac:dyDescent="0.2">
      <c r="A47" s="40" t="s">
        <v>1477</v>
      </c>
      <c r="B47" s="44" t="s">
        <v>1011</v>
      </c>
      <c r="C47" s="42">
        <v>596</v>
      </c>
      <c r="D47" s="46" t="s">
        <v>1012</v>
      </c>
      <c r="E47" s="46" t="s">
        <v>1013</v>
      </c>
      <c r="F47" s="47" t="str">
        <f>IF(OR(OR(ISNUMBER(MATCH(C47,'June 6'!$E$2:$E$300,0)),ISNUMBER(MATCH(C47,'June 6'!$F$2:$F$300,0))),AND(ISNUMBER(MATCH(D47,'June 6'!$H$2:$H$300,0)),(ISNUMBER(MATCH(E47,'June 6'!$G$2:$G$300,0))))),"Found","Not Found")</f>
        <v>Not Found</v>
      </c>
      <c r="G47" s="47" t="str">
        <f>IF(OR(OR(ISNUMBER(MATCH(C47,'June 7'!$E$2:$E$300,0)),ISNUMBER(MATCH(C47,'June 7'!$F$2:$F$300,0))),AND(ISNUMBER(MATCH(D47,'June 7'!$H$2:$H$300,0)),(ISNUMBER(MATCH(E47,'June 7'!$G$2:$G$300,0))))),"Found","Not Found")</f>
        <v>Not Found</v>
      </c>
      <c r="H47" s="40" t="str">
        <f>IF(OR(OR(ISNUMBER(MATCH(C47,'June 8'!$E$2:$E$300,0)),ISNUMBER(MATCH(C47,'June 8'!$F$2:$F$300,0))),AND(ISNUMBER(MATCH(D47,'June 8'!$H$2:$H$300,0)),(ISNUMBER(MATCH(E47,'June 8'!$G$2:$G$300,0))))),"Found","Not Found")</f>
        <v>Not Found</v>
      </c>
      <c r="I47" s="40" t="str">
        <f>IF(OR(OR(ISNUMBER(MATCH(C47,'June 9'!$E$2:$E$300,0)),ISNUMBER(MATCH(C47,'June 9'!$F$2:$F$300,0))),AND(ISNUMBER(MATCH(D47,'June 9'!$H$2:$H$300,0)),(ISNUMBER(MATCH(E47,'June 9'!$G$2:$G$300,0))))),"Found","Not Found")</f>
        <v>Not Found</v>
      </c>
      <c r="J47" s="40" t="str">
        <f>IF(OR(OR(ISNUMBER(MATCH(C47,'June 10'!$E$2:$E$300,0)),ISNUMBER(MATCH(C47,'June 10'!$F$2:$F$300,0))),AND(ISNUMBER(MATCH(D47,'June 10'!$H$2:$H$300,0)),(ISNUMBER(MATCH(E47,'June 10'!$G$2:$G$300,0))))),"Found","Not Found")</f>
        <v>Not Found</v>
      </c>
      <c r="K47" s="40" t="str">
        <f>IF(OR(OR(ISNUMBER(MATCH(C47,'June 11'!$E$2:$E$300,0)),ISNUMBER(MATCH(C47,'June 11'!$F$2:$F$300,0))),AND(ISNUMBER(MATCH(D47,'June 11'!$H$2:$H$300,0)),(ISNUMBER(MATCH(E47,'June 11'!$G$2:$G$300,0))))),"Found","Not Found")</f>
        <v>Not Found</v>
      </c>
      <c r="L47" s="40" t="str">
        <f>IF(OR(OR(ISNUMBER(MATCH(C47,'June 12'!$E$2:$E$300,0)),ISNUMBER(MATCH(C47,'June 12'!$F$2:$F$300,0))),AND(ISNUMBER(MATCH(D47,'June 12'!$H$2:$H$300,0)),(ISNUMBER(MATCH(E47,'June 12'!$G$2:$G$300,0))))),"Found","Not Found")</f>
        <v>Not Found</v>
      </c>
      <c r="M47" s="42">
        <f t="shared" si="0"/>
        <v>0</v>
      </c>
      <c r="N47" s="42" t="str">
        <f t="shared" si="1"/>
        <v>Yes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J47" s="40"/>
    </row>
    <row r="48" spans="1:36" s="47" customFormat="1" ht="15.75" customHeight="1" x14ac:dyDescent="0.2">
      <c r="A48" s="40" t="s">
        <v>1478</v>
      </c>
      <c r="B48" s="44" t="s">
        <v>951</v>
      </c>
      <c r="C48" s="42">
        <v>597</v>
      </c>
      <c r="D48" s="46" t="s">
        <v>279</v>
      </c>
      <c r="E48" s="46" t="s">
        <v>952</v>
      </c>
      <c r="F48" s="47" t="str">
        <f>IF(OR(OR(ISNUMBER(MATCH(C48,'June 6'!$E$2:$E$300,0)),ISNUMBER(MATCH(C48,'June 6'!$F$2:$F$300,0))),AND(ISNUMBER(MATCH(D48,'June 6'!$H$2:$H$300,0)),(ISNUMBER(MATCH(E48,'June 6'!$G$2:$G$300,0))))),"Found","Not Found")</f>
        <v>Not Found</v>
      </c>
      <c r="G48" s="47" t="str">
        <f>IF(OR(OR(ISNUMBER(MATCH(C48,'June 7'!$E$2:$E$300,0)),ISNUMBER(MATCH(C48,'June 7'!$F$2:$F$300,0))),AND(ISNUMBER(MATCH(D48,'June 7'!$H$2:$H$300,0)),(ISNUMBER(MATCH(E48,'June 7'!$G$2:$G$300,0))))),"Found","Not Found")</f>
        <v>Not Found</v>
      </c>
      <c r="H48" s="40" t="str">
        <f>IF(OR(OR(ISNUMBER(MATCH(C48,'June 8'!$E$2:$E$300,0)),ISNUMBER(MATCH(C48,'June 8'!$F$2:$F$300,0))),AND(ISNUMBER(MATCH(D48,'June 8'!$H$2:$H$300,0)),(ISNUMBER(MATCH(E48,'June 8'!$G$2:$G$300,0))))),"Found","Not Found")</f>
        <v>Not Found</v>
      </c>
      <c r="I48" s="40" t="str">
        <f>IF(OR(OR(ISNUMBER(MATCH(C48,'June 9'!$E$2:$E$300,0)),ISNUMBER(MATCH(C48,'June 9'!$F$2:$F$300,0))),AND(ISNUMBER(MATCH(D48,'June 9'!$H$2:$H$300,0)),(ISNUMBER(MATCH(E48,'June 9'!$G$2:$G$300,0))))),"Found","Not Found")</f>
        <v>Not Found</v>
      </c>
      <c r="J48" s="40" t="str">
        <f>IF(OR(OR(ISNUMBER(MATCH(C48,'June 10'!$E$2:$E$300,0)),ISNUMBER(MATCH(C48,'June 10'!$F$2:$F$300,0))),AND(ISNUMBER(MATCH(D48,'June 10'!$H$2:$H$300,0)),(ISNUMBER(MATCH(E48,'June 10'!$G$2:$G$300,0))))),"Found","Not Found")</f>
        <v>Not Found</v>
      </c>
      <c r="K48" s="40" t="str">
        <f>IF(OR(OR(ISNUMBER(MATCH(C48,'June 11'!$E$2:$E$300,0)),ISNUMBER(MATCH(C48,'June 11'!$F$2:$F$300,0))),AND(ISNUMBER(MATCH(D48,'June 11'!$H$2:$H$300,0)),(ISNUMBER(MATCH(E48,'June 11'!$G$2:$G$300,0))))),"Found","Not Found")</f>
        <v>Not Found</v>
      </c>
      <c r="L48" s="40" t="str">
        <f>IF(OR(OR(ISNUMBER(MATCH(C48,'June 12'!$E$2:$E$300,0)),ISNUMBER(MATCH(C48,'June 12'!$F$2:$F$300,0))),AND(ISNUMBER(MATCH(D48,'June 12'!$H$2:$H$300,0)),(ISNUMBER(MATCH(E48,'June 12'!$G$2:$G$300,0))))),"Found","Not Found")</f>
        <v>Not Found</v>
      </c>
      <c r="M48" s="42">
        <f t="shared" si="0"/>
        <v>0</v>
      </c>
      <c r="N48" s="42" t="str">
        <f t="shared" si="1"/>
        <v>Yes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J48" s="40"/>
    </row>
    <row r="49" spans="1:36" s="47" customFormat="1" ht="15.75" hidden="1" customHeight="1" x14ac:dyDescent="0.2">
      <c r="A49" s="40" t="s">
        <v>1479</v>
      </c>
      <c r="B49" s="44" t="s">
        <v>965</v>
      </c>
      <c r="C49" s="42">
        <v>612</v>
      </c>
      <c r="D49" s="46" t="s">
        <v>168</v>
      </c>
      <c r="E49" s="46" t="s">
        <v>966</v>
      </c>
      <c r="F49" s="47" t="str">
        <f>IF(OR(OR(ISNUMBER(MATCH(C49,'June 6'!$E$2:$E$300,0)),ISNUMBER(MATCH(C49,'June 6'!$F$2:$F$300,0))),AND(ISNUMBER(MATCH(D49,'June 6'!$H$2:$H$300,0)),(ISNUMBER(MATCH(E49,'June 6'!$G$2:$G$300,0))))),"Found","Not Found")</f>
        <v>Found</v>
      </c>
      <c r="G49" s="47" t="str">
        <f>IF(OR(OR(ISNUMBER(MATCH(C49,'June 7'!$E$2:$E$300,0)),ISNUMBER(MATCH(C49,'June 7'!$F$2:$F$300,0))),AND(ISNUMBER(MATCH(D49,'June 7'!$H$2:$H$300,0)),(ISNUMBER(MATCH(E49,'June 7'!$G$2:$G$300,0))))),"Found","Not Found")</f>
        <v>Found</v>
      </c>
      <c r="H49" s="40" t="str">
        <f>IF(OR(OR(ISNUMBER(MATCH(C49,'June 8'!$E$2:$E$300,0)),ISNUMBER(MATCH(C49,'June 8'!$F$2:$F$300,0))),AND(ISNUMBER(MATCH(D49,'June 8'!$H$2:$H$300,0)),(ISNUMBER(MATCH(E49,'June 8'!$G$2:$G$300,0))))),"Found","Not Found")</f>
        <v>Found</v>
      </c>
      <c r="I49" s="40" t="str">
        <f>IF(OR(OR(ISNUMBER(MATCH(C49,'June 9'!$E$2:$E$300,0)),ISNUMBER(MATCH(C49,'June 9'!$F$2:$F$300,0))),AND(ISNUMBER(MATCH(D49,'June 9'!$H$2:$H$300,0)),(ISNUMBER(MATCH(E49,'June 9'!$G$2:$G$300,0))))),"Found","Not Found")</f>
        <v>Found</v>
      </c>
      <c r="J49" s="40" t="str">
        <f>IF(OR(OR(ISNUMBER(MATCH(C49,'June 10'!$E$2:$E$300,0)),ISNUMBER(MATCH(C49,'June 10'!$F$2:$F$300,0))),AND(ISNUMBER(MATCH(D49,'June 10'!$H$2:$H$300,0)),(ISNUMBER(MATCH(E49,'June 10'!$G$2:$G$300,0))))),"Found","Not Found")</f>
        <v>Found</v>
      </c>
      <c r="K49" s="40" t="str">
        <f>IF(OR(OR(ISNUMBER(MATCH(C49,'June 11'!$E$2:$E$300,0)),ISNUMBER(MATCH(C49,'June 11'!$F$2:$F$300,0))),AND(ISNUMBER(MATCH(D49,'June 11'!$H$2:$H$300,0)),(ISNUMBER(MATCH(E49,'June 11'!$G$2:$G$300,0))))),"Found","Not Found")</f>
        <v>Not Found</v>
      </c>
      <c r="L49" s="40" t="str">
        <f>IF(OR(OR(ISNUMBER(MATCH(C49,'June 12'!$E$2:$E$300,0)),ISNUMBER(MATCH(C49,'June 12'!$F$2:$F$300,0))),AND(ISNUMBER(MATCH(D49,'June 12'!$H$2:$H$300,0)),(ISNUMBER(MATCH(E49,'June 12'!$G$2:$G$300,0))))),"Found","Not Found")</f>
        <v>Not Found</v>
      </c>
      <c r="M49" s="42">
        <f t="shared" si="0"/>
        <v>5</v>
      </c>
      <c r="N49" s="42" t="str">
        <f t="shared" si="1"/>
        <v>No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J49" s="40"/>
    </row>
    <row r="50" spans="1:36" s="47" customFormat="1" ht="15.75" hidden="1" customHeight="1" x14ac:dyDescent="0.2">
      <c r="A50" s="40" t="s">
        <v>1480</v>
      </c>
      <c r="B50" s="40"/>
      <c r="C50" s="42">
        <v>612</v>
      </c>
      <c r="D50" s="51" t="s">
        <v>168</v>
      </c>
      <c r="E50" s="51" t="s">
        <v>968</v>
      </c>
      <c r="F50" s="47" t="str">
        <f>IF(OR(OR(ISNUMBER(MATCH(C50,'June 6'!$E$2:$E$300,0)),ISNUMBER(MATCH(C50,'June 6'!$F$2:$F$300,0))),AND(ISNUMBER(MATCH(D50,'June 6'!$H$2:$H$300,0)),(ISNUMBER(MATCH(E50,'June 6'!$G$2:$G$300,0))))),"Found","Not Found")</f>
        <v>Found</v>
      </c>
      <c r="G50" s="47" t="str">
        <f>IF(OR(OR(ISNUMBER(MATCH(C50,'June 7'!$E$2:$E$300,0)),ISNUMBER(MATCH(C50,'June 7'!$F$2:$F$300,0))),AND(ISNUMBER(MATCH(D50,'June 7'!$H$2:$H$300,0)),(ISNUMBER(MATCH(E50,'June 7'!$G$2:$G$300,0))))),"Found","Not Found")</f>
        <v>Found</v>
      </c>
      <c r="H50" s="40" t="str">
        <f>IF(OR(OR(ISNUMBER(MATCH(C50,'June 8'!$E$2:$E$300,0)),ISNUMBER(MATCH(C50,'June 8'!$F$2:$F$300,0))),AND(ISNUMBER(MATCH(D50,'June 8'!$H$2:$H$300,0)),(ISNUMBER(MATCH(E50,'June 8'!$G$2:$G$300,0))))),"Found","Not Found")</f>
        <v>Found</v>
      </c>
      <c r="I50" s="40" t="str">
        <f>IF(OR(OR(ISNUMBER(MATCH(C50,'June 9'!$E$2:$E$300,0)),ISNUMBER(MATCH(C50,'June 9'!$F$2:$F$300,0))),AND(ISNUMBER(MATCH(D50,'June 9'!$H$2:$H$300,0)),(ISNUMBER(MATCH(E50,'June 9'!$G$2:$G$300,0))))),"Found","Not Found")</f>
        <v>Found</v>
      </c>
      <c r="J50" s="40" t="str">
        <f>IF(OR(OR(ISNUMBER(MATCH(C50,'June 10'!$E$2:$E$300,0)),ISNUMBER(MATCH(C50,'June 10'!$F$2:$F$300,0))),AND(ISNUMBER(MATCH(D50,'June 10'!$H$2:$H$300,0)),(ISNUMBER(MATCH(E50,'June 10'!$G$2:$G$300,0))))),"Found","Not Found")</f>
        <v>Found</v>
      </c>
      <c r="K50" s="40" t="str">
        <f>IF(OR(OR(ISNUMBER(MATCH(C50,'June 11'!$E$2:$E$300,0)),ISNUMBER(MATCH(C50,'June 11'!$F$2:$F$300,0))),AND(ISNUMBER(MATCH(D50,'June 11'!$H$2:$H$300,0)),(ISNUMBER(MATCH(E50,'June 11'!$G$2:$G$300,0))))),"Found","Not Found")</f>
        <v>Not Found</v>
      </c>
      <c r="L50" s="40" t="str">
        <f>IF(OR(OR(ISNUMBER(MATCH(C50,'June 12'!$E$2:$E$300,0)),ISNUMBER(MATCH(C50,'June 12'!$F$2:$F$300,0))),AND(ISNUMBER(MATCH(D50,'June 12'!$H$2:$H$300,0)),(ISNUMBER(MATCH(E50,'June 12'!$G$2:$G$300,0))))),"Found","Not Found")</f>
        <v>Not Found</v>
      </c>
      <c r="M50" s="42">
        <f t="shared" si="0"/>
        <v>5</v>
      </c>
      <c r="N50" s="42" t="str">
        <f t="shared" si="1"/>
        <v>No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J50" s="40"/>
    </row>
    <row r="51" spans="1:36" s="47" customFormat="1" ht="15.75" customHeight="1" x14ac:dyDescent="0.2">
      <c r="A51" s="40" t="s">
        <v>1481</v>
      </c>
      <c r="B51" s="44" t="s">
        <v>608</v>
      </c>
      <c r="C51" s="42">
        <v>616</v>
      </c>
      <c r="D51" s="46" t="s">
        <v>609</v>
      </c>
      <c r="E51" s="46" t="s">
        <v>610</v>
      </c>
      <c r="F51" s="47" t="str">
        <f>IF(OR(OR(ISNUMBER(MATCH(C51,'June 6'!$E$2:$E$300,0)),ISNUMBER(MATCH(C51,'June 6'!$F$2:$F$300,0))),AND(ISNUMBER(MATCH(D51,'June 6'!$H$2:$H$300,0)),(ISNUMBER(MATCH(E51,'June 6'!$G$2:$G$300,0))))),"Found","Not Found")</f>
        <v>Found</v>
      </c>
      <c r="G51" s="47" t="str">
        <f>IF(OR(OR(ISNUMBER(MATCH(C51,'June 7'!$E$2:$E$300,0)),ISNUMBER(MATCH(C51,'June 7'!$F$2:$F$300,0))),AND(ISNUMBER(MATCH(D51,'June 7'!$H$2:$H$300,0)),(ISNUMBER(MATCH(E51,'June 7'!$G$2:$G$300,0))))),"Found","Not Found")</f>
        <v>Not Found</v>
      </c>
      <c r="H51" s="40" t="str">
        <f>IF(OR(OR(ISNUMBER(MATCH(C51,'June 8'!$E$2:$E$300,0)),ISNUMBER(MATCH(C51,'June 8'!$F$2:$F$300,0))),AND(ISNUMBER(MATCH(D51,'June 8'!$H$2:$H$300,0)),(ISNUMBER(MATCH(E51,'June 8'!$G$2:$G$300,0))))),"Found","Not Found")</f>
        <v>Not Found</v>
      </c>
      <c r="I51" s="40" t="str">
        <f>IF(OR(OR(ISNUMBER(MATCH(C51,'June 9'!$E$2:$E$300,0)),ISNUMBER(MATCH(C51,'June 9'!$F$2:$F$300,0))),AND(ISNUMBER(MATCH(D51,'June 9'!$H$2:$H$300,0)),(ISNUMBER(MATCH(E51,'June 9'!$G$2:$G$300,0))))),"Found","Not Found")</f>
        <v>Found</v>
      </c>
      <c r="J51" s="40" t="str">
        <f>IF(OR(OR(ISNUMBER(MATCH(C51,'June 10'!$E$2:$E$300,0)),ISNUMBER(MATCH(C51,'June 10'!$F$2:$F$300,0))),AND(ISNUMBER(MATCH(D51,'June 10'!$H$2:$H$300,0)),(ISNUMBER(MATCH(E51,'June 10'!$G$2:$G$300,0))))),"Found","Not Found")</f>
        <v>Not Found</v>
      </c>
      <c r="K51" s="40" t="str">
        <f>IF(OR(OR(ISNUMBER(MATCH(C51,'June 11'!$E$2:$E$300,0)),ISNUMBER(MATCH(C51,'June 11'!$F$2:$F$300,0))),AND(ISNUMBER(MATCH(D51,'June 11'!$H$2:$H$300,0)),(ISNUMBER(MATCH(E51,'June 11'!$G$2:$G$300,0))))),"Found","Not Found")</f>
        <v>Not Found</v>
      </c>
      <c r="L51" s="40" t="str">
        <f>IF(OR(OR(ISNUMBER(MATCH(C51,'June 12'!$E$2:$E$300,0)),ISNUMBER(MATCH(C51,'June 12'!$F$2:$F$300,0))),AND(ISNUMBER(MATCH(D51,'June 12'!$H$2:$H$300,0)),(ISNUMBER(MATCH(E51,'June 12'!$G$2:$G$300,0))))),"Found","Not Found")</f>
        <v>Not Found</v>
      </c>
      <c r="M51" s="42">
        <f t="shared" si="0"/>
        <v>2</v>
      </c>
      <c r="N51" s="42" t="str">
        <f t="shared" si="1"/>
        <v>Yes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J51" s="40"/>
    </row>
    <row r="52" spans="1:36" s="47" customFormat="1" ht="15.75" customHeight="1" x14ac:dyDescent="0.2">
      <c r="A52" s="40" t="s">
        <v>1482</v>
      </c>
      <c r="B52" s="44" t="s">
        <v>1483</v>
      </c>
      <c r="C52" s="42">
        <v>627</v>
      </c>
      <c r="D52" s="46" t="s">
        <v>1182</v>
      </c>
      <c r="E52" s="46" t="s">
        <v>1183</v>
      </c>
      <c r="F52" s="47" t="str">
        <f>IF(OR(OR(ISNUMBER(MATCH(C52,'June 6'!$E$2:$E$300,0)),ISNUMBER(MATCH(C52,'June 6'!$F$2:$F$300,0))),AND(ISNUMBER(MATCH(D52,'June 6'!$H$2:$H$300,0)),(ISNUMBER(MATCH(E52,'June 6'!$G$2:$G$300,0))))),"Found","Not Found")</f>
        <v>Found</v>
      </c>
      <c r="G52" s="47" t="str">
        <f>IF(OR(OR(ISNUMBER(MATCH(C52,'June 7'!$E$2:$E$300,0)),ISNUMBER(MATCH(C52,'June 7'!$F$2:$F$300,0))),AND(ISNUMBER(MATCH(D52,'June 7'!$H$2:$H$300,0)),(ISNUMBER(MATCH(E52,'June 7'!$G$2:$G$300,0))))),"Found","Not Found")</f>
        <v>Not Found</v>
      </c>
      <c r="H52" s="40" t="str">
        <f>IF(OR(OR(ISNUMBER(MATCH(C52,'June 8'!$E$2:$E$300,0)),ISNUMBER(MATCH(C52,'June 8'!$F$2:$F$300,0))),AND(ISNUMBER(MATCH(D52,'June 8'!$H$2:$H$300,0)),(ISNUMBER(MATCH(E52,'June 8'!$G$2:$G$300,0))))),"Found","Not Found")</f>
        <v>Found</v>
      </c>
      <c r="I52" s="40" t="str">
        <f>IF(OR(OR(ISNUMBER(MATCH(C52,'June 9'!$E$2:$E$300,0)),ISNUMBER(MATCH(C52,'June 9'!$F$2:$F$300,0))),AND(ISNUMBER(MATCH(D52,'June 9'!$H$2:$H$300,0)),(ISNUMBER(MATCH(E52,'June 9'!$G$2:$G$300,0))))),"Found","Not Found")</f>
        <v>Found</v>
      </c>
      <c r="J52" s="40" t="str">
        <f>IF(OR(OR(ISNUMBER(MATCH(C52,'June 10'!$E$2:$E$300,0)),ISNUMBER(MATCH(C52,'June 10'!$F$2:$F$300,0))),AND(ISNUMBER(MATCH(D52,'June 10'!$H$2:$H$300,0)),(ISNUMBER(MATCH(E52,'June 10'!$G$2:$G$300,0))))),"Found","Not Found")</f>
        <v>Not Found</v>
      </c>
      <c r="K52" s="40" t="str">
        <f>IF(OR(OR(ISNUMBER(MATCH(C52,'June 11'!$E$2:$E$300,0)),ISNUMBER(MATCH(C52,'June 11'!$F$2:$F$300,0))),AND(ISNUMBER(MATCH(D52,'June 11'!$H$2:$H$300,0)),(ISNUMBER(MATCH(E52,'June 11'!$G$2:$G$300,0))))),"Found","Not Found")</f>
        <v>Not Found</v>
      </c>
      <c r="L52" s="40" t="str">
        <f>IF(OR(OR(ISNUMBER(MATCH(C52,'June 12'!$E$2:$E$300,0)),ISNUMBER(MATCH(C52,'June 12'!$F$2:$F$300,0))),AND(ISNUMBER(MATCH(D52,'June 12'!$H$2:$H$300,0)),(ISNUMBER(MATCH(E52,'June 12'!$G$2:$G$300,0))))),"Found","Not Found")</f>
        <v>Not Found</v>
      </c>
      <c r="M52" s="42">
        <f t="shared" si="0"/>
        <v>3</v>
      </c>
      <c r="N52" s="42" t="str">
        <f t="shared" si="1"/>
        <v>Yes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J52" s="40"/>
    </row>
    <row r="53" spans="1:36" s="47" customFormat="1" ht="15.75" customHeight="1" x14ac:dyDescent="0.2">
      <c r="A53" s="40" t="s">
        <v>1484</v>
      </c>
      <c r="B53" s="44" t="s">
        <v>1048</v>
      </c>
      <c r="C53" s="42">
        <v>505</v>
      </c>
      <c r="D53" s="46" t="s">
        <v>1049</v>
      </c>
      <c r="E53" s="46" t="s">
        <v>1050</v>
      </c>
      <c r="F53" s="47" t="str">
        <f>IF(OR(OR(ISNUMBER(MATCH(C53,'June 6'!$E$2:$E$300,0)),ISNUMBER(MATCH(C53,'June 6'!$F$2:$F$300,0))),AND(ISNUMBER(MATCH(D53,'June 6'!$H$2:$H$300,0)),(ISNUMBER(MATCH(E53,'June 6'!$G$2:$G$300,0))))),"Found","Not Found")</f>
        <v>Not Found</v>
      </c>
      <c r="G53" s="47" t="str">
        <f>IF(OR(OR(ISNUMBER(MATCH(C53,'June 7'!$E$2:$E$300,0)),ISNUMBER(MATCH(C53,'June 7'!$F$2:$F$300,0))),AND(ISNUMBER(MATCH(D53,'June 7'!$H$2:$H$300,0)),(ISNUMBER(MATCH(E53,'June 7'!$G$2:$G$300,0))))),"Found","Not Found")</f>
        <v>Not Found</v>
      </c>
      <c r="H53" s="40" t="str">
        <f>IF(OR(OR(ISNUMBER(MATCH(C53,'June 8'!$E$2:$E$300,0)),ISNUMBER(MATCH(C53,'June 8'!$F$2:$F$300,0))),AND(ISNUMBER(MATCH(D53,'June 8'!$H$2:$H$300,0)),(ISNUMBER(MATCH(E53,'June 8'!$G$2:$G$300,0))))),"Found","Not Found")</f>
        <v>Not Found</v>
      </c>
      <c r="I53" s="40" t="str">
        <f>IF(OR(OR(ISNUMBER(MATCH(C53,'June 9'!$E$2:$E$300,0)),ISNUMBER(MATCH(C53,'June 9'!$F$2:$F$300,0))),AND(ISNUMBER(MATCH(D53,'June 9'!$H$2:$H$300,0)),(ISNUMBER(MATCH(E53,'June 9'!$G$2:$G$300,0))))),"Found","Not Found")</f>
        <v>Not Found</v>
      </c>
      <c r="J53" s="40" t="str">
        <f>IF(OR(OR(ISNUMBER(MATCH(C53,'June 10'!$E$2:$E$300,0)),ISNUMBER(MATCH(C53,'June 10'!$F$2:$F$300,0))),AND(ISNUMBER(MATCH(D53,'June 10'!$H$2:$H$300,0)),(ISNUMBER(MATCH(E53,'June 10'!$G$2:$G$300,0))))),"Found","Not Found")</f>
        <v>Not Found</v>
      </c>
      <c r="K53" s="40" t="str">
        <f>IF(OR(OR(ISNUMBER(MATCH(C53,'June 11'!$E$2:$E$300,0)),ISNUMBER(MATCH(C53,'June 11'!$F$2:$F$300,0))),AND(ISNUMBER(MATCH(D53,'June 11'!$H$2:$H$300,0)),(ISNUMBER(MATCH(E53,'June 11'!$G$2:$G$300,0))))),"Found","Not Found")</f>
        <v>Not Found</v>
      </c>
      <c r="L53" s="40" t="str">
        <f>IF(OR(OR(ISNUMBER(MATCH(C53,'June 12'!$E$2:$E$300,0)),ISNUMBER(MATCH(C53,'June 12'!$F$2:$F$300,0))),AND(ISNUMBER(MATCH(D53,'June 12'!$H$2:$H$300,0)),(ISNUMBER(MATCH(E53,'June 12'!$G$2:$G$300,0))))),"Found","Not Found")</f>
        <v>Not Found</v>
      </c>
      <c r="M53" s="42">
        <f t="shared" si="0"/>
        <v>0</v>
      </c>
      <c r="N53" s="42" t="str">
        <f t="shared" si="1"/>
        <v>Yes</v>
      </c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J53" s="40"/>
    </row>
    <row r="54" spans="1:36" s="47" customFormat="1" ht="15.75" customHeight="1" x14ac:dyDescent="0.2">
      <c r="A54" s="40" t="s">
        <v>1485</v>
      </c>
      <c r="B54" s="44" t="s">
        <v>1341</v>
      </c>
      <c r="C54" s="42">
        <v>635</v>
      </c>
      <c r="D54" s="46" t="s">
        <v>1342</v>
      </c>
      <c r="E54" s="46" t="s">
        <v>1343</v>
      </c>
      <c r="F54" s="47" t="str">
        <f>IF(OR(OR(ISNUMBER(MATCH(C54,'June 6'!$E$2:$E$300,0)),ISNUMBER(MATCH(C54,'June 6'!$F$2:$F$300,0))),AND(ISNUMBER(MATCH(D54,'June 6'!$H$2:$H$300,0)),(ISNUMBER(MATCH(E54,'June 6'!$G$2:$G$300,0))))),"Found","Not Found")</f>
        <v>Found</v>
      </c>
      <c r="G54" s="47" t="str">
        <f>IF(OR(OR(ISNUMBER(MATCH(C54,'June 7'!$E$2:$E$300,0)),ISNUMBER(MATCH(C54,'June 7'!$F$2:$F$300,0))),AND(ISNUMBER(MATCH(D54,'June 7'!$H$2:$H$300,0)),(ISNUMBER(MATCH(E54,'June 7'!$G$2:$G$300,0))))),"Found","Not Found")</f>
        <v>Found</v>
      </c>
      <c r="H54" s="40" t="str">
        <f>IF(OR(OR(ISNUMBER(MATCH(C54,'June 8'!$E$2:$E$300,0)),ISNUMBER(MATCH(C54,'June 8'!$F$2:$F$300,0))),AND(ISNUMBER(MATCH(D54,'June 8'!$H$2:$H$300,0)),(ISNUMBER(MATCH(E54,'June 8'!$G$2:$G$300,0))))),"Found","Not Found")</f>
        <v>Not Found</v>
      </c>
      <c r="I54" s="40" t="str">
        <f>IF(OR(OR(ISNUMBER(MATCH(C54,'June 9'!$E$2:$E$300,0)),ISNUMBER(MATCH(C54,'June 9'!$F$2:$F$300,0))),AND(ISNUMBER(MATCH(D54,'June 9'!$H$2:$H$300,0)),(ISNUMBER(MATCH(E54,'June 9'!$G$2:$G$300,0))))),"Found","Not Found")</f>
        <v>Found</v>
      </c>
      <c r="J54" s="40" t="str">
        <f>IF(OR(OR(ISNUMBER(MATCH(C54,'June 10'!$E$2:$E$300,0)),ISNUMBER(MATCH(C54,'June 10'!$F$2:$F$300,0))),AND(ISNUMBER(MATCH(D54,'June 10'!$H$2:$H$300,0)),(ISNUMBER(MATCH(E54,'June 10'!$G$2:$G$300,0))))),"Found","Not Found")</f>
        <v>Not Found</v>
      </c>
      <c r="K54" s="40" t="str">
        <f>IF(OR(OR(ISNUMBER(MATCH(C54,'June 11'!$E$2:$E$300,0)),ISNUMBER(MATCH(C54,'June 11'!$F$2:$F$300,0))),AND(ISNUMBER(MATCH(D54,'June 11'!$H$2:$H$300,0)),(ISNUMBER(MATCH(E54,'June 11'!$G$2:$G$300,0))))),"Found","Not Found")</f>
        <v>Not Found</v>
      </c>
      <c r="L54" s="40" t="str">
        <f>IF(OR(OR(ISNUMBER(MATCH(C54,'June 12'!$E$2:$E$300,0)),ISNUMBER(MATCH(C54,'June 12'!$F$2:$F$300,0))),AND(ISNUMBER(MATCH(D54,'June 12'!$H$2:$H$300,0)),(ISNUMBER(MATCH(E54,'June 12'!$G$2:$G$300,0))))),"Found","Not Found")</f>
        <v>Not Found</v>
      </c>
      <c r="M54" s="42">
        <f t="shared" si="0"/>
        <v>3</v>
      </c>
      <c r="N54" s="42" t="str">
        <f t="shared" si="1"/>
        <v>Yes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J54" s="40"/>
    </row>
    <row r="55" spans="1:36" s="47" customFormat="1" ht="15.75" hidden="1" customHeight="1" x14ac:dyDescent="0.2">
      <c r="A55" s="40" t="s">
        <v>1486</v>
      </c>
      <c r="B55" s="44" t="s">
        <v>1254</v>
      </c>
      <c r="C55" s="42">
        <v>636</v>
      </c>
      <c r="D55" s="46" t="s">
        <v>1253</v>
      </c>
      <c r="E55" s="46" t="s">
        <v>998</v>
      </c>
      <c r="F55" s="47" t="str">
        <f>IF(OR(OR(ISNUMBER(MATCH(C55,'June 6'!$E$2:$E$300,0)),ISNUMBER(MATCH(C55,'June 6'!$F$2:$F$300,0))),AND(ISNUMBER(MATCH(D55,'June 6'!$H$2:$H$300,0)),(ISNUMBER(MATCH(E55,'June 6'!$G$2:$G$300,0))))),"Found","Not Found")</f>
        <v>Not Found</v>
      </c>
      <c r="G55" s="47" t="str">
        <f>IF(OR(OR(ISNUMBER(MATCH(C55,'June 7'!$E$2:$E$300,0)),ISNUMBER(MATCH(C55,'June 7'!$F$2:$F$300,0))),AND(ISNUMBER(MATCH(D55,'June 7'!$H$2:$H$300,0)),(ISNUMBER(MATCH(E55,'June 7'!$G$2:$G$300,0))))),"Found","Not Found")</f>
        <v>Found</v>
      </c>
      <c r="H55" s="40" t="str">
        <f>IF(OR(OR(ISNUMBER(MATCH(C55,'June 8'!$E$2:$E$300,0)),ISNUMBER(MATCH(C55,'June 8'!$F$2:$F$300,0))),AND(ISNUMBER(MATCH(D55,'June 8'!$H$2:$H$300,0)),(ISNUMBER(MATCH(E55,'June 8'!$G$2:$G$300,0))))),"Found","Not Found")</f>
        <v>Found</v>
      </c>
      <c r="I55" s="40" t="str">
        <f>IF(OR(OR(ISNUMBER(MATCH(C55,'June 9'!$E$2:$E$300,0)),ISNUMBER(MATCH(C55,'June 9'!$F$2:$F$300,0))),AND(ISNUMBER(MATCH(D55,'June 9'!$H$2:$H$300,0)),(ISNUMBER(MATCH(E55,'June 9'!$G$2:$G$300,0))))),"Found","Not Found")</f>
        <v>Found</v>
      </c>
      <c r="J55" s="40" t="str">
        <f>IF(OR(OR(ISNUMBER(MATCH(C55,'June 10'!$E$2:$E$300,0)),ISNUMBER(MATCH(C55,'June 10'!$F$2:$F$300,0))),AND(ISNUMBER(MATCH(D55,'June 10'!$H$2:$H$300,0)),(ISNUMBER(MATCH(E55,'June 10'!$G$2:$G$300,0))))),"Found","Not Found")</f>
        <v>Not Found</v>
      </c>
      <c r="K55" s="40" t="str">
        <f>IF(OR(OR(ISNUMBER(MATCH(C55,'June 11'!$E$2:$E$300,0)),ISNUMBER(MATCH(C55,'June 11'!$F$2:$F$300,0))),AND(ISNUMBER(MATCH(D55,'June 11'!$H$2:$H$300,0)),(ISNUMBER(MATCH(E55,'June 11'!$G$2:$G$300,0))))),"Found","Not Found")</f>
        <v>Found</v>
      </c>
      <c r="L55" s="40" t="str">
        <f>IF(OR(OR(ISNUMBER(MATCH(C55,'June 12'!$E$2:$E$300,0)),ISNUMBER(MATCH(C55,'June 12'!$F$2:$F$300,0))),AND(ISNUMBER(MATCH(D55,'June 12'!$H$2:$H$300,0)),(ISNUMBER(MATCH(E55,'June 12'!$G$2:$G$300,0))))),"Found","Not Found")</f>
        <v>Found</v>
      </c>
      <c r="M55" s="42">
        <f t="shared" si="0"/>
        <v>5</v>
      </c>
      <c r="N55" s="42" t="str">
        <f t="shared" si="1"/>
        <v>No</v>
      </c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J55" s="40"/>
    </row>
    <row r="56" spans="1:36" s="47" customFormat="1" ht="15.75" customHeight="1" x14ac:dyDescent="0.2">
      <c r="A56" s="40" t="s">
        <v>1487</v>
      </c>
      <c r="B56" s="44" t="s">
        <v>662</v>
      </c>
      <c r="C56" s="42">
        <v>638</v>
      </c>
      <c r="D56" s="46" t="s">
        <v>659</v>
      </c>
      <c r="E56" s="46" t="s">
        <v>663</v>
      </c>
      <c r="F56" s="47" t="str">
        <f>IF(OR(OR(ISNUMBER(MATCH(C56,'June 6'!$E$2:$E$300,0)),ISNUMBER(MATCH(C56,'June 6'!$F$2:$F$300,0))),AND(ISNUMBER(MATCH(D56,'June 6'!$H$2:$H$300,0)),(ISNUMBER(MATCH(E56,'June 6'!$G$2:$G$300,0))))),"Found","Not Found")</f>
        <v>Not Found</v>
      </c>
      <c r="G56" s="47" t="str">
        <f>IF(OR(OR(ISNUMBER(MATCH(C56,'June 7'!$E$2:$E$300,0)),ISNUMBER(MATCH(C56,'June 7'!$F$2:$F$300,0))),AND(ISNUMBER(MATCH(D56,'June 7'!$H$2:$H$300,0)),(ISNUMBER(MATCH(E56,'June 7'!$G$2:$G$300,0))))),"Found","Not Found")</f>
        <v>Not Found</v>
      </c>
      <c r="H56" s="40" t="str">
        <f>IF(OR(OR(ISNUMBER(MATCH(C56,'June 8'!$E$2:$E$300,0)),ISNUMBER(MATCH(C56,'June 8'!$F$2:$F$300,0))),AND(ISNUMBER(MATCH(D56,'June 8'!$H$2:$H$300,0)),(ISNUMBER(MATCH(E56,'June 8'!$G$2:$G$300,0))))),"Found","Not Found")</f>
        <v>Not Found</v>
      </c>
      <c r="I56" s="40" t="str">
        <f>IF(OR(OR(ISNUMBER(MATCH(C56,'June 9'!$E$2:$E$300,0)),ISNUMBER(MATCH(C56,'June 9'!$F$2:$F$300,0))),AND(ISNUMBER(MATCH(D56,'June 9'!$H$2:$H$300,0)),(ISNUMBER(MATCH(E56,'June 9'!$G$2:$G$300,0))))),"Found","Not Found")</f>
        <v>Not Found</v>
      </c>
      <c r="J56" s="40" t="str">
        <f>IF(OR(OR(ISNUMBER(MATCH(C56,'June 10'!$E$2:$E$300,0)),ISNUMBER(MATCH(C56,'June 10'!$F$2:$F$300,0))),AND(ISNUMBER(MATCH(D56,'June 10'!$H$2:$H$300,0)),(ISNUMBER(MATCH(E56,'June 10'!$G$2:$G$300,0))))),"Found","Not Found")</f>
        <v>Not Found</v>
      </c>
      <c r="K56" s="40" t="str">
        <f>IF(OR(OR(ISNUMBER(MATCH(C56,'June 11'!$E$2:$E$300,0)),ISNUMBER(MATCH(C56,'June 11'!$F$2:$F$300,0))),AND(ISNUMBER(MATCH(D56,'June 11'!$H$2:$H$300,0)),(ISNUMBER(MATCH(E56,'June 11'!$G$2:$G$300,0))))),"Found","Not Found")</f>
        <v>Not Found</v>
      </c>
      <c r="L56" s="40" t="str">
        <f>IF(OR(OR(ISNUMBER(MATCH(C56,'June 12'!$E$2:$E$300,0)),ISNUMBER(MATCH(C56,'June 12'!$F$2:$F$300,0))),AND(ISNUMBER(MATCH(D56,'June 12'!$H$2:$H$300,0)),(ISNUMBER(MATCH(E56,'June 12'!$G$2:$G$300,0))))),"Found","Not Found")</f>
        <v>Not Found</v>
      </c>
      <c r="M56" s="42">
        <f t="shared" si="0"/>
        <v>0</v>
      </c>
      <c r="N56" s="42" t="str">
        <f t="shared" si="1"/>
        <v>Yes</v>
      </c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J56" s="40"/>
    </row>
    <row r="57" spans="1:36" s="47" customFormat="1" ht="15.75" hidden="1" customHeight="1" x14ac:dyDescent="0.2">
      <c r="A57" s="40" t="s">
        <v>1488</v>
      </c>
      <c r="B57" s="44" t="s">
        <v>1083</v>
      </c>
      <c r="C57" s="42">
        <v>640</v>
      </c>
      <c r="D57" s="46" t="s">
        <v>1084</v>
      </c>
      <c r="E57" s="46" t="s">
        <v>1085</v>
      </c>
      <c r="F57" s="47" t="str">
        <f>IF(OR(OR(ISNUMBER(MATCH(C57,'June 6'!$E$2:$E$300,0)),ISNUMBER(MATCH(C57,'June 6'!$F$2:$F$300,0))),AND(ISNUMBER(MATCH(D57,'June 6'!$H$2:$H$300,0)),(ISNUMBER(MATCH(E57,'June 6'!$G$2:$G$300,0))))),"Found","Not Found")</f>
        <v>Found</v>
      </c>
      <c r="G57" s="47" t="str">
        <f>IF(OR(OR(ISNUMBER(MATCH(C57,'June 7'!$E$2:$E$300,0)),ISNUMBER(MATCH(C57,'June 7'!$F$2:$F$300,0))),AND(ISNUMBER(MATCH(D57,'June 7'!$H$2:$H$300,0)),(ISNUMBER(MATCH(E57,'June 7'!$G$2:$G$300,0))))),"Found","Not Found")</f>
        <v>Found</v>
      </c>
      <c r="H57" s="40" t="str">
        <f>IF(OR(OR(ISNUMBER(MATCH(C57,'June 8'!$E$2:$E$300,0)),ISNUMBER(MATCH(C57,'June 8'!$F$2:$F$300,0))),AND(ISNUMBER(MATCH(D57,'June 8'!$H$2:$H$300,0)),(ISNUMBER(MATCH(E57,'June 8'!$G$2:$G$300,0))))),"Found","Not Found")</f>
        <v>Found</v>
      </c>
      <c r="I57" s="40" t="str">
        <f>IF(OR(OR(ISNUMBER(MATCH(C57,'June 9'!$E$2:$E$300,0)),ISNUMBER(MATCH(C57,'June 9'!$F$2:$F$300,0))),AND(ISNUMBER(MATCH(D57,'June 9'!$H$2:$H$300,0)),(ISNUMBER(MATCH(E57,'June 9'!$G$2:$G$300,0))))),"Found","Not Found")</f>
        <v>Found</v>
      </c>
      <c r="J57" s="40" t="str">
        <f>IF(OR(OR(ISNUMBER(MATCH(C57,'June 10'!$E$2:$E$300,0)),ISNUMBER(MATCH(C57,'June 10'!$F$2:$F$300,0))),AND(ISNUMBER(MATCH(D57,'June 10'!$H$2:$H$300,0)),(ISNUMBER(MATCH(E57,'June 10'!$G$2:$G$300,0))))),"Found","Not Found")</f>
        <v>Found</v>
      </c>
      <c r="K57" s="40" t="str">
        <f>IF(OR(OR(ISNUMBER(MATCH(C57,'June 11'!$E$2:$E$300,0)),ISNUMBER(MATCH(C57,'June 11'!$F$2:$F$300,0))),AND(ISNUMBER(MATCH(D57,'June 11'!$H$2:$H$300,0)),(ISNUMBER(MATCH(E57,'June 11'!$G$2:$G$300,0))))),"Found","Not Found")</f>
        <v>Found</v>
      </c>
      <c r="L57" s="40" t="str">
        <f>IF(OR(OR(ISNUMBER(MATCH(C57,'June 12'!$E$2:$E$300,0)),ISNUMBER(MATCH(C57,'June 12'!$F$2:$F$300,0))),AND(ISNUMBER(MATCH(D57,'June 12'!$H$2:$H$300,0)),(ISNUMBER(MATCH(E57,'June 12'!$G$2:$G$300,0))))),"Found","Not Found")</f>
        <v>Found</v>
      </c>
      <c r="M57" s="42">
        <f t="shared" si="0"/>
        <v>7</v>
      </c>
      <c r="N57" s="42" t="str">
        <f t="shared" si="1"/>
        <v>No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J57" s="40"/>
    </row>
    <row r="58" spans="1:36" s="47" customFormat="1" ht="15.75" hidden="1" customHeight="1" x14ac:dyDescent="0.2">
      <c r="A58" s="40" t="s">
        <v>1489</v>
      </c>
      <c r="B58" s="44" t="s">
        <v>1310</v>
      </c>
      <c r="C58" s="42">
        <v>647</v>
      </c>
      <c r="D58" s="46" t="s">
        <v>1311</v>
      </c>
      <c r="E58" s="46" t="s">
        <v>1312</v>
      </c>
      <c r="F58" s="47" t="str">
        <f>IF(OR(OR(ISNUMBER(MATCH(C58,'June 6'!$E$2:$E$300,0)),ISNUMBER(MATCH(C58,'June 6'!$F$2:$F$300,0))),AND(ISNUMBER(MATCH(D58,'June 6'!$H$2:$H$300,0)),(ISNUMBER(MATCH(E58,'June 6'!$G$2:$G$300,0))))),"Found","Not Found")</f>
        <v>Found</v>
      </c>
      <c r="G58" s="47" t="str">
        <f>IF(OR(OR(ISNUMBER(MATCH(C58,'June 7'!$E$2:$E$300,0)),ISNUMBER(MATCH(C58,'June 7'!$F$2:$F$300,0))),AND(ISNUMBER(MATCH(D58,'June 7'!$H$2:$H$300,0)),(ISNUMBER(MATCH(E58,'June 7'!$G$2:$G$300,0))))),"Found","Not Found")</f>
        <v>Found</v>
      </c>
      <c r="H58" s="40" t="str">
        <f>IF(OR(OR(ISNUMBER(MATCH(C58,'June 8'!$E$2:$E$300,0)),ISNUMBER(MATCH(C58,'June 8'!$F$2:$F$300,0))),AND(ISNUMBER(MATCH(D58,'June 8'!$H$2:$H$300,0)),(ISNUMBER(MATCH(E58,'June 8'!$G$2:$G$300,0))))),"Found","Not Found")</f>
        <v>Not Found</v>
      </c>
      <c r="I58" s="40" t="str">
        <f>IF(OR(OR(ISNUMBER(MATCH(C58,'June 9'!$E$2:$E$300,0)),ISNUMBER(MATCH(C58,'June 9'!$F$2:$F$300,0))),AND(ISNUMBER(MATCH(D58,'June 9'!$H$2:$H$300,0)),(ISNUMBER(MATCH(E58,'June 9'!$G$2:$G$300,0))))),"Found","Not Found")</f>
        <v>Found</v>
      </c>
      <c r="J58" s="40" t="str">
        <f>IF(OR(OR(ISNUMBER(MATCH(C58,'June 10'!$E$2:$E$300,0)),ISNUMBER(MATCH(C58,'June 10'!$F$2:$F$300,0))),AND(ISNUMBER(MATCH(D58,'June 10'!$H$2:$H$300,0)),(ISNUMBER(MATCH(E58,'June 10'!$G$2:$G$300,0))))),"Found","Not Found")</f>
        <v>Found</v>
      </c>
      <c r="K58" s="40" t="str">
        <f>IF(OR(OR(ISNUMBER(MATCH(C58,'June 11'!$E$2:$E$300,0)),ISNUMBER(MATCH(C58,'June 11'!$F$2:$F$300,0))),AND(ISNUMBER(MATCH(D58,'June 11'!$H$2:$H$300,0)),(ISNUMBER(MATCH(E58,'June 11'!$G$2:$G$300,0))))),"Found","Not Found")</f>
        <v>Not Found</v>
      </c>
      <c r="L58" s="40" t="str">
        <f>IF(OR(OR(ISNUMBER(MATCH(C58,'June 12'!$E$2:$E$300,0)),ISNUMBER(MATCH(C58,'June 12'!$F$2:$F$300,0))),AND(ISNUMBER(MATCH(D58,'June 12'!$H$2:$H$300,0)),(ISNUMBER(MATCH(E58,'June 12'!$G$2:$G$300,0))))),"Found","Not Found")</f>
        <v>Not Found</v>
      </c>
      <c r="M58" s="42">
        <f t="shared" si="0"/>
        <v>4</v>
      </c>
      <c r="N58" s="42" t="str">
        <f t="shared" si="1"/>
        <v>No</v>
      </c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J58" s="40"/>
    </row>
    <row r="59" spans="1:36" s="47" customFormat="1" ht="15.75" hidden="1" customHeight="1" x14ac:dyDescent="0.2">
      <c r="A59" s="40" t="s">
        <v>1490</v>
      </c>
      <c r="B59" s="44" t="s">
        <v>788</v>
      </c>
      <c r="C59" s="42">
        <v>649</v>
      </c>
      <c r="D59" s="46" t="s">
        <v>789</v>
      </c>
      <c r="E59" s="46" t="s">
        <v>790</v>
      </c>
      <c r="F59" s="47" t="str">
        <f>IF(OR(OR(ISNUMBER(MATCH(C59,'June 6'!$E$2:$E$300,0)),ISNUMBER(MATCH(C59,'June 6'!$F$2:$F$300,0))),AND(ISNUMBER(MATCH(D59,'June 6'!$H$2:$H$300,0)),(ISNUMBER(MATCH(E59,'June 6'!$G$2:$G$300,0))))),"Found","Not Found")</f>
        <v>Found</v>
      </c>
      <c r="G59" s="47" t="str">
        <f>IF(OR(OR(ISNUMBER(MATCH(C59,'June 7'!$E$2:$E$300,0)),ISNUMBER(MATCH(C59,'June 7'!$F$2:$F$300,0))),AND(ISNUMBER(MATCH(D59,'June 7'!$H$2:$H$300,0)),(ISNUMBER(MATCH(E59,'June 7'!$G$2:$G$300,0))))),"Found","Not Found")</f>
        <v>Found</v>
      </c>
      <c r="H59" s="40" t="str">
        <f>IF(OR(OR(ISNUMBER(MATCH(C59,'June 8'!$E$2:$E$300,0)),ISNUMBER(MATCH(C59,'June 8'!$F$2:$F$300,0))),AND(ISNUMBER(MATCH(D59,'June 8'!$H$2:$H$300,0)),(ISNUMBER(MATCH(E59,'June 8'!$G$2:$G$300,0))))),"Found","Not Found")</f>
        <v>Found</v>
      </c>
      <c r="I59" s="40" t="str">
        <f>IF(OR(OR(ISNUMBER(MATCH(C59,'June 9'!$E$2:$E$300,0)),ISNUMBER(MATCH(C59,'June 9'!$F$2:$F$300,0))),AND(ISNUMBER(MATCH(D59,'June 9'!$H$2:$H$300,0)),(ISNUMBER(MATCH(E59,'June 9'!$G$2:$G$300,0))))),"Found","Not Found")</f>
        <v>Found</v>
      </c>
      <c r="J59" s="40" t="str">
        <f>IF(OR(OR(ISNUMBER(MATCH(C59,'June 10'!$E$2:$E$300,0)),ISNUMBER(MATCH(C59,'June 10'!$F$2:$F$300,0))),AND(ISNUMBER(MATCH(D59,'June 10'!$H$2:$H$300,0)),(ISNUMBER(MATCH(E59,'June 10'!$G$2:$G$300,0))))),"Found","Not Found")</f>
        <v>Found</v>
      </c>
      <c r="K59" s="40" t="str">
        <f>IF(OR(OR(ISNUMBER(MATCH(C59,'June 11'!$E$2:$E$300,0)),ISNUMBER(MATCH(C59,'June 11'!$F$2:$F$300,0))),AND(ISNUMBER(MATCH(D59,'June 11'!$H$2:$H$300,0)),(ISNUMBER(MATCH(E59,'June 11'!$G$2:$G$300,0))))),"Found","Not Found")</f>
        <v>Found</v>
      </c>
      <c r="L59" s="40" t="str">
        <f>IF(OR(OR(ISNUMBER(MATCH(C59,'June 12'!$E$2:$E$300,0)),ISNUMBER(MATCH(C59,'June 12'!$F$2:$F$300,0))),AND(ISNUMBER(MATCH(D59,'June 12'!$H$2:$H$300,0)),(ISNUMBER(MATCH(E59,'June 12'!$G$2:$G$300,0))))),"Found","Not Found")</f>
        <v>Found</v>
      </c>
      <c r="M59" s="42">
        <f t="shared" si="0"/>
        <v>7</v>
      </c>
      <c r="N59" s="42" t="str">
        <f t="shared" si="1"/>
        <v>No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J59" s="40"/>
    </row>
    <row r="60" spans="1:36" s="47" customFormat="1" ht="15.75" customHeight="1" x14ac:dyDescent="0.2">
      <c r="A60" s="40" t="s">
        <v>1491</v>
      </c>
      <c r="B60" s="44" t="s">
        <v>456</v>
      </c>
      <c r="C60" s="42">
        <v>650</v>
      </c>
      <c r="D60" s="46" t="s">
        <v>457</v>
      </c>
      <c r="E60" s="46" t="s">
        <v>458</v>
      </c>
      <c r="F60" s="47" t="str">
        <f>IF(OR(OR(ISNUMBER(MATCH(C60,'June 6'!$E$2:$E$300,0)),ISNUMBER(MATCH(C60,'June 6'!$F$2:$F$300,0))),AND(ISNUMBER(MATCH(D60,'June 6'!$H$2:$H$300,0)),(ISNUMBER(MATCH(E60,'June 6'!$G$2:$G$300,0))))),"Found","Not Found")</f>
        <v>Not Found</v>
      </c>
      <c r="G60" s="47" t="str">
        <f>IF(OR(OR(ISNUMBER(MATCH(C60,'June 7'!$E$2:$E$300,0)),ISNUMBER(MATCH(C60,'June 7'!$F$2:$F$300,0))),AND(ISNUMBER(MATCH(D60,'June 7'!$H$2:$H$300,0)),(ISNUMBER(MATCH(E60,'June 7'!$G$2:$G$300,0))))),"Found","Not Found")</f>
        <v>Not Found</v>
      </c>
      <c r="H60" s="40" t="str">
        <f>IF(OR(OR(ISNUMBER(MATCH(C60,'June 8'!$E$2:$E$300,0)),ISNUMBER(MATCH(C60,'June 8'!$F$2:$F$300,0))),AND(ISNUMBER(MATCH(D60,'June 8'!$H$2:$H$300,0)),(ISNUMBER(MATCH(E60,'June 8'!$G$2:$G$300,0))))),"Found","Not Found")</f>
        <v>Not Found</v>
      </c>
      <c r="I60" s="40" t="str">
        <f>IF(OR(OR(ISNUMBER(MATCH(C60,'June 9'!$E$2:$E$300,0)),ISNUMBER(MATCH(C60,'June 9'!$F$2:$F$300,0))),AND(ISNUMBER(MATCH(D60,'June 9'!$H$2:$H$300,0)),(ISNUMBER(MATCH(E60,'June 9'!$G$2:$G$300,0))))),"Found","Not Found")</f>
        <v>Not Found</v>
      </c>
      <c r="J60" s="40" t="str">
        <f>IF(OR(OR(ISNUMBER(MATCH(C60,'June 10'!$E$2:$E$300,0)),ISNUMBER(MATCH(C60,'June 10'!$F$2:$F$300,0))),AND(ISNUMBER(MATCH(D60,'June 10'!$H$2:$H$300,0)),(ISNUMBER(MATCH(E60,'June 10'!$G$2:$G$300,0))))),"Found","Not Found")</f>
        <v>Not Found</v>
      </c>
      <c r="K60" s="40" t="str">
        <f>IF(OR(OR(ISNUMBER(MATCH(C60,'June 11'!$E$2:$E$300,0)),ISNUMBER(MATCH(C60,'June 11'!$F$2:$F$300,0))),AND(ISNUMBER(MATCH(D60,'June 11'!$H$2:$H$300,0)),(ISNUMBER(MATCH(E60,'June 11'!$G$2:$G$300,0))))),"Found","Not Found")</f>
        <v>Not Found</v>
      </c>
      <c r="L60" s="40" t="str">
        <f>IF(OR(OR(ISNUMBER(MATCH(C60,'June 12'!$E$2:$E$300,0)),ISNUMBER(MATCH(C60,'June 12'!$F$2:$F$300,0))),AND(ISNUMBER(MATCH(D60,'June 12'!$H$2:$H$300,0)),(ISNUMBER(MATCH(E60,'June 12'!$G$2:$G$300,0))))),"Found","Not Found")</f>
        <v>Not Found</v>
      </c>
      <c r="M60" s="42">
        <f t="shared" si="0"/>
        <v>0</v>
      </c>
      <c r="N60" s="42" t="str">
        <f t="shared" si="1"/>
        <v>Yes</v>
      </c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J60" s="40"/>
    </row>
    <row r="61" spans="1:36" s="47" customFormat="1" ht="15.75" hidden="1" customHeight="1" x14ac:dyDescent="0.2">
      <c r="A61" s="40" t="s">
        <v>1492</v>
      </c>
      <c r="B61" s="44" t="s">
        <v>1389</v>
      </c>
      <c r="C61" s="42">
        <v>651</v>
      </c>
      <c r="D61" s="46" t="s">
        <v>1390</v>
      </c>
      <c r="E61" s="46" t="s">
        <v>1391</v>
      </c>
      <c r="F61" s="47" t="str">
        <f>IF(OR(OR(ISNUMBER(MATCH(C61,'June 6'!$E$2:$E$300,0)),ISNUMBER(MATCH(C61,'June 6'!$F$2:$F$300,0))),AND(ISNUMBER(MATCH(D61,'June 6'!$H$2:$H$300,0)),(ISNUMBER(MATCH(E61,'June 6'!$G$2:$G$300,0))))),"Found","Not Found")</f>
        <v>Found</v>
      </c>
      <c r="G61" s="47" t="str">
        <f>IF(OR(OR(ISNUMBER(MATCH(C61,'June 7'!$E$2:$E$300,0)),ISNUMBER(MATCH(C61,'June 7'!$F$2:$F$300,0))),AND(ISNUMBER(MATCH(D61,'June 7'!$H$2:$H$300,0)),(ISNUMBER(MATCH(E61,'June 7'!$G$2:$G$300,0))))),"Found","Not Found")</f>
        <v>Not Found</v>
      </c>
      <c r="H61" s="40" t="str">
        <f>IF(OR(OR(ISNUMBER(MATCH(C61,'June 8'!$E$2:$E$300,0)),ISNUMBER(MATCH(C61,'June 8'!$F$2:$F$300,0))),AND(ISNUMBER(MATCH(D61,'June 8'!$H$2:$H$300,0)),(ISNUMBER(MATCH(E61,'June 8'!$G$2:$G$300,0))))),"Found","Not Found")</f>
        <v>Found</v>
      </c>
      <c r="I61" s="40" t="str">
        <f>IF(OR(OR(ISNUMBER(MATCH(C61,'June 9'!$E$2:$E$300,0)),ISNUMBER(MATCH(C61,'June 9'!$F$2:$F$300,0))),AND(ISNUMBER(MATCH(D61,'June 9'!$H$2:$H$300,0)),(ISNUMBER(MATCH(E61,'June 9'!$G$2:$G$300,0))))),"Found","Not Found")</f>
        <v>Not Found</v>
      </c>
      <c r="J61" s="40" t="str">
        <f>IF(OR(OR(ISNUMBER(MATCH(C61,'June 10'!$E$2:$E$300,0)),ISNUMBER(MATCH(C61,'June 10'!$F$2:$F$300,0))),AND(ISNUMBER(MATCH(D61,'June 10'!$H$2:$H$300,0)),(ISNUMBER(MATCH(E61,'June 10'!$G$2:$G$300,0))))),"Found","Not Found")</f>
        <v>Found</v>
      </c>
      <c r="K61" s="40" t="str">
        <f>IF(OR(OR(ISNUMBER(MATCH(C61,'June 11'!$E$2:$E$300,0)),ISNUMBER(MATCH(C61,'June 11'!$F$2:$F$300,0))),AND(ISNUMBER(MATCH(D61,'June 11'!$H$2:$H$300,0)),(ISNUMBER(MATCH(E61,'June 11'!$G$2:$G$300,0))))),"Found","Not Found")</f>
        <v>Not Found</v>
      </c>
      <c r="L61" s="40" t="str">
        <f>IF(OR(OR(ISNUMBER(MATCH(C61,'June 12'!$E$2:$E$300,0)),ISNUMBER(MATCH(C61,'June 12'!$F$2:$F$300,0))),AND(ISNUMBER(MATCH(D61,'June 12'!$H$2:$H$300,0)),(ISNUMBER(MATCH(E61,'June 12'!$G$2:$G$300,0))))),"Found","Not Found")</f>
        <v>Not Found</v>
      </c>
      <c r="M61" s="42">
        <f t="shared" si="0"/>
        <v>3</v>
      </c>
      <c r="N61" s="42" t="str">
        <f t="shared" si="1"/>
        <v>No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J61" s="40"/>
    </row>
    <row r="62" spans="1:36" s="47" customFormat="1" ht="15.75" customHeight="1" x14ac:dyDescent="0.2">
      <c r="A62" s="40" t="s">
        <v>1493</v>
      </c>
      <c r="B62" s="44" t="s">
        <v>1293</v>
      </c>
      <c r="C62" s="42">
        <v>652</v>
      </c>
      <c r="D62" s="46" t="s">
        <v>1291</v>
      </c>
      <c r="E62" s="46" t="s">
        <v>1292</v>
      </c>
      <c r="F62" s="47" t="str">
        <f>IF(OR(OR(ISNUMBER(MATCH(C62,'June 6'!$E$2:$E$300,0)),ISNUMBER(MATCH(C62,'June 6'!$F$2:$F$300,0))),AND(ISNUMBER(MATCH(D62,'June 6'!$H$2:$H$300,0)),(ISNUMBER(MATCH(E62,'June 6'!$G$2:$G$300,0))))),"Found","Not Found")</f>
        <v>Not Found</v>
      </c>
      <c r="G62" s="47" t="str">
        <f>IF(OR(OR(ISNUMBER(MATCH(C62,'June 7'!$E$2:$E$300,0)),ISNUMBER(MATCH(C62,'June 7'!$F$2:$F$300,0))),AND(ISNUMBER(MATCH(D62,'June 7'!$H$2:$H$300,0)),(ISNUMBER(MATCH(E62,'June 7'!$G$2:$G$300,0))))),"Found","Not Found")</f>
        <v>Not Found</v>
      </c>
      <c r="H62" s="40" t="str">
        <f>IF(OR(OR(ISNUMBER(MATCH(C62,'June 8'!$E$2:$E$300,0)),ISNUMBER(MATCH(C62,'June 8'!$F$2:$F$300,0))),AND(ISNUMBER(MATCH(D62,'June 8'!$H$2:$H$300,0)),(ISNUMBER(MATCH(E62,'June 8'!$G$2:$G$300,0))))),"Found","Not Found")</f>
        <v>Not Found</v>
      </c>
      <c r="I62" s="40" t="str">
        <f>IF(OR(OR(ISNUMBER(MATCH(C62,'June 9'!$E$2:$E$300,0)),ISNUMBER(MATCH(C62,'June 9'!$F$2:$F$300,0))),AND(ISNUMBER(MATCH(D62,'June 9'!$H$2:$H$300,0)),(ISNUMBER(MATCH(E62,'June 9'!$G$2:$G$300,0))))),"Found","Not Found")</f>
        <v>Not Found</v>
      </c>
      <c r="J62" s="40" t="str">
        <f>IF(OR(OR(ISNUMBER(MATCH(C62,'June 10'!$E$2:$E$300,0)),ISNUMBER(MATCH(C62,'June 10'!$F$2:$F$300,0))),AND(ISNUMBER(MATCH(D62,'June 10'!$H$2:$H$300,0)),(ISNUMBER(MATCH(E62,'June 10'!$G$2:$G$300,0))))),"Found","Not Found")</f>
        <v>Not Found</v>
      </c>
      <c r="K62" s="40" t="str">
        <f>IF(OR(OR(ISNUMBER(MATCH(C62,'June 11'!$E$2:$E$300,0)),ISNUMBER(MATCH(C62,'June 11'!$F$2:$F$300,0))),AND(ISNUMBER(MATCH(D62,'June 11'!$H$2:$H$300,0)),(ISNUMBER(MATCH(E62,'June 11'!$G$2:$G$300,0))))),"Found","Not Found")</f>
        <v>Not Found</v>
      </c>
      <c r="L62" s="40" t="str">
        <f>IF(OR(OR(ISNUMBER(MATCH(C62,'June 12'!$E$2:$E$300,0)),ISNUMBER(MATCH(C62,'June 12'!$F$2:$F$300,0))),AND(ISNUMBER(MATCH(D62,'June 12'!$H$2:$H$300,0)),(ISNUMBER(MATCH(E62,'June 12'!$G$2:$G$300,0))))),"Found","Not Found")</f>
        <v>Not Found</v>
      </c>
      <c r="M62" s="42">
        <f t="shared" si="0"/>
        <v>0</v>
      </c>
      <c r="N62" s="42" t="str">
        <f t="shared" si="1"/>
        <v>Yes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J62" s="40"/>
    </row>
    <row r="63" spans="1:36" s="47" customFormat="1" ht="15.75" hidden="1" customHeight="1" x14ac:dyDescent="0.2">
      <c r="A63" s="40" t="s">
        <v>1494</v>
      </c>
      <c r="B63" s="44" t="s">
        <v>934</v>
      </c>
      <c r="C63" s="42">
        <v>657</v>
      </c>
      <c r="D63" s="46" t="s">
        <v>935</v>
      </c>
      <c r="E63" s="46" t="s">
        <v>936</v>
      </c>
      <c r="F63" s="47" t="str">
        <f>IF(OR(OR(ISNUMBER(MATCH(C63,'June 6'!$E$2:$E$300,0)),ISNUMBER(MATCH(C63,'June 6'!$F$2:$F$300,0))),AND(ISNUMBER(MATCH(D63,'June 6'!$H$2:$H$300,0)),(ISNUMBER(MATCH(E63,'June 6'!$G$2:$G$300,0))))),"Found","Not Found")</f>
        <v>Found</v>
      </c>
      <c r="G63" s="47" t="str">
        <f>IF(OR(OR(ISNUMBER(MATCH(C63,'June 7'!$E$2:$E$300,0)),ISNUMBER(MATCH(C63,'June 7'!$F$2:$F$300,0))),AND(ISNUMBER(MATCH(D63,'June 7'!$H$2:$H$300,0)),(ISNUMBER(MATCH(E63,'June 7'!$G$2:$G$300,0))))),"Found","Not Found")</f>
        <v>Found</v>
      </c>
      <c r="H63" s="40" t="str">
        <f>IF(OR(OR(ISNUMBER(MATCH(C63,'June 8'!$E$2:$E$300,0)),ISNUMBER(MATCH(C63,'June 8'!$F$2:$F$300,0))),AND(ISNUMBER(MATCH(D63,'June 8'!$H$2:$H$300,0)),(ISNUMBER(MATCH(E63,'June 8'!$G$2:$G$300,0))))),"Found","Not Found")</f>
        <v>Found</v>
      </c>
      <c r="I63" s="40" t="str">
        <f>IF(OR(OR(ISNUMBER(MATCH(C63,'June 9'!$E$2:$E$300,0)),ISNUMBER(MATCH(C63,'June 9'!$F$2:$F$300,0))),AND(ISNUMBER(MATCH(D63,'June 9'!$H$2:$H$300,0)),(ISNUMBER(MATCH(E63,'June 9'!$G$2:$G$300,0))))),"Found","Not Found")</f>
        <v>Found</v>
      </c>
      <c r="J63" s="40" t="str">
        <f>IF(OR(OR(ISNUMBER(MATCH(C63,'June 10'!$E$2:$E$300,0)),ISNUMBER(MATCH(C63,'June 10'!$F$2:$F$300,0))),AND(ISNUMBER(MATCH(D63,'June 10'!$H$2:$H$300,0)),(ISNUMBER(MATCH(E63,'June 10'!$G$2:$G$300,0))))),"Found","Not Found")</f>
        <v>Found</v>
      </c>
      <c r="K63" s="40" t="str">
        <f>IF(OR(OR(ISNUMBER(MATCH(C63,'June 11'!$E$2:$E$300,0)),ISNUMBER(MATCH(C63,'June 11'!$F$2:$F$300,0))),AND(ISNUMBER(MATCH(D63,'June 11'!$H$2:$H$300,0)),(ISNUMBER(MATCH(E63,'June 11'!$G$2:$G$300,0))))),"Found","Not Found")</f>
        <v>Not Found</v>
      </c>
      <c r="L63" s="40" t="str">
        <f>IF(OR(OR(ISNUMBER(MATCH(C63,'June 12'!$E$2:$E$300,0)),ISNUMBER(MATCH(C63,'June 12'!$F$2:$F$300,0))),AND(ISNUMBER(MATCH(D63,'June 12'!$H$2:$H$300,0)),(ISNUMBER(MATCH(E63,'June 12'!$G$2:$G$300,0))))),"Found","Not Found")</f>
        <v>Not Found</v>
      </c>
      <c r="M63" s="42">
        <f t="shared" si="0"/>
        <v>5</v>
      </c>
      <c r="N63" s="42" t="str">
        <f t="shared" si="1"/>
        <v>No</v>
      </c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J63" s="40"/>
    </row>
    <row r="64" spans="1:36" s="47" customFormat="1" ht="15.75" hidden="1" customHeight="1" x14ac:dyDescent="0.2">
      <c r="A64" s="40" t="s">
        <v>1495</v>
      </c>
      <c r="B64" s="44" t="s">
        <v>560</v>
      </c>
      <c r="C64" s="42">
        <v>660</v>
      </c>
      <c r="D64" s="46" t="s">
        <v>561</v>
      </c>
      <c r="E64" s="46" t="s">
        <v>562</v>
      </c>
      <c r="F64" s="47" t="str">
        <f>IF(OR(OR(ISNUMBER(MATCH(C64,'June 6'!$E$2:$E$300,0)),ISNUMBER(MATCH(C64,'June 6'!$F$2:$F$300,0))),AND(ISNUMBER(MATCH(D64,'June 6'!$H$2:$H$300,0)),(ISNUMBER(MATCH(E64,'June 6'!$G$2:$G$300,0))))),"Found","Not Found")</f>
        <v>Found</v>
      </c>
      <c r="G64" s="47" t="str">
        <f>IF(OR(OR(ISNUMBER(MATCH(C64,'June 7'!$E$2:$E$300,0)),ISNUMBER(MATCH(C64,'June 7'!$F$2:$F$300,0))),AND(ISNUMBER(MATCH(D64,'June 7'!$H$2:$H$300,0)),(ISNUMBER(MATCH(E64,'June 7'!$G$2:$G$300,0))))),"Found","Not Found")</f>
        <v>Found</v>
      </c>
      <c r="H64" s="40" t="str">
        <f>IF(OR(OR(ISNUMBER(MATCH(C64,'June 8'!$E$2:$E$300,0)),ISNUMBER(MATCH(C64,'June 8'!$F$2:$F$300,0))),AND(ISNUMBER(MATCH(D64,'June 8'!$H$2:$H$300,0)),(ISNUMBER(MATCH(E64,'June 8'!$G$2:$G$300,0))))),"Found","Not Found")</f>
        <v>Found</v>
      </c>
      <c r="I64" s="40" t="str">
        <f>IF(OR(OR(ISNUMBER(MATCH(C64,'June 9'!$E$2:$E$300,0)),ISNUMBER(MATCH(C64,'June 9'!$F$2:$F$300,0))),AND(ISNUMBER(MATCH(D64,'June 9'!$H$2:$H$300,0)),(ISNUMBER(MATCH(E64,'June 9'!$G$2:$G$300,0))))),"Found","Not Found")</f>
        <v>Found</v>
      </c>
      <c r="J64" s="40" t="str">
        <f>IF(OR(OR(ISNUMBER(MATCH(C64,'June 10'!$E$2:$E$300,0)),ISNUMBER(MATCH(C64,'June 10'!$F$2:$F$300,0))),AND(ISNUMBER(MATCH(D64,'June 10'!$H$2:$H$300,0)),(ISNUMBER(MATCH(E64,'June 10'!$G$2:$G$300,0))))),"Found","Not Found")</f>
        <v>Found</v>
      </c>
      <c r="K64" s="40" t="str">
        <f>IF(OR(OR(ISNUMBER(MATCH(C64,'June 11'!$E$2:$E$300,0)),ISNUMBER(MATCH(C64,'June 11'!$F$2:$F$300,0))),AND(ISNUMBER(MATCH(D64,'June 11'!$H$2:$H$300,0)),(ISNUMBER(MATCH(E64,'June 11'!$G$2:$G$300,0))))),"Found","Not Found")</f>
        <v>Not Found</v>
      </c>
      <c r="L64" s="40" t="str">
        <f>IF(OR(OR(ISNUMBER(MATCH(C64,'June 12'!$E$2:$E$300,0)),ISNUMBER(MATCH(C64,'June 12'!$F$2:$F$300,0))),AND(ISNUMBER(MATCH(D64,'June 12'!$H$2:$H$300,0)),(ISNUMBER(MATCH(E64,'June 12'!$G$2:$G$300,0))))),"Found","Not Found")</f>
        <v>Not Found</v>
      </c>
      <c r="M64" s="42">
        <f t="shared" si="0"/>
        <v>5</v>
      </c>
      <c r="N64" s="42" t="str">
        <f t="shared" si="1"/>
        <v>No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J64" s="40"/>
    </row>
    <row r="65" spans="1:36" s="47" customFormat="1" ht="15.75" customHeight="1" x14ac:dyDescent="0.2">
      <c r="A65" s="40" t="s">
        <v>1496</v>
      </c>
      <c r="B65" s="44" t="s">
        <v>1091</v>
      </c>
      <c r="C65" s="42">
        <v>661</v>
      </c>
      <c r="D65" s="46" t="s">
        <v>1092</v>
      </c>
      <c r="E65" s="46" t="s">
        <v>1093</v>
      </c>
      <c r="F65" s="47" t="str">
        <f>IF(OR(OR(ISNUMBER(MATCH(C65,'June 6'!$E$2:$E$300,0)),ISNUMBER(MATCH(C65,'June 6'!$F$2:$F$300,0))),AND(ISNUMBER(MATCH(D65,'June 6'!$H$2:$H$300,0)),(ISNUMBER(MATCH(E65,'June 6'!$G$2:$G$300,0))))),"Found","Not Found")</f>
        <v>Not Found</v>
      </c>
      <c r="G65" s="47" t="str">
        <f>IF(OR(OR(ISNUMBER(MATCH(C65,'June 7'!$E$2:$E$300,0)),ISNUMBER(MATCH(C65,'June 7'!$F$2:$F$300,0))),AND(ISNUMBER(MATCH(D65,'June 7'!$H$2:$H$300,0)),(ISNUMBER(MATCH(E65,'June 7'!$G$2:$G$300,0))))),"Found","Not Found")</f>
        <v>Not Found</v>
      </c>
      <c r="H65" s="40" t="str">
        <f>IF(OR(OR(ISNUMBER(MATCH(C65,'June 8'!$E$2:$E$300,0)),ISNUMBER(MATCH(C65,'June 8'!$F$2:$F$300,0))),AND(ISNUMBER(MATCH(D65,'June 8'!$H$2:$H$300,0)),(ISNUMBER(MATCH(E65,'June 8'!$G$2:$G$300,0))))),"Found","Not Found")</f>
        <v>Not Found</v>
      </c>
      <c r="I65" s="40" t="str">
        <f>IF(OR(OR(ISNUMBER(MATCH(C65,'June 9'!$E$2:$E$300,0)),ISNUMBER(MATCH(C65,'June 9'!$F$2:$F$300,0))),AND(ISNUMBER(MATCH(D65,'June 9'!$H$2:$H$300,0)),(ISNUMBER(MATCH(E65,'June 9'!$G$2:$G$300,0))))),"Found","Not Found")</f>
        <v>Not Found</v>
      </c>
      <c r="J65" s="40" t="str">
        <f>IF(OR(OR(ISNUMBER(MATCH(C65,'June 10'!$E$2:$E$300,0)),ISNUMBER(MATCH(C65,'June 10'!$F$2:$F$300,0))),AND(ISNUMBER(MATCH(D65,'June 10'!$H$2:$H$300,0)),(ISNUMBER(MATCH(E65,'June 10'!$G$2:$G$300,0))))),"Found","Not Found")</f>
        <v>Not Found</v>
      </c>
      <c r="K65" s="40" t="str">
        <f>IF(OR(OR(ISNUMBER(MATCH(C65,'June 11'!$E$2:$E$300,0)),ISNUMBER(MATCH(C65,'June 11'!$F$2:$F$300,0))),AND(ISNUMBER(MATCH(D65,'June 11'!$H$2:$H$300,0)),(ISNUMBER(MATCH(E65,'June 11'!$G$2:$G$300,0))))),"Found","Not Found")</f>
        <v>Not Found</v>
      </c>
      <c r="L65" s="40" t="str">
        <f>IF(OR(OR(ISNUMBER(MATCH(C65,'June 12'!$E$2:$E$300,0)),ISNUMBER(MATCH(C65,'June 12'!$F$2:$F$300,0))),AND(ISNUMBER(MATCH(D65,'June 12'!$H$2:$H$300,0)),(ISNUMBER(MATCH(E65,'June 12'!$G$2:$G$300,0))))),"Found","Not Found")</f>
        <v>Not Found</v>
      </c>
      <c r="M65" s="42">
        <f t="shared" si="0"/>
        <v>0</v>
      </c>
      <c r="N65" s="42" t="str">
        <f t="shared" si="1"/>
        <v>Yes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J65" s="40"/>
    </row>
    <row r="66" spans="1:36" s="47" customFormat="1" ht="15.75" customHeight="1" x14ac:dyDescent="0.2">
      <c r="A66" s="40" t="s">
        <v>1497</v>
      </c>
      <c r="B66" s="44" t="s">
        <v>1404</v>
      </c>
      <c r="C66" s="42">
        <v>662</v>
      </c>
      <c r="D66" s="46" t="s">
        <v>1405</v>
      </c>
      <c r="E66" s="46" t="s">
        <v>1406</v>
      </c>
      <c r="F66" s="47" t="str">
        <f>IF(OR(OR(ISNUMBER(MATCH(C66,'June 6'!$E$2:$E$300,0)),ISNUMBER(MATCH(C66,'June 6'!$F$2:$F$300,0))),AND(ISNUMBER(MATCH(D66,'June 6'!$H$2:$H$300,0)),(ISNUMBER(MATCH(E66,'June 6'!$G$2:$G$300,0))))),"Found","Not Found")</f>
        <v>Found</v>
      </c>
      <c r="G66" s="47" t="str">
        <f>IF(OR(OR(ISNUMBER(MATCH(C66,'June 7'!$E$2:$E$300,0)),ISNUMBER(MATCH(C66,'June 7'!$F$2:$F$300,0))),AND(ISNUMBER(MATCH(D66,'June 7'!$H$2:$H$300,0)),(ISNUMBER(MATCH(E66,'June 7'!$G$2:$G$300,0))))),"Found","Not Found")</f>
        <v>Found</v>
      </c>
      <c r="H66" s="40" t="str">
        <f>IF(OR(OR(ISNUMBER(MATCH(C66,'June 8'!$E$2:$E$300,0)),ISNUMBER(MATCH(C66,'June 8'!$F$2:$F$300,0))),AND(ISNUMBER(MATCH(D66,'June 8'!$H$2:$H$300,0)),(ISNUMBER(MATCH(E66,'June 8'!$G$2:$G$300,0))))),"Found","Not Found")</f>
        <v>Not Found</v>
      </c>
      <c r="I66" s="40" t="str">
        <f>IF(OR(OR(ISNUMBER(MATCH(C66,'June 9'!$E$2:$E$300,0)),ISNUMBER(MATCH(C66,'June 9'!$F$2:$F$300,0))),AND(ISNUMBER(MATCH(D66,'June 9'!$H$2:$H$300,0)),(ISNUMBER(MATCH(E66,'June 9'!$G$2:$G$300,0))))),"Found","Not Found")</f>
        <v>Found</v>
      </c>
      <c r="J66" s="40" t="str">
        <f>IF(OR(OR(ISNUMBER(MATCH(C66,'June 10'!$E$2:$E$300,0)),ISNUMBER(MATCH(C66,'June 10'!$F$2:$F$300,0))),AND(ISNUMBER(MATCH(D66,'June 10'!$H$2:$H$300,0)),(ISNUMBER(MATCH(E66,'June 10'!$G$2:$G$300,0))))),"Found","Not Found")</f>
        <v>Not Found</v>
      </c>
      <c r="K66" s="40" t="str">
        <f>IF(OR(OR(ISNUMBER(MATCH(C66,'June 11'!$E$2:$E$300,0)),ISNUMBER(MATCH(C66,'June 11'!$F$2:$F$300,0))),AND(ISNUMBER(MATCH(D66,'June 11'!$H$2:$H$300,0)),(ISNUMBER(MATCH(E66,'June 11'!$G$2:$G$300,0))))),"Found","Not Found")</f>
        <v>Not Found</v>
      </c>
      <c r="L66" s="40" t="str">
        <f>IF(OR(OR(ISNUMBER(MATCH(C66,'June 12'!$E$2:$E$300,0)),ISNUMBER(MATCH(C66,'June 12'!$F$2:$F$300,0))),AND(ISNUMBER(MATCH(D66,'June 12'!$H$2:$H$300,0)),(ISNUMBER(MATCH(E66,'June 12'!$G$2:$G$300,0))))),"Found","Not Found")</f>
        <v>Not Found</v>
      </c>
      <c r="M66" s="42">
        <f t="shared" ref="M66:M129" si="2">COUNTIF(F66:L66,"Found")</f>
        <v>3</v>
      </c>
      <c r="N66" s="42" t="str">
        <f t="shared" si="1"/>
        <v>Yes</v>
      </c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J66" s="40"/>
    </row>
    <row r="67" spans="1:36" s="47" customFormat="1" ht="15.75" customHeight="1" x14ac:dyDescent="0.2">
      <c r="A67" s="40" t="s">
        <v>1498</v>
      </c>
      <c r="B67" s="44" t="s">
        <v>651</v>
      </c>
      <c r="C67" s="42">
        <v>663</v>
      </c>
      <c r="D67" s="46" t="s">
        <v>652</v>
      </c>
      <c r="E67" s="46" t="s">
        <v>653</v>
      </c>
      <c r="F67" s="47" t="str">
        <f>IF(OR(OR(ISNUMBER(MATCH(C67,'June 6'!$E$2:$E$300,0)),ISNUMBER(MATCH(C67,'June 6'!$F$2:$F$300,0))),AND(ISNUMBER(MATCH(D67,'June 6'!$H$2:$H$300,0)),(ISNUMBER(MATCH(E67,'June 6'!$G$2:$G$300,0))))),"Found","Not Found")</f>
        <v>Found</v>
      </c>
      <c r="G67" s="47" t="str">
        <f>IF(OR(OR(ISNUMBER(MATCH(C67,'June 7'!$E$2:$E$300,0)),ISNUMBER(MATCH(C67,'June 7'!$F$2:$F$300,0))),AND(ISNUMBER(MATCH(D67,'June 7'!$H$2:$H$300,0)),(ISNUMBER(MATCH(E67,'June 7'!$G$2:$G$300,0))))),"Found","Not Found")</f>
        <v>Found</v>
      </c>
      <c r="H67" s="40" t="str">
        <f>IF(OR(OR(ISNUMBER(MATCH(C67,'June 8'!$E$2:$E$300,0)),ISNUMBER(MATCH(C67,'June 8'!$F$2:$F$300,0))),AND(ISNUMBER(MATCH(D67,'June 8'!$H$2:$H$300,0)),(ISNUMBER(MATCH(E67,'June 8'!$G$2:$G$300,0))))),"Found","Not Found")</f>
        <v>Found</v>
      </c>
      <c r="I67" s="40" t="str">
        <f>IF(OR(OR(ISNUMBER(MATCH(C67,'June 9'!$E$2:$E$300,0)),ISNUMBER(MATCH(C67,'June 9'!$F$2:$F$300,0))),AND(ISNUMBER(MATCH(D67,'June 9'!$H$2:$H$300,0)),(ISNUMBER(MATCH(E67,'June 9'!$G$2:$G$300,0))))),"Found","Not Found")</f>
        <v>Found</v>
      </c>
      <c r="J67" s="40" t="str">
        <f>IF(OR(OR(ISNUMBER(MATCH(C67,'June 10'!$E$2:$E$300,0)),ISNUMBER(MATCH(C67,'June 10'!$F$2:$F$300,0))),AND(ISNUMBER(MATCH(D67,'June 10'!$H$2:$H$300,0)),(ISNUMBER(MATCH(E67,'June 10'!$G$2:$G$300,0))))),"Found","Not Found")</f>
        <v>Not Found</v>
      </c>
      <c r="K67" s="40" t="str">
        <f>IF(OR(OR(ISNUMBER(MATCH(C67,'June 11'!$E$2:$E$300,0)),ISNUMBER(MATCH(C67,'June 11'!$F$2:$F$300,0))),AND(ISNUMBER(MATCH(D67,'June 11'!$H$2:$H$300,0)),(ISNUMBER(MATCH(E67,'June 11'!$G$2:$G$300,0))))),"Found","Not Found")</f>
        <v>Not Found</v>
      </c>
      <c r="L67" s="40" t="str">
        <f>IF(OR(OR(ISNUMBER(MATCH(C67,'June 12'!$E$2:$E$300,0)),ISNUMBER(MATCH(C67,'June 12'!$F$2:$F$300,0))),AND(ISNUMBER(MATCH(D67,'June 12'!$H$2:$H$300,0)),(ISNUMBER(MATCH(E67,'June 12'!$G$2:$G$300,0))))),"Found","Not Found")</f>
        <v>Not Found</v>
      </c>
      <c r="M67" s="42">
        <f t="shared" si="2"/>
        <v>4</v>
      </c>
      <c r="N67" s="4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J67" s="40"/>
    </row>
    <row r="68" spans="1:36" s="47" customFormat="1" ht="15.75" hidden="1" customHeight="1" x14ac:dyDescent="0.2">
      <c r="A68" s="40" t="s">
        <v>1499</v>
      </c>
      <c r="B68" s="44" t="s">
        <v>1144</v>
      </c>
      <c r="C68" s="42">
        <v>667</v>
      </c>
      <c r="D68" s="46" t="s">
        <v>1145</v>
      </c>
      <c r="E68" s="46" t="s">
        <v>1146</v>
      </c>
      <c r="F68" s="47" t="str">
        <f>IF(OR(OR(ISNUMBER(MATCH(C68,'June 6'!$E$2:$E$300,0)),ISNUMBER(MATCH(C68,'June 6'!$F$2:$F$300,0))),AND(ISNUMBER(MATCH(D68,'June 6'!$H$2:$H$300,0)),(ISNUMBER(MATCH(E68,'June 6'!$G$2:$G$300,0))))),"Found","Not Found")</f>
        <v>Found</v>
      </c>
      <c r="G68" s="47" t="str">
        <f>IF(OR(OR(ISNUMBER(MATCH(C68,'June 7'!$E$2:$E$300,0)),ISNUMBER(MATCH(C68,'June 7'!$F$2:$F$300,0))),AND(ISNUMBER(MATCH(D68,'June 7'!$H$2:$H$300,0)),(ISNUMBER(MATCH(E68,'June 7'!$G$2:$G$300,0))))),"Found","Not Found")</f>
        <v>Found</v>
      </c>
      <c r="H68" s="40" t="str">
        <f>IF(OR(OR(ISNUMBER(MATCH(C68,'June 8'!$E$2:$E$300,0)),ISNUMBER(MATCH(C68,'June 8'!$F$2:$F$300,0))),AND(ISNUMBER(MATCH(D68,'June 8'!$H$2:$H$300,0)),(ISNUMBER(MATCH(E68,'June 8'!$G$2:$G$300,0))))),"Found","Not Found")</f>
        <v>Found</v>
      </c>
      <c r="I68" s="40" t="str">
        <f>IF(OR(OR(ISNUMBER(MATCH(C68,'June 9'!$E$2:$E$300,0)),ISNUMBER(MATCH(C68,'June 9'!$F$2:$F$300,0))),AND(ISNUMBER(MATCH(D68,'June 9'!$H$2:$H$300,0)),(ISNUMBER(MATCH(E68,'June 9'!$G$2:$G$300,0))))),"Found","Not Found")</f>
        <v>Found</v>
      </c>
      <c r="J68" s="40" t="str">
        <f>IF(OR(OR(ISNUMBER(MATCH(C68,'June 10'!$E$2:$E$300,0)),ISNUMBER(MATCH(C68,'June 10'!$F$2:$F$300,0))),AND(ISNUMBER(MATCH(D68,'June 10'!$H$2:$H$300,0)),(ISNUMBER(MATCH(E68,'June 10'!$G$2:$G$300,0))))),"Found","Not Found")</f>
        <v>Found</v>
      </c>
      <c r="K68" s="40" t="str">
        <f>IF(OR(OR(ISNUMBER(MATCH(C68,'June 11'!$E$2:$E$300,0)),ISNUMBER(MATCH(C68,'June 11'!$F$2:$F$300,0))),AND(ISNUMBER(MATCH(D68,'June 11'!$H$2:$H$300,0)),(ISNUMBER(MATCH(E68,'June 11'!$G$2:$G$300,0))))),"Found","Not Found")</f>
        <v>Found</v>
      </c>
      <c r="L68" s="40" t="str">
        <f>IF(OR(OR(ISNUMBER(MATCH(C68,'June 12'!$E$2:$E$300,0)),ISNUMBER(MATCH(C68,'June 12'!$F$2:$F$300,0))),AND(ISNUMBER(MATCH(D68,'June 12'!$H$2:$H$300,0)),(ISNUMBER(MATCH(E68,'June 12'!$G$2:$G$300,0))))),"Found","Not Found")</f>
        <v>Found</v>
      </c>
      <c r="M68" s="42">
        <f t="shared" si="2"/>
        <v>7</v>
      </c>
      <c r="N68" s="42" t="str">
        <f t="shared" si="3"/>
        <v>No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J68" s="40"/>
    </row>
    <row r="69" spans="1:36" s="47" customFormat="1" ht="15.75" hidden="1" customHeight="1" x14ac:dyDescent="0.2">
      <c r="A69" s="40" t="s">
        <v>1500</v>
      </c>
      <c r="B69" s="44" t="s">
        <v>801</v>
      </c>
      <c r="C69" s="42">
        <v>668</v>
      </c>
      <c r="D69" s="46" t="s">
        <v>802</v>
      </c>
      <c r="E69" s="46" t="s">
        <v>803</v>
      </c>
      <c r="F69" s="47" t="str">
        <f>IF(OR(OR(ISNUMBER(MATCH(C69,'June 6'!$E$2:$E$300,0)),ISNUMBER(MATCH(C69,'June 6'!$F$2:$F$300,0))),AND(ISNUMBER(MATCH(D69,'June 6'!$H$2:$H$300,0)),(ISNUMBER(MATCH(E69,'June 6'!$G$2:$G$300,0))))),"Found","Not Found")</f>
        <v>Found</v>
      </c>
      <c r="G69" s="47" t="str">
        <f>IF(OR(OR(ISNUMBER(MATCH(C69,'June 7'!$E$2:$E$300,0)),ISNUMBER(MATCH(C69,'June 7'!$F$2:$F$300,0))),AND(ISNUMBER(MATCH(D69,'June 7'!$H$2:$H$300,0)),(ISNUMBER(MATCH(E69,'June 7'!$G$2:$G$300,0))))),"Found","Not Found")</f>
        <v>Found</v>
      </c>
      <c r="H69" s="40" t="str">
        <f>IF(OR(OR(ISNUMBER(MATCH(C69,'June 8'!$E$2:$E$300,0)),ISNUMBER(MATCH(C69,'June 8'!$F$2:$F$300,0))),AND(ISNUMBER(MATCH(D69,'June 8'!$H$2:$H$300,0)),(ISNUMBER(MATCH(E69,'June 8'!$G$2:$G$300,0))))),"Found","Not Found")</f>
        <v>Found</v>
      </c>
      <c r="I69" s="40" t="str">
        <f>IF(OR(OR(ISNUMBER(MATCH(C69,'June 9'!$E$2:$E$300,0)),ISNUMBER(MATCH(C69,'June 9'!$F$2:$F$300,0))),AND(ISNUMBER(MATCH(D69,'June 9'!$H$2:$H$300,0)),(ISNUMBER(MATCH(E69,'June 9'!$G$2:$G$300,0))))),"Found","Not Found")</f>
        <v>Found</v>
      </c>
      <c r="J69" s="40" t="str">
        <f>IF(OR(OR(ISNUMBER(MATCH(C69,'June 10'!$E$2:$E$300,0)),ISNUMBER(MATCH(C69,'June 10'!$F$2:$F$300,0))),AND(ISNUMBER(MATCH(D69,'June 10'!$H$2:$H$300,0)),(ISNUMBER(MATCH(E69,'June 10'!$G$2:$G$300,0))))),"Found","Not Found")</f>
        <v>Found</v>
      </c>
      <c r="K69" s="40" t="str">
        <f>IF(OR(OR(ISNUMBER(MATCH(C69,'June 11'!$E$2:$E$300,0)),ISNUMBER(MATCH(C69,'June 11'!$F$2:$F$300,0))),AND(ISNUMBER(MATCH(D69,'June 11'!$H$2:$H$300,0)),(ISNUMBER(MATCH(E69,'June 11'!$G$2:$G$300,0))))),"Found","Not Found")</f>
        <v>Found</v>
      </c>
      <c r="L69" s="40" t="str">
        <f>IF(OR(OR(ISNUMBER(MATCH(C69,'June 12'!$E$2:$E$300,0)),ISNUMBER(MATCH(C69,'June 12'!$F$2:$F$300,0))),AND(ISNUMBER(MATCH(D69,'June 12'!$H$2:$H$300,0)),(ISNUMBER(MATCH(E69,'June 12'!$G$2:$G$300,0))))),"Found","Not Found")</f>
        <v>Found</v>
      </c>
      <c r="M69" s="42">
        <f t="shared" si="2"/>
        <v>7</v>
      </c>
      <c r="N69" s="42" t="str">
        <f t="shared" si="3"/>
        <v>No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J69" s="40"/>
    </row>
    <row r="70" spans="1:36" s="47" customFormat="1" ht="14.25" hidden="1" x14ac:dyDescent="0.2">
      <c r="A70" s="40" t="s">
        <v>1501</v>
      </c>
      <c r="B70" s="44" t="s">
        <v>1377</v>
      </c>
      <c r="C70" s="42">
        <v>669</v>
      </c>
      <c r="D70" s="46" t="s">
        <v>1378</v>
      </c>
      <c r="E70" s="46" t="s">
        <v>778</v>
      </c>
      <c r="F70" s="47" t="str">
        <f>IF(OR(OR(ISNUMBER(MATCH(C70,'June 6'!$E$2:$E$300,0)),ISNUMBER(MATCH(C70,'June 6'!$F$2:$F$300,0))),AND(ISNUMBER(MATCH(D70,'June 6'!$H$2:$H$300,0)),(ISNUMBER(MATCH(E70,'June 6'!$G$2:$G$300,0))))),"Found","Not Found")</f>
        <v>Found</v>
      </c>
      <c r="G70" s="47" t="str">
        <f>IF(OR(OR(ISNUMBER(MATCH(C70,'June 7'!$E$2:$E$300,0)),ISNUMBER(MATCH(C70,'June 7'!$F$2:$F$300,0))),AND(ISNUMBER(MATCH(D70,'June 7'!$H$2:$H$300,0)),(ISNUMBER(MATCH(E70,'June 7'!$G$2:$G$300,0))))),"Found","Not Found")</f>
        <v>Found</v>
      </c>
      <c r="H70" s="40" t="str">
        <f>IF(OR(OR(ISNUMBER(MATCH(C70,'June 8'!$E$2:$E$300,0)),ISNUMBER(MATCH(C70,'June 8'!$F$2:$F$300,0))),AND(ISNUMBER(MATCH(D70,'June 8'!$H$2:$H$300,0)),(ISNUMBER(MATCH(E70,'June 8'!$G$2:$G$300,0))))),"Found","Not Found")</f>
        <v>Found</v>
      </c>
      <c r="I70" s="40" t="str">
        <f>IF(OR(OR(ISNUMBER(MATCH(C70,'June 9'!$E$2:$E$300,0)),ISNUMBER(MATCH(C70,'June 9'!$F$2:$F$300,0))),AND(ISNUMBER(MATCH(D70,'June 9'!$H$2:$H$300,0)),(ISNUMBER(MATCH(E70,'June 9'!$G$2:$G$300,0))))),"Found","Not Found")</f>
        <v>Not Found</v>
      </c>
      <c r="J70" s="40" t="str">
        <f>IF(OR(OR(ISNUMBER(MATCH(C70,'June 10'!$E$2:$E$300,0)),ISNUMBER(MATCH(C70,'June 10'!$F$2:$F$300,0))),AND(ISNUMBER(MATCH(D70,'June 10'!$H$2:$H$300,0)),(ISNUMBER(MATCH(E70,'June 10'!$G$2:$G$300,0))))),"Found","Not Found")</f>
        <v>Found</v>
      </c>
      <c r="K70" s="40" t="str">
        <f>IF(OR(OR(ISNUMBER(MATCH(C70,'June 11'!$E$2:$E$300,0)),ISNUMBER(MATCH(C70,'June 11'!$F$2:$F$300,0))),AND(ISNUMBER(MATCH(D70,'June 11'!$H$2:$H$300,0)),(ISNUMBER(MATCH(E70,'June 11'!$G$2:$G$300,0))))),"Found","Not Found")</f>
        <v>Not Found</v>
      </c>
      <c r="L70" s="40" t="str">
        <f>IF(OR(OR(ISNUMBER(MATCH(C70,'June 12'!$E$2:$E$300,0)),ISNUMBER(MATCH(C70,'June 12'!$F$2:$F$300,0))),AND(ISNUMBER(MATCH(D70,'June 12'!$H$2:$H$300,0)),(ISNUMBER(MATCH(E70,'June 12'!$G$2:$G$300,0))))),"Found","Not Found")</f>
        <v>Found</v>
      </c>
      <c r="M70" s="42">
        <f t="shared" si="2"/>
        <v>5</v>
      </c>
      <c r="N70" s="42" t="str">
        <f t="shared" si="3"/>
        <v>No</v>
      </c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J70" s="40"/>
    </row>
    <row r="71" spans="1:36" s="47" customFormat="1" ht="15.75" customHeight="1" x14ac:dyDescent="0.2">
      <c r="A71" s="40" t="s">
        <v>1502</v>
      </c>
      <c r="B71" s="44" t="s">
        <v>1503</v>
      </c>
      <c r="C71" s="42">
        <v>670</v>
      </c>
      <c r="D71" s="46" t="s">
        <v>1279</v>
      </c>
      <c r="E71" s="46" t="s">
        <v>1280</v>
      </c>
      <c r="F71" s="47" t="str">
        <f>IF(OR(OR(ISNUMBER(MATCH(C71,'June 6'!$E$2:$E$300,0)),ISNUMBER(MATCH(C71,'June 6'!$F$2:$F$300,0))),AND(ISNUMBER(MATCH(D71,'June 6'!$H$2:$H$300,0)),(ISNUMBER(MATCH(E71,'June 6'!$G$2:$G$300,0))))),"Found","Not Found")</f>
        <v>Not Found</v>
      </c>
      <c r="G71" s="47" t="str">
        <f>IF(OR(OR(ISNUMBER(MATCH(C71,'June 7'!$E$2:$E$300,0)),ISNUMBER(MATCH(C71,'June 7'!$F$2:$F$300,0))),AND(ISNUMBER(MATCH(D71,'June 7'!$H$2:$H$300,0)),(ISNUMBER(MATCH(E71,'June 7'!$G$2:$G$300,0))))),"Found","Not Found")</f>
        <v>Not Found</v>
      </c>
      <c r="H71" s="40" t="str">
        <f>IF(OR(OR(ISNUMBER(MATCH(C71,'June 8'!$E$2:$E$300,0)),ISNUMBER(MATCH(C71,'June 8'!$F$2:$F$300,0))),AND(ISNUMBER(MATCH(D71,'June 8'!$H$2:$H$300,0)),(ISNUMBER(MATCH(E71,'June 8'!$G$2:$G$300,0))))),"Found","Not Found")</f>
        <v>Not Found</v>
      </c>
      <c r="I71" s="40" t="str">
        <f>IF(OR(OR(ISNUMBER(MATCH(C71,'June 9'!$E$2:$E$300,0)),ISNUMBER(MATCH(C71,'June 9'!$F$2:$F$300,0))),AND(ISNUMBER(MATCH(D71,'June 9'!$H$2:$H$300,0)),(ISNUMBER(MATCH(E71,'June 9'!$G$2:$G$300,0))))),"Found","Not Found")</f>
        <v>Not Found</v>
      </c>
      <c r="J71" s="40" t="str">
        <f>IF(OR(OR(ISNUMBER(MATCH(C71,'June 10'!$E$2:$E$300,0)),ISNUMBER(MATCH(C71,'June 10'!$F$2:$F$300,0))),AND(ISNUMBER(MATCH(D71,'June 10'!$H$2:$H$300,0)),(ISNUMBER(MATCH(E71,'June 10'!$G$2:$G$300,0))))),"Found","Not Found")</f>
        <v>Not Found</v>
      </c>
      <c r="K71" s="40" t="str">
        <f>IF(OR(OR(ISNUMBER(MATCH(C71,'June 11'!$E$2:$E$300,0)),ISNUMBER(MATCH(C71,'June 11'!$F$2:$F$300,0))),AND(ISNUMBER(MATCH(D71,'June 11'!$H$2:$H$300,0)),(ISNUMBER(MATCH(E71,'June 11'!$G$2:$G$300,0))))),"Found","Not Found")</f>
        <v>Not Found</v>
      </c>
      <c r="L71" s="40" t="str">
        <f>IF(OR(OR(ISNUMBER(MATCH(C71,'June 12'!$E$2:$E$300,0)),ISNUMBER(MATCH(C71,'June 12'!$F$2:$F$300,0))),AND(ISNUMBER(MATCH(D71,'June 12'!$H$2:$H$300,0)),(ISNUMBER(MATCH(E71,'June 12'!$G$2:$G$300,0))))),"Found","Not Found")</f>
        <v>Not Found</v>
      </c>
      <c r="M71" s="42">
        <f t="shared" si="2"/>
        <v>0</v>
      </c>
      <c r="N71" s="42" t="str">
        <f t="shared" si="3"/>
        <v>Yes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J71" s="40"/>
    </row>
    <row r="72" spans="1:36" s="47" customFormat="1" ht="15.75" hidden="1" customHeight="1" x14ac:dyDescent="0.2">
      <c r="A72" s="40" t="s">
        <v>1504</v>
      </c>
      <c r="B72" s="44" t="s">
        <v>1505</v>
      </c>
      <c r="C72" s="42">
        <v>671</v>
      </c>
      <c r="D72" s="46" t="s">
        <v>1016</v>
      </c>
      <c r="E72" s="46" t="s">
        <v>1017</v>
      </c>
      <c r="F72" s="47" t="str">
        <f>IF(OR(OR(ISNUMBER(MATCH(C72,'June 6'!$E$2:$E$300,0)),ISNUMBER(MATCH(C72,'June 6'!$F$2:$F$300,0))),AND(ISNUMBER(MATCH(D72,'June 6'!$H$2:$H$300,0)),(ISNUMBER(MATCH(E72,'June 6'!$G$2:$G$300,0))))),"Found","Not Found")</f>
        <v>Found</v>
      </c>
      <c r="G72" s="47" t="str">
        <f>IF(OR(OR(ISNUMBER(MATCH(C72,'June 7'!$E$2:$E$300,0)),ISNUMBER(MATCH(C72,'June 7'!$F$2:$F$300,0))),AND(ISNUMBER(MATCH(D72,'June 7'!$H$2:$H$300,0)),(ISNUMBER(MATCH(E72,'June 7'!$G$2:$G$300,0))))),"Found","Not Found")</f>
        <v>Found</v>
      </c>
      <c r="H72" s="40" t="str">
        <f>IF(OR(OR(ISNUMBER(MATCH(C72,'June 8'!$E$2:$E$300,0)),ISNUMBER(MATCH(C72,'June 8'!$F$2:$F$300,0))),AND(ISNUMBER(MATCH(D72,'June 8'!$H$2:$H$300,0)),(ISNUMBER(MATCH(E72,'June 8'!$G$2:$G$300,0))))),"Found","Not Found")</f>
        <v>Found</v>
      </c>
      <c r="I72" s="40" t="str">
        <f>IF(OR(OR(ISNUMBER(MATCH(C72,'June 9'!$E$2:$E$300,0)),ISNUMBER(MATCH(C72,'June 9'!$F$2:$F$300,0))),AND(ISNUMBER(MATCH(D72,'June 9'!$H$2:$H$300,0)),(ISNUMBER(MATCH(E72,'June 9'!$G$2:$G$300,0))))),"Found","Not Found")</f>
        <v>Found</v>
      </c>
      <c r="J72" s="40" t="str">
        <f>IF(OR(OR(ISNUMBER(MATCH(C72,'June 10'!$E$2:$E$300,0)),ISNUMBER(MATCH(C72,'June 10'!$F$2:$F$300,0))),AND(ISNUMBER(MATCH(D72,'June 10'!$H$2:$H$300,0)),(ISNUMBER(MATCH(E72,'June 10'!$G$2:$G$300,0))))),"Found","Not Found")</f>
        <v>Found</v>
      </c>
      <c r="K72" s="40" t="str">
        <f>IF(OR(OR(ISNUMBER(MATCH(C72,'June 11'!$E$2:$E$300,0)),ISNUMBER(MATCH(C72,'June 11'!$F$2:$F$300,0))),AND(ISNUMBER(MATCH(D72,'June 11'!$H$2:$H$300,0)),(ISNUMBER(MATCH(E72,'June 11'!$G$2:$G$300,0))))),"Found","Not Found")</f>
        <v>Found</v>
      </c>
      <c r="L72" s="40" t="str">
        <f>IF(OR(OR(ISNUMBER(MATCH(C72,'June 12'!$E$2:$E$300,0)),ISNUMBER(MATCH(C72,'June 12'!$F$2:$F$300,0))),AND(ISNUMBER(MATCH(D72,'June 12'!$H$2:$H$300,0)),(ISNUMBER(MATCH(E72,'June 12'!$G$2:$G$300,0))))),"Found","Not Found")</f>
        <v>Not Found</v>
      </c>
      <c r="M72" s="42">
        <f t="shared" si="2"/>
        <v>6</v>
      </c>
      <c r="N72" s="42" t="str">
        <f t="shared" si="3"/>
        <v>No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J72" s="40"/>
    </row>
    <row r="73" spans="1:36" s="47" customFormat="1" ht="15.75" hidden="1" customHeight="1" x14ac:dyDescent="0.2">
      <c r="A73" s="40" t="s">
        <v>1506</v>
      </c>
      <c r="B73" s="44" t="s">
        <v>605</v>
      </c>
      <c r="C73" s="42">
        <v>673</v>
      </c>
      <c r="D73" s="46" t="s">
        <v>606</v>
      </c>
      <c r="E73" s="46" t="s">
        <v>607</v>
      </c>
      <c r="F73" s="47" t="str">
        <f>IF(OR(OR(ISNUMBER(MATCH(C73,'June 6'!$E$2:$E$300,0)),ISNUMBER(MATCH(C73,'June 6'!$F$2:$F$300,0))),AND(ISNUMBER(MATCH(D73,'June 6'!$H$2:$H$300,0)),(ISNUMBER(MATCH(E73,'June 6'!$G$2:$G$300,0))))),"Found","Not Found")</f>
        <v>Found</v>
      </c>
      <c r="G73" s="47" t="str">
        <f>IF(OR(OR(ISNUMBER(MATCH(C73,'June 7'!$E$2:$E$300,0)),ISNUMBER(MATCH(C73,'June 7'!$F$2:$F$300,0))),AND(ISNUMBER(MATCH(D73,'June 7'!$H$2:$H$300,0)),(ISNUMBER(MATCH(E73,'June 7'!$G$2:$G$300,0))))),"Found","Not Found")</f>
        <v>Found</v>
      </c>
      <c r="H73" s="40" t="str">
        <f>IF(OR(OR(ISNUMBER(MATCH(C73,'June 8'!$E$2:$E$300,0)),ISNUMBER(MATCH(C73,'June 8'!$F$2:$F$300,0))),AND(ISNUMBER(MATCH(D73,'June 8'!$H$2:$H$300,0)),(ISNUMBER(MATCH(E73,'June 8'!$G$2:$G$300,0))))),"Found","Not Found")</f>
        <v>Found</v>
      </c>
      <c r="I73" s="40" t="str">
        <f>IF(OR(OR(ISNUMBER(MATCH(C73,'June 9'!$E$2:$E$300,0)),ISNUMBER(MATCH(C73,'June 9'!$F$2:$F$300,0))),AND(ISNUMBER(MATCH(D73,'June 9'!$H$2:$H$300,0)),(ISNUMBER(MATCH(E73,'June 9'!$G$2:$G$300,0))))),"Found","Not Found")</f>
        <v>Found</v>
      </c>
      <c r="J73" s="40" t="str">
        <f>IF(OR(OR(ISNUMBER(MATCH(C73,'June 10'!$E$2:$E$300,0)),ISNUMBER(MATCH(C73,'June 10'!$F$2:$F$300,0))),AND(ISNUMBER(MATCH(D73,'June 10'!$H$2:$H$300,0)),(ISNUMBER(MATCH(E73,'June 10'!$G$2:$G$300,0))))),"Found","Not Found")</f>
        <v>Found</v>
      </c>
      <c r="K73" s="40" t="str">
        <f>IF(OR(OR(ISNUMBER(MATCH(C73,'June 11'!$E$2:$E$300,0)),ISNUMBER(MATCH(C73,'June 11'!$F$2:$F$300,0))),AND(ISNUMBER(MATCH(D73,'June 11'!$H$2:$H$300,0)),(ISNUMBER(MATCH(E73,'June 11'!$G$2:$G$300,0))))),"Found","Not Found")</f>
        <v>Found</v>
      </c>
      <c r="L73" s="40" t="str">
        <f>IF(OR(OR(ISNUMBER(MATCH(C73,'June 12'!$E$2:$E$300,0)),ISNUMBER(MATCH(C73,'June 12'!$F$2:$F$300,0))),AND(ISNUMBER(MATCH(D73,'June 12'!$H$2:$H$300,0)),(ISNUMBER(MATCH(E73,'June 12'!$G$2:$G$300,0))))),"Found","Not Found")</f>
        <v>Found</v>
      </c>
      <c r="M73" s="42">
        <f t="shared" si="2"/>
        <v>7</v>
      </c>
      <c r="N73" s="42" t="str">
        <f t="shared" si="3"/>
        <v>No</v>
      </c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J73" s="40"/>
    </row>
    <row r="74" spans="1:36" s="47" customFormat="1" ht="15.75" customHeight="1" x14ac:dyDescent="0.2">
      <c r="A74" s="40" t="s">
        <v>1507</v>
      </c>
      <c r="B74" s="44" t="s">
        <v>1415</v>
      </c>
      <c r="C74" s="42">
        <v>674</v>
      </c>
      <c r="D74" s="46" t="s">
        <v>1416</v>
      </c>
      <c r="E74" s="46" t="s">
        <v>1417</v>
      </c>
      <c r="F74" s="47" t="str">
        <f>IF(OR(OR(ISNUMBER(MATCH(C74,'June 6'!$E$2:$E$300,0)),ISNUMBER(MATCH(C74,'June 6'!$F$2:$F$300,0))),AND(ISNUMBER(MATCH(D74,'June 6'!$H$2:$H$300,0)),(ISNUMBER(MATCH(E74,'June 6'!$G$2:$G$300,0))))),"Found","Not Found")</f>
        <v>Not Found</v>
      </c>
      <c r="G74" s="47" t="str">
        <f>IF(OR(OR(ISNUMBER(MATCH(C74,'June 7'!$E$2:$E$300,0)),ISNUMBER(MATCH(C74,'June 7'!$F$2:$F$300,0))),AND(ISNUMBER(MATCH(D74,'June 7'!$H$2:$H$300,0)),(ISNUMBER(MATCH(E74,'June 7'!$G$2:$G$300,0))))),"Found","Not Found")</f>
        <v>Not Found</v>
      </c>
      <c r="H74" s="40" t="str">
        <f>IF(OR(OR(ISNUMBER(MATCH(C74,'June 8'!$E$2:$E$300,0)),ISNUMBER(MATCH(C74,'June 8'!$F$2:$F$300,0))),AND(ISNUMBER(MATCH(D74,'June 8'!$H$2:$H$300,0)),(ISNUMBER(MATCH(E74,'June 8'!$G$2:$G$300,0))))),"Found","Not Found")</f>
        <v>Not Found</v>
      </c>
      <c r="I74" s="40" t="str">
        <f>IF(OR(OR(ISNUMBER(MATCH(C74,'June 9'!$E$2:$E$300,0)),ISNUMBER(MATCH(C74,'June 9'!$F$2:$F$300,0))),AND(ISNUMBER(MATCH(D74,'June 9'!$H$2:$H$300,0)),(ISNUMBER(MATCH(E74,'June 9'!$G$2:$G$300,0))))),"Found","Not Found")</f>
        <v>Found</v>
      </c>
      <c r="J74" s="40" t="str">
        <f>IF(OR(OR(ISNUMBER(MATCH(C74,'June 10'!$E$2:$E$300,0)),ISNUMBER(MATCH(C74,'June 10'!$F$2:$F$300,0))),AND(ISNUMBER(MATCH(D74,'June 10'!$H$2:$H$300,0)),(ISNUMBER(MATCH(E74,'June 10'!$G$2:$G$300,0))))),"Found","Not Found")</f>
        <v>Found</v>
      </c>
      <c r="K74" s="40" t="str">
        <f>IF(OR(OR(ISNUMBER(MATCH(C74,'June 11'!$E$2:$E$300,0)),ISNUMBER(MATCH(C74,'June 11'!$F$2:$F$300,0))),AND(ISNUMBER(MATCH(D74,'June 11'!$H$2:$H$300,0)),(ISNUMBER(MATCH(E74,'June 11'!$G$2:$G$300,0))))),"Found","Not Found")</f>
        <v>Not Found</v>
      </c>
      <c r="L74" s="40" t="str">
        <f>IF(OR(OR(ISNUMBER(MATCH(C74,'June 12'!$E$2:$E$300,0)),ISNUMBER(MATCH(C74,'June 12'!$F$2:$F$300,0))),AND(ISNUMBER(MATCH(D74,'June 12'!$H$2:$H$300,0)),(ISNUMBER(MATCH(E74,'June 12'!$G$2:$G$300,0))))),"Found","Not Found")</f>
        <v>Not Found</v>
      </c>
      <c r="M74" s="42">
        <f t="shared" si="2"/>
        <v>2</v>
      </c>
      <c r="N74" s="42" t="str">
        <f t="shared" si="3"/>
        <v>Yes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J74" s="40"/>
    </row>
    <row r="75" spans="1:36" s="47" customFormat="1" ht="15.75" hidden="1" customHeight="1" x14ac:dyDescent="0.2">
      <c r="A75" s="40" t="s">
        <v>1508</v>
      </c>
      <c r="B75" s="44" t="s">
        <v>1044</v>
      </c>
      <c r="C75" s="42">
        <v>675</v>
      </c>
      <c r="D75" s="46" t="s">
        <v>1045</v>
      </c>
      <c r="E75" s="46" t="s">
        <v>1046</v>
      </c>
      <c r="F75" s="47" t="str">
        <f>IF(OR(OR(ISNUMBER(MATCH(C75,'June 6'!$E$2:$E$300,0)),ISNUMBER(MATCH(C75,'June 6'!$F$2:$F$300,0))),AND(ISNUMBER(MATCH(D75,'June 6'!$H$2:$H$300,0)),(ISNUMBER(MATCH(E75,'June 6'!$G$2:$G$300,0))))),"Found","Not Found")</f>
        <v>Found</v>
      </c>
      <c r="G75" s="47" t="str">
        <f>IF(OR(OR(ISNUMBER(MATCH(C75,'June 7'!$E$2:$E$300,0)),ISNUMBER(MATCH(C75,'June 7'!$F$2:$F$300,0))),AND(ISNUMBER(MATCH(D75,'June 7'!$H$2:$H$300,0)),(ISNUMBER(MATCH(E75,'June 7'!$G$2:$G$300,0))))),"Found","Not Found")</f>
        <v>Found</v>
      </c>
      <c r="H75" s="40" t="str">
        <f>IF(OR(OR(ISNUMBER(MATCH(C75,'June 8'!$E$2:$E$300,0)),ISNUMBER(MATCH(C75,'June 8'!$F$2:$F$300,0))),AND(ISNUMBER(MATCH(D75,'June 8'!$H$2:$H$300,0)),(ISNUMBER(MATCH(E75,'June 8'!$G$2:$G$300,0))))),"Found","Not Found")</f>
        <v>Found</v>
      </c>
      <c r="I75" s="40" t="str">
        <f>IF(OR(OR(ISNUMBER(MATCH(C75,'June 9'!$E$2:$E$300,0)),ISNUMBER(MATCH(C75,'June 9'!$F$2:$F$300,0))),AND(ISNUMBER(MATCH(D75,'June 9'!$H$2:$H$300,0)),(ISNUMBER(MATCH(E75,'June 9'!$G$2:$G$300,0))))),"Found","Not Found")</f>
        <v>Found</v>
      </c>
      <c r="J75" s="40" t="str">
        <f>IF(OR(OR(ISNUMBER(MATCH(C75,'June 10'!$E$2:$E$300,0)),ISNUMBER(MATCH(C75,'June 10'!$F$2:$F$300,0))),AND(ISNUMBER(MATCH(D75,'June 10'!$H$2:$H$300,0)),(ISNUMBER(MATCH(E75,'June 10'!$G$2:$G$300,0))))),"Found","Not Found")</f>
        <v>Found</v>
      </c>
      <c r="K75" s="40" t="str">
        <f>IF(OR(OR(ISNUMBER(MATCH(C75,'June 11'!$E$2:$E$300,0)),ISNUMBER(MATCH(C75,'June 11'!$F$2:$F$300,0))),AND(ISNUMBER(MATCH(D75,'June 11'!$H$2:$H$300,0)),(ISNUMBER(MATCH(E75,'June 11'!$G$2:$G$300,0))))),"Found","Not Found")</f>
        <v>Found</v>
      </c>
      <c r="L75" s="40" t="str">
        <f>IF(OR(OR(ISNUMBER(MATCH(C75,'June 12'!$E$2:$E$300,0)),ISNUMBER(MATCH(C75,'June 12'!$F$2:$F$300,0))),AND(ISNUMBER(MATCH(D75,'June 12'!$H$2:$H$300,0)),(ISNUMBER(MATCH(E75,'June 12'!$G$2:$G$300,0))))),"Found","Not Found")</f>
        <v>Found</v>
      </c>
      <c r="M75" s="42">
        <f t="shared" si="2"/>
        <v>7</v>
      </c>
      <c r="N75" s="42" t="str">
        <f t="shared" si="3"/>
        <v>No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J75" s="40"/>
    </row>
    <row r="76" spans="1:36" s="47" customFormat="1" ht="15.75" hidden="1" customHeight="1" x14ac:dyDescent="0.2">
      <c r="A76" s="40" t="s">
        <v>1509</v>
      </c>
      <c r="B76" s="44" t="s">
        <v>873</v>
      </c>
      <c r="C76" s="42">
        <v>676</v>
      </c>
      <c r="D76" s="46" t="s">
        <v>874</v>
      </c>
      <c r="E76" s="46" t="s">
        <v>875</v>
      </c>
      <c r="F76" s="47" t="str">
        <f>IF(OR(OR(ISNUMBER(MATCH(C76,'June 6'!$E$2:$E$300,0)),ISNUMBER(MATCH(C76,'June 6'!$F$2:$F$300,0))),AND(ISNUMBER(MATCH(D76,'June 6'!$H$2:$H$300,0)),(ISNUMBER(MATCH(E76,'June 6'!$G$2:$G$300,0))))),"Found","Not Found")</f>
        <v>Found</v>
      </c>
      <c r="G76" s="47" t="str">
        <f>IF(OR(OR(ISNUMBER(MATCH(C76,'June 7'!$E$2:$E$300,0)),ISNUMBER(MATCH(C76,'June 7'!$F$2:$F$300,0))),AND(ISNUMBER(MATCH(D76,'June 7'!$H$2:$H$300,0)),(ISNUMBER(MATCH(E76,'June 7'!$G$2:$G$300,0))))),"Found","Not Found")</f>
        <v>Found</v>
      </c>
      <c r="H76" s="40" t="str">
        <f>IF(OR(OR(ISNUMBER(MATCH(C76,'June 8'!$E$2:$E$300,0)),ISNUMBER(MATCH(C76,'June 8'!$F$2:$F$300,0))),AND(ISNUMBER(MATCH(D76,'June 8'!$H$2:$H$300,0)),(ISNUMBER(MATCH(E76,'June 8'!$G$2:$G$300,0))))),"Found","Not Found")</f>
        <v>Found</v>
      </c>
      <c r="I76" s="40" t="str">
        <f>IF(OR(OR(ISNUMBER(MATCH(C76,'June 9'!$E$2:$E$300,0)),ISNUMBER(MATCH(C76,'June 9'!$F$2:$F$300,0))),AND(ISNUMBER(MATCH(D76,'June 9'!$H$2:$H$300,0)),(ISNUMBER(MATCH(E76,'June 9'!$G$2:$G$300,0))))),"Found","Not Found")</f>
        <v>Found</v>
      </c>
      <c r="J76" s="40" t="str">
        <f>IF(OR(OR(ISNUMBER(MATCH(C76,'June 10'!$E$2:$E$300,0)),ISNUMBER(MATCH(C76,'June 10'!$F$2:$F$300,0))),AND(ISNUMBER(MATCH(D76,'June 10'!$H$2:$H$300,0)),(ISNUMBER(MATCH(E76,'June 10'!$G$2:$G$300,0))))),"Found","Not Found")</f>
        <v>Found</v>
      </c>
      <c r="K76" s="40" t="str">
        <f>IF(OR(OR(ISNUMBER(MATCH(C76,'June 11'!$E$2:$E$300,0)),ISNUMBER(MATCH(C76,'June 11'!$F$2:$F$300,0))),AND(ISNUMBER(MATCH(D76,'June 11'!$H$2:$H$300,0)),(ISNUMBER(MATCH(E76,'June 11'!$G$2:$G$300,0))))),"Found","Not Found")</f>
        <v>Found</v>
      </c>
      <c r="L76" s="40" t="str">
        <f>IF(OR(OR(ISNUMBER(MATCH(C76,'June 12'!$E$2:$E$300,0)),ISNUMBER(MATCH(C76,'June 12'!$F$2:$F$300,0))),AND(ISNUMBER(MATCH(D76,'June 12'!$H$2:$H$300,0)),(ISNUMBER(MATCH(E76,'June 12'!$G$2:$G$300,0))))),"Found","Not Found")</f>
        <v>Found</v>
      </c>
      <c r="M76" s="42">
        <f t="shared" si="2"/>
        <v>7</v>
      </c>
      <c r="N76" s="42" t="str">
        <f t="shared" si="3"/>
        <v>No</v>
      </c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J76" s="40"/>
    </row>
    <row r="77" spans="1:36" s="47" customFormat="1" ht="15.75" hidden="1" customHeight="1" x14ac:dyDescent="0.2">
      <c r="A77" s="40" t="s">
        <v>1510</v>
      </c>
      <c r="B77" s="44" t="s">
        <v>796</v>
      </c>
      <c r="C77" s="42">
        <v>678</v>
      </c>
      <c r="D77" s="46" t="s">
        <v>794</v>
      </c>
      <c r="E77" s="46" t="s">
        <v>795</v>
      </c>
      <c r="F77" s="47" t="str">
        <f>IF(OR(OR(ISNUMBER(MATCH(C77,'June 6'!$E$2:$E$300,0)),ISNUMBER(MATCH(C77,'June 6'!$F$2:$F$300,0))),AND(ISNUMBER(MATCH(D77,'June 6'!$H$2:$H$300,0)),(ISNUMBER(MATCH(E77,'June 6'!$G$2:$G$300,0))))),"Found","Not Found")</f>
        <v>Found</v>
      </c>
      <c r="G77" s="47" t="str">
        <f>IF(OR(OR(ISNUMBER(MATCH(C77,'June 7'!$E$2:$E$300,0)),ISNUMBER(MATCH(C77,'June 7'!$F$2:$F$300,0))),AND(ISNUMBER(MATCH(D77,'June 7'!$H$2:$H$300,0)),(ISNUMBER(MATCH(E77,'June 7'!$G$2:$G$300,0))))),"Found","Not Found")</f>
        <v>Found</v>
      </c>
      <c r="H77" s="40" t="str">
        <f>IF(OR(OR(ISNUMBER(MATCH(C77,'June 8'!$E$2:$E$300,0)),ISNUMBER(MATCH(C77,'June 8'!$F$2:$F$300,0))),AND(ISNUMBER(MATCH(D77,'June 8'!$H$2:$H$300,0)),(ISNUMBER(MATCH(E77,'June 8'!$G$2:$G$300,0))))),"Found","Not Found")</f>
        <v>Found</v>
      </c>
      <c r="I77" s="40" t="str">
        <f>IF(OR(OR(ISNUMBER(MATCH(C77,'June 9'!$E$2:$E$300,0)),ISNUMBER(MATCH(C77,'June 9'!$F$2:$F$300,0))),AND(ISNUMBER(MATCH(D77,'June 9'!$H$2:$H$300,0)),(ISNUMBER(MATCH(E77,'June 9'!$G$2:$G$300,0))))),"Found","Not Found")</f>
        <v>Found</v>
      </c>
      <c r="J77" s="40" t="str">
        <f>IF(OR(OR(ISNUMBER(MATCH(C77,'June 10'!$E$2:$E$300,0)),ISNUMBER(MATCH(C77,'June 10'!$F$2:$F$300,0))),AND(ISNUMBER(MATCH(D77,'June 10'!$H$2:$H$300,0)),(ISNUMBER(MATCH(E77,'June 10'!$G$2:$G$300,0))))),"Found","Not Found")</f>
        <v>Found</v>
      </c>
      <c r="K77" s="40" t="str">
        <f>IF(OR(OR(ISNUMBER(MATCH(C77,'June 11'!$E$2:$E$300,0)),ISNUMBER(MATCH(C77,'June 11'!$F$2:$F$300,0))),AND(ISNUMBER(MATCH(D77,'June 11'!$H$2:$H$300,0)),(ISNUMBER(MATCH(E77,'June 11'!$G$2:$G$300,0))))),"Found","Not Found")</f>
        <v>Found</v>
      </c>
      <c r="L77" s="40" t="str">
        <f>IF(OR(OR(ISNUMBER(MATCH(C77,'June 12'!$E$2:$E$300,0)),ISNUMBER(MATCH(C77,'June 12'!$F$2:$F$300,0))),AND(ISNUMBER(MATCH(D77,'June 12'!$H$2:$H$300,0)),(ISNUMBER(MATCH(E77,'June 12'!$G$2:$G$300,0))))),"Found","Not Found")</f>
        <v>Found</v>
      </c>
      <c r="M77" s="42">
        <f t="shared" si="2"/>
        <v>7</v>
      </c>
      <c r="N77" s="42" t="str">
        <f t="shared" si="3"/>
        <v>No</v>
      </c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J77" s="40"/>
    </row>
    <row r="78" spans="1:36" s="47" customFormat="1" ht="15.75" customHeight="1" x14ac:dyDescent="0.2">
      <c r="A78" s="40" t="s">
        <v>1511</v>
      </c>
      <c r="B78" s="44" t="s">
        <v>1512</v>
      </c>
      <c r="C78" s="42">
        <v>679</v>
      </c>
      <c r="D78" s="46" t="s">
        <v>1513</v>
      </c>
      <c r="E78" s="46" t="s">
        <v>1514</v>
      </c>
      <c r="F78" s="47" t="str">
        <f>IF(OR(OR(ISNUMBER(MATCH(C78,'June 6'!$E$2:$E$300,0)),ISNUMBER(MATCH(C78,'June 6'!$F$2:$F$300,0))),AND(ISNUMBER(MATCH(D78,'June 6'!$H$2:$H$300,0)),(ISNUMBER(MATCH(E78,'June 6'!$G$2:$G$300,0))))),"Found","Not Found")</f>
        <v>Not Found</v>
      </c>
      <c r="G78" s="47" t="str">
        <f>IF(OR(OR(ISNUMBER(MATCH(C78,'June 7'!$E$2:$E$300,0)),ISNUMBER(MATCH(C78,'June 7'!$F$2:$F$300,0))),AND(ISNUMBER(MATCH(D78,'June 7'!$H$2:$H$300,0)),(ISNUMBER(MATCH(E78,'June 7'!$G$2:$G$300,0))))),"Found","Not Found")</f>
        <v>Not Found</v>
      </c>
      <c r="H78" s="40" t="str">
        <f>IF(OR(OR(ISNUMBER(MATCH(C78,'June 8'!$E$2:$E$300,0)),ISNUMBER(MATCH(C78,'June 8'!$F$2:$F$300,0))),AND(ISNUMBER(MATCH(D78,'June 8'!$H$2:$H$300,0)),(ISNUMBER(MATCH(E78,'June 8'!$G$2:$G$300,0))))),"Found","Not Found")</f>
        <v>Not Found</v>
      </c>
      <c r="I78" s="40" t="str">
        <f>IF(OR(OR(ISNUMBER(MATCH(C78,'June 9'!$E$2:$E$300,0)),ISNUMBER(MATCH(C78,'June 9'!$F$2:$F$300,0))),AND(ISNUMBER(MATCH(D78,'June 9'!$H$2:$H$300,0)),(ISNUMBER(MATCH(E78,'June 9'!$G$2:$G$300,0))))),"Found","Not Found")</f>
        <v>Not Found</v>
      </c>
      <c r="J78" s="40" t="str">
        <f>IF(OR(OR(ISNUMBER(MATCH(C78,'June 10'!$E$2:$E$300,0)),ISNUMBER(MATCH(C78,'June 10'!$F$2:$F$300,0))),AND(ISNUMBER(MATCH(D78,'June 10'!$H$2:$H$300,0)),(ISNUMBER(MATCH(E78,'June 10'!$G$2:$G$300,0))))),"Found","Not Found")</f>
        <v>Not Found</v>
      </c>
      <c r="K78" s="40" t="str">
        <f>IF(OR(OR(ISNUMBER(MATCH(C78,'June 11'!$E$2:$E$300,0)),ISNUMBER(MATCH(C78,'June 11'!$F$2:$F$300,0))),AND(ISNUMBER(MATCH(D78,'June 11'!$H$2:$H$300,0)),(ISNUMBER(MATCH(E78,'June 11'!$G$2:$G$300,0))))),"Found","Not Found")</f>
        <v>Not Found</v>
      </c>
      <c r="L78" s="40" t="str">
        <f>IF(OR(OR(ISNUMBER(MATCH(C78,'June 12'!$E$2:$E$300,0)),ISNUMBER(MATCH(C78,'June 12'!$F$2:$F$300,0))),AND(ISNUMBER(MATCH(D78,'June 12'!$H$2:$H$300,0)),(ISNUMBER(MATCH(E78,'June 12'!$G$2:$G$300,0))))),"Found","Not Found")</f>
        <v>Not Found</v>
      </c>
      <c r="M78" s="42">
        <f t="shared" si="2"/>
        <v>0</v>
      </c>
      <c r="N78" s="42" t="str">
        <f t="shared" si="3"/>
        <v>Yes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J78" s="40"/>
    </row>
    <row r="79" spans="1:36" s="47" customFormat="1" ht="15.75" hidden="1" customHeight="1" x14ac:dyDescent="0.2">
      <c r="A79" s="40" t="s">
        <v>1515</v>
      </c>
      <c r="B79" s="44" t="s">
        <v>554</v>
      </c>
      <c r="C79" s="42">
        <v>681</v>
      </c>
      <c r="D79" s="46" t="s">
        <v>555</v>
      </c>
      <c r="E79" s="46" t="s">
        <v>556</v>
      </c>
      <c r="F79" s="47" t="str">
        <f>IF(OR(OR(ISNUMBER(MATCH(C79,'June 6'!$E$2:$E$300,0)),ISNUMBER(MATCH(C79,'June 6'!$F$2:$F$300,0))),AND(ISNUMBER(MATCH(D79,'June 6'!$H$2:$H$300,0)),(ISNUMBER(MATCH(E79,'June 6'!$G$2:$G$300,0))))),"Found","Not Found")</f>
        <v>Found</v>
      </c>
      <c r="G79" s="47" t="str">
        <f>IF(OR(OR(ISNUMBER(MATCH(C79,'June 7'!$E$2:$E$300,0)),ISNUMBER(MATCH(C79,'June 7'!$F$2:$F$300,0))),AND(ISNUMBER(MATCH(D79,'June 7'!$H$2:$H$300,0)),(ISNUMBER(MATCH(E79,'June 7'!$G$2:$G$300,0))))),"Found","Not Found")</f>
        <v>Found</v>
      </c>
      <c r="H79" s="40" t="str">
        <f>IF(OR(OR(ISNUMBER(MATCH(C79,'June 8'!$E$2:$E$300,0)),ISNUMBER(MATCH(C79,'June 8'!$F$2:$F$300,0))),AND(ISNUMBER(MATCH(D79,'June 8'!$H$2:$H$300,0)),(ISNUMBER(MATCH(E79,'June 8'!$G$2:$G$300,0))))),"Found","Not Found")</f>
        <v>Found</v>
      </c>
      <c r="I79" s="40" t="str">
        <f>IF(OR(OR(ISNUMBER(MATCH(C79,'June 9'!$E$2:$E$300,0)),ISNUMBER(MATCH(C79,'June 9'!$F$2:$F$300,0))),AND(ISNUMBER(MATCH(D79,'June 9'!$H$2:$H$300,0)),(ISNUMBER(MATCH(E79,'June 9'!$G$2:$G$300,0))))),"Found","Not Found")</f>
        <v>Found</v>
      </c>
      <c r="J79" s="40" t="str">
        <f>IF(OR(OR(ISNUMBER(MATCH(C79,'June 10'!$E$2:$E$300,0)),ISNUMBER(MATCH(C79,'June 10'!$F$2:$F$300,0))),AND(ISNUMBER(MATCH(D79,'June 10'!$H$2:$H$300,0)),(ISNUMBER(MATCH(E79,'June 10'!$G$2:$G$300,0))))),"Found","Not Found")</f>
        <v>Found</v>
      </c>
      <c r="K79" s="40" t="str">
        <f>IF(OR(OR(ISNUMBER(MATCH(C79,'June 11'!$E$2:$E$300,0)),ISNUMBER(MATCH(C79,'June 11'!$F$2:$F$300,0))),AND(ISNUMBER(MATCH(D79,'June 11'!$H$2:$H$300,0)),(ISNUMBER(MATCH(E79,'June 11'!$G$2:$G$300,0))))),"Found","Not Found")</f>
        <v>Found</v>
      </c>
      <c r="L79" s="40" t="str">
        <f>IF(OR(OR(ISNUMBER(MATCH(C79,'June 12'!$E$2:$E$300,0)),ISNUMBER(MATCH(C79,'June 12'!$F$2:$F$300,0))),AND(ISNUMBER(MATCH(D79,'June 12'!$H$2:$H$300,0)),(ISNUMBER(MATCH(E79,'June 12'!$G$2:$G$300,0))))),"Found","Not Found")</f>
        <v>Found</v>
      </c>
      <c r="M79" s="42">
        <f t="shared" si="2"/>
        <v>7</v>
      </c>
      <c r="N79" s="42" t="str">
        <f t="shared" si="3"/>
        <v>No</v>
      </c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J79" s="40"/>
    </row>
    <row r="80" spans="1:36" s="47" customFormat="1" ht="15.75" hidden="1" customHeight="1" x14ac:dyDescent="0.2">
      <c r="A80" s="40" t="s">
        <v>1516</v>
      </c>
      <c r="B80" s="44" t="s">
        <v>1231</v>
      </c>
      <c r="C80" s="42">
        <v>685</v>
      </c>
      <c r="D80" s="46" t="s">
        <v>1232</v>
      </c>
      <c r="E80" s="46" t="s">
        <v>1233</v>
      </c>
      <c r="F80" s="47" t="str">
        <f>IF(OR(OR(ISNUMBER(MATCH(C80,'June 6'!$E$2:$E$300,0)),ISNUMBER(MATCH(C80,'June 6'!$F$2:$F$300,0))),AND(ISNUMBER(MATCH(D80,'June 6'!$H$2:$H$300,0)),(ISNUMBER(MATCH(E80,'June 6'!$G$2:$G$300,0))))),"Found","Not Found")</f>
        <v>Found</v>
      </c>
      <c r="G80" s="47" t="str">
        <f>IF(OR(OR(ISNUMBER(MATCH(C80,'June 7'!$E$2:$E$300,0)),ISNUMBER(MATCH(C80,'June 7'!$F$2:$F$300,0))),AND(ISNUMBER(MATCH(D80,'June 7'!$H$2:$H$300,0)),(ISNUMBER(MATCH(E80,'June 7'!$G$2:$G$300,0))))),"Found","Not Found")</f>
        <v>Found</v>
      </c>
      <c r="H80" s="40" t="str">
        <f>IF(OR(OR(ISNUMBER(MATCH(C80,'June 8'!$E$2:$E$300,0)),ISNUMBER(MATCH(C80,'June 8'!$F$2:$F$300,0))),AND(ISNUMBER(MATCH(D80,'June 8'!$H$2:$H$300,0)),(ISNUMBER(MATCH(E80,'June 8'!$G$2:$G$300,0))))),"Found","Not Found")</f>
        <v>Found</v>
      </c>
      <c r="I80" s="40" t="str">
        <f>IF(OR(OR(ISNUMBER(MATCH(C80,'June 9'!$E$2:$E$300,0)),ISNUMBER(MATCH(C80,'June 9'!$F$2:$F$300,0))),AND(ISNUMBER(MATCH(D80,'June 9'!$H$2:$H$300,0)),(ISNUMBER(MATCH(E80,'June 9'!$G$2:$G$300,0))))),"Found","Not Found")</f>
        <v>Found</v>
      </c>
      <c r="J80" s="40" t="str">
        <f>IF(OR(OR(ISNUMBER(MATCH(C80,'June 10'!$E$2:$E$300,0)),ISNUMBER(MATCH(C80,'June 10'!$F$2:$F$300,0))),AND(ISNUMBER(MATCH(D80,'June 10'!$H$2:$H$300,0)),(ISNUMBER(MATCH(E80,'June 10'!$G$2:$G$300,0))))),"Found","Not Found")</f>
        <v>Found</v>
      </c>
      <c r="K80" s="40" t="str">
        <f>IF(OR(OR(ISNUMBER(MATCH(C80,'June 11'!$E$2:$E$300,0)),ISNUMBER(MATCH(C80,'June 11'!$F$2:$F$300,0))),AND(ISNUMBER(MATCH(D80,'June 11'!$H$2:$H$300,0)),(ISNUMBER(MATCH(E80,'June 11'!$G$2:$G$300,0))))),"Found","Not Found")</f>
        <v>Found</v>
      </c>
      <c r="L80" s="40" t="str">
        <f>IF(OR(OR(ISNUMBER(MATCH(C80,'June 12'!$E$2:$E$300,0)),ISNUMBER(MATCH(C80,'June 12'!$F$2:$F$300,0))),AND(ISNUMBER(MATCH(D80,'June 12'!$H$2:$H$300,0)),(ISNUMBER(MATCH(E80,'June 12'!$G$2:$G$300,0))))),"Found","Not Found")</f>
        <v>Not Found</v>
      </c>
      <c r="M80" s="42">
        <f t="shared" si="2"/>
        <v>6</v>
      </c>
      <c r="N80" s="42" t="str">
        <f t="shared" si="3"/>
        <v>No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J80" s="40"/>
    </row>
    <row r="81" spans="1:36" s="47" customFormat="1" ht="15.75" hidden="1" customHeight="1" x14ac:dyDescent="0.2">
      <c r="A81" s="40" t="s">
        <v>1517</v>
      </c>
      <c r="B81" s="44" t="s">
        <v>677</v>
      </c>
      <c r="C81" s="42">
        <v>696</v>
      </c>
      <c r="D81" s="46" t="s">
        <v>678</v>
      </c>
      <c r="E81" s="46" t="s">
        <v>660</v>
      </c>
      <c r="F81" s="47" t="str">
        <f>IF(OR(OR(ISNUMBER(MATCH(C81,'June 6'!$E$2:$E$300,0)),ISNUMBER(MATCH(C81,'June 6'!$F$2:$F$300,0))),AND(ISNUMBER(MATCH(D81,'June 6'!$H$2:$H$300,0)),(ISNUMBER(MATCH(E81,'June 6'!$G$2:$G$300,0))))),"Found","Not Found")</f>
        <v>Found</v>
      </c>
      <c r="G81" s="47" t="str">
        <f>IF(OR(OR(ISNUMBER(MATCH(C81,'June 7'!$E$2:$E$300,0)),ISNUMBER(MATCH(C81,'June 7'!$F$2:$F$300,0))),AND(ISNUMBER(MATCH(D81,'June 7'!$H$2:$H$300,0)),(ISNUMBER(MATCH(E81,'June 7'!$G$2:$G$300,0))))),"Found","Not Found")</f>
        <v>Found</v>
      </c>
      <c r="H81" s="40" t="str">
        <f>IF(OR(OR(ISNUMBER(MATCH(C81,'June 8'!$E$2:$E$300,0)),ISNUMBER(MATCH(C81,'June 8'!$F$2:$F$300,0))),AND(ISNUMBER(MATCH(D81,'June 8'!$H$2:$H$300,0)),(ISNUMBER(MATCH(E81,'June 8'!$G$2:$G$300,0))))),"Found","Not Found")</f>
        <v>Found</v>
      </c>
      <c r="I81" s="40" t="str">
        <f>IF(OR(OR(ISNUMBER(MATCH(C81,'June 9'!$E$2:$E$300,0)),ISNUMBER(MATCH(C81,'June 9'!$F$2:$F$300,0))),AND(ISNUMBER(MATCH(D81,'June 9'!$H$2:$H$300,0)),(ISNUMBER(MATCH(E81,'June 9'!$G$2:$G$300,0))))),"Found","Not Found")</f>
        <v>Found</v>
      </c>
      <c r="J81" s="40" t="str">
        <f>IF(OR(OR(ISNUMBER(MATCH(C81,'June 10'!$E$2:$E$300,0)),ISNUMBER(MATCH(C81,'June 10'!$F$2:$F$300,0))),AND(ISNUMBER(MATCH(D81,'June 10'!$H$2:$H$300,0)),(ISNUMBER(MATCH(E81,'June 10'!$G$2:$G$300,0))))),"Found","Not Found")</f>
        <v>Found</v>
      </c>
      <c r="K81" s="40" t="str">
        <f>IF(OR(OR(ISNUMBER(MATCH(C81,'June 11'!$E$2:$E$300,0)),ISNUMBER(MATCH(C81,'June 11'!$F$2:$F$300,0))),AND(ISNUMBER(MATCH(D81,'June 11'!$H$2:$H$300,0)),(ISNUMBER(MATCH(E81,'June 11'!$G$2:$G$300,0))))),"Found","Not Found")</f>
        <v>Found</v>
      </c>
      <c r="L81" s="40" t="str">
        <f>IF(OR(OR(ISNUMBER(MATCH(C81,'June 12'!$E$2:$E$300,0)),ISNUMBER(MATCH(C81,'June 12'!$F$2:$F$300,0))),AND(ISNUMBER(MATCH(D81,'June 12'!$H$2:$H$300,0)),(ISNUMBER(MATCH(E81,'June 12'!$G$2:$G$300,0))))),"Found","Not Found")</f>
        <v>Found</v>
      </c>
      <c r="M81" s="42">
        <f t="shared" si="2"/>
        <v>7</v>
      </c>
      <c r="N81" s="42" t="str">
        <f t="shared" si="3"/>
        <v>No</v>
      </c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J81" s="40"/>
    </row>
    <row r="82" spans="1:36" s="47" customFormat="1" ht="15.75" hidden="1" customHeight="1" x14ac:dyDescent="0.2">
      <c r="A82" s="40" t="s">
        <v>1518</v>
      </c>
      <c r="B82" s="44" t="s">
        <v>1519</v>
      </c>
      <c r="C82" s="42">
        <v>698</v>
      </c>
      <c r="D82" s="46" t="s">
        <v>571</v>
      </c>
      <c r="E82" s="46" t="s">
        <v>572</v>
      </c>
      <c r="F82" s="47" t="str">
        <f>IF(OR(OR(ISNUMBER(MATCH(C82,'June 6'!$E$2:$E$300,0)),ISNUMBER(MATCH(C82,'June 6'!$F$2:$F$300,0))),AND(ISNUMBER(MATCH(D82,'June 6'!$H$2:$H$300,0)),(ISNUMBER(MATCH(E82,'June 6'!$G$2:$G$300,0))))),"Found","Not Found")</f>
        <v>Found</v>
      </c>
      <c r="G82" s="47" t="str">
        <f>IF(OR(OR(ISNUMBER(MATCH(C82,'June 7'!$E$2:$E$300,0)),ISNUMBER(MATCH(C82,'June 7'!$F$2:$F$300,0))),AND(ISNUMBER(MATCH(D82,'June 7'!$H$2:$H$300,0)),(ISNUMBER(MATCH(E82,'June 7'!$G$2:$G$300,0))))),"Found","Not Found")</f>
        <v>Found</v>
      </c>
      <c r="H82" s="40" t="str">
        <f>IF(OR(OR(ISNUMBER(MATCH(C82,'June 8'!$E$2:$E$300,0)),ISNUMBER(MATCH(C82,'June 8'!$F$2:$F$300,0))),AND(ISNUMBER(MATCH(D82,'June 8'!$H$2:$H$300,0)),(ISNUMBER(MATCH(E82,'June 8'!$G$2:$G$300,0))))),"Found","Not Found")</f>
        <v>Found</v>
      </c>
      <c r="I82" s="40" t="str">
        <f>IF(OR(OR(ISNUMBER(MATCH(C82,'June 9'!$E$2:$E$300,0)),ISNUMBER(MATCH(C82,'June 9'!$F$2:$F$300,0))),AND(ISNUMBER(MATCH(D82,'June 9'!$H$2:$H$300,0)),(ISNUMBER(MATCH(E82,'June 9'!$G$2:$G$300,0))))),"Found","Not Found")</f>
        <v>Found</v>
      </c>
      <c r="J82" s="40" t="str">
        <f>IF(OR(OR(ISNUMBER(MATCH(C82,'June 10'!$E$2:$E$300,0)),ISNUMBER(MATCH(C82,'June 10'!$F$2:$F$300,0))),AND(ISNUMBER(MATCH(D82,'June 10'!$H$2:$H$300,0)),(ISNUMBER(MATCH(E82,'June 10'!$G$2:$G$300,0))))),"Found","Not Found")</f>
        <v>Found</v>
      </c>
      <c r="K82" s="40" t="str">
        <f>IF(OR(OR(ISNUMBER(MATCH(C82,'June 11'!$E$2:$E$300,0)),ISNUMBER(MATCH(C82,'June 11'!$F$2:$F$300,0))),AND(ISNUMBER(MATCH(D82,'June 11'!$H$2:$H$300,0)),(ISNUMBER(MATCH(E82,'June 11'!$G$2:$G$300,0))))),"Found","Not Found")</f>
        <v>Not Found</v>
      </c>
      <c r="L82" s="40" t="str">
        <f>IF(OR(OR(ISNUMBER(MATCH(C82,'June 12'!$E$2:$E$300,0)),ISNUMBER(MATCH(C82,'June 12'!$F$2:$F$300,0))),AND(ISNUMBER(MATCH(D82,'June 12'!$H$2:$H$300,0)),(ISNUMBER(MATCH(E82,'June 12'!$G$2:$G$300,0))))),"Found","Not Found")</f>
        <v>Not Found</v>
      </c>
      <c r="M82" s="42">
        <f t="shared" si="2"/>
        <v>5</v>
      </c>
      <c r="N82" s="42" t="str">
        <f t="shared" si="3"/>
        <v>No</v>
      </c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J82" s="40"/>
    </row>
    <row r="83" spans="1:36" s="47" customFormat="1" ht="15.75" hidden="1" customHeight="1" x14ac:dyDescent="0.2">
      <c r="A83" s="40" t="s">
        <v>1520</v>
      </c>
      <c r="B83" s="44" t="s">
        <v>1170</v>
      </c>
      <c r="C83" s="42">
        <v>700</v>
      </c>
      <c r="D83" s="46" t="s">
        <v>1171</v>
      </c>
      <c r="E83" s="46" t="s">
        <v>1172</v>
      </c>
      <c r="F83" s="47" t="str">
        <f>IF(OR(OR(ISNUMBER(MATCH(C83,'June 6'!$E$2:$E$300,0)),ISNUMBER(MATCH(C83,'June 6'!$F$2:$F$300,0))),AND(ISNUMBER(MATCH(D83,'June 6'!$H$2:$H$300,0)),(ISNUMBER(MATCH(E83,'June 6'!$G$2:$G$300,0))))),"Found","Not Found")</f>
        <v>Found</v>
      </c>
      <c r="G83" s="47" t="str">
        <f>IF(OR(OR(ISNUMBER(MATCH(C83,'June 7'!$E$2:$E$300,0)),ISNUMBER(MATCH(C83,'June 7'!$F$2:$F$300,0))),AND(ISNUMBER(MATCH(D83,'June 7'!$H$2:$H$300,0)),(ISNUMBER(MATCH(E83,'June 7'!$G$2:$G$300,0))))),"Found","Not Found")</f>
        <v>Not Found</v>
      </c>
      <c r="H83" s="40" t="str">
        <f>IF(OR(OR(ISNUMBER(MATCH(C83,'June 8'!$E$2:$E$300,0)),ISNUMBER(MATCH(C83,'June 8'!$F$2:$F$300,0))),AND(ISNUMBER(MATCH(D83,'June 8'!$H$2:$H$300,0)),(ISNUMBER(MATCH(E83,'June 8'!$G$2:$G$300,0))))),"Found","Not Found")</f>
        <v>Found</v>
      </c>
      <c r="I83" s="40" t="str">
        <f>IF(OR(OR(ISNUMBER(MATCH(C83,'June 9'!$E$2:$E$300,0)),ISNUMBER(MATCH(C83,'June 9'!$F$2:$F$300,0))),AND(ISNUMBER(MATCH(D83,'June 9'!$H$2:$H$300,0)),(ISNUMBER(MATCH(E83,'June 9'!$G$2:$G$300,0))))),"Found","Not Found")</f>
        <v>Found</v>
      </c>
      <c r="J83" s="40" t="str">
        <f>IF(OR(OR(ISNUMBER(MATCH(C83,'June 10'!$E$2:$E$300,0)),ISNUMBER(MATCH(C83,'June 10'!$F$2:$F$300,0))),AND(ISNUMBER(MATCH(D83,'June 10'!$H$2:$H$300,0)),(ISNUMBER(MATCH(E83,'June 10'!$G$2:$G$300,0))))),"Found","Not Found")</f>
        <v>Not Found</v>
      </c>
      <c r="K83" s="40" t="str">
        <f>IF(OR(OR(ISNUMBER(MATCH(C83,'June 11'!$E$2:$E$300,0)),ISNUMBER(MATCH(C83,'June 11'!$F$2:$F$300,0))),AND(ISNUMBER(MATCH(D83,'June 11'!$H$2:$H$300,0)),(ISNUMBER(MATCH(E83,'June 11'!$G$2:$G$300,0))))),"Found","Not Found")</f>
        <v>Not Found</v>
      </c>
      <c r="L83" s="40" t="str">
        <f>IF(OR(OR(ISNUMBER(MATCH(C83,'June 12'!$E$2:$E$300,0)),ISNUMBER(MATCH(C83,'June 12'!$F$2:$F$300,0))),AND(ISNUMBER(MATCH(D83,'June 12'!$H$2:$H$300,0)),(ISNUMBER(MATCH(E83,'June 12'!$G$2:$G$300,0))))),"Found","Not Found")</f>
        <v>Found</v>
      </c>
      <c r="M83" s="42">
        <f t="shared" si="2"/>
        <v>4</v>
      </c>
      <c r="N83" s="42" t="str">
        <f t="shared" si="3"/>
        <v>No</v>
      </c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J83" s="40"/>
    </row>
    <row r="84" spans="1:36" s="47" customFormat="1" ht="15.75" hidden="1" customHeight="1" x14ac:dyDescent="0.2">
      <c r="A84" s="40" t="s">
        <v>1521</v>
      </c>
      <c r="B84" s="44" t="s">
        <v>486</v>
      </c>
      <c r="C84" s="42">
        <v>701</v>
      </c>
      <c r="D84" s="46" t="s">
        <v>484</v>
      </c>
      <c r="E84" s="46" t="s">
        <v>487</v>
      </c>
      <c r="F84" s="47" t="str">
        <f>IF(OR(OR(ISNUMBER(MATCH(C84,'June 6'!$E$2:$E$300,0)),ISNUMBER(MATCH(C84,'June 6'!$F$2:$F$300,0))),AND(ISNUMBER(MATCH(D84,'June 6'!$H$2:$H$300,0)),(ISNUMBER(MATCH(E84,'June 6'!$G$2:$G$300,0))))),"Found","Not Found")</f>
        <v>Found</v>
      </c>
      <c r="G84" s="47" t="str">
        <f>IF(OR(OR(ISNUMBER(MATCH(C84,'June 7'!$E$2:$E$300,0)),ISNUMBER(MATCH(C84,'June 7'!$F$2:$F$300,0))),AND(ISNUMBER(MATCH(D84,'June 7'!$H$2:$H$300,0)),(ISNUMBER(MATCH(E84,'June 7'!$G$2:$G$300,0))))),"Found","Not Found")</f>
        <v>Found</v>
      </c>
      <c r="H84" s="40" t="str">
        <f>IF(OR(OR(ISNUMBER(MATCH(C84,'June 8'!$E$2:$E$300,0)),ISNUMBER(MATCH(C84,'June 8'!$F$2:$F$300,0))),AND(ISNUMBER(MATCH(D84,'June 8'!$H$2:$H$300,0)),(ISNUMBER(MATCH(E84,'June 8'!$G$2:$G$300,0))))),"Found","Not Found")</f>
        <v>Found</v>
      </c>
      <c r="I84" s="40" t="str">
        <f>IF(OR(OR(ISNUMBER(MATCH(C84,'June 9'!$E$2:$E$300,0)),ISNUMBER(MATCH(C84,'June 9'!$F$2:$F$300,0))),AND(ISNUMBER(MATCH(D84,'June 9'!$H$2:$H$300,0)),(ISNUMBER(MATCH(E84,'June 9'!$G$2:$G$300,0))))),"Found","Not Found")</f>
        <v>Found</v>
      </c>
      <c r="J84" s="40" t="str">
        <f>IF(OR(OR(ISNUMBER(MATCH(C84,'June 10'!$E$2:$E$300,0)),ISNUMBER(MATCH(C84,'June 10'!$F$2:$F$300,0))),AND(ISNUMBER(MATCH(D84,'June 10'!$H$2:$H$300,0)),(ISNUMBER(MATCH(E84,'June 10'!$G$2:$G$300,0))))),"Found","Not Found")</f>
        <v>Found</v>
      </c>
      <c r="K84" s="40" t="str">
        <f>IF(OR(OR(ISNUMBER(MATCH(C84,'June 11'!$E$2:$E$300,0)),ISNUMBER(MATCH(C84,'June 11'!$F$2:$F$300,0))),AND(ISNUMBER(MATCH(D84,'June 11'!$H$2:$H$300,0)),(ISNUMBER(MATCH(E84,'June 11'!$G$2:$G$300,0))))),"Found","Not Found")</f>
        <v>Not Found</v>
      </c>
      <c r="L84" s="40" t="str">
        <f>IF(OR(OR(ISNUMBER(MATCH(C84,'June 12'!$E$2:$E$300,0)),ISNUMBER(MATCH(C84,'June 12'!$F$2:$F$300,0))),AND(ISNUMBER(MATCH(D84,'June 12'!$H$2:$H$300,0)),(ISNUMBER(MATCH(E84,'June 12'!$G$2:$G$300,0))))),"Found","Not Found")</f>
        <v>Not Found</v>
      </c>
      <c r="M84" s="42">
        <f t="shared" si="2"/>
        <v>5</v>
      </c>
      <c r="N84" s="42" t="str">
        <f t="shared" si="3"/>
        <v>No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J84" s="40"/>
    </row>
    <row r="85" spans="1:36" s="47" customFormat="1" ht="15.75" customHeight="1" x14ac:dyDescent="0.2">
      <c r="A85" s="40" t="s">
        <v>1522</v>
      </c>
      <c r="B85" s="44" t="s">
        <v>996</v>
      </c>
      <c r="C85" s="42">
        <v>709</v>
      </c>
      <c r="D85" s="46" t="s">
        <v>997</v>
      </c>
      <c r="E85" s="46" t="s">
        <v>998</v>
      </c>
      <c r="F85" s="47" t="str">
        <f>IF(OR(OR(ISNUMBER(MATCH(C85,'June 6'!$E$2:$E$300,0)),ISNUMBER(MATCH(C85,'June 6'!$F$2:$F$300,0))),AND(ISNUMBER(MATCH(D85,'June 6'!$H$2:$H$300,0)),(ISNUMBER(MATCH(E85,'June 6'!$G$2:$G$300,0))))),"Found","Not Found")</f>
        <v>Found</v>
      </c>
      <c r="G85" s="47" t="str">
        <f>IF(OR(OR(ISNUMBER(MATCH(C85,'June 7'!$E$2:$E$300,0)),ISNUMBER(MATCH(C85,'June 7'!$F$2:$F$300,0))),AND(ISNUMBER(MATCH(D85,'June 7'!$H$2:$H$300,0)),(ISNUMBER(MATCH(E85,'June 7'!$G$2:$G$300,0))))),"Found","Not Found")</f>
        <v>Not Found</v>
      </c>
      <c r="H85" s="40" t="str">
        <f>IF(OR(OR(ISNUMBER(MATCH(C85,'June 8'!$E$2:$E$300,0)),ISNUMBER(MATCH(C85,'June 8'!$F$2:$F$300,0))),AND(ISNUMBER(MATCH(D85,'June 8'!$H$2:$H$300,0)),(ISNUMBER(MATCH(E85,'June 8'!$G$2:$G$300,0))))),"Found","Not Found")</f>
        <v>Not Found</v>
      </c>
      <c r="I85" s="40" t="str">
        <f>IF(OR(OR(ISNUMBER(MATCH(C85,'June 9'!$E$2:$E$300,0)),ISNUMBER(MATCH(C85,'June 9'!$F$2:$F$300,0))),AND(ISNUMBER(MATCH(D85,'June 9'!$H$2:$H$300,0)),(ISNUMBER(MATCH(E85,'June 9'!$G$2:$G$300,0))))),"Found","Not Found")</f>
        <v>Found</v>
      </c>
      <c r="J85" s="40" t="str">
        <f>IF(OR(OR(ISNUMBER(MATCH(C85,'June 10'!$E$2:$E$300,0)),ISNUMBER(MATCH(C85,'June 10'!$F$2:$F$300,0))),AND(ISNUMBER(MATCH(D85,'June 10'!$H$2:$H$300,0)),(ISNUMBER(MATCH(E85,'June 10'!$G$2:$G$300,0))))),"Found","Not Found")</f>
        <v>Not Found</v>
      </c>
      <c r="K85" s="40" t="str">
        <f>IF(OR(OR(ISNUMBER(MATCH(C85,'June 11'!$E$2:$E$300,0)),ISNUMBER(MATCH(C85,'June 11'!$F$2:$F$300,0))),AND(ISNUMBER(MATCH(D85,'June 11'!$H$2:$H$300,0)),(ISNUMBER(MATCH(E85,'June 11'!$G$2:$G$300,0))))),"Found","Not Found")</f>
        <v>Not Found</v>
      </c>
      <c r="L85" s="40" t="str">
        <f>IF(OR(OR(ISNUMBER(MATCH(C85,'June 12'!$E$2:$E$300,0)),ISNUMBER(MATCH(C85,'June 12'!$F$2:$F$300,0))),AND(ISNUMBER(MATCH(D85,'June 12'!$H$2:$H$300,0)),(ISNUMBER(MATCH(E85,'June 12'!$G$2:$G$300,0))))),"Found","Not Found")</f>
        <v>Not Found</v>
      </c>
      <c r="M85" s="42">
        <f t="shared" si="2"/>
        <v>2</v>
      </c>
      <c r="N85" s="42" t="str">
        <f t="shared" si="3"/>
        <v>Yes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J85" s="40"/>
    </row>
    <row r="86" spans="1:36" s="47" customFormat="1" ht="15.75" customHeight="1" x14ac:dyDescent="0.2">
      <c r="A86" s="40" t="s">
        <v>1523</v>
      </c>
      <c r="B86" s="44" t="s">
        <v>947</v>
      </c>
      <c r="C86" s="42">
        <v>711</v>
      </c>
      <c r="D86" s="46" t="s">
        <v>948</v>
      </c>
      <c r="E86" s="46" t="s">
        <v>949</v>
      </c>
      <c r="F86" s="47" t="str">
        <f>IF(OR(OR(ISNUMBER(MATCH(C86,'June 6'!$E$2:$E$300,0)),ISNUMBER(MATCH(C86,'June 6'!$F$2:$F$300,0))),AND(ISNUMBER(MATCH(D86,'June 6'!$H$2:$H$300,0)),(ISNUMBER(MATCH(E86,'June 6'!$G$2:$G$300,0))))),"Found","Not Found")</f>
        <v>Not Found</v>
      </c>
      <c r="G86" s="47" t="str">
        <f>IF(OR(OR(ISNUMBER(MATCH(C86,'June 7'!$E$2:$E$300,0)),ISNUMBER(MATCH(C86,'June 7'!$F$2:$F$300,0))),AND(ISNUMBER(MATCH(D86,'June 7'!$H$2:$H$300,0)),(ISNUMBER(MATCH(E86,'June 7'!$G$2:$G$300,0))))),"Found","Not Found")</f>
        <v>Not Found</v>
      </c>
      <c r="H86" s="40" t="str">
        <f>IF(OR(OR(ISNUMBER(MATCH(C86,'June 8'!$E$2:$E$300,0)),ISNUMBER(MATCH(C86,'June 8'!$F$2:$F$300,0))),AND(ISNUMBER(MATCH(D86,'June 8'!$H$2:$H$300,0)),(ISNUMBER(MATCH(E86,'June 8'!$G$2:$G$300,0))))),"Found","Not Found")</f>
        <v>Found</v>
      </c>
      <c r="I86" s="40" t="str">
        <f>IF(OR(OR(ISNUMBER(MATCH(C86,'June 9'!$E$2:$E$300,0)),ISNUMBER(MATCH(C86,'June 9'!$F$2:$F$300,0))),AND(ISNUMBER(MATCH(D86,'June 9'!$H$2:$H$300,0)),(ISNUMBER(MATCH(E86,'June 9'!$G$2:$G$300,0))))),"Found","Not Found")</f>
        <v>Found</v>
      </c>
      <c r="J86" s="40" t="str">
        <f>IF(OR(OR(ISNUMBER(MATCH(C86,'June 10'!$E$2:$E$300,0)),ISNUMBER(MATCH(C86,'June 10'!$F$2:$F$300,0))),AND(ISNUMBER(MATCH(D86,'June 10'!$H$2:$H$300,0)),(ISNUMBER(MATCH(E86,'June 10'!$G$2:$G$300,0))))),"Found","Not Found")</f>
        <v>Not Found</v>
      </c>
      <c r="K86" s="40" t="str">
        <f>IF(OR(OR(ISNUMBER(MATCH(C86,'June 11'!$E$2:$E$300,0)),ISNUMBER(MATCH(C86,'June 11'!$F$2:$F$300,0))),AND(ISNUMBER(MATCH(D86,'June 11'!$H$2:$H$300,0)),(ISNUMBER(MATCH(E86,'June 11'!$G$2:$G$300,0))))),"Found","Not Found")</f>
        <v>Not Found</v>
      </c>
      <c r="L86" s="40" t="str">
        <f>IF(OR(OR(ISNUMBER(MATCH(C86,'June 12'!$E$2:$E$300,0)),ISNUMBER(MATCH(C86,'June 12'!$F$2:$F$300,0))),AND(ISNUMBER(MATCH(D86,'June 12'!$H$2:$H$300,0)),(ISNUMBER(MATCH(E86,'June 12'!$G$2:$G$300,0))))),"Found","Not Found")</f>
        <v>Not Found</v>
      </c>
      <c r="M86" s="42">
        <f t="shared" si="2"/>
        <v>2</v>
      </c>
      <c r="N86" s="42" t="str">
        <f t="shared" si="3"/>
        <v>Yes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J86" s="40"/>
    </row>
    <row r="87" spans="1:36" s="47" customFormat="1" ht="15.75" hidden="1" customHeight="1" x14ac:dyDescent="0.2">
      <c r="A87" s="40" t="s">
        <v>1524</v>
      </c>
      <c r="B87" s="44" t="s">
        <v>672</v>
      </c>
      <c r="C87" s="42">
        <v>719</v>
      </c>
      <c r="D87" s="46" t="s">
        <v>673</v>
      </c>
      <c r="E87" s="46" t="s">
        <v>674</v>
      </c>
      <c r="F87" s="47" t="str">
        <f>IF(OR(OR(ISNUMBER(MATCH(C87,'June 6'!$E$2:$E$300,0)),ISNUMBER(MATCH(C87,'June 6'!$F$2:$F$300,0))),AND(ISNUMBER(MATCH(D87,'June 6'!$H$2:$H$300,0)),(ISNUMBER(MATCH(E87,'June 6'!$G$2:$G$300,0))))),"Found","Not Found")</f>
        <v>Found</v>
      </c>
      <c r="G87" s="47" t="str">
        <f>IF(OR(OR(ISNUMBER(MATCH(C87,'June 7'!$E$2:$E$300,0)),ISNUMBER(MATCH(C87,'June 7'!$F$2:$F$300,0))),AND(ISNUMBER(MATCH(D87,'June 7'!$H$2:$H$300,0)),(ISNUMBER(MATCH(E87,'June 7'!$G$2:$G$300,0))))),"Found","Not Found")</f>
        <v>Found</v>
      </c>
      <c r="H87" s="40" t="str">
        <f>IF(OR(OR(ISNUMBER(MATCH(C87,'June 8'!$E$2:$E$300,0)),ISNUMBER(MATCH(C87,'June 8'!$F$2:$F$300,0))),AND(ISNUMBER(MATCH(D87,'June 8'!$H$2:$H$300,0)),(ISNUMBER(MATCH(E87,'June 8'!$G$2:$G$300,0))))),"Found","Not Found")</f>
        <v>Found</v>
      </c>
      <c r="I87" s="40" t="str">
        <f>IF(OR(OR(ISNUMBER(MATCH(C87,'June 9'!$E$2:$E$300,0)),ISNUMBER(MATCH(C87,'June 9'!$F$2:$F$300,0))),AND(ISNUMBER(MATCH(D87,'June 9'!$H$2:$H$300,0)),(ISNUMBER(MATCH(E87,'June 9'!$G$2:$G$300,0))))),"Found","Not Found")</f>
        <v>Not Found</v>
      </c>
      <c r="J87" s="40" t="str">
        <f>IF(OR(OR(ISNUMBER(MATCH(C87,'June 10'!$E$2:$E$300,0)),ISNUMBER(MATCH(C87,'June 10'!$F$2:$F$300,0))),AND(ISNUMBER(MATCH(D87,'June 10'!$H$2:$H$300,0)),(ISNUMBER(MATCH(E87,'June 10'!$G$2:$G$300,0))))),"Found","Not Found")</f>
        <v>Found</v>
      </c>
      <c r="K87" s="40" t="str">
        <f>IF(OR(OR(ISNUMBER(MATCH(C87,'June 11'!$E$2:$E$300,0)),ISNUMBER(MATCH(C87,'June 11'!$F$2:$F$300,0))),AND(ISNUMBER(MATCH(D87,'June 11'!$H$2:$H$300,0)),(ISNUMBER(MATCH(E87,'June 11'!$G$2:$G$300,0))))),"Found","Not Found")</f>
        <v>Not Found</v>
      </c>
      <c r="L87" s="40" t="str">
        <f>IF(OR(OR(ISNUMBER(MATCH(C87,'June 12'!$E$2:$E$300,0)),ISNUMBER(MATCH(C87,'June 12'!$F$2:$F$300,0))),AND(ISNUMBER(MATCH(D87,'June 12'!$H$2:$H$300,0)),(ISNUMBER(MATCH(E87,'June 12'!$G$2:$G$300,0))))),"Found","Not Found")</f>
        <v>Not Found</v>
      </c>
      <c r="M87" s="42">
        <f t="shared" si="2"/>
        <v>4</v>
      </c>
      <c r="N87" s="42" t="str">
        <f t="shared" si="3"/>
        <v>No</v>
      </c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J87" s="40"/>
    </row>
    <row r="88" spans="1:36" s="47" customFormat="1" ht="15.75" hidden="1" customHeight="1" x14ac:dyDescent="0.2">
      <c r="A88" s="40" t="s">
        <v>1525</v>
      </c>
      <c r="B88" s="44" t="s">
        <v>681</v>
      </c>
      <c r="C88" s="42">
        <v>721</v>
      </c>
      <c r="D88" s="46" t="s">
        <v>682</v>
      </c>
      <c r="E88" s="46" t="s">
        <v>683</v>
      </c>
      <c r="F88" s="47" t="str">
        <f>IF(OR(OR(ISNUMBER(MATCH(C88,'June 6'!$E$2:$E$300,0)),ISNUMBER(MATCH(C88,'June 6'!$F$2:$F$300,0))),AND(ISNUMBER(MATCH(D88,'June 6'!$H$2:$H$300,0)),(ISNUMBER(MATCH(E88,'June 6'!$G$2:$G$300,0))))),"Found","Not Found")</f>
        <v>Not Found</v>
      </c>
      <c r="G88" s="47" t="str">
        <f>IF(OR(OR(ISNUMBER(MATCH(C88,'June 7'!$E$2:$E$300,0)),ISNUMBER(MATCH(C88,'June 7'!$F$2:$F$300,0))),AND(ISNUMBER(MATCH(D88,'June 7'!$H$2:$H$300,0)),(ISNUMBER(MATCH(E88,'June 7'!$G$2:$G$300,0))))),"Found","Not Found")</f>
        <v>Not Found</v>
      </c>
      <c r="H88" s="40" t="str">
        <f>IF(OR(OR(ISNUMBER(MATCH(C88,'June 8'!$E$2:$E$300,0)),ISNUMBER(MATCH(C88,'June 8'!$F$2:$F$300,0))),AND(ISNUMBER(MATCH(D88,'June 8'!$H$2:$H$300,0)),(ISNUMBER(MATCH(E88,'June 8'!$G$2:$G$300,0))))),"Found","Not Found")</f>
        <v>Found</v>
      </c>
      <c r="I88" s="40" t="str">
        <f>IF(OR(OR(ISNUMBER(MATCH(C88,'June 9'!$E$2:$E$300,0)),ISNUMBER(MATCH(C88,'June 9'!$F$2:$F$300,0))),AND(ISNUMBER(MATCH(D88,'June 9'!$H$2:$H$300,0)),(ISNUMBER(MATCH(E88,'June 9'!$G$2:$G$300,0))))),"Found","Not Found")</f>
        <v>Found</v>
      </c>
      <c r="J88" s="40" t="str">
        <f>IF(OR(OR(ISNUMBER(MATCH(C88,'June 10'!$E$2:$E$300,0)),ISNUMBER(MATCH(C88,'June 10'!$F$2:$F$300,0))),AND(ISNUMBER(MATCH(D88,'June 10'!$H$2:$H$300,0)),(ISNUMBER(MATCH(E88,'June 10'!$G$2:$G$300,0))))),"Found","Not Found")</f>
        <v>Found</v>
      </c>
      <c r="K88" s="40" t="str">
        <f>IF(OR(OR(ISNUMBER(MATCH(C88,'June 11'!$E$2:$E$300,0)),ISNUMBER(MATCH(C88,'June 11'!$F$2:$F$300,0))),AND(ISNUMBER(MATCH(D88,'June 11'!$H$2:$H$300,0)),(ISNUMBER(MATCH(E88,'June 11'!$G$2:$G$300,0))))),"Found","Not Found")</f>
        <v>Not Found</v>
      </c>
      <c r="L88" s="40" t="str">
        <f>IF(OR(OR(ISNUMBER(MATCH(C88,'June 12'!$E$2:$E$300,0)),ISNUMBER(MATCH(C88,'June 12'!$F$2:$F$300,0))),AND(ISNUMBER(MATCH(D88,'June 12'!$H$2:$H$300,0)),(ISNUMBER(MATCH(E88,'June 12'!$G$2:$G$300,0))))),"Found","Not Found")</f>
        <v>Not Found</v>
      </c>
      <c r="M88" s="42">
        <f t="shared" si="2"/>
        <v>3</v>
      </c>
      <c r="N88" s="42" t="str">
        <f t="shared" si="3"/>
        <v>No</v>
      </c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J88" s="40"/>
    </row>
    <row r="89" spans="1:36" s="47" customFormat="1" ht="15.75" customHeight="1" x14ac:dyDescent="0.2">
      <c r="A89" s="40" t="s">
        <v>1526</v>
      </c>
      <c r="B89" s="44" t="s">
        <v>638</v>
      </c>
      <c r="C89" s="42">
        <v>722</v>
      </c>
      <c r="D89" s="46" t="s">
        <v>639</v>
      </c>
      <c r="E89" s="46" t="s">
        <v>640</v>
      </c>
      <c r="F89" s="47" t="str">
        <f>IF(OR(OR(ISNUMBER(MATCH(C89,'June 6'!$E$2:$E$300,0)),ISNUMBER(MATCH(C89,'June 6'!$F$2:$F$300,0))),AND(ISNUMBER(MATCH(D89,'June 6'!$H$2:$H$300,0)),(ISNUMBER(MATCH(E89,'June 6'!$G$2:$G$300,0))))),"Found","Not Found")</f>
        <v>Not Found</v>
      </c>
      <c r="G89" s="47" t="str">
        <f>IF(OR(OR(ISNUMBER(MATCH(C89,'June 7'!$E$2:$E$300,0)),ISNUMBER(MATCH(C89,'June 7'!$F$2:$F$300,0))),AND(ISNUMBER(MATCH(D89,'June 7'!$H$2:$H$300,0)),(ISNUMBER(MATCH(E89,'June 7'!$G$2:$G$300,0))))),"Found","Not Found")</f>
        <v>Not Found</v>
      </c>
      <c r="H89" s="40" t="str">
        <f>IF(OR(OR(ISNUMBER(MATCH(C89,'June 8'!$E$2:$E$300,0)),ISNUMBER(MATCH(C89,'June 8'!$F$2:$F$300,0))),AND(ISNUMBER(MATCH(D89,'June 8'!$H$2:$H$300,0)),(ISNUMBER(MATCH(E89,'June 8'!$G$2:$G$300,0))))),"Found","Not Found")</f>
        <v>Not Found</v>
      </c>
      <c r="I89" s="40" t="str">
        <f>IF(OR(OR(ISNUMBER(MATCH(C89,'June 9'!$E$2:$E$300,0)),ISNUMBER(MATCH(C89,'June 9'!$F$2:$F$300,0))),AND(ISNUMBER(MATCH(D89,'June 9'!$H$2:$H$300,0)),(ISNUMBER(MATCH(E89,'June 9'!$G$2:$G$300,0))))),"Found","Not Found")</f>
        <v>Not Found</v>
      </c>
      <c r="J89" s="40" t="str">
        <f>IF(OR(OR(ISNUMBER(MATCH(C89,'June 10'!$E$2:$E$300,0)),ISNUMBER(MATCH(C89,'June 10'!$F$2:$F$300,0))),AND(ISNUMBER(MATCH(D89,'June 10'!$H$2:$H$300,0)),(ISNUMBER(MATCH(E89,'June 10'!$G$2:$G$300,0))))),"Found","Not Found")</f>
        <v>Not Found</v>
      </c>
      <c r="K89" s="40" t="str">
        <f>IF(OR(OR(ISNUMBER(MATCH(C89,'June 11'!$E$2:$E$300,0)),ISNUMBER(MATCH(C89,'June 11'!$F$2:$F$300,0))),AND(ISNUMBER(MATCH(D89,'June 11'!$H$2:$H$300,0)),(ISNUMBER(MATCH(E89,'June 11'!$G$2:$G$300,0))))),"Found","Not Found")</f>
        <v>Not Found</v>
      </c>
      <c r="L89" s="40" t="str">
        <f>IF(OR(OR(ISNUMBER(MATCH(C89,'June 12'!$E$2:$E$300,0)),ISNUMBER(MATCH(C89,'June 12'!$F$2:$F$300,0))),AND(ISNUMBER(MATCH(D89,'June 12'!$H$2:$H$300,0)),(ISNUMBER(MATCH(E89,'June 12'!$G$2:$G$300,0))))),"Found","Not Found")</f>
        <v>Not Found</v>
      </c>
      <c r="M89" s="42">
        <f t="shared" si="2"/>
        <v>0</v>
      </c>
      <c r="N89" s="42" t="str">
        <f t="shared" si="3"/>
        <v>Yes</v>
      </c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J89" s="40"/>
    </row>
    <row r="90" spans="1:36" s="47" customFormat="1" ht="15.75" customHeight="1" x14ac:dyDescent="0.2">
      <c r="A90" s="40" t="s">
        <v>1527</v>
      </c>
      <c r="B90" s="44" t="s">
        <v>578</v>
      </c>
      <c r="C90" s="42">
        <v>723</v>
      </c>
      <c r="D90" s="46" t="s">
        <v>579</v>
      </c>
      <c r="E90" s="46" t="s">
        <v>580</v>
      </c>
      <c r="F90" s="47" t="str">
        <f>IF(OR(OR(ISNUMBER(MATCH(C90,'June 6'!$E$2:$E$300,0)),ISNUMBER(MATCH(C90,'June 6'!$F$2:$F$300,0))),AND(ISNUMBER(MATCH(D90,'June 6'!$H$2:$H$300,0)),(ISNUMBER(MATCH(E90,'June 6'!$G$2:$G$300,0))))),"Found","Not Found")</f>
        <v>Not Found</v>
      </c>
      <c r="G90" s="47" t="str">
        <f>IF(OR(OR(ISNUMBER(MATCH(C90,'June 7'!$E$2:$E$300,0)),ISNUMBER(MATCH(C90,'June 7'!$F$2:$F$300,0))),AND(ISNUMBER(MATCH(D90,'June 7'!$H$2:$H$300,0)),(ISNUMBER(MATCH(E90,'June 7'!$G$2:$G$300,0))))),"Found","Not Found")</f>
        <v>Not Found</v>
      </c>
      <c r="H90" s="40" t="str">
        <f>IF(OR(OR(ISNUMBER(MATCH(C90,'June 8'!$E$2:$E$300,0)),ISNUMBER(MATCH(C90,'June 8'!$F$2:$F$300,0))),AND(ISNUMBER(MATCH(D90,'June 8'!$H$2:$H$300,0)),(ISNUMBER(MATCH(E90,'June 8'!$G$2:$G$300,0))))),"Found","Not Found")</f>
        <v>Not Found</v>
      </c>
      <c r="I90" s="40" t="str">
        <f>IF(OR(OR(ISNUMBER(MATCH(C90,'June 9'!$E$2:$E$300,0)),ISNUMBER(MATCH(C90,'June 9'!$F$2:$F$300,0))),AND(ISNUMBER(MATCH(D90,'June 9'!$H$2:$H$300,0)),(ISNUMBER(MATCH(E90,'June 9'!$G$2:$G$300,0))))),"Found","Not Found")</f>
        <v>Not Found</v>
      </c>
      <c r="J90" s="40" t="str">
        <f>IF(OR(OR(ISNUMBER(MATCH(C90,'June 10'!$E$2:$E$300,0)),ISNUMBER(MATCH(C90,'June 10'!$F$2:$F$300,0))),AND(ISNUMBER(MATCH(D90,'June 10'!$H$2:$H$300,0)),(ISNUMBER(MATCH(E90,'June 10'!$G$2:$G$300,0))))),"Found","Not Found")</f>
        <v>Not Found</v>
      </c>
      <c r="K90" s="40" t="str">
        <f>IF(OR(OR(ISNUMBER(MATCH(C90,'June 11'!$E$2:$E$300,0)),ISNUMBER(MATCH(C90,'June 11'!$F$2:$F$300,0))),AND(ISNUMBER(MATCH(D90,'June 11'!$H$2:$H$300,0)),(ISNUMBER(MATCH(E90,'June 11'!$G$2:$G$300,0))))),"Found","Not Found")</f>
        <v>Not Found</v>
      </c>
      <c r="L90" s="40" t="str">
        <f>IF(OR(OR(ISNUMBER(MATCH(C90,'June 12'!$E$2:$E$300,0)),ISNUMBER(MATCH(C90,'June 12'!$F$2:$F$300,0))),AND(ISNUMBER(MATCH(D90,'June 12'!$H$2:$H$300,0)),(ISNUMBER(MATCH(E90,'June 12'!$G$2:$G$300,0))))),"Found","Not Found")</f>
        <v>Not Found</v>
      </c>
      <c r="M90" s="42">
        <f t="shared" si="2"/>
        <v>0</v>
      </c>
      <c r="N90" s="42" t="str">
        <f t="shared" si="3"/>
        <v>Yes</v>
      </c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J90" s="40"/>
    </row>
    <row r="91" spans="1:36" s="47" customFormat="1" ht="15.75" hidden="1" customHeight="1" x14ac:dyDescent="0.2">
      <c r="A91" s="40" t="s">
        <v>1528</v>
      </c>
      <c r="B91" s="44" t="s">
        <v>689</v>
      </c>
      <c r="C91" s="42">
        <v>724</v>
      </c>
      <c r="D91" s="46" t="s">
        <v>690</v>
      </c>
      <c r="E91" s="46" t="s">
        <v>691</v>
      </c>
      <c r="F91" s="47" t="str">
        <f>IF(OR(OR(ISNUMBER(MATCH(C91,'June 6'!$E$2:$E$300,0)),ISNUMBER(MATCH(C91,'June 6'!$F$2:$F$300,0))),AND(ISNUMBER(MATCH(D91,'June 6'!$H$2:$H$300,0)),(ISNUMBER(MATCH(E91,'June 6'!$G$2:$G$300,0))))),"Found","Not Found")</f>
        <v>Found</v>
      </c>
      <c r="G91" s="47" t="str">
        <f>IF(OR(OR(ISNUMBER(MATCH(C91,'June 7'!$E$2:$E$300,0)),ISNUMBER(MATCH(C91,'June 7'!$F$2:$F$300,0))),AND(ISNUMBER(MATCH(D91,'June 7'!$H$2:$H$300,0)),(ISNUMBER(MATCH(E91,'June 7'!$G$2:$G$300,0))))),"Found","Not Found")</f>
        <v>Found</v>
      </c>
      <c r="H91" s="40" t="str">
        <f>IF(OR(OR(ISNUMBER(MATCH(C91,'June 8'!$E$2:$E$300,0)),ISNUMBER(MATCH(C91,'June 8'!$F$2:$F$300,0))),AND(ISNUMBER(MATCH(D91,'June 8'!$H$2:$H$300,0)),(ISNUMBER(MATCH(E91,'June 8'!$G$2:$G$300,0))))),"Found","Not Found")</f>
        <v>Found</v>
      </c>
      <c r="I91" s="40" t="str">
        <f>IF(OR(OR(ISNUMBER(MATCH(C91,'June 9'!$E$2:$E$300,0)),ISNUMBER(MATCH(C91,'June 9'!$F$2:$F$300,0))),AND(ISNUMBER(MATCH(D91,'June 9'!$H$2:$H$300,0)),(ISNUMBER(MATCH(E91,'June 9'!$G$2:$G$300,0))))),"Found","Not Found")</f>
        <v>Found</v>
      </c>
      <c r="J91" s="40" t="str">
        <f>IF(OR(OR(ISNUMBER(MATCH(C91,'June 10'!$E$2:$E$300,0)),ISNUMBER(MATCH(C91,'June 10'!$F$2:$F$300,0))),AND(ISNUMBER(MATCH(D91,'June 10'!$H$2:$H$300,0)),(ISNUMBER(MATCH(E91,'June 10'!$G$2:$G$300,0))))),"Found","Not Found")</f>
        <v>Found</v>
      </c>
      <c r="K91" s="40" t="str">
        <f>IF(OR(OR(ISNUMBER(MATCH(C91,'June 11'!$E$2:$E$300,0)),ISNUMBER(MATCH(C91,'June 11'!$F$2:$F$300,0))),AND(ISNUMBER(MATCH(D91,'June 11'!$H$2:$H$300,0)),(ISNUMBER(MATCH(E91,'June 11'!$G$2:$G$300,0))))),"Found","Not Found")</f>
        <v>Not Found</v>
      </c>
      <c r="L91" s="40" t="str">
        <f>IF(OR(OR(ISNUMBER(MATCH(C91,'June 12'!$E$2:$E$300,0)),ISNUMBER(MATCH(C91,'June 12'!$F$2:$F$300,0))),AND(ISNUMBER(MATCH(D91,'June 12'!$H$2:$H$300,0)),(ISNUMBER(MATCH(E91,'June 12'!$G$2:$G$300,0))))),"Found","Not Found")</f>
        <v>Not Found</v>
      </c>
      <c r="M91" s="42">
        <f t="shared" si="2"/>
        <v>5</v>
      </c>
      <c r="N91" s="42" t="str">
        <f t="shared" si="3"/>
        <v>No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J91" s="40"/>
    </row>
    <row r="92" spans="1:36" s="47" customFormat="1" ht="15.75" customHeight="1" x14ac:dyDescent="0.2">
      <c r="A92" s="40" t="s">
        <v>1529</v>
      </c>
      <c r="B92" s="44" t="s">
        <v>1324</v>
      </c>
      <c r="C92" s="42">
        <v>727</v>
      </c>
      <c r="D92" s="46" t="s">
        <v>1325</v>
      </c>
      <c r="E92" s="46" t="s">
        <v>1326</v>
      </c>
      <c r="F92" s="47" t="str">
        <f>IF(OR(OR(ISNUMBER(MATCH(C92,'June 6'!$E$2:$E$300,0)),ISNUMBER(MATCH(C92,'June 6'!$F$2:$F$300,0))),AND(ISNUMBER(MATCH(D92,'June 6'!$H$2:$H$300,0)),(ISNUMBER(MATCH(E92,'June 6'!$G$2:$G$300,0))))),"Found","Not Found")</f>
        <v>Found</v>
      </c>
      <c r="G92" s="47" t="str">
        <f>IF(OR(OR(ISNUMBER(MATCH(C92,'June 7'!$E$2:$E$300,0)),ISNUMBER(MATCH(C92,'June 7'!$F$2:$F$300,0))),AND(ISNUMBER(MATCH(D92,'June 7'!$H$2:$H$300,0)),(ISNUMBER(MATCH(E92,'June 7'!$G$2:$G$300,0))))),"Found","Not Found")</f>
        <v>Found</v>
      </c>
      <c r="H92" s="40" t="str">
        <f>IF(OR(OR(ISNUMBER(MATCH(C92,'June 8'!$E$2:$E$300,0)),ISNUMBER(MATCH(C92,'June 8'!$F$2:$F$300,0))),AND(ISNUMBER(MATCH(D92,'June 8'!$H$2:$H$300,0)),(ISNUMBER(MATCH(E92,'June 8'!$G$2:$G$300,0))))),"Found","Not Found")</f>
        <v>Found</v>
      </c>
      <c r="I92" s="40" t="str">
        <f>IF(OR(OR(ISNUMBER(MATCH(C92,'June 9'!$E$2:$E$300,0)),ISNUMBER(MATCH(C92,'June 9'!$F$2:$F$300,0))),AND(ISNUMBER(MATCH(D92,'June 9'!$H$2:$H$300,0)),(ISNUMBER(MATCH(E92,'June 9'!$G$2:$G$300,0))))),"Found","Not Found")</f>
        <v>Found</v>
      </c>
      <c r="J92" s="40" t="str">
        <f>IF(OR(OR(ISNUMBER(MATCH(C92,'June 10'!$E$2:$E$300,0)),ISNUMBER(MATCH(C92,'June 10'!$F$2:$F$300,0))),AND(ISNUMBER(MATCH(D92,'June 10'!$H$2:$H$300,0)),(ISNUMBER(MATCH(E92,'June 10'!$G$2:$G$300,0))))),"Found","Not Found")</f>
        <v>Not Found</v>
      </c>
      <c r="K92" s="40" t="str">
        <f>IF(OR(OR(ISNUMBER(MATCH(C92,'June 11'!$E$2:$E$300,0)),ISNUMBER(MATCH(C92,'June 11'!$F$2:$F$300,0))),AND(ISNUMBER(MATCH(D92,'June 11'!$H$2:$H$300,0)),(ISNUMBER(MATCH(E92,'June 11'!$G$2:$G$300,0))))),"Found","Not Found")</f>
        <v>Not Found</v>
      </c>
      <c r="L92" s="40" t="str">
        <f>IF(OR(OR(ISNUMBER(MATCH(C92,'June 12'!$E$2:$E$300,0)),ISNUMBER(MATCH(C92,'June 12'!$F$2:$F$300,0))),AND(ISNUMBER(MATCH(D92,'June 12'!$H$2:$H$300,0)),(ISNUMBER(MATCH(E92,'June 12'!$G$2:$G$300,0))))),"Found","Not Found")</f>
        <v>Not Found</v>
      </c>
      <c r="M92" s="42">
        <f t="shared" si="2"/>
        <v>4</v>
      </c>
      <c r="N92" s="42" t="str">
        <f t="shared" si="3"/>
        <v>Yes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J92" s="40"/>
    </row>
    <row r="93" spans="1:36" s="47" customFormat="1" ht="15.75" hidden="1" customHeight="1" x14ac:dyDescent="0.2">
      <c r="A93" s="40" t="s">
        <v>1530</v>
      </c>
      <c r="B93" s="44" t="s">
        <v>1203</v>
      </c>
      <c r="C93" s="42">
        <v>733</v>
      </c>
      <c r="D93" s="46" t="s">
        <v>1200</v>
      </c>
      <c r="E93" s="46" t="s">
        <v>1204</v>
      </c>
      <c r="F93" s="47" t="str">
        <f>IF(OR(OR(ISNUMBER(MATCH(C93,'June 6'!$E$2:$E$300,0)),ISNUMBER(MATCH(C93,'June 6'!$F$2:$F$300,0))),AND(ISNUMBER(MATCH(D93,'June 6'!$H$2:$H$300,0)),(ISNUMBER(MATCH(E93,'June 6'!$G$2:$G$300,0))))),"Found","Not Found")</f>
        <v>Found</v>
      </c>
      <c r="G93" s="47" t="str">
        <f>IF(OR(OR(ISNUMBER(MATCH(C93,'June 7'!$E$2:$E$300,0)),ISNUMBER(MATCH(C93,'June 7'!$F$2:$F$300,0))),AND(ISNUMBER(MATCH(D93,'June 7'!$H$2:$H$300,0)),(ISNUMBER(MATCH(E93,'June 7'!$G$2:$G$300,0))))),"Found","Not Found")</f>
        <v>Found</v>
      </c>
      <c r="H93" s="40" t="str">
        <f>IF(OR(OR(ISNUMBER(MATCH(C93,'June 8'!$E$2:$E$300,0)),ISNUMBER(MATCH(C93,'June 8'!$F$2:$F$300,0))),AND(ISNUMBER(MATCH(D93,'June 8'!$H$2:$H$300,0)),(ISNUMBER(MATCH(E93,'June 8'!$G$2:$G$300,0))))),"Found","Not Found")</f>
        <v>Found</v>
      </c>
      <c r="I93" s="40" t="str">
        <f>IF(OR(OR(ISNUMBER(MATCH(C93,'June 9'!$E$2:$E$300,0)),ISNUMBER(MATCH(C93,'June 9'!$F$2:$F$300,0))),AND(ISNUMBER(MATCH(D93,'June 9'!$H$2:$H$300,0)),(ISNUMBER(MATCH(E93,'June 9'!$G$2:$G$300,0))))),"Found","Not Found")</f>
        <v>Found</v>
      </c>
      <c r="J93" s="40" t="str">
        <f>IF(OR(OR(ISNUMBER(MATCH(C93,'June 10'!$E$2:$E$300,0)),ISNUMBER(MATCH(C93,'June 10'!$F$2:$F$300,0))),AND(ISNUMBER(MATCH(D93,'June 10'!$H$2:$H$300,0)),(ISNUMBER(MATCH(E93,'June 10'!$G$2:$G$300,0))))),"Found","Not Found")</f>
        <v>Found</v>
      </c>
      <c r="K93" s="40" t="str">
        <f>IF(OR(OR(ISNUMBER(MATCH(C93,'June 11'!$E$2:$E$300,0)),ISNUMBER(MATCH(C93,'June 11'!$F$2:$F$300,0))),AND(ISNUMBER(MATCH(D93,'June 11'!$H$2:$H$300,0)),(ISNUMBER(MATCH(E93,'June 11'!$G$2:$G$300,0))))),"Found","Not Found")</f>
        <v>Not Found</v>
      </c>
      <c r="L93" s="40" t="str">
        <f>IF(OR(OR(ISNUMBER(MATCH(C93,'June 12'!$E$2:$E$300,0)),ISNUMBER(MATCH(C93,'June 12'!$F$2:$F$300,0))),AND(ISNUMBER(MATCH(D93,'June 12'!$H$2:$H$300,0)),(ISNUMBER(MATCH(E93,'June 12'!$G$2:$G$300,0))))),"Found","Not Found")</f>
        <v>Not Found</v>
      </c>
      <c r="M93" s="42">
        <f t="shared" si="2"/>
        <v>5</v>
      </c>
      <c r="N93" s="42" t="str">
        <f t="shared" si="3"/>
        <v>No</v>
      </c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J93" s="40"/>
    </row>
    <row r="94" spans="1:36" s="47" customFormat="1" ht="15.75" customHeight="1" x14ac:dyDescent="0.2">
      <c r="A94" s="40" t="s">
        <v>1531</v>
      </c>
      <c r="B94" s="44" t="s">
        <v>759</v>
      </c>
      <c r="C94" s="42">
        <v>734</v>
      </c>
      <c r="D94" s="46" t="s">
        <v>760</v>
      </c>
      <c r="E94" s="46" t="s">
        <v>761</v>
      </c>
      <c r="F94" s="47" t="str">
        <f>IF(OR(OR(ISNUMBER(MATCH(C94,'June 6'!$E$2:$E$300,0)),ISNUMBER(MATCH(C94,'June 6'!$F$2:$F$300,0))),AND(ISNUMBER(MATCH(D94,'June 6'!$H$2:$H$300,0)),(ISNUMBER(MATCH(E94,'June 6'!$G$2:$G$300,0))))),"Found","Not Found")</f>
        <v>Not Found</v>
      </c>
      <c r="G94" s="47" t="str">
        <f>IF(OR(OR(ISNUMBER(MATCH(C94,'June 7'!$E$2:$E$300,0)),ISNUMBER(MATCH(C94,'June 7'!$F$2:$F$300,0))),AND(ISNUMBER(MATCH(D94,'June 7'!$H$2:$H$300,0)),(ISNUMBER(MATCH(E94,'June 7'!$G$2:$G$300,0))))),"Found","Not Found")</f>
        <v>Not Found</v>
      </c>
      <c r="H94" s="40" t="str">
        <f>IF(OR(OR(ISNUMBER(MATCH(C94,'June 8'!$E$2:$E$300,0)),ISNUMBER(MATCH(C94,'June 8'!$F$2:$F$300,0))),AND(ISNUMBER(MATCH(D94,'June 8'!$H$2:$H$300,0)),(ISNUMBER(MATCH(E94,'June 8'!$G$2:$G$300,0))))),"Found","Not Found")</f>
        <v>Not Found</v>
      </c>
      <c r="I94" s="40" t="str">
        <f>IF(OR(OR(ISNUMBER(MATCH(C94,'June 9'!$E$2:$E$300,0)),ISNUMBER(MATCH(C94,'June 9'!$F$2:$F$300,0))),AND(ISNUMBER(MATCH(D94,'June 9'!$H$2:$H$300,0)),(ISNUMBER(MATCH(E94,'June 9'!$G$2:$G$300,0))))),"Found","Not Found")</f>
        <v>Not Found</v>
      </c>
      <c r="J94" s="40" t="str">
        <f>IF(OR(OR(ISNUMBER(MATCH(C94,'June 10'!$E$2:$E$300,0)),ISNUMBER(MATCH(C94,'June 10'!$F$2:$F$300,0))),AND(ISNUMBER(MATCH(D94,'June 10'!$H$2:$H$300,0)),(ISNUMBER(MATCH(E94,'June 10'!$G$2:$G$300,0))))),"Found","Not Found")</f>
        <v>Not Found</v>
      </c>
      <c r="K94" s="40" t="str">
        <f>IF(OR(OR(ISNUMBER(MATCH(C94,'June 11'!$E$2:$E$300,0)),ISNUMBER(MATCH(C94,'June 11'!$F$2:$F$300,0))),AND(ISNUMBER(MATCH(D94,'June 11'!$H$2:$H$300,0)),(ISNUMBER(MATCH(E94,'June 11'!$G$2:$G$300,0))))),"Found","Not Found")</f>
        <v>Not Found</v>
      </c>
      <c r="L94" s="40" t="str">
        <f>IF(OR(OR(ISNUMBER(MATCH(C94,'June 12'!$E$2:$E$300,0)),ISNUMBER(MATCH(C94,'June 12'!$F$2:$F$300,0))),AND(ISNUMBER(MATCH(D94,'June 12'!$H$2:$H$300,0)),(ISNUMBER(MATCH(E94,'June 12'!$G$2:$G$300,0))))),"Found","Not Found")</f>
        <v>Not Found</v>
      </c>
      <c r="M94" s="42">
        <f t="shared" si="2"/>
        <v>0</v>
      </c>
      <c r="N94" s="42" t="str">
        <f t="shared" si="3"/>
        <v>Yes</v>
      </c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J94" s="40"/>
    </row>
    <row r="95" spans="1:36" s="47" customFormat="1" ht="15.75" customHeight="1" x14ac:dyDescent="0.2">
      <c r="A95" s="40" t="s">
        <v>1532</v>
      </c>
      <c r="B95" s="44" t="s">
        <v>901</v>
      </c>
      <c r="C95" s="42">
        <v>736</v>
      </c>
      <c r="D95" s="46" t="s">
        <v>900</v>
      </c>
      <c r="E95" s="46" t="s">
        <v>431</v>
      </c>
      <c r="F95" s="47" t="str">
        <f>IF(OR(OR(ISNUMBER(MATCH(C95,'June 6'!$E$2:$E$300,0)),ISNUMBER(MATCH(C95,'June 6'!$F$2:$F$300,0))),AND(ISNUMBER(MATCH(D95,'June 6'!$H$2:$H$300,0)),(ISNUMBER(MATCH(E95,'June 6'!$G$2:$G$300,0))))),"Found","Not Found")</f>
        <v>Not Found</v>
      </c>
      <c r="G95" s="47" t="str">
        <f>IF(OR(OR(ISNUMBER(MATCH(C95,'June 7'!$E$2:$E$300,0)),ISNUMBER(MATCH(C95,'June 7'!$F$2:$F$300,0))),AND(ISNUMBER(MATCH(D95,'June 7'!$H$2:$H$300,0)),(ISNUMBER(MATCH(E95,'June 7'!$G$2:$G$300,0))))),"Found","Not Found")</f>
        <v>Not Found</v>
      </c>
      <c r="H95" s="40" t="str">
        <f>IF(OR(OR(ISNUMBER(MATCH(C95,'June 8'!$E$2:$E$300,0)),ISNUMBER(MATCH(C95,'June 8'!$F$2:$F$300,0))),AND(ISNUMBER(MATCH(D95,'June 8'!$H$2:$H$300,0)),(ISNUMBER(MATCH(E95,'June 8'!$G$2:$G$300,0))))),"Found","Not Found")</f>
        <v>Not Found</v>
      </c>
      <c r="I95" s="40" t="str">
        <f>IF(OR(OR(ISNUMBER(MATCH(C95,'June 9'!$E$2:$E$300,0)),ISNUMBER(MATCH(C95,'June 9'!$F$2:$F$300,0))),AND(ISNUMBER(MATCH(D95,'June 9'!$H$2:$H$300,0)),(ISNUMBER(MATCH(E95,'June 9'!$G$2:$G$300,0))))),"Found","Not Found")</f>
        <v>Not Found</v>
      </c>
      <c r="J95" s="40" t="str">
        <f>IF(OR(OR(ISNUMBER(MATCH(C95,'June 10'!$E$2:$E$300,0)),ISNUMBER(MATCH(C95,'June 10'!$F$2:$F$300,0))),AND(ISNUMBER(MATCH(D95,'June 10'!$H$2:$H$300,0)),(ISNUMBER(MATCH(E95,'June 10'!$G$2:$G$300,0))))),"Found","Not Found")</f>
        <v>Found</v>
      </c>
      <c r="K95" s="40" t="str">
        <f>IF(OR(OR(ISNUMBER(MATCH(C95,'June 11'!$E$2:$E$300,0)),ISNUMBER(MATCH(C95,'June 11'!$F$2:$F$300,0))),AND(ISNUMBER(MATCH(D95,'June 11'!$H$2:$H$300,0)),(ISNUMBER(MATCH(E95,'June 11'!$G$2:$G$300,0))))),"Found","Not Found")</f>
        <v>Not Found</v>
      </c>
      <c r="L95" s="40" t="str">
        <f>IF(OR(OR(ISNUMBER(MATCH(C95,'June 12'!$E$2:$E$300,0)),ISNUMBER(MATCH(C95,'June 12'!$F$2:$F$300,0))),AND(ISNUMBER(MATCH(D95,'June 12'!$H$2:$H$300,0)),(ISNUMBER(MATCH(E95,'June 12'!$G$2:$G$300,0))))),"Found","Not Found")</f>
        <v>Not Found</v>
      </c>
      <c r="M95" s="42">
        <f t="shared" si="2"/>
        <v>1</v>
      </c>
      <c r="N95" s="42" t="str">
        <f t="shared" si="3"/>
        <v>Yes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J95" s="40"/>
    </row>
    <row r="96" spans="1:36" s="47" customFormat="1" ht="15.75" customHeight="1" x14ac:dyDescent="0.2">
      <c r="A96" s="40" t="s">
        <v>1533</v>
      </c>
      <c r="B96" s="44" t="s">
        <v>582</v>
      </c>
      <c r="C96" s="42">
        <v>747</v>
      </c>
      <c r="D96" s="46" t="s">
        <v>583</v>
      </c>
      <c r="E96" s="46" t="s">
        <v>584</v>
      </c>
      <c r="F96" s="47" t="str">
        <f>IF(OR(OR(ISNUMBER(MATCH(C96,'June 6'!$E$2:$E$300,0)),ISNUMBER(MATCH(C96,'June 6'!$F$2:$F$300,0))),AND(ISNUMBER(MATCH(D96,'June 6'!$H$2:$H$300,0)),(ISNUMBER(MATCH(E96,'June 6'!$G$2:$G$300,0))))),"Found","Not Found")</f>
        <v>Not Found</v>
      </c>
      <c r="G96" s="47" t="str">
        <f>IF(OR(OR(ISNUMBER(MATCH(C96,'June 7'!$E$2:$E$300,0)),ISNUMBER(MATCH(C96,'June 7'!$F$2:$F$300,0))),AND(ISNUMBER(MATCH(D96,'June 7'!$H$2:$H$300,0)),(ISNUMBER(MATCH(E96,'June 7'!$G$2:$G$300,0))))),"Found","Not Found")</f>
        <v>Not Found</v>
      </c>
      <c r="H96" s="40" t="str">
        <f>IF(OR(OR(ISNUMBER(MATCH(C96,'June 8'!$E$2:$E$300,0)),ISNUMBER(MATCH(C96,'June 8'!$F$2:$F$300,0))),AND(ISNUMBER(MATCH(D96,'June 8'!$H$2:$H$300,0)),(ISNUMBER(MATCH(E96,'June 8'!$G$2:$G$300,0))))),"Found","Not Found")</f>
        <v>Not Found</v>
      </c>
      <c r="I96" s="40" t="str">
        <f>IF(OR(OR(ISNUMBER(MATCH(C96,'June 9'!$E$2:$E$300,0)),ISNUMBER(MATCH(C96,'June 9'!$F$2:$F$300,0))),AND(ISNUMBER(MATCH(D96,'June 9'!$H$2:$H$300,0)),(ISNUMBER(MATCH(E96,'June 9'!$G$2:$G$300,0))))),"Found","Not Found")</f>
        <v>Not Found</v>
      </c>
      <c r="J96" s="40" t="str">
        <f>IF(OR(OR(ISNUMBER(MATCH(C96,'June 10'!$E$2:$E$300,0)),ISNUMBER(MATCH(C96,'June 10'!$F$2:$F$300,0))),AND(ISNUMBER(MATCH(D96,'June 10'!$H$2:$H$300,0)),(ISNUMBER(MATCH(E96,'June 10'!$G$2:$G$300,0))))),"Found","Not Found")</f>
        <v>Not Found</v>
      </c>
      <c r="K96" s="40" t="str">
        <f>IF(OR(OR(ISNUMBER(MATCH(C96,'June 11'!$E$2:$E$300,0)),ISNUMBER(MATCH(C96,'June 11'!$F$2:$F$300,0))),AND(ISNUMBER(MATCH(D96,'June 11'!$H$2:$H$300,0)),(ISNUMBER(MATCH(E96,'June 11'!$G$2:$G$300,0))))),"Found","Not Found")</f>
        <v>Not Found</v>
      </c>
      <c r="L96" s="40" t="str">
        <f>IF(OR(OR(ISNUMBER(MATCH(C96,'June 12'!$E$2:$E$300,0)),ISNUMBER(MATCH(C96,'June 12'!$F$2:$F$300,0))),AND(ISNUMBER(MATCH(D96,'June 12'!$H$2:$H$300,0)),(ISNUMBER(MATCH(E96,'June 12'!$G$2:$G$300,0))))),"Found","Not Found")</f>
        <v>Not Found</v>
      </c>
      <c r="M96" s="42">
        <f t="shared" si="2"/>
        <v>0</v>
      </c>
      <c r="N96" s="42" t="str">
        <f t="shared" si="3"/>
        <v>Yes</v>
      </c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J96" s="40"/>
    </row>
    <row r="97" spans="1:36" s="47" customFormat="1" ht="15.75" hidden="1" customHeight="1" x14ac:dyDescent="0.2">
      <c r="A97" s="40" t="s">
        <v>1534</v>
      </c>
      <c r="B97" s="44" t="s">
        <v>800</v>
      </c>
      <c r="C97" s="42">
        <v>748</v>
      </c>
      <c r="D97" s="46" t="s">
        <v>239</v>
      </c>
      <c r="E97" s="46" t="s">
        <v>238</v>
      </c>
      <c r="F97" s="47" t="str">
        <f>IF(OR(OR(ISNUMBER(MATCH(C97,'June 6'!$E$2:$E$300,0)),ISNUMBER(MATCH(C97,'June 6'!$F$2:$F$300,0))),AND(ISNUMBER(MATCH(D97,'June 6'!$H$2:$H$300,0)),(ISNUMBER(MATCH(E97,'June 6'!$G$2:$G$300,0))))),"Found","Not Found")</f>
        <v>Found</v>
      </c>
      <c r="G97" s="47" t="str">
        <f>IF(OR(OR(ISNUMBER(MATCH(C97,'June 7'!$E$2:$E$300,0)),ISNUMBER(MATCH(C97,'June 7'!$F$2:$F$300,0))),AND(ISNUMBER(MATCH(D97,'June 7'!$H$2:$H$300,0)),(ISNUMBER(MATCH(E97,'June 7'!$G$2:$G$300,0))))),"Found","Not Found")</f>
        <v>Found</v>
      </c>
      <c r="H97" s="40" t="str">
        <f>IF(OR(OR(ISNUMBER(MATCH(C97,'June 8'!$E$2:$E$300,0)),ISNUMBER(MATCH(C97,'June 8'!$F$2:$F$300,0))),AND(ISNUMBER(MATCH(D97,'June 8'!$H$2:$H$300,0)),(ISNUMBER(MATCH(E97,'June 8'!$G$2:$G$300,0))))),"Found","Not Found")</f>
        <v>Found</v>
      </c>
      <c r="I97" s="40" t="str">
        <f>IF(OR(OR(ISNUMBER(MATCH(C97,'June 9'!$E$2:$E$300,0)),ISNUMBER(MATCH(C97,'June 9'!$F$2:$F$300,0))),AND(ISNUMBER(MATCH(D97,'June 9'!$H$2:$H$300,0)),(ISNUMBER(MATCH(E97,'June 9'!$G$2:$G$300,0))))),"Found","Not Found")</f>
        <v>Found</v>
      </c>
      <c r="J97" s="40" t="str">
        <f>IF(OR(OR(ISNUMBER(MATCH(C97,'June 10'!$E$2:$E$300,0)),ISNUMBER(MATCH(C97,'June 10'!$F$2:$F$300,0))),AND(ISNUMBER(MATCH(D97,'June 10'!$H$2:$H$300,0)),(ISNUMBER(MATCH(E97,'June 10'!$G$2:$G$300,0))))),"Found","Not Found")</f>
        <v>Found</v>
      </c>
      <c r="K97" s="40" t="str">
        <f>IF(OR(OR(ISNUMBER(MATCH(C97,'June 11'!$E$2:$E$300,0)),ISNUMBER(MATCH(C97,'June 11'!$F$2:$F$300,0))),AND(ISNUMBER(MATCH(D97,'June 11'!$H$2:$H$300,0)),(ISNUMBER(MATCH(E97,'June 11'!$G$2:$G$300,0))))),"Found","Not Found")</f>
        <v>Not Found</v>
      </c>
      <c r="L97" s="40" t="str">
        <f>IF(OR(OR(ISNUMBER(MATCH(C97,'June 12'!$E$2:$E$300,0)),ISNUMBER(MATCH(C97,'June 12'!$F$2:$F$300,0))),AND(ISNUMBER(MATCH(D97,'June 12'!$H$2:$H$300,0)),(ISNUMBER(MATCH(E97,'June 12'!$G$2:$G$300,0))))),"Found","Not Found")</f>
        <v>Not Found</v>
      </c>
      <c r="M97" s="42">
        <f t="shared" si="2"/>
        <v>5</v>
      </c>
      <c r="N97" s="42" t="str">
        <f t="shared" si="3"/>
        <v>No</v>
      </c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J97" s="40"/>
    </row>
    <row r="98" spans="1:36" s="47" customFormat="1" ht="15.75" hidden="1" customHeight="1" x14ac:dyDescent="0.2">
      <c r="A98" s="40" t="s">
        <v>1535</v>
      </c>
      <c r="B98" s="44" t="s">
        <v>714</v>
      </c>
      <c r="C98" s="42">
        <v>749</v>
      </c>
      <c r="D98" s="46" t="s">
        <v>715</v>
      </c>
      <c r="E98" s="46" t="s">
        <v>716</v>
      </c>
      <c r="F98" s="47" t="str">
        <f>IF(OR(OR(ISNUMBER(MATCH(C98,'June 6'!$E$2:$E$300,0)),ISNUMBER(MATCH(C98,'June 6'!$F$2:$F$300,0))),AND(ISNUMBER(MATCH(D98,'June 6'!$H$2:$H$300,0)),(ISNUMBER(MATCH(E98,'June 6'!$G$2:$G$300,0))))),"Found","Not Found")</f>
        <v>Found</v>
      </c>
      <c r="G98" s="47" t="str">
        <f>IF(OR(OR(ISNUMBER(MATCH(C98,'June 7'!$E$2:$E$300,0)),ISNUMBER(MATCH(C98,'June 7'!$F$2:$F$300,0))),AND(ISNUMBER(MATCH(D98,'June 7'!$H$2:$H$300,0)),(ISNUMBER(MATCH(E98,'June 7'!$G$2:$G$300,0))))),"Found","Not Found")</f>
        <v>Found</v>
      </c>
      <c r="H98" s="40" t="str">
        <f>IF(OR(OR(ISNUMBER(MATCH(C98,'June 8'!$E$2:$E$300,0)),ISNUMBER(MATCH(C98,'June 8'!$F$2:$F$300,0))),AND(ISNUMBER(MATCH(D98,'June 8'!$H$2:$H$300,0)),(ISNUMBER(MATCH(E98,'June 8'!$G$2:$G$300,0))))),"Found","Not Found")</f>
        <v>Found</v>
      </c>
      <c r="I98" s="40" t="str">
        <f>IF(OR(OR(ISNUMBER(MATCH(C98,'June 9'!$E$2:$E$300,0)),ISNUMBER(MATCH(C98,'June 9'!$F$2:$F$300,0))),AND(ISNUMBER(MATCH(D98,'June 9'!$H$2:$H$300,0)),(ISNUMBER(MATCH(E98,'June 9'!$G$2:$G$300,0))))),"Found","Not Found")</f>
        <v>Not Found</v>
      </c>
      <c r="J98" s="40" t="str">
        <f>IF(OR(OR(ISNUMBER(MATCH(C98,'June 10'!$E$2:$E$300,0)),ISNUMBER(MATCH(C98,'June 10'!$F$2:$F$300,0))),AND(ISNUMBER(MATCH(D98,'June 10'!$H$2:$H$300,0)),(ISNUMBER(MATCH(E98,'June 10'!$G$2:$G$300,0))))),"Found","Not Found")</f>
        <v>Found</v>
      </c>
      <c r="K98" s="40" t="str">
        <f>IF(OR(OR(ISNUMBER(MATCH(C98,'June 11'!$E$2:$E$300,0)),ISNUMBER(MATCH(C98,'June 11'!$F$2:$F$300,0))),AND(ISNUMBER(MATCH(D98,'June 11'!$H$2:$H$300,0)),(ISNUMBER(MATCH(E98,'June 11'!$G$2:$G$300,0))))),"Found","Not Found")</f>
        <v>Found</v>
      </c>
      <c r="L98" s="40" t="str">
        <f>IF(OR(OR(ISNUMBER(MATCH(C98,'June 12'!$E$2:$E$300,0)),ISNUMBER(MATCH(C98,'June 12'!$F$2:$F$300,0))),AND(ISNUMBER(MATCH(D98,'June 12'!$H$2:$H$300,0)),(ISNUMBER(MATCH(E98,'June 12'!$G$2:$G$300,0))))),"Found","Not Found")</f>
        <v>Found</v>
      </c>
      <c r="M98" s="42">
        <f t="shared" si="2"/>
        <v>6</v>
      </c>
      <c r="N98" s="42" t="str">
        <f t="shared" si="3"/>
        <v>No</v>
      </c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J98" s="40"/>
    </row>
    <row r="99" spans="1:36" s="47" customFormat="1" ht="15.75" hidden="1" customHeight="1" x14ac:dyDescent="0.2">
      <c r="A99" s="40" t="s">
        <v>1536</v>
      </c>
      <c r="B99" s="44" t="s">
        <v>746</v>
      </c>
      <c r="C99" s="42">
        <v>750</v>
      </c>
      <c r="D99" s="46" t="s">
        <v>744</v>
      </c>
      <c r="E99" s="46" t="s">
        <v>745</v>
      </c>
      <c r="F99" s="47" t="str">
        <f>IF(OR(OR(ISNUMBER(MATCH(C99,'June 6'!$E$2:$E$300,0)),ISNUMBER(MATCH(C99,'June 6'!$F$2:$F$300,0))),AND(ISNUMBER(MATCH(D99,'June 6'!$H$2:$H$300,0)),(ISNUMBER(MATCH(E99,'June 6'!$G$2:$G$300,0))))),"Found","Not Found")</f>
        <v>Found</v>
      </c>
      <c r="G99" s="47" t="str">
        <f>IF(OR(OR(ISNUMBER(MATCH(C99,'June 7'!$E$2:$E$300,0)),ISNUMBER(MATCH(C99,'June 7'!$F$2:$F$300,0))),AND(ISNUMBER(MATCH(D99,'June 7'!$H$2:$H$300,0)),(ISNUMBER(MATCH(E99,'June 7'!$G$2:$G$300,0))))),"Found","Not Found")</f>
        <v>Not Found</v>
      </c>
      <c r="H99" s="40" t="str">
        <f>IF(OR(OR(ISNUMBER(MATCH(C99,'June 8'!$E$2:$E$300,0)),ISNUMBER(MATCH(C99,'June 8'!$F$2:$F$300,0))),AND(ISNUMBER(MATCH(D99,'June 8'!$H$2:$H$300,0)),(ISNUMBER(MATCH(E99,'June 8'!$G$2:$G$300,0))))),"Found","Not Found")</f>
        <v>Found</v>
      </c>
      <c r="I99" s="40" t="str">
        <f>IF(OR(OR(ISNUMBER(MATCH(C99,'June 9'!$E$2:$E$300,0)),ISNUMBER(MATCH(C99,'June 9'!$F$2:$F$300,0))),AND(ISNUMBER(MATCH(D99,'June 9'!$H$2:$H$300,0)),(ISNUMBER(MATCH(E99,'June 9'!$G$2:$G$300,0))))),"Found","Not Found")</f>
        <v>Found</v>
      </c>
      <c r="J99" s="40" t="str">
        <f>IF(OR(OR(ISNUMBER(MATCH(C99,'June 10'!$E$2:$E$300,0)),ISNUMBER(MATCH(C99,'June 10'!$F$2:$F$300,0))),AND(ISNUMBER(MATCH(D99,'June 10'!$H$2:$H$300,0)),(ISNUMBER(MATCH(E99,'June 10'!$G$2:$G$300,0))))),"Found","Not Found")</f>
        <v>Found</v>
      </c>
      <c r="K99" s="40" t="str">
        <f>IF(OR(OR(ISNUMBER(MATCH(C99,'June 11'!$E$2:$E$300,0)),ISNUMBER(MATCH(C99,'June 11'!$F$2:$F$300,0))),AND(ISNUMBER(MATCH(D99,'June 11'!$H$2:$H$300,0)),(ISNUMBER(MATCH(E99,'June 11'!$G$2:$G$300,0))))),"Found","Not Found")</f>
        <v>Not Found</v>
      </c>
      <c r="L99" s="40" t="str">
        <f>IF(OR(OR(ISNUMBER(MATCH(C99,'June 12'!$E$2:$E$300,0)),ISNUMBER(MATCH(C99,'June 12'!$F$2:$F$300,0))),AND(ISNUMBER(MATCH(D99,'June 12'!$H$2:$H$300,0)),(ISNUMBER(MATCH(E99,'June 12'!$G$2:$G$300,0))))),"Found","Not Found")</f>
        <v>Not Found</v>
      </c>
      <c r="M99" s="42">
        <f t="shared" si="2"/>
        <v>4</v>
      </c>
      <c r="N99" s="42" t="str">
        <f t="shared" si="3"/>
        <v>No</v>
      </c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J99" s="40"/>
    </row>
    <row r="100" spans="1:36" s="47" customFormat="1" ht="15.75" hidden="1" customHeight="1" x14ac:dyDescent="0.2">
      <c r="A100" s="40" t="s">
        <v>1537</v>
      </c>
      <c r="B100" s="44" t="s">
        <v>1316</v>
      </c>
      <c r="C100" s="42">
        <v>752</v>
      </c>
      <c r="D100" s="46" t="s">
        <v>1314</v>
      </c>
      <c r="E100" s="46" t="s">
        <v>1315</v>
      </c>
      <c r="F100" s="47" t="str">
        <f>IF(OR(OR(ISNUMBER(MATCH(C100,'June 6'!$E$2:$E$300,0)),ISNUMBER(MATCH(C100,'June 6'!$F$2:$F$300,0))),AND(ISNUMBER(MATCH(D100,'June 6'!$H$2:$H$300,0)),(ISNUMBER(MATCH(E100,'June 6'!$G$2:$G$300,0))))),"Found","Not Found")</f>
        <v>Found</v>
      </c>
      <c r="G100" s="47" t="str">
        <f>IF(OR(OR(ISNUMBER(MATCH(C100,'June 7'!$E$2:$E$300,0)),ISNUMBER(MATCH(C100,'June 7'!$F$2:$F$300,0))),AND(ISNUMBER(MATCH(D100,'June 7'!$H$2:$H$300,0)),(ISNUMBER(MATCH(E100,'June 7'!$G$2:$G$300,0))))),"Found","Not Found")</f>
        <v>Found</v>
      </c>
      <c r="H100" s="40" t="str">
        <f>IF(OR(OR(ISNUMBER(MATCH(C100,'June 8'!$E$2:$E$300,0)),ISNUMBER(MATCH(C100,'June 8'!$F$2:$F$300,0))),AND(ISNUMBER(MATCH(D100,'June 8'!$H$2:$H$300,0)),(ISNUMBER(MATCH(E100,'June 8'!$G$2:$G$300,0))))),"Found","Not Found")</f>
        <v>Found</v>
      </c>
      <c r="I100" s="40" t="str">
        <f>IF(OR(OR(ISNUMBER(MATCH(C100,'June 9'!$E$2:$E$300,0)),ISNUMBER(MATCH(C100,'June 9'!$F$2:$F$300,0))),AND(ISNUMBER(MATCH(D100,'June 9'!$H$2:$H$300,0)),(ISNUMBER(MATCH(E100,'June 9'!$G$2:$G$300,0))))),"Found","Not Found")</f>
        <v>Found</v>
      </c>
      <c r="J100" s="40" t="str">
        <f>IF(OR(OR(ISNUMBER(MATCH(C100,'June 10'!$E$2:$E$300,0)),ISNUMBER(MATCH(C100,'June 10'!$F$2:$F$300,0))),AND(ISNUMBER(MATCH(D100,'June 10'!$H$2:$H$300,0)),(ISNUMBER(MATCH(E100,'June 10'!$G$2:$G$300,0))))),"Found","Not Found")</f>
        <v>Found</v>
      </c>
      <c r="K100" s="40" t="str">
        <f>IF(OR(OR(ISNUMBER(MATCH(C100,'June 11'!$E$2:$E$300,0)),ISNUMBER(MATCH(C100,'June 11'!$F$2:$F$300,0))),AND(ISNUMBER(MATCH(D100,'June 11'!$H$2:$H$300,0)),(ISNUMBER(MATCH(E100,'June 11'!$G$2:$G$300,0))))),"Found","Not Found")</f>
        <v>Not Found</v>
      </c>
      <c r="L100" s="40" t="str">
        <f>IF(OR(OR(ISNUMBER(MATCH(C100,'June 12'!$E$2:$E$300,0)),ISNUMBER(MATCH(C100,'June 12'!$F$2:$F$300,0))),AND(ISNUMBER(MATCH(D100,'June 12'!$H$2:$H$300,0)),(ISNUMBER(MATCH(E100,'June 12'!$G$2:$G$300,0))))),"Found","Not Found")</f>
        <v>Not Found</v>
      </c>
      <c r="M100" s="42">
        <f t="shared" si="2"/>
        <v>5</v>
      </c>
      <c r="N100" s="42" t="str">
        <f t="shared" si="3"/>
        <v>No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J100" s="40"/>
    </row>
    <row r="101" spans="1:36" s="47" customFormat="1" ht="15.75" customHeight="1" x14ac:dyDescent="0.2">
      <c r="A101" s="40" t="s">
        <v>1538</v>
      </c>
      <c r="B101" s="44" t="s">
        <v>1354</v>
      </c>
      <c r="C101" s="42">
        <v>756</v>
      </c>
      <c r="D101" s="46" t="s">
        <v>1355</v>
      </c>
      <c r="E101" s="46" t="s">
        <v>1356</v>
      </c>
      <c r="F101" s="47" t="str">
        <f>IF(OR(OR(ISNUMBER(MATCH(C101,'June 6'!$E$2:$E$300,0)),ISNUMBER(MATCH(C101,'June 6'!$F$2:$F$300,0))),AND(ISNUMBER(MATCH(D101,'June 6'!$H$2:$H$300,0)),(ISNUMBER(MATCH(E101,'June 6'!$G$2:$G$300,0))))),"Found","Not Found")</f>
        <v>Found</v>
      </c>
      <c r="G101" s="47" t="str">
        <f>IF(OR(OR(ISNUMBER(MATCH(C101,'June 7'!$E$2:$E$300,0)),ISNUMBER(MATCH(C101,'June 7'!$F$2:$F$300,0))),AND(ISNUMBER(MATCH(D101,'June 7'!$H$2:$H$300,0)),(ISNUMBER(MATCH(E101,'June 7'!$G$2:$G$300,0))))),"Found","Not Found")</f>
        <v>Not Found</v>
      </c>
      <c r="H101" s="40" t="str">
        <f>IF(OR(OR(ISNUMBER(MATCH(C101,'June 8'!$E$2:$E$300,0)),ISNUMBER(MATCH(C101,'June 8'!$F$2:$F$300,0))),AND(ISNUMBER(MATCH(D101,'June 8'!$H$2:$H$300,0)),(ISNUMBER(MATCH(E101,'June 8'!$G$2:$G$300,0))))),"Found","Not Found")</f>
        <v>Not Found</v>
      </c>
      <c r="I101" s="40" t="str">
        <f>IF(OR(OR(ISNUMBER(MATCH(C101,'June 9'!$E$2:$E$300,0)),ISNUMBER(MATCH(C101,'June 9'!$F$2:$F$300,0))),AND(ISNUMBER(MATCH(D101,'June 9'!$H$2:$H$300,0)),(ISNUMBER(MATCH(E101,'June 9'!$G$2:$G$300,0))))),"Found","Not Found")</f>
        <v>Found</v>
      </c>
      <c r="J101" s="40" t="str">
        <f>IF(OR(OR(ISNUMBER(MATCH(C101,'June 10'!$E$2:$E$300,0)),ISNUMBER(MATCH(C101,'June 10'!$F$2:$F$300,0))),AND(ISNUMBER(MATCH(D101,'June 10'!$H$2:$H$300,0)),(ISNUMBER(MATCH(E101,'June 10'!$G$2:$G$300,0))))),"Found","Not Found")</f>
        <v>Not Found</v>
      </c>
      <c r="K101" s="40" t="str">
        <f>IF(OR(OR(ISNUMBER(MATCH(C101,'June 11'!$E$2:$E$300,0)),ISNUMBER(MATCH(C101,'June 11'!$F$2:$F$300,0))),AND(ISNUMBER(MATCH(D101,'June 11'!$H$2:$H$300,0)),(ISNUMBER(MATCH(E101,'June 11'!$G$2:$G$300,0))))),"Found","Not Found")</f>
        <v>Not Found</v>
      </c>
      <c r="L101" s="40" t="str">
        <f>IF(OR(OR(ISNUMBER(MATCH(C101,'June 12'!$E$2:$E$300,0)),ISNUMBER(MATCH(C101,'June 12'!$F$2:$F$300,0))),AND(ISNUMBER(MATCH(D101,'June 12'!$H$2:$H$300,0)),(ISNUMBER(MATCH(E101,'June 12'!$G$2:$G$300,0))))),"Found","Not Found")</f>
        <v>Not Found</v>
      </c>
      <c r="M101" s="42">
        <f t="shared" si="2"/>
        <v>2</v>
      </c>
      <c r="N101" s="42" t="str">
        <f t="shared" si="3"/>
        <v>Yes</v>
      </c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J101" s="40"/>
    </row>
    <row r="102" spans="1:36" s="47" customFormat="1" ht="15.75" hidden="1" customHeight="1" x14ac:dyDescent="0.2">
      <c r="A102" s="40" t="s">
        <v>1539</v>
      </c>
      <c r="B102" s="44" t="s">
        <v>1284</v>
      </c>
      <c r="C102" s="42">
        <v>757</v>
      </c>
      <c r="D102" s="46" t="s">
        <v>1285</v>
      </c>
      <c r="E102" s="46" t="s">
        <v>1220</v>
      </c>
      <c r="F102" s="47" t="str">
        <f>IF(OR(OR(ISNUMBER(MATCH(C102,'June 6'!$E$2:$E$300,0)),ISNUMBER(MATCH(C102,'June 6'!$F$2:$F$300,0))),AND(ISNUMBER(MATCH(D102,'June 6'!$H$2:$H$300,0)),(ISNUMBER(MATCH(E102,'June 6'!$G$2:$G$300,0))))),"Found","Not Found")</f>
        <v>Found</v>
      </c>
      <c r="G102" s="47" t="str">
        <f>IF(OR(OR(ISNUMBER(MATCH(C102,'June 7'!$E$2:$E$300,0)),ISNUMBER(MATCH(C102,'June 7'!$F$2:$F$300,0))),AND(ISNUMBER(MATCH(D102,'June 7'!$H$2:$H$300,0)),(ISNUMBER(MATCH(E102,'June 7'!$G$2:$G$300,0))))),"Found","Not Found")</f>
        <v>Found</v>
      </c>
      <c r="H102" s="40" t="str">
        <f>IF(OR(OR(ISNUMBER(MATCH(C102,'June 8'!$E$2:$E$300,0)),ISNUMBER(MATCH(C102,'June 8'!$F$2:$F$300,0))),AND(ISNUMBER(MATCH(D102,'June 8'!$H$2:$H$300,0)),(ISNUMBER(MATCH(E102,'June 8'!$G$2:$G$300,0))))),"Found","Not Found")</f>
        <v>Found</v>
      </c>
      <c r="I102" s="40" t="str">
        <f>IF(OR(OR(ISNUMBER(MATCH(C102,'June 9'!$E$2:$E$300,0)),ISNUMBER(MATCH(C102,'June 9'!$F$2:$F$300,0))),AND(ISNUMBER(MATCH(D102,'June 9'!$H$2:$H$300,0)),(ISNUMBER(MATCH(E102,'June 9'!$G$2:$G$300,0))))),"Found","Not Found")</f>
        <v>Found</v>
      </c>
      <c r="J102" s="40" t="str">
        <f>IF(OR(OR(ISNUMBER(MATCH(C102,'June 10'!$E$2:$E$300,0)),ISNUMBER(MATCH(C102,'June 10'!$F$2:$F$300,0))),AND(ISNUMBER(MATCH(D102,'June 10'!$H$2:$H$300,0)),(ISNUMBER(MATCH(E102,'June 10'!$G$2:$G$300,0))))),"Found","Not Found")</f>
        <v>Found</v>
      </c>
      <c r="K102" s="40" t="str">
        <f>IF(OR(OR(ISNUMBER(MATCH(C102,'June 11'!$E$2:$E$300,0)),ISNUMBER(MATCH(C102,'June 11'!$F$2:$F$300,0))),AND(ISNUMBER(MATCH(D102,'June 11'!$H$2:$H$300,0)),(ISNUMBER(MATCH(E102,'June 11'!$G$2:$G$300,0))))),"Found","Not Found")</f>
        <v>Found</v>
      </c>
      <c r="L102" s="40" t="str">
        <f>IF(OR(OR(ISNUMBER(MATCH(C102,'June 12'!$E$2:$E$300,0)),ISNUMBER(MATCH(C102,'June 12'!$F$2:$F$300,0))),AND(ISNUMBER(MATCH(D102,'June 12'!$H$2:$H$300,0)),(ISNUMBER(MATCH(E102,'June 12'!$G$2:$G$300,0))))),"Found","Not Found")</f>
        <v>Not Found</v>
      </c>
      <c r="M102" s="42">
        <f t="shared" si="2"/>
        <v>6</v>
      </c>
      <c r="N102" s="42" t="str">
        <f t="shared" si="3"/>
        <v>No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J102" s="40"/>
    </row>
    <row r="103" spans="1:36" s="47" customFormat="1" ht="15.75" hidden="1" customHeight="1" x14ac:dyDescent="0.2">
      <c r="A103" s="40" t="s">
        <v>1540</v>
      </c>
      <c r="B103" s="44" t="s">
        <v>1024</v>
      </c>
      <c r="C103" s="42">
        <v>758</v>
      </c>
      <c r="D103" s="46" t="s">
        <v>1025</v>
      </c>
      <c r="E103" s="46" t="s">
        <v>1026</v>
      </c>
      <c r="F103" s="47" t="str">
        <f>IF(OR(OR(ISNUMBER(MATCH(C103,'June 6'!$E$2:$E$300,0)),ISNUMBER(MATCH(C103,'June 6'!$F$2:$F$300,0))),AND(ISNUMBER(MATCH(D103,'June 6'!$H$2:$H$300,0)),(ISNUMBER(MATCH(E103,'June 6'!$G$2:$G$300,0))))),"Found","Not Found")</f>
        <v>Found</v>
      </c>
      <c r="G103" s="47" t="str">
        <f>IF(OR(OR(ISNUMBER(MATCH(C103,'June 7'!$E$2:$E$300,0)),ISNUMBER(MATCH(C103,'June 7'!$F$2:$F$300,0))),AND(ISNUMBER(MATCH(D103,'June 7'!$H$2:$H$300,0)),(ISNUMBER(MATCH(E103,'June 7'!$G$2:$G$300,0))))),"Found","Not Found")</f>
        <v>Found</v>
      </c>
      <c r="H103" s="40" t="str">
        <f>IF(OR(OR(ISNUMBER(MATCH(C103,'June 8'!$E$2:$E$300,0)),ISNUMBER(MATCH(C103,'June 8'!$F$2:$F$300,0))),AND(ISNUMBER(MATCH(D103,'June 8'!$H$2:$H$300,0)),(ISNUMBER(MATCH(E103,'June 8'!$G$2:$G$300,0))))),"Found","Not Found")</f>
        <v>Found</v>
      </c>
      <c r="I103" s="40" t="str">
        <f>IF(OR(OR(ISNUMBER(MATCH(C103,'June 9'!$E$2:$E$300,0)),ISNUMBER(MATCH(C103,'June 9'!$F$2:$F$300,0))),AND(ISNUMBER(MATCH(D103,'June 9'!$H$2:$H$300,0)),(ISNUMBER(MATCH(E103,'June 9'!$G$2:$G$300,0))))),"Found","Not Found")</f>
        <v>Found</v>
      </c>
      <c r="J103" s="40" t="str">
        <f>IF(OR(OR(ISNUMBER(MATCH(C103,'June 10'!$E$2:$E$300,0)),ISNUMBER(MATCH(C103,'June 10'!$F$2:$F$300,0))),AND(ISNUMBER(MATCH(D103,'June 10'!$H$2:$H$300,0)),(ISNUMBER(MATCH(E103,'June 10'!$G$2:$G$300,0))))),"Found","Not Found")</f>
        <v>Found</v>
      </c>
      <c r="K103" s="40" t="str">
        <f>IF(OR(OR(ISNUMBER(MATCH(C103,'June 11'!$E$2:$E$300,0)),ISNUMBER(MATCH(C103,'June 11'!$F$2:$F$300,0))),AND(ISNUMBER(MATCH(D103,'June 11'!$H$2:$H$300,0)),(ISNUMBER(MATCH(E103,'June 11'!$G$2:$G$300,0))))),"Found","Not Found")</f>
        <v>Not Found</v>
      </c>
      <c r="L103" s="40" t="str">
        <f>IF(OR(OR(ISNUMBER(MATCH(C103,'June 12'!$E$2:$E$300,0)),ISNUMBER(MATCH(C103,'June 12'!$F$2:$F$300,0))),AND(ISNUMBER(MATCH(D103,'June 12'!$H$2:$H$300,0)),(ISNUMBER(MATCH(E103,'June 12'!$G$2:$G$300,0))))),"Found","Not Found")</f>
        <v>Found</v>
      </c>
      <c r="M103" s="42">
        <f t="shared" si="2"/>
        <v>6</v>
      </c>
      <c r="N103" s="42" t="str">
        <f t="shared" si="3"/>
        <v>No</v>
      </c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J103" s="40"/>
    </row>
    <row r="104" spans="1:36" s="47" customFormat="1" ht="15.75" hidden="1" customHeight="1" x14ac:dyDescent="0.2">
      <c r="A104" s="40" t="s">
        <v>1541</v>
      </c>
      <c r="B104" s="44" t="s">
        <v>1309</v>
      </c>
      <c r="C104" s="42">
        <v>761</v>
      </c>
      <c r="D104" s="46" t="s">
        <v>1307</v>
      </c>
      <c r="E104" s="46" t="s">
        <v>1308</v>
      </c>
      <c r="F104" s="47" t="str">
        <f>IF(OR(OR(ISNUMBER(MATCH(C104,'June 6'!$E$2:$E$300,0)),ISNUMBER(MATCH(C104,'June 6'!$F$2:$F$300,0))),AND(ISNUMBER(MATCH(D104,'June 6'!$H$2:$H$300,0)),(ISNUMBER(MATCH(E104,'June 6'!$G$2:$G$300,0))))),"Found","Not Found")</f>
        <v>Found</v>
      </c>
      <c r="G104" s="47" t="str">
        <f>IF(OR(OR(ISNUMBER(MATCH(C104,'June 7'!$E$2:$E$300,0)),ISNUMBER(MATCH(C104,'June 7'!$F$2:$F$300,0))),AND(ISNUMBER(MATCH(D104,'June 7'!$H$2:$H$300,0)),(ISNUMBER(MATCH(E104,'June 7'!$G$2:$G$300,0))))),"Found","Not Found")</f>
        <v>Not Found</v>
      </c>
      <c r="H104" s="40" t="str">
        <f>IF(OR(OR(ISNUMBER(MATCH(C104,'June 8'!$E$2:$E$300,0)),ISNUMBER(MATCH(C104,'June 8'!$F$2:$F$300,0))),AND(ISNUMBER(MATCH(D104,'June 8'!$H$2:$H$300,0)),(ISNUMBER(MATCH(E104,'June 8'!$G$2:$G$300,0))))),"Found","Not Found")</f>
        <v>Found</v>
      </c>
      <c r="I104" s="40" t="str">
        <f>IF(OR(OR(ISNUMBER(MATCH(C104,'June 9'!$E$2:$E$300,0)),ISNUMBER(MATCH(C104,'June 9'!$F$2:$F$300,0))),AND(ISNUMBER(MATCH(D104,'June 9'!$H$2:$H$300,0)),(ISNUMBER(MATCH(E104,'June 9'!$G$2:$G$300,0))))),"Found","Not Found")</f>
        <v>Not Found</v>
      </c>
      <c r="J104" s="40" t="str">
        <f>IF(OR(OR(ISNUMBER(MATCH(C104,'June 10'!$E$2:$E$300,0)),ISNUMBER(MATCH(C104,'June 10'!$F$2:$F$300,0))),AND(ISNUMBER(MATCH(D104,'June 10'!$H$2:$H$300,0)),(ISNUMBER(MATCH(E104,'June 10'!$G$2:$G$300,0))))),"Found","Not Found")</f>
        <v>Found</v>
      </c>
      <c r="K104" s="40" t="str">
        <f>IF(OR(OR(ISNUMBER(MATCH(C104,'June 11'!$E$2:$E$300,0)),ISNUMBER(MATCH(C104,'June 11'!$F$2:$F$300,0))),AND(ISNUMBER(MATCH(D104,'June 11'!$H$2:$H$300,0)),(ISNUMBER(MATCH(E104,'June 11'!$G$2:$G$300,0))))),"Found","Not Found")</f>
        <v>Not Found</v>
      </c>
      <c r="L104" s="40" t="str">
        <f>IF(OR(OR(ISNUMBER(MATCH(C104,'June 12'!$E$2:$E$300,0)),ISNUMBER(MATCH(C104,'June 12'!$F$2:$F$300,0))),AND(ISNUMBER(MATCH(D104,'June 12'!$H$2:$H$300,0)),(ISNUMBER(MATCH(E104,'June 12'!$G$2:$G$300,0))))),"Found","Not Found")</f>
        <v>Not Found</v>
      </c>
      <c r="M104" s="42">
        <f t="shared" si="2"/>
        <v>3</v>
      </c>
      <c r="N104" s="42" t="str">
        <f t="shared" si="3"/>
        <v>No</v>
      </c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J104" s="40"/>
    </row>
    <row r="105" spans="1:36" s="47" customFormat="1" ht="15.75" hidden="1" customHeight="1" x14ac:dyDescent="0.2">
      <c r="A105" s="40" t="s">
        <v>1542</v>
      </c>
      <c r="B105" s="44" t="s">
        <v>844</v>
      </c>
      <c r="C105" s="42">
        <v>762</v>
      </c>
      <c r="D105" s="46" t="s">
        <v>845</v>
      </c>
      <c r="E105" s="46" t="s">
        <v>846</v>
      </c>
      <c r="F105" s="47" t="str">
        <f>IF(OR(OR(ISNUMBER(MATCH(C105,'June 6'!$E$2:$E$300,0)),ISNUMBER(MATCH(C105,'June 6'!$F$2:$F$300,0))),AND(ISNUMBER(MATCH(D105,'June 6'!$H$2:$H$300,0)),(ISNUMBER(MATCH(E105,'June 6'!$G$2:$G$300,0))))),"Found","Not Found")</f>
        <v>Found</v>
      </c>
      <c r="G105" s="47" t="str">
        <f>IF(OR(OR(ISNUMBER(MATCH(C105,'June 7'!$E$2:$E$300,0)),ISNUMBER(MATCH(C105,'June 7'!$F$2:$F$300,0))),AND(ISNUMBER(MATCH(D105,'June 7'!$H$2:$H$300,0)),(ISNUMBER(MATCH(E105,'June 7'!$G$2:$G$300,0))))),"Found","Not Found")</f>
        <v>Found</v>
      </c>
      <c r="H105" s="40" t="str">
        <f>IF(OR(OR(ISNUMBER(MATCH(C105,'June 8'!$E$2:$E$300,0)),ISNUMBER(MATCH(C105,'June 8'!$F$2:$F$300,0))),AND(ISNUMBER(MATCH(D105,'June 8'!$H$2:$H$300,0)),(ISNUMBER(MATCH(E105,'June 8'!$G$2:$G$300,0))))),"Found","Not Found")</f>
        <v>Found</v>
      </c>
      <c r="I105" s="40" t="str">
        <f>IF(OR(OR(ISNUMBER(MATCH(C105,'June 9'!$E$2:$E$300,0)),ISNUMBER(MATCH(C105,'June 9'!$F$2:$F$300,0))),AND(ISNUMBER(MATCH(D105,'June 9'!$H$2:$H$300,0)),(ISNUMBER(MATCH(E105,'June 9'!$G$2:$G$300,0))))),"Found","Not Found")</f>
        <v>Found</v>
      </c>
      <c r="J105" s="40" t="str">
        <f>IF(OR(OR(ISNUMBER(MATCH(C105,'June 10'!$E$2:$E$300,0)),ISNUMBER(MATCH(C105,'June 10'!$F$2:$F$300,0))),AND(ISNUMBER(MATCH(D105,'June 10'!$H$2:$H$300,0)),(ISNUMBER(MATCH(E105,'June 10'!$G$2:$G$300,0))))),"Found","Not Found")</f>
        <v>Found</v>
      </c>
      <c r="K105" s="40" t="str">
        <f>IF(OR(OR(ISNUMBER(MATCH(C105,'June 11'!$E$2:$E$300,0)),ISNUMBER(MATCH(C105,'June 11'!$F$2:$F$300,0))),AND(ISNUMBER(MATCH(D105,'June 11'!$H$2:$H$300,0)),(ISNUMBER(MATCH(E105,'June 11'!$G$2:$G$300,0))))),"Found","Not Found")</f>
        <v>Not Found</v>
      </c>
      <c r="L105" s="40" t="str">
        <f>IF(OR(OR(ISNUMBER(MATCH(C105,'June 12'!$E$2:$E$300,0)),ISNUMBER(MATCH(C105,'June 12'!$F$2:$F$300,0))),AND(ISNUMBER(MATCH(D105,'June 12'!$H$2:$H$300,0)),(ISNUMBER(MATCH(E105,'June 12'!$G$2:$G$300,0))))),"Found","Not Found")</f>
        <v>Found</v>
      </c>
      <c r="M105" s="42">
        <f t="shared" si="2"/>
        <v>6</v>
      </c>
      <c r="N105" s="42" t="str">
        <f t="shared" si="3"/>
        <v>No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J105" s="40"/>
    </row>
    <row r="106" spans="1:36" s="47" customFormat="1" ht="15.75" hidden="1" customHeight="1" x14ac:dyDescent="0.2">
      <c r="A106" s="40" t="s">
        <v>1543</v>
      </c>
      <c r="B106" s="44" t="s">
        <v>869</v>
      </c>
      <c r="C106" s="42">
        <v>764</v>
      </c>
      <c r="D106" s="46" t="s">
        <v>870</v>
      </c>
      <c r="E106" s="46" t="s">
        <v>871</v>
      </c>
      <c r="F106" s="47" t="str">
        <f>IF(OR(OR(ISNUMBER(MATCH(C106,'June 6'!$E$2:$E$300,0)),ISNUMBER(MATCH(C106,'June 6'!$F$2:$F$300,0))),AND(ISNUMBER(MATCH(D106,'June 6'!$H$2:$H$300,0)),(ISNUMBER(MATCH(E106,'June 6'!$G$2:$G$300,0))))),"Found","Not Found")</f>
        <v>Found</v>
      </c>
      <c r="G106" s="47" t="str">
        <f>IF(OR(OR(ISNUMBER(MATCH(C106,'June 7'!$E$2:$E$300,0)),ISNUMBER(MATCH(C106,'June 7'!$F$2:$F$300,0))),AND(ISNUMBER(MATCH(D106,'June 7'!$H$2:$H$300,0)),(ISNUMBER(MATCH(E106,'June 7'!$G$2:$G$300,0))))),"Found","Not Found")</f>
        <v>Found</v>
      </c>
      <c r="H106" s="40" t="str">
        <f>IF(OR(OR(ISNUMBER(MATCH(C106,'June 8'!$E$2:$E$300,0)),ISNUMBER(MATCH(C106,'June 8'!$F$2:$F$300,0))),AND(ISNUMBER(MATCH(D106,'June 8'!$H$2:$H$300,0)),(ISNUMBER(MATCH(E106,'June 8'!$G$2:$G$300,0))))),"Found","Not Found")</f>
        <v>Found</v>
      </c>
      <c r="I106" s="40" t="str">
        <f>IF(OR(OR(ISNUMBER(MATCH(C106,'June 9'!$E$2:$E$300,0)),ISNUMBER(MATCH(C106,'June 9'!$F$2:$F$300,0))),AND(ISNUMBER(MATCH(D106,'June 9'!$H$2:$H$300,0)),(ISNUMBER(MATCH(E106,'June 9'!$G$2:$G$300,0))))),"Found","Not Found")</f>
        <v>Found</v>
      </c>
      <c r="J106" s="40" t="str">
        <f>IF(OR(OR(ISNUMBER(MATCH(C106,'June 10'!$E$2:$E$300,0)),ISNUMBER(MATCH(C106,'June 10'!$F$2:$F$300,0))),AND(ISNUMBER(MATCH(D106,'June 10'!$H$2:$H$300,0)),(ISNUMBER(MATCH(E106,'June 10'!$G$2:$G$300,0))))),"Found","Not Found")</f>
        <v>Found</v>
      </c>
      <c r="K106" s="40" t="str">
        <f>IF(OR(OR(ISNUMBER(MATCH(C106,'June 11'!$E$2:$E$300,0)),ISNUMBER(MATCH(C106,'June 11'!$F$2:$F$300,0))),AND(ISNUMBER(MATCH(D106,'June 11'!$H$2:$H$300,0)),(ISNUMBER(MATCH(E106,'June 11'!$G$2:$G$300,0))))),"Found","Not Found")</f>
        <v>Not Found</v>
      </c>
      <c r="L106" s="40" t="str">
        <f>IF(OR(OR(ISNUMBER(MATCH(C106,'June 12'!$E$2:$E$300,0)),ISNUMBER(MATCH(C106,'June 12'!$F$2:$F$300,0))),AND(ISNUMBER(MATCH(D106,'June 12'!$H$2:$H$300,0)),(ISNUMBER(MATCH(E106,'June 12'!$G$2:$G$300,0))))),"Found","Not Found")</f>
        <v>Not Found</v>
      </c>
      <c r="M106" s="42">
        <f t="shared" si="2"/>
        <v>5</v>
      </c>
      <c r="N106" s="42" t="str">
        <f t="shared" si="3"/>
        <v>No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J106" s="40"/>
    </row>
    <row r="107" spans="1:36" s="47" customFormat="1" ht="15.75" hidden="1" customHeight="1" x14ac:dyDescent="0.2">
      <c r="A107" s="40" t="s">
        <v>1544</v>
      </c>
      <c r="B107" s="44" t="s">
        <v>1196</v>
      </c>
      <c r="C107" s="42">
        <v>765</v>
      </c>
      <c r="D107" s="46" t="s">
        <v>1195</v>
      </c>
      <c r="E107" s="46" t="s">
        <v>1197</v>
      </c>
      <c r="F107" s="47" t="str">
        <f>IF(OR(OR(ISNUMBER(MATCH(C107,'June 6'!$E$2:$E$300,0)),ISNUMBER(MATCH(C107,'June 6'!$F$2:$F$300,0))),AND(ISNUMBER(MATCH(D107,'June 6'!$H$2:$H$300,0)),(ISNUMBER(MATCH(E107,'June 6'!$G$2:$G$300,0))))),"Found","Not Found")</f>
        <v>Found</v>
      </c>
      <c r="G107" s="47" t="str">
        <f>IF(OR(OR(ISNUMBER(MATCH(C107,'June 7'!$E$2:$E$300,0)),ISNUMBER(MATCH(C107,'June 7'!$F$2:$F$300,0))),AND(ISNUMBER(MATCH(D107,'June 7'!$H$2:$H$300,0)),(ISNUMBER(MATCH(E107,'June 7'!$G$2:$G$300,0))))),"Found","Not Found")</f>
        <v>Found</v>
      </c>
      <c r="H107" s="40" t="str">
        <f>IF(OR(OR(ISNUMBER(MATCH(C107,'June 8'!$E$2:$E$300,0)),ISNUMBER(MATCH(C107,'June 8'!$F$2:$F$300,0))),AND(ISNUMBER(MATCH(D107,'June 8'!$H$2:$H$300,0)),(ISNUMBER(MATCH(E107,'June 8'!$G$2:$G$300,0))))),"Found","Not Found")</f>
        <v>Found</v>
      </c>
      <c r="I107" s="40" t="str">
        <f>IF(OR(OR(ISNUMBER(MATCH(C107,'June 9'!$E$2:$E$300,0)),ISNUMBER(MATCH(C107,'June 9'!$F$2:$F$300,0))),AND(ISNUMBER(MATCH(D107,'June 9'!$H$2:$H$300,0)),(ISNUMBER(MATCH(E107,'June 9'!$G$2:$G$300,0))))),"Found","Not Found")</f>
        <v>Found</v>
      </c>
      <c r="J107" s="40" t="str">
        <f>IF(OR(OR(ISNUMBER(MATCH(C107,'June 10'!$E$2:$E$300,0)),ISNUMBER(MATCH(C107,'June 10'!$F$2:$F$300,0))),AND(ISNUMBER(MATCH(D107,'June 10'!$H$2:$H$300,0)),(ISNUMBER(MATCH(E107,'June 10'!$G$2:$G$300,0))))),"Found","Not Found")</f>
        <v>Found</v>
      </c>
      <c r="K107" s="40" t="str">
        <f>IF(OR(OR(ISNUMBER(MATCH(C107,'June 11'!$E$2:$E$300,0)),ISNUMBER(MATCH(C107,'June 11'!$F$2:$F$300,0))),AND(ISNUMBER(MATCH(D107,'June 11'!$H$2:$H$300,0)),(ISNUMBER(MATCH(E107,'June 11'!$G$2:$G$300,0))))),"Found","Not Found")</f>
        <v>Not Found</v>
      </c>
      <c r="L107" s="40" t="str">
        <f>IF(OR(OR(ISNUMBER(MATCH(C107,'June 12'!$E$2:$E$300,0)),ISNUMBER(MATCH(C107,'June 12'!$F$2:$F$300,0))),AND(ISNUMBER(MATCH(D107,'June 12'!$H$2:$H$300,0)),(ISNUMBER(MATCH(E107,'June 12'!$G$2:$G$300,0))))),"Found","Not Found")</f>
        <v>Not Found</v>
      </c>
      <c r="M107" s="42">
        <f t="shared" si="2"/>
        <v>5</v>
      </c>
      <c r="N107" s="42" t="str">
        <f t="shared" si="3"/>
        <v>No</v>
      </c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J107" s="40"/>
    </row>
    <row r="108" spans="1:36" s="47" customFormat="1" ht="15.75" hidden="1" customHeight="1" x14ac:dyDescent="0.2">
      <c r="A108" s="40" t="s">
        <v>1545</v>
      </c>
      <c r="B108" s="44" t="s">
        <v>429</v>
      </c>
      <c r="C108" s="42">
        <v>767</v>
      </c>
      <c r="D108" s="46" t="s">
        <v>430</v>
      </c>
      <c r="E108" s="46" t="s">
        <v>431</v>
      </c>
      <c r="F108" s="47" t="str">
        <f>IF(OR(OR(ISNUMBER(MATCH(C108,'June 6'!$E$2:$E$300,0)),ISNUMBER(MATCH(C108,'June 6'!$F$2:$F$300,0))),AND(ISNUMBER(MATCH(D108,'June 6'!$H$2:$H$300,0)),(ISNUMBER(MATCH(E108,'June 6'!$G$2:$G$300,0))))),"Found","Not Found")</f>
        <v>Found</v>
      </c>
      <c r="G108" s="47" t="str">
        <f>IF(OR(OR(ISNUMBER(MATCH(C108,'June 7'!$E$2:$E$300,0)),ISNUMBER(MATCH(C108,'June 7'!$F$2:$F$300,0))),AND(ISNUMBER(MATCH(D108,'June 7'!$H$2:$H$300,0)),(ISNUMBER(MATCH(E108,'June 7'!$G$2:$G$300,0))))),"Found","Not Found")</f>
        <v>Found</v>
      </c>
      <c r="H108" s="40" t="str">
        <f>IF(OR(OR(ISNUMBER(MATCH(C108,'June 8'!$E$2:$E$300,0)),ISNUMBER(MATCH(C108,'June 8'!$F$2:$F$300,0))),AND(ISNUMBER(MATCH(D108,'June 8'!$H$2:$H$300,0)),(ISNUMBER(MATCH(E108,'June 8'!$G$2:$G$300,0))))),"Found","Not Found")</f>
        <v>Found</v>
      </c>
      <c r="I108" s="40" t="str">
        <f>IF(OR(OR(ISNUMBER(MATCH(C108,'June 9'!$E$2:$E$300,0)),ISNUMBER(MATCH(C108,'June 9'!$F$2:$F$300,0))),AND(ISNUMBER(MATCH(D108,'June 9'!$H$2:$H$300,0)),(ISNUMBER(MATCH(E108,'June 9'!$G$2:$G$300,0))))),"Found","Not Found")</f>
        <v>Found</v>
      </c>
      <c r="J108" s="40" t="str">
        <f>IF(OR(OR(ISNUMBER(MATCH(C108,'June 10'!$E$2:$E$300,0)),ISNUMBER(MATCH(C108,'June 10'!$F$2:$F$300,0))),AND(ISNUMBER(MATCH(D108,'June 10'!$H$2:$H$300,0)),(ISNUMBER(MATCH(E108,'June 10'!$G$2:$G$300,0))))),"Found","Not Found")</f>
        <v>Found</v>
      </c>
      <c r="K108" s="40" t="str">
        <f>IF(OR(OR(ISNUMBER(MATCH(C108,'June 11'!$E$2:$E$300,0)),ISNUMBER(MATCH(C108,'June 11'!$F$2:$F$300,0))),AND(ISNUMBER(MATCH(D108,'June 11'!$H$2:$H$300,0)),(ISNUMBER(MATCH(E108,'June 11'!$G$2:$G$300,0))))),"Found","Not Found")</f>
        <v>Found</v>
      </c>
      <c r="L108" s="40" t="str">
        <f>IF(OR(OR(ISNUMBER(MATCH(C108,'June 12'!$E$2:$E$300,0)),ISNUMBER(MATCH(C108,'June 12'!$F$2:$F$300,0))),AND(ISNUMBER(MATCH(D108,'June 12'!$H$2:$H$300,0)),(ISNUMBER(MATCH(E108,'June 12'!$G$2:$G$300,0))))),"Found","Not Found")</f>
        <v>Found</v>
      </c>
      <c r="M108" s="42">
        <f t="shared" si="2"/>
        <v>7</v>
      </c>
      <c r="N108" s="42" t="str">
        <f t="shared" si="3"/>
        <v>No</v>
      </c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J108" s="40"/>
    </row>
    <row r="109" spans="1:36" s="47" customFormat="1" ht="15.75" customHeight="1" x14ac:dyDescent="0.2">
      <c r="A109" s="40" t="s">
        <v>1546</v>
      </c>
      <c r="B109" s="44" t="s">
        <v>728</v>
      </c>
      <c r="C109" s="42">
        <v>768</v>
      </c>
      <c r="D109" s="46" t="s">
        <v>729</v>
      </c>
      <c r="E109" s="46" t="s">
        <v>730</v>
      </c>
      <c r="F109" s="47" t="str">
        <f>IF(OR(OR(ISNUMBER(MATCH(C109,'June 6'!$E$2:$E$300,0)),ISNUMBER(MATCH(C109,'June 6'!$F$2:$F$300,0))),AND(ISNUMBER(MATCH(D109,'June 6'!$H$2:$H$300,0)),(ISNUMBER(MATCH(E109,'June 6'!$G$2:$G$300,0))))),"Found","Not Found")</f>
        <v>Not Found</v>
      </c>
      <c r="G109" s="47" t="str">
        <f>IF(OR(OR(ISNUMBER(MATCH(C109,'June 7'!$E$2:$E$300,0)),ISNUMBER(MATCH(C109,'June 7'!$F$2:$F$300,0))),AND(ISNUMBER(MATCH(D109,'June 7'!$H$2:$H$300,0)),(ISNUMBER(MATCH(E109,'June 7'!$G$2:$G$300,0))))),"Found","Not Found")</f>
        <v>Found</v>
      </c>
      <c r="H109" s="40" t="str">
        <f>IF(OR(OR(ISNUMBER(MATCH(C109,'June 8'!$E$2:$E$300,0)),ISNUMBER(MATCH(C109,'June 8'!$F$2:$F$300,0))),AND(ISNUMBER(MATCH(D109,'June 8'!$H$2:$H$300,0)),(ISNUMBER(MATCH(E109,'June 8'!$G$2:$G$300,0))))),"Found","Not Found")</f>
        <v>Found</v>
      </c>
      <c r="I109" s="40" t="str">
        <f>IF(OR(OR(ISNUMBER(MATCH(C109,'June 9'!$E$2:$E$300,0)),ISNUMBER(MATCH(C109,'June 9'!$F$2:$F$300,0))),AND(ISNUMBER(MATCH(D109,'June 9'!$H$2:$H$300,0)),(ISNUMBER(MATCH(E109,'June 9'!$G$2:$G$300,0))))),"Found","Not Found")</f>
        <v>Found</v>
      </c>
      <c r="J109" s="40" t="str">
        <f>IF(OR(OR(ISNUMBER(MATCH(C109,'June 10'!$E$2:$E$300,0)),ISNUMBER(MATCH(C109,'June 10'!$F$2:$F$300,0))),AND(ISNUMBER(MATCH(D109,'June 10'!$H$2:$H$300,0)),(ISNUMBER(MATCH(E109,'June 10'!$G$2:$G$300,0))))),"Found","Not Found")</f>
        <v>Not Found</v>
      </c>
      <c r="K109" s="40" t="str">
        <f>IF(OR(OR(ISNUMBER(MATCH(C109,'June 11'!$E$2:$E$300,0)),ISNUMBER(MATCH(C109,'June 11'!$F$2:$F$300,0))),AND(ISNUMBER(MATCH(D109,'June 11'!$H$2:$H$300,0)),(ISNUMBER(MATCH(E109,'June 11'!$G$2:$G$300,0))))),"Found","Not Found")</f>
        <v>Not Found</v>
      </c>
      <c r="L109" s="40" t="str">
        <f>IF(OR(OR(ISNUMBER(MATCH(C109,'June 12'!$E$2:$E$300,0)),ISNUMBER(MATCH(C109,'June 12'!$F$2:$F$300,0))),AND(ISNUMBER(MATCH(D109,'June 12'!$H$2:$H$300,0)),(ISNUMBER(MATCH(E109,'June 12'!$G$2:$G$300,0))))),"Found","Not Found")</f>
        <v>Not Found</v>
      </c>
      <c r="M109" s="42">
        <f t="shared" si="2"/>
        <v>3</v>
      </c>
      <c r="N109" s="42" t="str">
        <f t="shared" si="3"/>
        <v>Yes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J109" s="40"/>
    </row>
    <row r="110" spans="1:36" s="47" customFormat="1" ht="15.75" hidden="1" customHeight="1" x14ac:dyDescent="0.2">
      <c r="A110" s="40" t="s">
        <v>1547</v>
      </c>
      <c r="B110" s="44" t="s">
        <v>629</v>
      </c>
      <c r="C110" s="42">
        <v>769</v>
      </c>
      <c r="D110" s="46" t="s">
        <v>271</v>
      </c>
      <c r="E110" s="46" t="s">
        <v>270</v>
      </c>
      <c r="F110" s="47" t="str">
        <f>IF(OR(OR(ISNUMBER(MATCH(C110,'June 6'!$E$2:$E$300,0)),ISNUMBER(MATCH(C110,'June 6'!$F$2:$F$300,0))),AND(ISNUMBER(MATCH(D110,'June 6'!$H$2:$H$300,0)),(ISNUMBER(MATCH(E110,'June 6'!$G$2:$G$300,0))))),"Found","Not Found")</f>
        <v>Found</v>
      </c>
      <c r="G110" s="47" t="str">
        <f>IF(OR(OR(ISNUMBER(MATCH(C110,'June 7'!$E$2:$E$300,0)),ISNUMBER(MATCH(C110,'June 7'!$F$2:$F$300,0))),AND(ISNUMBER(MATCH(D110,'June 7'!$H$2:$H$300,0)),(ISNUMBER(MATCH(E110,'June 7'!$G$2:$G$300,0))))),"Found","Not Found")</f>
        <v>Found</v>
      </c>
      <c r="H110" s="40" t="str">
        <f>IF(OR(OR(ISNUMBER(MATCH(C110,'June 8'!$E$2:$E$300,0)),ISNUMBER(MATCH(C110,'June 8'!$F$2:$F$300,0))),AND(ISNUMBER(MATCH(D110,'June 8'!$H$2:$H$300,0)),(ISNUMBER(MATCH(E110,'June 8'!$G$2:$G$300,0))))),"Found","Not Found")</f>
        <v>Found</v>
      </c>
      <c r="I110" s="40" t="str">
        <f>IF(OR(OR(ISNUMBER(MATCH(C110,'June 9'!$E$2:$E$300,0)),ISNUMBER(MATCH(C110,'June 9'!$F$2:$F$300,0))),AND(ISNUMBER(MATCH(D110,'June 9'!$H$2:$H$300,0)),(ISNUMBER(MATCH(E110,'June 9'!$G$2:$G$300,0))))),"Found","Not Found")</f>
        <v>Found</v>
      </c>
      <c r="J110" s="40" t="str">
        <f>IF(OR(OR(ISNUMBER(MATCH(C110,'June 10'!$E$2:$E$300,0)),ISNUMBER(MATCH(C110,'June 10'!$F$2:$F$300,0))),AND(ISNUMBER(MATCH(D110,'June 10'!$H$2:$H$300,0)),(ISNUMBER(MATCH(E110,'June 10'!$G$2:$G$300,0))))),"Found","Not Found")</f>
        <v>Found</v>
      </c>
      <c r="K110" s="40" t="str">
        <f>IF(OR(OR(ISNUMBER(MATCH(C110,'June 11'!$E$2:$E$300,0)),ISNUMBER(MATCH(C110,'June 11'!$F$2:$F$300,0))),AND(ISNUMBER(MATCH(D110,'June 11'!$H$2:$H$300,0)),(ISNUMBER(MATCH(E110,'June 11'!$G$2:$G$300,0))))),"Found","Not Found")</f>
        <v>Found</v>
      </c>
      <c r="L110" s="40" t="str">
        <f>IF(OR(OR(ISNUMBER(MATCH(C110,'June 12'!$E$2:$E$300,0)),ISNUMBER(MATCH(C110,'June 12'!$F$2:$F$300,0))),AND(ISNUMBER(MATCH(D110,'June 12'!$H$2:$H$300,0)),(ISNUMBER(MATCH(E110,'June 12'!$G$2:$G$300,0))))),"Found","Not Found")</f>
        <v>Found</v>
      </c>
      <c r="M110" s="42">
        <f t="shared" si="2"/>
        <v>7</v>
      </c>
      <c r="N110" s="42" t="str">
        <f t="shared" si="3"/>
        <v>No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J110" s="40"/>
    </row>
    <row r="111" spans="1:36" s="47" customFormat="1" ht="15.75" hidden="1" customHeight="1" x14ac:dyDescent="0.2">
      <c r="A111" s="40" t="s">
        <v>1548</v>
      </c>
      <c r="B111" s="44" t="s">
        <v>505</v>
      </c>
      <c r="C111" s="42">
        <v>771</v>
      </c>
      <c r="D111" s="46" t="s">
        <v>506</v>
      </c>
      <c r="E111" s="46" t="s">
        <v>507</v>
      </c>
      <c r="F111" s="47" t="str">
        <f>IF(OR(OR(ISNUMBER(MATCH(C111,'June 6'!$E$2:$E$300,0)),ISNUMBER(MATCH(C111,'June 6'!$F$2:$F$300,0))),AND(ISNUMBER(MATCH(D111,'June 6'!$H$2:$H$300,0)),(ISNUMBER(MATCH(E111,'June 6'!$G$2:$G$300,0))))),"Found","Not Found")</f>
        <v>Found</v>
      </c>
      <c r="G111" s="47" t="str">
        <f>IF(OR(OR(ISNUMBER(MATCH(C111,'June 7'!$E$2:$E$300,0)),ISNUMBER(MATCH(C111,'June 7'!$F$2:$F$300,0))),AND(ISNUMBER(MATCH(D111,'June 7'!$H$2:$H$300,0)),(ISNUMBER(MATCH(E111,'June 7'!$G$2:$G$300,0))))),"Found","Not Found")</f>
        <v>Found</v>
      </c>
      <c r="H111" s="40" t="str">
        <f>IF(OR(OR(ISNUMBER(MATCH(C111,'June 8'!$E$2:$E$300,0)),ISNUMBER(MATCH(C111,'June 8'!$F$2:$F$300,0))),AND(ISNUMBER(MATCH(D111,'June 8'!$H$2:$H$300,0)),(ISNUMBER(MATCH(E111,'June 8'!$G$2:$G$300,0))))),"Found","Not Found")</f>
        <v>Found</v>
      </c>
      <c r="I111" s="40" t="str">
        <f>IF(OR(OR(ISNUMBER(MATCH(C111,'June 9'!$E$2:$E$300,0)),ISNUMBER(MATCH(C111,'June 9'!$F$2:$F$300,0))),AND(ISNUMBER(MATCH(D111,'June 9'!$H$2:$H$300,0)),(ISNUMBER(MATCH(E111,'June 9'!$G$2:$G$300,0))))),"Found","Not Found")</f>
        <v>Found</v>
      </c>
      <c r="J111" s="40" t="str">
        <f>IF(OR(OR(ISNUMBER(MATCH(C111,'June 10'!$E$2:$E$300,0)),ISNUMBER(MATCH(C111,'June 10'!$F$2:$F$300,0))),AND(ISNUMBER(MATCH(D111,'June 10'!$H$2:$H$300,0)),(ISNUMBER(MATCH(E111,'June 10'!$G$2:$G$300,0))))),"Found","Not Found")</f>
        <v>Found</v>
      </c>
      <c r="K111" s="40" t="str">
        <f>IF(OR(OR(ISNUMBER(MATCH(C111,'June 11'!$E$2:$E$300,0)),ISNUMBER(MATCH(C111,'June 11'!$F$2:$F$300,0))),AND(ISNUMBER(MATCH(D111,'June 11'!$H$2:$H$300,0)),(ISNUMBER(MATCH(E111,'June 11'!$G$2:$G$300,0))))),"Found","Not Found")</f>
        <v>Not Found</v>
      </c>
      <c r="L111" s="40" t="str">
        <f>IF(OR(OR(ISNUMBER(MATCH(C111,'June 12'!$E$2:$E$300,0)),ISNUMBER(MATCH(C111,'June 12'!$F$2:$F$300,0))),AND(ISNUMBER(MATCH(D111,'June 12'!$H$2:$H$300,0)),(ISNUMBER(MATCH(E111,'June 12'!$G$2:$G$300,0))))),"Found","Not Found")</f>
        <v>Not Found</v>
      </c>
      <c r="M111" s="42">
        <f t="shared" si="2"/>
        <v>5</v>
      </c>
      <c r="N111" s="42" t="str">
        <f t="shared" si="3"/>
        <v>No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J111" s="40"/>
    </row>
    <row r="112" spans="1:36" s="47" customFormat="1" ht="15.75" customHeight="1" x14ac:dyDescent="0.2">
      <c r="A112" s="40" t="s">
        <v>1549</v>
      </c>
      <c r="B112" s="44" t="s">
        <v>523</v>
      </c>
      <c r="C112" s="42">
        <v>772</v>
      </c>
      <c r="D112" s="46" t="s">
        <v>524</v>
      </c>
      <c r="E112" s="46" t="s">
        <v>525</v>
      </c>
      <c r="F112" s="47" t="str">
        <f>IF(OR(OR(ISNUMBER(MATCH(C112,'June 6'!$E$2:$E$300,0)),ISNUMBER(MATCH(C112,'June 6'!$F$2:$F$300,0))),AND(ISNUMBER(MATCH(D112,'June 6'!$H$2:$H$300,0)),(ISNUMBER(MATCH(E112,'June 6'!$G$2:$G$300,0))))),"Found","Not Found")</f>
        <v>Not Found</v>
      </c>
      <c r="G112" s="47" t="str">
        <f>IF(OR(OR(ISNUMBER(MATCH(C112,'June 7'!$E$2:$E$300,0)),ISNUMBER(MATCH(C112,'June 7'!$F$2:$F$300,0))),AND(ISNUMBER(MATCH(D112,'June 7'!$H$2:$H$300,0)),(ISNUMBER(MATCH(E112,'June 7'!$G$2:$G$300,0))))),"Found","Not Found")</f>
        <v>Not Found</v>
      </c>
      <c r="H112" s="40" t="str">
        <f>IF(OR(OR(ISNUMBER(MATCH(C112,'June 8'!$E$2:$E$300,0)),ISNUMBER(MATCH(C112,'June 8'!$F$2:$F$300,0))),AND(ISNUMBER(MATCH(D112,'June 8'!$H$2:$H$300,0)),(ISNUMBER(MATCH(E112,'June 8'!$G$2:$G$300,0))))),"Found","Not Found")</f>
        <v>Not Found</v>
      </c>
      <c r="I112" s="40" t="str">
        <f>IF(OR(OR(ISNUMBER(MATCH(C112,'June 9'!$E$2:$E$300,0)),ISNUMBER(MATCH(C112,'June 9'!$F$2:$F$300,0))),AND(ISNUMBER(MATCH(D112,'June 9'!$H$2:$H$300,0)),(ISNUMBER(MATCH(E112,'June 9'!$G$2:$G$300,0))))),"Found","Not Found")</f>
        <v>Not Found</v>
      </c>
      <c r="J112" s="40" t="str">
        <f>IF(OR(OR(ISNUMBER(MATCH(C112,'June 10'!$E$2:$E$300,0)),ISNUMBER(MATCH(C112,'June 10'!$F$2:$F$300,0))),AND(ISNUMBER(MATCH(D112,'June 10'!$H$2:$H$300,0)),(ISNUMBER(MATCH(E112,'June 10'!$G$2:$G$300,0))))),"Found","Not Found")</f>
        <v>Not Found</v>
      </c>
      <c r="K112" s="40" t="str">
        <f>IF(OR(OR(ISNUMBER(MATCH(C112,'June 11'!$E$2:$E$300,0)),ISNUMBER(MATCH(C112,'June 11'!$F$2:$F$300,0))),AND(ISNUMBER(MATCH(D112,'June 11'!$H$2:$H$300,0)),(ISNUMBER(MATCH(E112,'June 11'!$G$2:$G$300,0))))),"Found","Not Found")</f>
        <v>Not Found</v>
      </c>
      <c r="L112" s="40" t="str">
        <f>IF(OR(OR(ISNUMBER(MATCH(C112,'June 12'!$E$2:$E$300,0)),ISNUMBER(MATCH(C112,'June 12'!$F$2:$F$300,0))),AND(ISNUMBER(MATCH(D112,'June 12'!$H$2:$H$300,0)),(ISNUMBER(MATCH(E112,'June 12'!$G$2:$G$300,0))))),"Found","Not Found")</f>
        <v>Not Found</v>
      </c>
      <c r="M112" s="42">
        <f t="shared" si="2"/>
        <v>0</v>
      </c>
      <c r="N112" s="42" t="str">
        <f t="shared" si="3"/>
        <v>Yes</v>
      </c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J112" s="40"/>
    </row>
    <row r="113" spans="1:36" s="47" customFormat="1" ht="15.75" hidden="1" customHeight="1" x14ac:dyDescent="0.2">
      <c r="A113" s="40" t="s">
        <v>1550</v>
      </c>
      <c r="B113" s="44" t="s">
        <v>1136</v>
      </c>
      <c r="C113" s="42">
        <v>773</v>
      </c>
      <c r="D113" s="46" t="s">
        <v>1137</v>
      </c>
      <c r="E113" s="46" t="s">
        <v>1138</v>
      </c>
      <c r="F113" s="47" t="str">
        <f>IF(OR(OR(ISNUMBER(MATCH(C113,'June 6'!$E$2:$E$300,0)),ISNUMBER(MATCH(C113,'June 6'!$F$2:$F$300,0))),AND(ISNUMBER(MATCH(D113,'June 6'!$H$2:$H$300,0)),(ISNUMBER(MATCH(E113,'June 6'!$G$2:$G$300,0))))),"Found","Not Found")</f>
        <v>Not Found</v>
      </c>
      <c r="G113" s="47" t="str">
        <f>IF(OR(OR(ISNUMBER(MATCH(C113,'June 7'!$E$2:$E$300,0)),ISNUMBER(MATCH(C113,'June 7'!$F$2:$F$300,0))),AND(ISNUMBER(MATCH(D113,'June 7'!$H$2:$H$300,0)),(ISNUMBER(MATCH(E113,'June 7'!$G$2:$G$300,0))))),"Found","Not Found")</f>
        <v>Not Found</v>
      </c>
      <c r="H113" s="40" t="str">
        <f>IF(OR(OR(ISNUMBER(MATCH(C113,'June 8'!$E$2:$E$300,0)),ISNUMBER(MATCH(C113,'June 8'!$F$2:$F$300,0))),AND(ISNUMBER(MATCH(D113,'June 8'!$H$2:$H$300,0)),(ISNUMBER(MATCH(E113,'June 8'!$G$2:$G$300,0))))),"Found","Not Found")</f>
        <v>Found</v>
      </c>
      <c r="I113" s="40" t="str">
        <f>IF(OR(OR(ISNUMBER(MATCH(C113,'June 9'!$E$2:$E$300,0)),ISNUMBER(MATCH(C113,'June 9'!$F$2:$F$300,0))),AND(ISNUMBER(MATCH(D113,'June 9'!$H$2:$H$300,0)),(ISNUMBER(MATCH(E113,'June 9'!$G$2:$G$300,0))))),"Found","Not Found")</f>
        <v>Found</v>
      </c>
      <c r="J113" s="40" t="str">
        <f>IF(OR(OR(ISNUMBER(MATCH(C113,'June 10'!$E$2:$E$300,0)),ISNUMBER(MATCH(C113,'June 10'!$F$2:$F$300,0))),AND(ISNUMBER(MATCH(D113,'June 10'!$H$2:$H$300,0)),(ISNUMBER(MATCH(E113,'June 10'!$G$2:$G$300,0))))),"Found","Not Found")</f>
        <v>Found</v>
      </c>
      <c r="K113" s="40" t="str">
        <f>IF(OR(OR(ISNUMBER(MATCH(C113,'June 11'!$E$2:$E$300,0)),ISNUMBER(MATCH(C113,'June 11'!$F$2:$F$300,0))),AND(ISNUMBER(MATCH(D113,'June 11'!$H$2:$H$300,0)),(ISNUMBER(MATCH(E113,'June 11'!$G$2:$G$300,0))))),"Found","Not Found")</f>
        <v>Not Found</v>
      </c>
      <c r="L113" s="40" t="str">
        <f>IF(OR(OR(ISNUMBER(MATCH(C113,'June 12'!$E$2:$E$300,0)),ISNUMBER(MATCH(C113,'June 12'!$F$2:$F$300,0))),AND(ISNUMBER(MATCH(D113,'June 12'!$H$2:$H$300,0)),(ISNUMBER(MATCH(E113,'June 12'!$G$2:$G$300,0))))),"Found","Not Found")</f>
        <v>Not Found</v>
      </c>
      <c r="M113" s="42">
        <f t="shared" si="2"/>
        <v>3</v>
      </c>
      <c r="N113" s="42" t="str">
        <f t="shared" si="3"/>
        <v>No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J113" s="40"/>
    </row>
    <row r="114" spans="1:36" s="47" customFormat="1" ht="15.75" hidden="1" customHeight="1" x14ac:dyDescent="0.2">
      <c r="A114" s="40" t="s">
        <v>1551</v>
      </c>
      <c r="B114" s="44" t="s">
        <v>1270</v>
      </c>
      <c r="C114" s="42">
        <v>774</v>
      </c>
      <c r="D114" s="46" t="s">
        <v>1271</v>
      </c>
      <c r="E114" s="46" t="s">
        <v>1272</v>
      </c>
      <c r="F114" s="47" t="str">
        <f>IF(OR(OR(ISNUMBER(MATCH(C114,'June 6'!$E$2:$E$300,0)),ISNUMBER(MATCH(C114,'June 6'!$F$2:$F$300,0))),AND(ISNUMBER(MATCH(D114,'June 6'!$H$2:$H$300,0)),(ISNUMBER(MATCH(E114,'June 6'!$G$2:$G$300,0))))),"Found","Not Found")</f>
        <v>Not Found</v>
      </c>
      <c r="G114" s="47" t="str">
        <f>IF(OR(OR(ISNUMBER(MATCH(C114,'June 7'!$E$2:$E$300,0)),ISNUMBER(MATCH(C114,'June 7'!$F$2:$F$300,0))),AND(ISNUMBER(MATCH(D114,'June 7'!$H$2:$H$300,0)),(ISNUMBER(MATCH(E114,'June 7'!$G$2:$G$300,0))))),"Found","Not Found")</f>
        <v>Found</v>
      </c>
      <c r="H114" s="40" t="str">
        <f>IF(OR(OR(ISNUMBER(MATCH(C114,'June 8'!$E$2:$E$300,0)),ISNUMBER(MATCH(C114,'June 8'!$F$2:$F$300,0))),AND(ISNUMBER(MATCH(D114,'June 8'!$H$2:$H$300,0)),(ISNUMBER(MATCH(E114,'June 8'!$G$2:$G$300,0))))),"Found","Not Found")</f>
        <v>Found</v>
      </c>
      <c r="I114" s="40" t="str">
        <f>IF(OR(OR(ISNUMBER(MATCH(C114,'June 9'!$E$2:$E$300,0)),ISNUMBER(MATCH(C114,'June 9'!$F$2:$F$300,0))),AND(ISNUMBER(MATCH(D114,'June 9'!$H$2:$H$300,0)),(ISNUMBER(MATCH(E114,'June 9'!$G$2:$G$300,0))))),"Found","Not Found")</f>
        <v>Not Found</v>
      </c>
      <c r="J114" s="40" t="str">
        <f>IF(OR(OR(ISNUMBER(MATCH(C114,'June 10'!$E$2:$E$300,0)),ISNUMBER(MATCH(C114,'June 10'!$F$2:$F$300,0))),AND(ISNUMBER(MATCH(D114,'June 10'!$H$2:$H$300,0)),(ISNUMBER(MATCH(E114,'June 10'!$G$2:$G$300,0))))),"Found","Not Found")</f>
        <v>Found</v>
      </c>
      <c r="K114" s="40" t="str">
        <f>IF(OR(OR(ISNUMBER(MATCH(C114,'June 11'!$E$2:$E$300,0)),ISNUMBER(MATCH(C114,'June 11'!$F$2:$F$300,0))),AND(ISNUMBER(MATCH(D114,'June 11'!$H$2:$H$300,0)),(ISNUMBER(MATCH(E114,'June 11'!$G$2:$G$300,0))))),"Found","Not Found")</f>
        <v>Not Found</v>
      </c>
      <c r="L114" s="40" t="str">
        <f>IF(OR(OR(ISNUMBER(MATCH(C114,'June 12'!$E$2:$E$300,0)),ISNUMBER(MATCH(C114,'June 12'!$F$2:$F$300,0))),AND(ISNUMBER(MATCH(D114,'June 12'!$H$2:$H$300,0)),(ISNUMBER(MATCH(E114,'June 12'!$G$2:$G$300,0))))),"Found","Not Found")</f>
        <v>Found</v>
      </c>
      <c r="M114" s="42">
        <f t="shared" si="2"/>
        <v>4</v>
      </c>
      <c r="N114" s="42" t="str">
        <f t="shared" si="3"/>
        <v>No</v>
      </c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J114" s="40"/>
    </row>
    <row r="115" spans="1:36" s="47" customFormat="1" ht="15.75" customHeight="1" x14ac:dyDescent="0.2">
      <c r="A115" s="40" t="s">
        <v>1552</v>
      </c>
      <c r="B115" s="44" t="s">
        <v>1206</v>
      </c>
      <c r="C115" s="42">
        <v>775</v>
      </c>
      <c r="D115" s="46" t="s">
        <v>1200</v>
      </c>
      <c r="E115" s="46" t="s">
        <v>1207</v>
      </c>
      <c r="F115" s="47" t="str">
        <f>IF(OR(OR(ISNUMBER(MATCH(C115,'June 6'!$E$2:$E$300,0)),ISNUMBER(MATCH(C115,'June 6'!$F$2:$F$300,0))),AND(ISNUMBER(MATCH(D115,'June 6'!$H$2:$H$300,0)),(ISNUMBER(MATCH(E115,'June 6'!$G$2:$G$300,0))))),"Found","Not Found")</f>
        <v>Not Found</v>
      </c>
      <c r="G115" s="47" t="str">
        <f>IF(OR(OR(ISNUMBER(MATCH(C115,'June 7'!$E$2:$E$300,0)),ISNUMBER(MATCH(C115,'June 7'!$F$2:$F$300,0))),AND(ISNUMBER(MATCH(D115,'June 7'!$H$2:$H$300,0)),(ISNUMBER(MATCH(E115,'June 7'!$G$2:$G$300,0))))),"Found","Not Found")</f>
        <v>Found</v>
      </c>
      <c r="H115" s="40" t="str">
        <f>IF(OR(OR(ISNUMBER(MATCH(C115,'June 8'!$E$2:$E$300,0)),ISNUMBER(MATCH(C115,'June 8'!$F$2:$F$300,0))),AND(ISNUMBER(MATCH(D115,'June 8'!$H$2:$H$300,0)),(ISNUMBER(MATCH(E115,'June 8'!$G$2:$G$300,0))))),"Found","Not Found")</f>
        <v>Not Found</v>
      </c>
      <c r="I115" s="40" t="str">
        <f>IF(OR(OR(ISNUMBER(MATCH(C115,'June 9'!$E$2:$E$300,0)),ISNUMBER(MATCH(C115,'June 9'!$F$2:$F$300,0))),AND(ISNUMBER(MATCH(D115,'June 9'!$H$2:$H$300,0)),(ISNUMBER(MATCH(E115,'June 9'!$G$2:$G$300,0))))),"Found","Not Found")</f>
        <v>Found</v>
      </c>
      <c r="J115" s="40" t="str">
        <f>IF(OR(OR(ISNUMBER(MATCH(C115,'June 10'!$E$2:$E$300,0)),ISNUMBER(MATCH(C115,'June 10'!$F$2:$F$300,0))),AND(ISNUMBER(MATCH(D115,'June 10'!$H$2:$H$300,0)),(ISNUMBER(MATCH(E115,'June 10'!$G$2:$G$300,0))))),"Found","Not Found")</f>
        <v>Not Found</v>
      </c>
      <c r="K115" s="40" t="str">
        <f>IF(OR(OR(ISNUMBER(MATCH(C115,'June 11'!$E$2:$E$300,0)),ISNUMBER(MATCH(C115,'June 11'!$F$2:$F$300,0))),AND(ISNUMBER(MATCH(D115,'June 11'!$H$2:$H$300,0)),(ISNUMBER(MATCH(E115,'June 11'!$G$2:$G$300,0))))),"Found","Not Found")</f>
        <v>Not Found</v>
      </c>
      <c r="L115" s="40" t="str">
        <f>IF(OR(OR(ISNUMBER(MATCH(C115,'June 12'!$E$2:$E$300,0)),ISNUMBER(MATCH(C115,'June 12'!$F$2:$F$300,0))),AND(ISNUMBER(MATCH(D115,'June 12'!$H$2:$H$300,0)),(ISNUMBER(MATCH(E115,'June 12'!$G$2:$G$300,0))))),"Found","Not Found")</f>
        <v>Not Found</v>
      </c>
      <c r="M115" s="42">
        <f t="shared" si="2"/>
        <v>2</v>
      </c>
      <c r="N115" s="42" t="str">
        <f t="shared" si="3"/>
        <v>Yes</v>
      </c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J115" s="40"/>
    </row>
    <row r="116" spans="1:36" s="47" customFormat="1" ht="15.75" hidden="1" customHeight="1" x14ac:dyDescent="0.2">
      <c r="A116" s="40" t="s">
        <v>1553</v>
      </c>
      <c r="B116" s="44" t="s">
        <v>1003</v>
      </c>
      <c r="C116" s="42">
        <v>777</v>
      </c>
      <c r="D116" s="46" t="s">
        <v>1004</v>
      </c>
      <c r="E116" s="46" t="s">
        <v>1005</v>
      </c>
      <c r="F116" s="47" t="str">
        <f>IF(OR(OR(ISNUMBER(MATCH(C116,'June 6'!$E$2:$E$300,0)),ISNUMBER(MATCH(C116,'June 6'!$F$2:$F$300,0))),AND(ISNUMBER(MATCH(D116,'June 6'!$H$2:$H$300,0)),(ISNUMBER(MATCH(E116,'June 6'!$G$2:$G$300,0))))),"Found","Not Found")</f>
        <v>Not Found</v>
      </c>
      <c r="G116" s="47" t="str">
        <f>IF(OR(OR(ISNUMBER(MATCH(C116,'June 7'!$E$2:$E$300,0)),ISNUMBER(MATCH(C116,'June 7'!$F$2:$F$300,0))),AND(ISNUMBER(MATCH(D116,'June 7'!$H$2:$H$300,0)),(ISNUMBER(MATCH(E116,'June 7'!$G$2:$G$300,0))))),"Found","Not Found")</f>
        <v>Found</v>
      </c>
      <c r="H116" s="40" t="str">
        <f>IF(OR(OR(ISNUMBER(MATCH(C116,'June 8'!$E$2:$E$300,0)),ISNUMBER(MATCH(C116,'June 8'!$F$2:$F$300,0))),AND(ISNUMBER(MATCH(D116,'June 8'!$H$2:$H$300,0)),(ISNUMBER(MATCH(E116,'June 8'!$G$2:$G$300,0))))),"Found","Not Found")</f>
        <v>Found</v>
      </c>
      <c r="I116" s="40" t="str">
        <f>IF(OR(OR(ISNUMBER(MATCH(C116,'June 9'!$E$2:$E$300,0)),ISNUMBER(MATCH(C116,'June 9'!$F$2:$F$300,0))),AND(ISNUMBER(MATCH(D116,'June 9'!$H$2:$H$300,0)),(ISNUMBER(MATCH(E116,'June 9'!$G$2:$G$300,0))))),"Found","Not Found")</f>
        <v>Found</v>
      </c>
      <c r="J116" s="40" t="str">
        <f>IF(OR(OR(ISNUMBER(MATCH(C116,'June 10'!$E$2:$E$300,0)),ISNUMBER(MATCH(C116,'June 10'!$F$2:$F$300,0))),AND(ISNUMBER(MATCH(D116,'June 10'!$H$2:$H$300,0)),(ISNUMBER(MATCH(E116,'June 10'!$G$2:$G$300,0))))),"Found","Not Found")</f>
        <v>Found</v>
      </c>
      <c r="K116" s="40" t="str">
        <f>IF(OR(OR(ISNUMBER(MATCH(C116,'June 11'!$E$2:$E$300,0)),ISNUMBER(MATCH(C116,'June 11'!$F$2:$F$300,0))),AND(ISNUMBER(MATCH(D116,'June 11'!$H$2:$H$300,0)),(ISNUMBER(MATCH(E116,'June 11'!$G$2:$G$300,0))))),"Found","Not Found")</f>
        <v>Found</v>
      </c>
      <c r="L116" s="40" t="str">
        <f>IF(OR(OR(ISNUMBER(MATCH(C116,'June 12'!$E$2:$E$300,0)),ISNUMBER(MATCH(C116,'June 12'!$F$2:$F$300,0))),AND(ISNUMBER(MATCH(D116,'June 12'!$H$2:$H$300,0)),(ISNUMBER(MATCH(E116,'June 12'!$G$2:$G$300,0))))),"Found","Not Found")</f>
        <v>Found</v>
      </c>
      <c r="M116" s="42">
        <f t="shared" si="2"/>
        <v>6</v>
      </c>
      <c r="N116" s="42" t="str">
        <f t="shared" si="3"/>
        <v>No</v>
      </c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J116" s="40"/>
    </row>
    <row r="117" spans="1:36" s="47" customFormat="1" ht="15.75" hidden="1" customHeight="1" x14ac:dyDescent="0.2">
      <c r="A117" s="40" t="s">
        <v>1554</v>
      </c>
      <c r="B117" s="44" t="s">
        <v>863</v>
      </c>
      <c r="C117" s="42">
        <v>778</v>
      </c>
      <c r="D117" s="46" t="s">
        <v>861</v>
      </c>
      <c r="E117" s="46" t="s">
        <v>864</v>
      </c>
      <c r="F117" s="47" t="str">
        <f>IF(OR(OR(ISNUMBER(MATCH(C117,'June 6'!$E$2:$E$300,0)),ISNUMBER(MATCH(C117,'June 6'!$F$2:$F$300,0))),AND(ISNUMBER(MATCH(D117,'June 6'!$H$2:$H$300,0)),(ISNUMBER(MATCH(E117,'June 6'!$G$2:$G$300,0))))),"Found","Not Found")</f>
        <v>Found</v>
      </c>
      <c r="G117" s="47" t="str">
        <f>IF(OR(OR(ISNUMBER(MATCH(C117,'June 7'!$E$2:$E$300,0)),ISNUMBER(MATCH(C117,'June 7'!$F$2:$F$300,0))),AND(ISNUMBER(MATCH(D117,'June 7'!$H$2:$H$300,0)),(ISNUMBER(MATCH(E117,'June 7'!$G$2:$G$300,0))))),"Found","Not Found")</f>
        <v>Found</v>
      </c>
      <c r="H117" s="40" t="str">
        <f>IF(OR(OR(ISNUMBER(MATCH(C117,'June 8'!$E$2:$E$300,0)),ISNUMBER(MATCH(C117,'June 8'!$F$2:$F$300,0))),AND(ISNUMBER(MATCH(D117,'June 8'!$H$2:$H$300,0)),(ISNUMBER(MATCH(E117,'June 8'!$G$2:$G$300,0))))),"Found","Not Found")</f>
        <v>Found</v>
      </c>
      <c r="I117" s="40" t="str">
        <f>IF(OR(OR(ISNUMBER(MATCH(C117,'June 9'!$E$2:$E$300,0)),ISNUMBER(MATCH(C117,'June 9'!$F$2:$F$300,0))),AND(ISNUMBER(MATCH(D117,'June 9'!$H$2:$H$300,0)),(ISNUMBER(MATCH(E117,'June 9'!$G$2:$G$300,0))))),"Found","Not Found")</f>
        <v>Found</v>
      </c>
      <c r="J117" s="40" t="str">
        <f>IF(OR(OR(ISNUMBER(MATCH(C117,'June 10'!$E$2:$E$300,0)),ISNUMBER(MATCH(C117,'June 10'!$F$2:$F$300,0))),AND(ISNUMBER(MATCH(D117,'June 10'!$H$2:$H$300,0)),(ISNUMBER(MATCH(E117,'June 10'!$G$2:$G$300,0))))),"Found","Not Found")</f>
        <v>Found</v>
      </c>
      <c r="K117" s="40" t="str">
        <f>IF(OR(OR(ISNUMBER(MATCH(C117,'June 11'!$E$2:$E$300,0)),ISNUMBER(MATCH(C117,'June 11'!$F$2:$F$300,0))),AND(ISNUMBER(MATCH(D117,'June 11'!$H$2:$H$300,0)),(ISNUMBER(MATCH(E117,'June 11'!$G$2:$G$300,0))))),"Found","Not Found")</f>
        <v>Found</v>
      </c>
      <c r="L117" s="40" t="str">
        <f>IF(OR(OR(ISNUMBER(MATCH(C117,'June 12'!$E$2:$E$300,0)),ISNUMBER(MATCH(C117,'June 12'!$F$2:$F$300,0))),AND(ISNUMBER(MATCH(D117,'June 12'!$H$2:$H$300,0)),(ISNUMBER(MATCH(E117,'June 12'!$G$2:$G$300,0))))),"Found","Not Found")</f>
        <v>Found</v>
      </c>
      <c r="M117" s="42">
        <f t="shared" si="2"/>
        <v>7</v>
      </c>
      <c r="N117" s="42" t="str">
        <f t="shared" si="3"/>
        <v>No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J117" s="40"/>
    </row>
    <row r="118" spans="1:36" s="47" customFormat="1" ht="15.75" hidden="1" customHeight="1" x14ac:dyDescent="0.2">
      <c r="A118" s="40" t="s">
        <v>1555</v>
      </c>
      <c r="B118" s="44" t="s">
        <v>772</v>
      </c>
      <c r="C118" s="42">
        <v>779</v>
      </c>
      <c r="D118" s="46" t="s">
        <v>773</v>
      </c>
      <c r="E118" s="46" t="s">
        <v>774</v>
      </c>
      <c r="F118" s="47" t="str">
        <f>IF(OR(OR(ISNUMBER(MATCH(C118,'June 6'!$E$2:$E$300,0)),ISNUMBER(MATCH(C118,'June 6'!$F$2:$F$300,0))),AND(ISNUMBER(MATCH(D118,'June 6'!$H$2:$H$300,0)),(ISNUMBER(MATCH(E118,'June 6'!$G$2:$G$300,0))))),"Found","Not Found")</f>
        <v>Found</v>
      </c>
      <c r="G118" s="47" t="str">
        <f>IF(OR(OR(ISNUMBER(MATCH(C118,'June 7'!$E$2:$E$300,0)),ISNUMBER(MATCH(C118,'June 7'!$F$2:$F$300,0))),AND(ISNUMBER(MATCH(D118,'June 7'!$H$2:$H$300,0)),(ISNUMBER(MATCH(E118,'June 7'!$G$2:$G$300,0))))),"Found","Not Found")</f>
        <v>Not Found</v>
      </c>
      <c r="H118" s="40" t="str">
        <f>IF(OR(OR(ISNUMBER(MATCH(C118,'June 8'!$E$2:$E$300,0)),ISNUMBER(MATCH(C118,'June 8'!$F$2:$F$300,0))),AND(ISNUMBER(MATCH(D118,'June 8'!$H$2:$H$300,0)),(ISNUMBER(MATCH(E118,'June 8'!$G$2:$G$300,0))))),"Found","Not Found")</f>
        <v>Found</v>
      </c>
      <c r="I118" s="40" t="str">
        <f>IF(OR(OR(ISNUMBER(MATCH(C118,'June 9'!$E$2:$E$300,0)),ISNUMBER(MATCH(C118,'June 9'!$F$2:$F$300,0))),AND(ISNUMBER(MATCH(D118,'June 9'!$H$2:$H$300,0)),(ISNUMBER(MATCH(E118,'June 9'!$G$2:$G$300,0))))),"Found","Not Found")</f>
        <v>Found</v>
      </c>
      <c r="J118" s="40" t="str">
        <f>IF(OR(OR(ISNUMBER(MATCH(C118,'June 10'!$E$2:$E$300,0)),ISNUMBER(MATCH(C118,'June 10'!$F$2:$F$300,0))),AND(ISNUMBER(MATCH(D118,'June 10'!$H$2:$H$300,0)),(ISNUMBER(MATCH(E118,'June 10'!$G$2:$G$300,0))))),"Found","Not Found")</f>
        <v>Found</v>
      </c>
      <c r="K118" s="40" t="str">
        <f>IF(OR(OR(ISNUMBER(MATCH(C118,'June 11'!$E$2:$E$300,0)),ISNUMBER(MATCH(C118,'June 11'!$F$2:$F$300,0))),AND(ISNUMBER(MATCH(D118,'June 11'!$H$2:$H$300,0)),(ISNUMBER(MATCH(E118,'June 11'!$G$2:$G$300,0))))),"Found","Not Found")</f>
        <v>Not Found</v>
      </c>
      <c r="L118" s="40" t="str">
        <f>IF(OR(OR(ISNUMBER(MATCH(C118,'June 12'!$E$2:$E$300,0)),ISNUMBER(MATCH(C118,'June 12'!$F$2:$F$300,0))),AND(ISNUMBER(MATCH(D118,'June 12'!$H$2:$H$300,0)),(ISNUMBER(MATCH(E118,'June 12'!$G$2:$G$300,0))))),"Found","Not Found")</f>
        <v>Not Found</v>
      </c>
      <c r="M118" s="42">
        <f t="shared" si="2"/>
        <v>4</v>
      </c>
      <c r="N118" s="42" t="str">
        <f t="shared" si="3"/>
        <v>No</v>
      </c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J118" s="40"/>
    </row>
    <row r="119" spans="1:36" s="47" customFormat="1" ht="15.75" customHeight="1" x14ac:dyDescent="0.2">
      <c r="A119" s="40" t="s">
        <v>1556</v>
      </c>
      <c r="B119" s="44" t="s">
        <v>1557</v>
      </c>
      <c r="C119" s="42">
        <v>780</v>
      </c>
      <c r="D119" s="46" t="s">
        <v>1558</v>
      </c>
      <c r="E119" s="46" t="s">
        <v>1559</v>
      </c>
      <c r="F119" s="47" t="str">
        <f>IF(OR(OR(ISNUMBER(MATCH(C119,'June 6'!$E$2:$E$300,0)),ISNUMBER(MATCH(C119,'June 6'!$F$2:$F$300,0))),AND(ISNUMBER(MATCH(D119,'June 6'!$H$2:$H$300,0)),(ISNUMBER(MATCH(E119,'June 6'!$G$2:$G$300,0))))),"Found","Not Found")</f>
        <v>Not Found</v>
      </c>
      <c r="G119" s="47" t="str">
        <f>IF(OR(OR(ISNUMBER(MATCH(C119,'June 7'!$E$2:$E$300,0)),ISNUMBER(MATCH(C119,'June 7'!$F$2:$F$300,0))),AND(ISNUMBER(MATCH(D119,'June 7'!$H$2:$H$300,0)),(ISNUMBER(MATCH(E119,'June 7'!$G$2:$G$300,0))))),"Found","Not Found")</f>
        <v>Not Found</v>
      </c>
      <c r="H119" s="40" t="str">
        <f>IF(OR(OR(ISNUMBER(MATCH(C119,'June 8'!$E$2:$E$300,0)),ISNUMBER(MATCH(C119,'June 8'!$F$2:$F$300,0))),AND(ISNUMBER(MATCH(D119,'June 8'!$H$2:$H$300,0)),(ISNUMBER(MATCH(E119,'June 8'!$G$2:$G$300,0))))),"Found","Not Found")</f>
        <v>Not Found</v>
      </c>
      <c r="I119" s="40" t="str">
        <f>IF(OR(OR(ISNUMBER(MATCH(C119,'June 9'!$E$2:$E$300,0)),ISNUMBER(MATCH(C119,'June 9'!$F$2:$F$300,0))),AND(ISNUMBER(MATCH(D119,'June 9'!$H$2:$H$300,0)),(ISNUMBER(MATCH(E119,'June 9'!$G$2:$G$300,0))))),"Found","Not Found")</f>
        <v>Not Found</v>
      </c>
      <c r="J119" s="40" t="str">
        <f>IF(OR(OR(ISNUMBER(MATCH(C119,'June 10'!$E$2:$E$300,0)),ISNUMBER(MATCH(C119,'June 10'!$F$2:$F$300,0))),AND(ISNUMBER(MATCH(D119,'June 10'!$H$2:$H$300,0)),(ISNUMBER(MATCH(E119,'June 10'!$G$2:$G$300,0))))),"Found","Not Found")</f>
        <v>Not Found</v>
      </c>
      <c r="K119" s="40" t="str">
        <f>IF(OR(OR(ISNUMBER(MATCH(C119,'June 11'!$E$2:$E$300,0)),ISNUMBER(MATCH(C119,'June 11'!$F$2:$F$300,0))),AND(ISNUMBER(MATCH(D119,'June 11'!$H$2:$H$300,0)),(ISNUMBER(MATCH(E119,'June 11'!$G$2:$G$300,0))))),"Found","Not Found")</f>
        <v>Not Found</v>
      </c>
      <c r="L119" s="40" t="str">
        <f>IF(OR(OR(ISNUMBER(MATCH(C119,'June 12'!$E$2:$E$300,0)),ISNUMBER(MATCH(C119,'June 12'!$F$2:$F$300,0))),AND(ISNUMBER(MATCH(D119,'June 12'!$H$2:$H$300,0)),(ISNUMBER(MATCH(E119,'June 12'!$G$2:$G$300,0))))),"Found","Not Found")</f>
        <v>Not Found</v>
      </c>
      <c r="M119" s="42">
        <f t="shared" si="2"/>
        <v>0</v>
      </c>
      <c r="N119" s="42" t="str">
        <f t="shared" si="3"/>
        <v>Yes</v>
      </c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J119" s="40"/>
    </row>
    <row r="120" spans="1:36" s="47" customFormat="1" ht="15.75" hidden="1" customHeight="1" x14ac:dyDescent="0.2">
      <c r="A120" s="40" t="s">
        <v>1560</v>
      </c>
      <c r="B120" s="44" t="s">
        <v>489</v>
      </c>
      <c r="C120" s="42">
        <v>782</v>
      </c>
      <c r="D120" s="46" t="s">
        <v>490</v>
      </c>
      <c r="E120" s="46" t="s">
        <v>491</v>
      </c>
      <c r="F120" s="47" t="str">
        <f>IF(OR(OR(ISNUMBER(MATCH(C120,'June 6'!$E$2:$E$300,0)),ISNUMBER(MATCH(C120,'June 6'!$F$2:$F$300,0))),AND(ISNUMBER(MATCH(D120,'June 6'!$H$2:$H$300,0)),(ISNUMBER(MATCH(E120,'June 6'!$G$2:$G$300,0))))),"Found","Not Found")</f>
        <v>Found</v>
      </c>
      <c r="G120" s="47" t="str">
        <f>IF(OR(OR(ISNUMBER(MATCH(C120,'June 7'!$E$2:$E$300,0)),ISNUMBER(MATCH(C120,'June 7'!$F$2:$F$300,0))),AND(ISNUMBER(MATCH(D120,'June 7'!$H$2:$H$300,0)),(ISNUMBER(MATCH(E120,'June 7'!$G$2:$G$300,0))))),"Found","Not Found")</f>
        <v>Found</v>
      </c>
      <c r="H120" s="40" t="str">
        <f>IF(OR(OR(ISNUMBER(MATCH(C120,'June 8'!$E$2:$E$300,0)),ISNUMBER(MATCH(C120,'June 8'!$F$2:$F$300,0))),AND(ISNUMBER(MATCH(D120,'June 8'!$H$2:$H$300,0)),(ISNUMBER(MATCH(E120,'June 8'!$G$2:$G$300,0))))),"Found","Not Found")</f>
        <v>Found</v>
      </c>
      <c r="I120" s="40" t="str">
        <f>IF(OR(OR(ISNUMBER(MATCH(C120,'June 9'!$E$2:$E$300,0)),ISNUMBER(MATCH(C120,'June 9'!$F$2:$F$300,0))),AND(ISNUMBER(MATCH(D120,'June 9'!$H$2:$H$300,0)),(ISNUMBER(MATCH(E120,'June 9'!$G$2:$G$300,0))))),"Found","Not Found")</f>
        <v>Found</v>
      </c>
      <c r="J120" s="40" t="str">
        <f>IF(OR(OR(ISNUMBER(MATCH(C120,'June 10'!$E$2:$E$300,0)),ISNUMBER(MATCH(C120,'June 10'!$F$2:$F$300,0))),AND(ISNUMBER(MATCH(D120,'June 10'!$H$2:$H$300,0)),(ISNUMBER(MATCH(E120,'June 10'!$G$2:$G$300,0))))),"Found","Not Found")</f>
        <v>Found</v>
      </c>
      <c r="K120" s="40" t="str">
        <f>IF(OR(OR(ISNUMBER(MATCH(C120,'June 11'!$E$2:$E$300,0)),ISNUMBER(MATCH(C120,'June 11'!$F$2:$F$300,0))),AND(ISNUMBER(MATCH(D120,'June 11'!$H$2:$H$300,0)),(ISNUMBER(MATCH(E120,'June 11'!$G$2:$G$300,0))))),"Found","Not Found")</f>
        <v>Found</v>
      </c>
      <c r="L120" s="40" t="str">
        <f>IF(OR(OR(ISNUMBER(MATCH(C120,'June 12'!$E$2:$E$300,0)),ISNUMBER(MATCH(C120,'June 12'!$F$2:$F$300,0))),AND(ISNUMBER(MATCH(D120,'June 12'!$H$2:$H$300,0)),(ISNUMBER(MATCH(E120,'June 12'!$G$2:$G$300,0))))),"Found","Not Found")</f>
        <v>Found</v>
      </c>
      <c r="M120" s="42">
        <f t="shared" si="2"/>
        <v>7</v>
      </c>
      <c r="N120" s="42" t="str">
        <f t="shared" si="3"/>
        <v>No</v>
      </c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J120" s="40"/>
    </row>
    <row r="121" spans="1:36" s="47" customFormat="1" ht="15.75" hidden="1" customHeight="1" x14ac:dyDescent="0.2">
      <c r="A121" s="40" t="s">
        <v>1561</v>
      </c>
      <c r="B121" s="44" t="s">
        <v>688</v>
      </c>
      <c r="C121" s="42">
        <v>783</v>
      </c>
      <c r="D121" s="46" t="s">
        <v>686</v>
      </c>
      <c r="E121" s="46" t="s">
        <v>687</v>
      </c>
      <c r="F121" s="47" t="str">
        <f>IF(OR(OR(ISNUMBER(MATCH(C121,'June 6'!$E$2:$E$300,0)),ISNUMBER(MATCH(C121,'June 6'!$F$2:$F$300,0))),AND(ISNUMBER(MATCH(D121,'June 6'!$H$2:$H$300,0)),(ISNUMBER(MATCH(E121,'June 6'!$G$2:$G$300,0))))),"Found","Not Found")</f>
        <v>Found</v>
      </c>
      <c r="G121" s="47" t="str">
        <f>IF(OR(OR(ISNUMBER(MATCH(C121,'June 7'!$E$2:$E$300,0)),ISNUMBER(MATCH(C121,'June 7'!$F$2:$F$300,0))),AND(ISNUMBER(MATCH(D121,'June 7'!$H$2:$H$300,0)),(ISNUMBER(MATCH(E121,'June 7'!$G$2:$G$300,0))))),"Found","Not Found")</f>
        <v>Found</v>
      </c>
      <c r="H121" s="40" t="str">
        <f>IF(OR(OR(ISNUMBER(MATCH(C121,'June 8'!$E$2:$E$300,0)),ISNUMBER(MATCH(C121,'June 8'!$F$2:$F$300,0))),AND(ISNUMBER(MATCH(D121,'June 8'!$H$2:$H$300,0)),(ISNUMBER(MATCH(E121,'June 8'!$G$2:$G$300,0))))),"Found","Not Found")</f>
        <v>Found</v>
      </c>
      <c r="I121" s="40" t="str">
        <f>IF(OR(OR(ISNUMBER(MATCH(C121,'June 9'!$E$2:$E$300,0)),ISNUMBER(MATCH(C121,'June 9'!$F$2:$F$300,0))),AND(ISNUMBER(MATCH(D121,'June 9'!$H$2:$H$300,0)),(ISNUMBER(MATCH(E121,'June 9'!$G$2:$G$300,0))))),"Found","Not Found")</f>
        <v>Found</v>
      </c>
      <c r="J121" s="40" t="str">
        <f>IF(OR(OR(ISNUMBER(MATCH(C121,'June 10'!$E$2:$E$300,0)),ISNUMBER(MATCH(C121,'June 10'!$F$2:$F$300,0))),AND(ISNUMBER(MATCH(D121,'June 10'!$H$2:$H$300,0)),(ISNUMBER(MATCH(E121,'June 10'!$G$2:$G$300,0))))),"Found","Not Found")</f>
        <v>Found</v>
      </c>
      <c r="K121" s="40" t="str">
        <f>IF(OR(OR(ISNUMBER(MATCH(C121,'June 11'!$E$2:$E$300,0)),ISNUMBER(MATCH(C121,'June 11'!$F$2:$F$300,0))),AND(ISNUMBER(MATCH(D121,'June 11'!$H$2:$H$300,0)),(ISNUMBER(MATCH(E121,'June 11'!$G$2:$G$300,0))))),"Found","Not Found")</f>
        <v>Found</v>
      </c>
      <c r="L121" s="40" t="str">
        <f>IF(OR(OR(ISNUMBER(MATCH(C121,'June 12'!$E$2:$E$300,0)),ISNUMBER(MATCH(C121,'June 12'!$F$2:$F$300,0))),AND(ISNUMBER(MATCH(D121,'June 12'!$H$2:$H$300,0)),(ISNUMBER(MATCH(E121,'June 12'!$G$2:$G$300,0))))),"Found","Not Found")</f>
        <v>Found</v>
      </c>
      <c r="M121" s="42">
        <f t="shared" si="2"/>
        <v>7</v>
      </c>
      <c r="N121" s="42" t="str">
        <f t="shared" si="3"/>
        <v>No</v>
      </c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J121" s="40"/>
    </row>
    <row r="122" spans="1:36" s="47" customFormat="1" ht="15.75" hidden="1" customHeight="1" x14ac:dyDescent="0.2">
      <c r="A122" s="40" t="s">
        <v>1562</v>
      </c>
      <c r="B122" s="40" t="s">
        <v>1274</v>
      </c>
      <c r="C122" s="42">
        <v>784</v>
      </c>
      <c r="D122" s="46" t="s">
        <v>1275</v>
      </c>
      <c r="E122" s="46" t="s">
        <v>1276</v>
      </c>
      <c r="F122" s="47" t="str">
        <f>IF(OR(OR(ISNUMBER(MATCH(C122,'June 6'!$E$2:$E$300,0)),ISNUMBER(MATCH(C122,'June 6'!$F$2:$F$300,0))),AND(ISNUMBER(MATCH(D122,'June 6'!$H$2:$H$300,0)),(ISNUMBER(MATCH(E122,'June 6'!$G$2:$G$300,0))))),"Found","Not Found")</f>
        <v>Found</v>
      </c>
      <c r="G122" s="47" t="str">
        <f>IF(OR(OR(ISNUMBER(MATCH(C122,'June 7'!$E$2:$E$300,0)),ISNUMBER(MATCH(C122,'June 7'!$F$2:$F$300,0))),AND(ISNUMBER(MATCH(D122,'June 7'!$H$2:$H$300,0)),(ISNUMBER(MATCH(E122,'June 7'!$G$2:$G$300,0))))),"Found","Not Found")</f>
        <v>Found</v>
      </c>
      <c r="H122" s="40" t="str">
        <f>IF(OR(OR(ISNUMBER(MATCH(C122,'June 8'!$E$2:$E$300,0)),ISNUMBER(MATCH(C122,'June 8'!$F$2:$F$300,0))),AND(ISNUMBER(MATCH(D122,'June 8'!$H$2:$H$300,0)),(ISNUMBER(MATCH(E122,'June 8'!$G$2:$G$300,0))))),"Found","Not Found")</f>
        <v>Found</v>
      </c>
      <c r="I122" s="40" t="str">
        <f>IF(OR(OR(ISNUMBER(MATCH(C122,'June 9'!$E$2:$E$300,0)),ISNUMBER(MATCH(C122,'June 9'!$F$2:$F$300,0))),AND(ISNUMBER(MATCH(D122,'June 9'!$H$2:$H$300,0)),(ISNUMBER(MATCH(E122,'June 9'!$G$2:$G$300,0))))),"Found","Not Found")</f>
        <v>Found</v>
      </c>
      <c r="J122" s="40" t="str">
        <f>IF(OR(OR(ISNUMBER(MATCH(C122,'June 10'!$E$2:$E$300,0)),ISNUMBER(MATCH(C122,'June 10'!$F$2:$F$300,0))),AND(ISNUMBER(MATCH(D122,'June 10'!$H$2:$H$300,0)),(ISNUMBER(MATCH(E122,'June 10'!$G$2:$G$300,0))))),"Found","Not Found")</f>
        <v>Found</v>
      </c>
      <c r="K122" s="40" t="str">
        <f>IF(OR(OR(ISNUMBER(MATCH(C122,'June 11'!$E$2:$E$300,0)),ISNUMBER(MATCH(C122,'June 11'!$F$2:$F$300,0))),AND(ISNUMBER(MATCH(D122,'June 11'!$H$2:$H$300,0)),(ISNUMBER(MATCH(E122,'June 11'!$G$2:$G$300,0))))),"Found","Not Found")</f>
        <v>Found</v>
      </c>
      <c r="L122" s="40" t="str">
        <f>IF(OR(OR(ISNUMBER(MATCH(C122,'June 12'!$E$2:$E$300,0)),ISNUMBER(MATCH(C122,'June 12'!$F$2:$F$300,0))),AND(ISNUMBER(MATCH(D122,'June 12'!$H$2:$H$300,0)),(ISNUMBER(MATCH(E122,'June 12'!$G$2:$G$300,0))))),"Found","Not Found")</f>
        <v>Not Found</v>
      </c>
      <c r="M122" s="42">
        <f t="shared" si="2"/>
        <v>6</v>
      </c>
      <c r="N122" s="42" t="str">
        <f t="shared" si="3"/>
        <v>No</v>
      </c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J122" s="40"/>
    </row>
    <row r="123" spans="1:36" s="47" customFormat="1" ht="15.75" customHeight="1" x14ac:dyDescent="0.2">
      <c r="A123" s="40" t="s">
        <v>1563</v>
      </c>
      <c r="B123" s="40"/>
      <c r="C123" s="42">
        <v>785</v>
      </c>
      <c r="D123" s="40" t="s">
        <v>427</v>
      </c>
      <c r="E123" s="40" t="s">
        <v>428</v>
      </c>
      <c r="F123" s="47" t="str">
        <f>IF(OR(OR(ISNUMBER(MATCH(C123,'June 6'!$E$2:$E$300,0)),ISNUMBER(MATCH(C123,'June 6'!$F$2:$F$300,0))),AND(ISNUMBER(MATCH(D123,'June 6'!$H$2:$H$300,0)),(ISNUMBER(MATCH(E123,'June 6'!$G$2:$G$300,0))))),"Found","Not Found")</f>
        <v>Not Found</v>
      </c>
      <c r="G123" s="47" t="str">
        <f>IF(OR(OR(ISNUMBER(MATCH(C123,'June 7'!$E$2:$E$300,0)),ISNUMBER(MATCH(C123,'June 7'!$F$2:$F$300,0))),AND(ISNUMBER(MATCH(D123,'June 7'!$H$2:$H$300,0)),(ISNUMBER(MATCH(E123,'June 7'!$G$2:$G$300,0))))),"Found","Not Found")</f>
        <v>Not Found</v>
      </c>
      <c r="H123" s="40" t="str">
        <f>IF(OR(OR(ISNUMBER(MATCH(C123,'June 8'!$E$2:$E$300,0)),ISNUMBER(MATCH(C123,'June 8'!$F$2:$F$300,0))),AND(ISNUMBER(MATCH(D123,'June 8'!$H$2:$H$300,0)),(ISNUMBER(MATCH(E123,'June 8'!$G$2:$G$300,0))))),"Found","Not Found")</f>
        <v>Not Found</v>
      </c>
      <c r="I123" s="40" t="str">
        <f>IF(OR(OR(ISNUMBER(MATCH(C123,'June 9'!$E$2:$E$300,0)),ISNUMBER(MATCH(C123,'June 9'!$F$2:$F$300,0))),AND(ISNUMBER(MATCH(D123,'June 9'!$H$2:$H$300,0)),(ISNUMBER(MATCH(E123,'June 9'!$G$2:$G$300,0))))),"Found","Not Found")</f>
        <v>Not Found</v>
      </c>
      <c r="J123" s="40" t="str">
        <f>IF(OR(OR(ISNUMBER(MATCH(C123,'June 10'!$E$2:$E$300,0)),ISNUMBER(MATCH(C123,'June 10'!$F$2:$F$300,0))),AND(ISNUMBER(MATCH(D123,'June 10'!$H$2:$H$300,0)),(ISNUMBER(MATCH(E123,'June 10'!$G$2:$G$300,0))))),"Found","Not Found")</f>
        <v>Not Found</v>
      </c>
      <c r="K123" s="40" t="str">
        <f>IF(OR(OR(ISNUMBER(MATCH(C123,'June 11'!$E$2:$E$300,0)),ISNUMBER(MATCH(C123,'June 11'!$F$2:$F$300,0))),AND(ISNUMBER(MATCH(D123,'June 11'!$H$2:$H$300,0)),(ISNUMBER(MATCH(E123,'June 11'!$G$2:$G$300,0))))),"Found","Not Found")</f>
        <v>Not Found</v>
      </c>
      <c r="L123" s="40" t="str">
        <f>IF(OR(OR(ISNUMBER(MATCH(C123,'June 12'!$E$2:$E$300,0)),ISNUMBER(MATCH(C123,'June 12'!$F$2:$F$300,0))),AND(ISNUMBER(MATCH(D123,'June 12'!$H$2:$H$300,0)),(ISNUMBER(MATCH(E123,'June 12'!$G$2:$G$300,0))))),"Found","Not Found")</f>
        <v>Not Found</v>
      </c>
      <c r="M123" s="42">
        <f t="shared" si="2"/>
        <v>0</v>
      </c>
      <c r="N123" s="42" t="str">
        <f t="shared" si="3"/>
        <v>Yes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J123" s="40"/>
    </row>
    <row r="124" spans="1:36" s="47" customFormat="1" ht="15.75" hidden="1" customHeight="1" x14ac:dyDescent="0.2">
      <c r="A124" s="40" t="s">
        <v>1564</v>
      </c>
      <c r="B124" s="44" t="s">
        <v>1366</v>
      </c>
      <c r="C124" s="42">
        <v>789</v>
      </c>
      <c r="D124" s="46" t="s">
        <v>1304</v>
      </c>
      <c r="E124" s="46" t="s">
        <v>1367</v>
      </c>
      <c r="F124" s="47" t="str">
        <f>IF(OR(OR(ISNUMBER(MATCH(C124,'June 6'!$E$2:$E$300,0)),ISNUMBER(MATCH(C124,'June 6'!$F$2:$F$300,0))),AND(ISNUMBER(MATCH(D124,'June 6'!$H$2:$H$300,0)),(ISNUMBER(MATCH(E124,'June 6'!$G$2:$G$300,0))))),"Found","Not Found")</f>
        <v>Found</v>
      </c>
      <c r="G124" s="47" t="str">
        <f>IF(OR(OR(ISNUMBER(MATCH(C124,'June 7'!$E$2:$E$300,0)),ISNUMBER(MATCH(C124,'June 7'!$F$2:$F$300,0))),AND(ISNUMBER(MATCH(D124,'June 7'!$H$2:$H$300,0)),(ISNUMBER(MATCH(E124,'June 7'!$G$2:$G$300,0))))),"Found","Not Found")</f>
        <v>Found</v>
      </c>
      <c r="H124" s="40" t="str">
        <f>IF(OR(OR(ISNUMBER(MATCH(C124,'June 8'!$E$2:$E$300,0)),ISNUMBER(MATCH(C124,'June 8'!$F$2:$F$300,0))),AND(ISNUMBER(MATCH(D124,'June 8'!$H$2:$H$300,0)),(ISNUMBER(MATCH(E124,'June 8'!$G$2:$G$300,0))))),"Found","Not Found")</f>
        <v>Found</v>
      </c>
      <c r="I124" s="40" t="str">
        <f>IF(OR(OR(ISNUMBER(MATCH(C124,'June 9'!$E$2:$E$300,0)),ISNUMBER(MATCH(C124,'June 9'!$F$2:$F$300,0))),AND(ISNUMBER(MATCH(D124,'June 9'!$H$2:$H$300,0)),(ISNUMBER(MATCH(E124,'June 9'!$G$2:$G$300,0))))),"Found","Not Found")</f>
        <v>Found</v>
      </c>
      <c r="J124" s="40" t="str">
        <f>IF(OR(OR(ISNUMBER(MATCH(C124,'June 10'!$E$2:$E$300,0)),ISNUMBER(MATCH(C124,'June 10'!$F$2:$F$300,0))),AND(ISNUMBER(MATCH(D124,'June 10'!$H$2:$H$300,0)),(ISNUMBER(MATCH(E124,'June 10'!$G$2:$G$300,0))))),"Found","Not Found")</f>
        <v>Found</v>
      </c>
      <c r="K124" s="40" t="str">
        <f>IF(OR(OR(ISNUMBER(MATCH(C124,'June 11'!$E$2:$E$300,0)),ISNUMBER(MATCH(C124,'June 11'!$F$2:$F$300,0))),AND(ISNUMBER(MATCH(D124,'June 11'!$H$2:$H$300,0)),(ISNUMBER(MATCH(E124,'June 11'!$G$2:$G$300,0))))),"Found","Not Found")</f>
        <v>Not Found</v>
      </c>
      <c r="L124" s="40" t="str">
        <f>IF(OR(OR(ISNUMBER(MATCH(C124,'June 12'!$E$2:$E$300,0)),ISNUMBER(MATCH(C124,'June 12'!$F$2:$F$300,0))),AND(ISNUMBER(MATCH(D124,'June 12'!$H$2:$H$300,0)),(ISNUMBER(MATCH(E124,'June 12'!$G$2:$G$300,0))))),"Found","Not Found")</f>
        <v>Found</v>
      </c>
      <c r="M124" s="42">
        <f t="shared" si="2"/>
        <v>6</v>
      </c>
      <c r="N124" s="42" t="str">
        <f t="shared" si="3"/>
        <v>No</v>
      </c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J124" s="40"/>
    </row>
    <row r="125" spans="1:36" s="47" customFormat="1" ht="15.75" hidden="1" customHeight="1" x14ac:dyDescent="0.2">
      <c r="A125" s="40" t="s">
        <v>1565</v>
      </c>
      <c r="B125" s="40" t="s">
        <v>1566</v>
      </c>
      <c r="C125" s="41">
        <v>795</v>
      </c>
      <c r="D125" s="40" t="s">
        <v>1022</v>
      </c>
      <c r="E125" s="40" t="s">
        <v>1567</v>
      </c>
      <c r="F125" s="47" t="str">
        <f>IF(OR(OR(ISNUMBER(MATCH(C125,'June 6'!$E$2:$E$300,0)),ISNUMBER(MATCH(C125,'June 6'!$F$2:$F$300,0))),AND(ISNUMBER(MATCH(D125,'June 6'!$H$2:$H$300,0)),(ISNUMBER(MATCH(E125,'June 6'!$G$2:$G$300,0))))),"Found","Not Found")</f>
        <v>Found</v>
      </c>
      <c r="G125" s="47" t="str">
        <f>IF(OR(OR(ISNUMBER(MATCH(C125,'June 7'!$E$2:$E$300,0)),ISNUMBER(MATCH(C125,'June 7'!$F$2:$F$300,0))),AND(ISNUMBER(MATCH(D125,'June 7'!$H$2:$H$300,0)),(ISNUMBER(MATCH(E125,'June 7'!$G$2:$G$300,0))))),"Found","Not Found")</f>
        <v>Found</v>
      </c>
      <c r="H125" s="40" t="str">
        <f>IF(OR(OR(ISNUMBER(MATCH(C125,'June 8'!$E$2:$E$300,0)),ISNUMBER(MATCH(C125,'June 8'!$F$2:$F$300,0))),AND(ISNUMBER(MATCH(D125,'June 8'!$H$2:$H$300,0)),(ISNUMBER(MATCH(E125,'June 8'!$G$2:$G$300,0))))),"Found","Not Found")</f>
        <v>Found</v>
      </c>
      <c r="I125" s="40" t="str">
        <f>IF(OR(OR(ISNUMBER(MATCH(C125,'June 9'!$E$2:$E$300,0)),ISNUMBER(MATCH(C125,'June 9'!$F$2:$F$300,0))),AND(ISNUMBER(MATCH(D125,'June 9'!$H$2:$H$300,0)),(ISNUMBER(MATCH(E125,'June 9'!$G$2:$G$300,0))))),"Found","Not Found")</f>
        <v>Found</v>
      </c>
      <c r="J125" s="40" t="str">
        <f>IF(OR(OR(ISNUMBER(MATCH(C125,'June 10'!$E$2:$E$300,0)),ISNUMBER(MATCH(C125,'June 10'!$F$2:$F$300,0))),AND(ISNUMBER(MATCH(D125,'June 10'!$H$2:$H$300,0)),(ISNUMBER(MATCH(E125,'June 10'!$G$2:$G$300,0))))),"Found","Not Found")</f>
        <v>Found</v>
      </c>
      <c r="K125" s="40" t="str">
        <f>IF(OR(OR(ISNUMBER(MATCH(C125,'June 11'!$E$2:$E$300,0)),ISNUMBER(MATCH(C125,'June 11'!$F$2:$F$300,0))),AND(ISNUMBER(MATCH(D125,'June 11'!$H$2:$H$300,0)),(ISNUMBER(MATCH(E125,'June 11'!$G$2:$G$300,0))))),"Found","Not Found")</f>
        <v>Found</v>
      </c>
      <c r="L125" s="40" t="str">
        <f>IF(OR(OR(ISNUMBER(MATCH(C125,'June 12'!$E$2:$E$300,0)),ISNUMBER(MATCH(C125,'June 12'!$F$2:$F$300,0))),AND(ISNUMBER(MATCH(D125,'June 12'!$H$2:$H$300,0)),(ISNUMBER(MATCH(E125,'June 12'!$G$2:$G$300,0))))),"Found","Not Found")</f>
        <v>Found</v>
      </c>
      <c r="M125" s="42">
        <f t="shared" si="2"/>
        <v>7</v>
      </c>
      <c r="N125" s="42" t="str">
        <f t="shared" si="3"/>
        <v>No</v>
      </c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J125" s="40"/>
    </row>
    <row r="126" spans="1:36" s="47" customFormat="1" ht="15.75" customHeight="1" x14ac:dyDescent="0.2">
      <c r="A126" s="40" t="s">
        <v>1568</v>
      </c>
      <c r="B126" s="52" t="s">
        <v>1569</v>
      </c>
      <c r="C126" s="41">
        <v>796</v>
      </c>
      <c r="D126" s="40" t="s">
        <v>1570</v>
      </c>
      <c r="E126" s="40" t="s">
        <v>1571</v>
      </c>
      <c r="F126" s="47" t="str">
        <f>IF(OR(OR(ISNUMBER(MATCH(C126,'June 6'!$E$2:$E$300,0)),ISNUMBER(MATCH(C126,'June 6'!$F$2:$F$300,0))),AND(ISNUMBER(MATCH(D126,'June 6'!$H$2:$H$300,0)),(ISNUMBER(MATCH(E126,'June 6'!$G$2:$G$300,0))))),"Found","Not Found")</f>
        <v>Found</v>
      </c>
      <c r="G126" s="47" t="str">
        <f>IF(OR(OR(ISNUMBER(MATCH(C126,'June 7'!$E$2:$E$300,0)),ISNUMBER(MATCH(C126,'June 7'!$F$2:$F$300,0))),AND(ISNUMBER(MATCH(D126,'June 7'!$H$2:$H$300,0)),(ISNUMBER(MATCH(E126,'June 7'!$G$2:$G$300,0))))),"Found","Not Found")</f>
        <v>Found</v>
      </c>
      <c r="H126" s="40" t="str">
        <f>IF(OR(OR(ISNUMBER(MATCH(C126,'June 8'!$E$2:$E$300,0)),ISNUMBER(MATCH(C126,'June 8'!$F$2:$F$300,0))),AND(ISNUMBER(MATCH(D126,'June 8'!$H$2:$H$300,0)),(ISNUMBER(MATCH(E126,'June 8'!$G$2:$G$300,0))))),"Found","Not Found")</f>
        <v>Found</v>
      </c>
      <c r="I126" s="40" t="str">
        <f>IF(OR(OR(ISNUMBER(MATCH(C126,'June 9'!$E$2:$E$300,0)),ISNUMBER(MATCH(C126,'June 9'!$F$2:$F$300,0))),AND(ISNUMBER(MATCH(D126,'June 9'!$H$2:$H$300,0)),(ISNUMBER(MATCH(E126,'June 9'!$G$2:$G$300,0))))),"Found","Not Found")</f>
        <v>Found</v>
      </c>
      <c r="J126" s="40" t="str">
        <f>IF(OR(OR(ISNUMBER(MATCH(C126,'June 10'!$E$2:$E$300,0)),ISNUMBER(MATCH(C126,'June 10'!$F$2:$F$300,0))),AND(ISNUMBER(MATCH(D126,'June 10'!$H$2:$H$300,0)),(ISNUMBER(MATCH(E126,'June 10'!$G$2:$G$300,0))))),"Found","Not Found")</f>
        <v>Not Found</v>
      </c>
      <c r="K126" s="40" t="str">
        <f>IF(OR(OR(ISNUMBER(MATCH(C126,'June 11'!$E$2:$E$300,0)),ISNUMBER(MATCH(C126,'June 11'!$F$2:$F$300,0))),AND(ISNUMBER(MATCH(D126,'June 11'!$H$2:$H$300,0)),(ISNUMBER(MATCH(E126,'June 11'!$G$2:$G$300,0))))),"Found","Not Found")</f>
        <v>Not Found</v>
      </c>
      <c r="L126" s="40" t="str">
        <f>IF(OR(OR(ISNUMBER(MATCH(C126,'June 12'!$E$2:$E$300,0)),ISNUMBER(MATCH(C126,'June 12'!$F$2:$F$300,0))),AND(ISNUMBER(MATCH(D126,'June 12'!$H$2:$H$300,0)),(ISNUMBER(MATCH(E126,'June 12'!$G$2:$G$300,0))))),"Found","Not Found")</f>
        <v>Not Found</v>
      </c>
      <c r="M126" s="42">
        <f t="shared" si="2"/>
        <v>4</v>
      </c>
      <c r="N126" s="42" t="str">
        <f t="shared" si="3"/>
        <v>Yes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J126" s="40"/>
    </row>
    <row r="127" spans="1:36" s="47" customFormat="1" ht="15.75" hidden="1" customHeight="1" x14ac:dyDescent="0.2">
      <c r="A127" s="40" t="s">
        <v>1572</v>
      </c>
      <c r="B127" s="40" t="s">
        <v>1573</v>
      </c>
      <c r="C127" s="41">
        <v>798</v>
      </c>
      <c r="D127" s="40" t="s">
        <v>1574</v>
      </c>
      <c r="E127" s="40" t="s">
        <v>1575</v>
      </c>
      <c r="F127" s="47" t="str">
        <f>IF(OR(OR(ISNUMBER(MATCH(C127,'June 6'!$E$2:$E$300,0)),ISNUMBER(MATCH(C127,'June 6'!$F$2:$F$300,0))),AND(ISNUMBER(MATCH(D127,'June 6'!$H$2:$H$300,0)),(ISNUMBER(MATCH(E127,'June 6'!$G$2:$G$300,0))))),"Found","Not Found")</f>
        <v>Found</v>
      </c>
      <c r="G127" s="47" t="str">
        <f>IF(OR(OR(ISNUMBER(MATCH(C127,'June 7'!$E$2:$E$300,0)),ISNUMBER(MATCH(C127,'June 7'!$F$2:$F$300,0))),AND(ISNUMBER(MATCH(D127,'June 7'!$H$2:$H$300,0)),(ISNUMBER(MATCH(E127,'June 7'!$G$2:$G$300,0))))),"Found","Not Found")</f>
        <v>Found</v>
      </c>
      <c r="H127" s="40" t="str">
        <f>IF(OR(OR(ISNUMBER(MATCH(C127,'June 8'!$E$2:$E$300,0)),ISNUMBER(MATCH(C127,'June 8'!$F$2:$F$300,0))),AND(ISNUMBER(MATCH(D127,'June 8'!$H$2:$H$300,0)),(ISNUMBER(MATCH(E127,'June 8'!$G$2:$G$300,0))))),"Found","Not Found")</f>
        <v>Found</v>
      </c>
      <c r="I127" s="40" t="str">
        <f>IF(OR(OR(ISNUMBER(MATCH(C127,'June 9'!$E$2:$E$300,0)),ISNUMBER(MATCH(C127,'June 9'!$F$2:$F$300,0))),AND(ISNUMBER(MATCH(D127,'June 9'!$H$2:$H$300,0)),(ISNUMBER(MATCH(E127,'June 9'!$G$2:$G$300,0))))),"Found","Not Found")</f>
        <v>Found</v>
      </c>
      <c r="J127" s="40" t="str">
        <f>IF(OR(OR(ISNUMBER(MATCH(C127,'June 10'!$E$2:$E$300,0)),ISNUMBER(MATCH(C127,'June 10'!$F$2:$F$300,0))),AND(ISNUMBER(MATCH(D127,'June 10'!$H$2:$H$300,0)),(ISNUMBER(MATCH(E127,'June 10'!$G$2:$G$300,0))))),"Found","Not Found")</f>
        <v>Found</v>
      </c>
      <c r="K127" s="40" t="str">
        <f>IF(OR(OR(ISNUMBER(MATCH(C127,'June 11'!$E$2:$E$300,0)),ISNUMBER(MATCH(C127,'June 11'!$F$2:$F$300,0))),AND(ISNUMBER(MATCH(D127,'June 11'!$H$2:$H$300,0)),(ISNUMBER(MATCH(E127,'June 11'!$G$2:$G$300,0))))),"Found","Not Found")</f>
        <v>Found</v>
      </c>
      <c r="L127" s="40" t="str">
        <f>IF(OR(OR(ISNUMBER(MATCH(C127,'June 12'!$E$2:$E$300,0)),ISNUMBER(MATCH(C127,'June 12'!$F$2:$F$300,0))),AND(ISNUMBER(MATCH(D127,'June 12'!$H$2:$H$300,0)),(ISNUMBER(MATCH(E127,'June 12'!$G$2:$G$300,0))))),"Found","Not Found")</f>
        <v>Found</v>
      </c>
      <c r="M127" s="42">
        <f t="shared" si="2"/>
        <v>7</v>
      </c>
      <c r="N127" s="42" t="str">
        <f t="shared" si="3"/>
        <v>No</v>
      </c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J127" s="40"/>
    </row>
    <row r="128" spans="1:36" s="47" customFormat="1" ht="15.75" customHeight="1" x14ac:dyDescent="0.2">
      <c r="A128" s="40"/>
      <c r="B128" s="53" t="s">
        <v>786</v>
      </c>
      <c r="C128" s="54" t="s">
        <v>97</v>
      </c>
      <c r="D128" s="53" t="s">
        <v>784</v>
      </c>
      <c r="E128" s="53" t="s">
        <v>785</v>
      </c>
      <c r="F128" s="47" t="str">
        <f>IF(OR(OR(ISNUMBER(MATCH(C128,'June 6'!$E$2:$E$300,0)),ISNUMBER(MATCH(C128,'June 6'!$F$2:$F$300,0))),AND(ISNUMBER(MATCH(D128,'June 6'!$H$2:$H$300,0)),(ISNUMBER(MATCH(E128,'June 6'!$G$2:$G$300,0))))),"Found","Not Found")</f>
        <v>Found</v>
      </c>
      <c r="G128" s="47" t="str">
        <f>IF(OR(OR(ISNUMBER(MATCH(C128,'June 7'!$E$2:$E$300,0)),ISNUMBER(MATCH(C128,'June 7'!$F$2:$F$300,0))),AND(ISNUMBER(MATCH(D128,'June 7'!$H$2:$H$300,0)),(ISNUMBER(MATCH(E128,'June 7'!$G$2:$G$300,0))))),"Found","Not Found")</f>
        <v>Not Found</v>
      </c>
      <c r="H128" s="40" t="str">
        <f>IF(OR(OR(ISNUMBER(MATCH(C128,'June 8'!$E$2:$E$300,0)),ISNUMBER(MATCH(C128,'June 8'!$F$2:$F$300,0))),AND(ISNUMBER(MATCH(D128,'June 8'!$H$2:$H$300,0)),(ISNUMBER(MATCH(E128,'June 8'!$G$2:$G$300,0))))),"Found","Not Found")</f>
        <v>Not Found</v>
      </c>
      <c r="I128" s="40" t="str">
        <f>IF(OR(OR(ISNUMBER(MATCH(C128,'June 9'!$E$2:$E$300,0)),ISNUMBER(MATCH(C128,'June 9'!$F$2:$F$300,0))),AND(ISNUMBER(MATCH(D128,'June 9'!$H$2:$H$300,0)),(ISNUMBER(MATCH(E128,'June 9'!$G$2:$G$300,0))))),"Found","Not Found")</f>
        <v>Not Found</v>
      </c>
      <c r="J128" s="40" t="str">
        <f>IF(OR(OR(ISNUMBER(MATCH(C128,'June 10'!$E$2:$E$300,0)),ISNUMBER(MATCH(C128,'June 10'!$F$2:$F$300,0))),AND(ISNUMBER(MATCH(D128,'June 10'!$H$2:$H$300,0)),(ISNUMBER(MATCH(E128,'June 10'!$G$2:$G$300,0))))),"Found","Not Found")</f>
        <v>Found</v>
      </c>
      <c r="K128" s="40" t="str">
        <f>IF(OR(OR(ISNUMBER(MATCH(C128,'June 11'!$E$2:$E$300,0)),ISNUMBER(MATCH(C128,'June 11'!$F$2:$F$300,0))),AND(ISNUMBER(MATCH(D128,'June 11'!$H$2:$H$300,0)),(ISNUMBER(MATCH(E128,'June 11'!$G$2:$G$300,0))))),"Found","Not Found")</f>
        <v>Not Found</v>
      </c>
      <c r="L128" s="40" t="str">
        <f>IF(OR(OR(ISNUMBER(MATCH(C128,'June 12'!$E$2:$E$300,0)),ISNUMBER(MATCH(C128,'June 12'!$F$2:$F$300,0))),AND(ISNUMBER(MATCH(D128,'June 12'!$H$2:$H$300,0)),(ISNUMBER(MATCH(E128,'June 12'!$G$2:$G$300,0))))),"Found","Not Found")</f>
        <v>Found</v>
      </c>
      <c r="M128" s="42">
        <f t="shared" si="2"/>
        <v>3</v>
      </c>
      <c r="N128" s="42" t="str">
        <f t="shared" si="3"/>
        <v>Yes</v>
      </c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J128" s="40"/>
    </row>
    <row r="129" spans="1:36" s="47" customFormat="1" ht="15.75" hidden="1" customHeight="1" x14ac:dyDescent="0.2">
      <c r="A129" s="40" t="s">
        <v>1576</v>
      </c>
      <c r="B129" s="53" t="s">
        <v>722</v>
      </c>
      <c r="C129" s="54" t="s">
        <v>723</v>
      </c>
      <c r="D129" s="53" t="s">
        <v>145</v>
      </c>
      <c r="E129" s="53" t="s">
        <v>144</v>
      </c>
      <c r="F129" s="47" t="str">
        <f>IF(OR(OR(ISNUMBER(MATCH(C129,'June 6'!$E$2:$E$300,0)),ISNUMBER(MATCH(C129,'June 6'!$F$2:$F$300,0))),AND(ISNUMBER(MATCH(D129,'June 6'!$H$2:$H$300,0)),(ISNUMBER(MATCH(E129,'June 6'!$G$2:$G$300,0))))),"Found","Not Found")</f>
        <v>Found</v>
      </c>
      <c r="G129" s="47" t="str">
        <f>IF(OR(OR(ISNUMBER(MATCH(C129,'June 7'!$E$2:$E$300,0)),ISNUMBER(MATCH(C129,'June 7'!$F$2:$F$300,0))),AND(ISNUMBER(MATCH(D129,'June 7'!$H$2:$H$300,0)),(ISNUMBER(MATCH(E129,'June 7'!$G$2:$G$300,0))))),"Found","Not Found")</f>
        <v>Found</v>
      </c>
      <c r="H129" s="40" t="str">
        <f>IF(OR(OR(ISNUMBER(MATCH(C129,'June 8'!$E$2:$E$300,0)),ISNUMBER(MATCH(C129,'June 8'!$F$2:$F$300,0))),AND(ISNUMBER(MATCH(D129,'June 8'!$H$2:$H$300,0)),(ISNUMBER(MATCH(E129,'June 8'!$G$2:$G$300,0))))),"Found","Not Found")</f>
        <v>Found</v>
      </c>
      <c r="I129" s="40" t="str">
        <f>IF(OR(OR(ISNUMBER(MATCH(C129,'June 9'!$E$2:$E$300,0)),ISNUMBER(MATCH(C129,'June 9'!$F$2:$F$300,0))),AND(ISNUMBER(MATCH(D129,'June 9'!$H$2:$H$300,0)),(ISNUMBER(MATCH(E129,'June 9'!$G$2:$G$300,0))))),"Found","Not Found")</f>
        <v>Found</v>
      </c>
      <c r="J129" s="40" t="str">
        <f>IF(OR(OR(ISNUMBER(MATCH(C129,'June 10'!$E$2:$E$300,0)),ISNUMBER(MATCH(C129,'June 10'!$F$2:$F$300,0))),AND(ISNUMBER(MATCH(D129,'June 10'!$H$2:$H$300,0)),(ISNUMBER(MATCH(E129,'June 10'!$G$2:$G$300,0))))),"Found","Not Found")</f>
        <v>Found</v>
      </c>
      <c r="K129" s="40" t="str">
        <f>IF(OR(OR(ISNUMBER(MATCH(C129,'June 11'!$E$2:$E$300,0)),ISNUMBER(MATCH(C129,'June 11'!$F$2:$F$300,0))),AND(ISNUMBER(MATCH(D129,'June 11'!$H$2:$H$300,0)),(ISNUMBER(MATCH(E129,'June 11'!$G$2:$G$300,0))))),"Found","Not Found")</f>
        <v>Found</v>
      </c>
      <c r="L129" s="40" t="str">
        <f>IF(OR(OR(ISNUMBER(MATCH(C129,'June 12'!$E$2:$E$300,0)),ISNUMBER(MATCH(C129,'June 12'!$F$2:$F$300,0))),AND(ISNUMBER(MATCH(D129,'June 12'!$H$2:$H$300,0)),(ISNUMBER(MATCH(E129,'June 12'!$G$2:$G$300,0))))),"Found","Not Found")</f>
        <v>Found</v>
      </c>
      <c r="M129" s="42">
        <f t="shared" si="2"/>
        <v>7</v>
      </c>
      <c r="N129" s="42" t="str">
        <f t="shared" si="3"/>
        <v>No</v>
      </c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J129" s="40"/>
    </row>
    <row r="130" spans="1:36" s="47" customFormat="1" ht="15.75" customHeight="1" x14ac:dyDescent="0.2">
      <c r="A130" s="40"/>
      <c r="B130" s="53" t="s">
        <v>1380</v>
      </c>
      <c r="C130" s="54" t="s">
        <v>161</v>
      </c>
      <c r="D130" s="53" t="s">
        <v>1381</v>
      </c>
      <c r="E130" s="53" t="s">
        <v>1382</v>
      </c>
      <c r="F130" s="47" t="str">
        <f>IF(OR(OR(ISNUMBER(MATCH(C130,'June 6'!$E$2:$E$300,0)),ISNUMBER(MATCH(C130,'June 6'!$F$2:$F$300,0))),AND(ISNUMBER(MATCH(D130,'June 6'!$H$2:$H$300,0)),(ISNUMBER(MATCH(E130,'June 6'!$G$2:$G$300,0))))),"Found","Not Found")</f>
        <v>Found</v>
      </c>
      <c r="G130" s="47" t="str">
        <f>IF(OR(OR(ISNUMBER(MATCH(C130,'June 7'!$E$2:$E$300,0)),ISNUMBER(MATCH(C130,'June 7'!$F$2:$F$300,0))),AND(ISNUMBER(MATCH(D130,'June 7'!$H$2:$H$300,0)),(ISNUMBER(MATCH(E130,'June 7'!$G$2:$G$300,0))))),"Found","Not Found")</f>
        <v>Not Found</v>
      </c>
      <c r="H130" s="40" t="str">
        <f>IF(OR(OR(ISNUMBER(MATCH(C130,'June 8'!$E$2:$E$300,0)),ISNUMBER(MATCH(C130,'June 8'!$F$2:$F$300,0))),AND(ISNUMBER(MATCH(D130,'June 8'!$H$2:$H$300,0)),(ISNUMBER(MATCH(E130,'June 8'!$G$2:$G$300,0))))),"Found","Not Found")</f>
        <v>Found</v>
      </c>
      <c r="I130" s="40" t="str">
        <f>IF(OR(OR(ISNUMBER(MATCH(C130,'June 9'!$E$2:$E$300,0)),ISNUMBER(MATCH(C130,'June 9'!$F$2:$F$300,0))),AND(ISNUMBER(MATCH(D130,'June 9'!$H$2:$H$300,0)),(ISNUMBER(MATCH(E130,'June 9'!$G$2:$G$300,0))))),"Found","Not Found")</f>
        <v>Found</v>
      </c>
      <c r="J130" s="40" t="str">
        <f>IF(OR(OR(ISNUMBER(MATCH(C130,'June 10'!$E$2:$E$300,0)),ISNUMBER(MATCH(C130,'June 10'!$F$2:$F$300,0))),AND(ISNUMBER(MATCH(D130,'June 10'!$H$2:$H$300,0)),(ISNUMBER(MATCH(E130,'June 10'!$G$2:$G$300,0))))),"Found","Not Found")</f>
        <v>Not Found</v>
      </c>
      <c r="K130" s="40" t="str">
        <f>IF(OR(OR(ISNUMBER(MATCH(C130,'June 11'!$E$2:$E$300,0)),ISNUMBER(MATCH(C130,'June 11'!$F$2:$F$300,0))),AND(ISNUMBER(MATCH(D130,'June 11'!$H$2:$H$300,0)),(ISNUMBER(MATCH(E130,'June 11'!$G$2:$G$300,0))))),"Found","Not Found")</f>
        <v>Not Found</v>
      </c>
      <c r="L130" s="40" t="str">
        <f>IF(OR(OR(ISNUMBER(MATCH(C130,'June 12'!$E$2:$E$300,0)),ISNUMBER(MATCH(C130,'June 12'!$F$2:$F$300,0))),AND(ISNUMBER(MATCH(D130,'June 12'!$H$2:$H$300,0)),(ISNUMBER(MATCH(E130,'June 12'!$G$2:$G$300,0))))),"Found","Not Found")</f>
        <v>Not Found</v>
      </c>
      <c r="M130" s="42">
        <f t="shared" ref="M130:M178" si="4">COUNTIF(F130:L130,"Found")</f>
        <v>3</v>
      </c>
      <c r="N130" s="42" t="str">
        <f t="shared" si="3"/>
        <v>Yes</v>
      </c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J130" s="40"/>
    </row>
    <row r="131" spans="1:36" s="47" customFormat="1" ht="15.75" customHeight="1" x14ac:dyDescent="0.2">
      <c r="A131" s="40"/>
      <c r="B131" s="55" t="s">
        <v>1345</v>
      </c>
      <c r="C131" s="54" t="s">
        <v>1346</v>
      </c>
      <c r="D131" s="53" t="s">
        <v>1347</v>
      </c>
      <c r="E131" s="53" t="s">
        <v>1348</v>
      </c>
      <c r="F131" s="47" t="str">
        <f>IF(OR(OR(ISNUMBER(MATCH(C131,'June 6'!$E$2:$E$300,0)),ISNUMBER(MATCH(C131,'June 6'!$F$2:$F$300,0))),AND(ISNUMBER(MATCH(D131,'June 6'!$H$2:$H$300,0)),(ISNUMBER(MATCH(E131,'June 6'!$G$2:$G$300,0))))),"Found","Not Found")</f>
        <v>Not Found</v>
      </c>
      <c r="G131" s="47" t="str">
        <f>IF(OR(OR(ISNUMBER(MATCH(C131,'June 7'!$E$2:$E$300,0)),ISNUMBER(MATCH(C131,'June 7'!$F$2:$F$300,0))),AND(ISNUMBER(MATCH(D131,'June 7'!$H$2:$H$300,0)),(ISNUMBER(MATCH(E131,'June 7'!$G$2:$G$300,0))))),"Found","Not Found")</f>
        <v>Not Found</v>
      </c>
      <c r="H131" s="40" t="str">
        <f>IF(OR(OR(ISNUMBER(MATCH(C131,'June 8'!$E$2:$E$300,0)),ISNUMBER(MATCH(C131,'June 8'!$F$2:$F$300,0))),AND(ISNUMBER(MATCH(D131,'June 8'!$H$2:$H$300,0)),(ISNUMBER(MATCH(E131,'June 8'!$G$2:$G$300,0))))),"Found","Not Found")</f>
        <v>Not Found</v>
      </c>
      <c r="I131" s="40" t="str">
        <f>IF(OR(OR(ISNUMBER(MATCH(C131,'June 9'!$E$2:$E$300,0)),ISNUMBER(MATCH(C131,'June 9'!$F$2:$F$300,0))),AND(ISNUMBER(MATCH(D131,'June 9'!$H$2:$H$300,0)),(ISNUMBER(MATCH(E131,'June 9'!$G$2:$G$300,0))))),"Found","Not Found")</f>
        <v>Not Found</v>
      </c>
      <c r="J131" s="40" t="str">
        <f>IF(OR(OR(ISNUMBER(MATCH(C131,'June 10'!$E$2:$E$300,0)),ISNUMBER(MATCH(C131,'June 10'!$F$2:$F$300,0))),AND(ISNUMBER(MATCH(D131,'June 10'!$H$2:$H$300,0)),(ISNUMBER(MATCH(E131,'June 10'!$G$2:$G$300,0))))),"Found","Not Found")</f>
        <v>Not Found</v>
      </c>
      <c r="K131" s="40" t="str">
        <f>IF(OR(OR(ISNUMBER(MATCH(C131,'June 11'!$E$2:$E$300,0)),ISNUMBER(MATCH(C131,'June 11'!$F$2:$F$300,0))),AND(ISNUMBER(MATCH(D131,'June 11'!$H$2:$H$300,0)),(ISNUMBER(MATCH(E131,'June 11'!$G$2:$G$300,0))))),"Found","Not Found")</f>
        <v>Not Found</v>
      </c>
      <c r="L131" s="40" t="str">
        <f>IF(OR(OR(ISNUMBER(MATCH(C131,'June 12'!$E$2:$E$300,0)),ISNUMBER(MATCH(C131,'June 12'!$F$2:$F$300,0))),AND(ISNUMBER(MATCH(D131,'June 12'!$H$2:$H$300,0)),(ISNUMBER(MATCH(E131,'June 12'!$G$2:$G$300,0))))),"Found","Not Found")</f>
        <v>Not Found</v>
      </c>
      <c r="M131" s="42">
        <f t="shared" si="4"/>
        <v>0</v>
      </c>
      <c r="N131" s="42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J131" s="40"/>
    </row>
    <row r="132" spans="1:36" s="47" customFormat="1" ht="15.75" hidden="1" customHeight="1" x14ac:dyDescent="0.2">
      <c r="A132" s="40"/>
      <c r="B132" s="55" t="s">
        <v>1358</v>
      </c>
      <c r="C132" s="54" t="s">
        <v>93</v>
      </c>
      <c r="D132" s="53" t="s">
        <v>1359</v>
      </c>
      <c r="E132" s="53" t="s">
        <v>1360</v>
      </c>
      <c r="F132" s="47" t="str">
        <f>IF(OR(OR(ISNUMBER(MATCH(C132,'June 6'!$E$2:$E$300,0)),ISNUMBER(MATCH(C132,'June 6'!$F$2:$F$300,0))),AND(ISNUMBER(MATCH(D132,'June 6'!$H$2:$H$300,0)),(ISNUMBER(MATCH(E132,'June 6'!$G$2:$G$300,0))))),"Found","Not Found")</f>
        <v>Found</v>
      </c>
      <c r="G132" s="47" t="str">
        <f>IF(OR(OR(ISNUMBER(MATCH(C132,'June 7'!$E$2:$E$300,0)),ISNUMBER(MATCH(C132,'June 7'!$F$2:$F$300,0))),AND(ISNUMBER(MATCH(D132,'June 7'!$H$2:$H$300,0)),(ISNUMBER(MATCH(E132,'June 7'!$G$2:$G$300,0))))),"Found","Not Found")</f>
        <v>Found</v>
      </c>
      <c r="H132" s="40" t="str">
        <f>IF(OR(OR(ISNUMBER(MATCH(C132,'June 8'!$E$2:$E$300,0)),ISNUMBER(MATCH(C132,'June 8'!$F$2:$F$300,0))),AND(ISNUMBER(MATCH(D132,'June 8'!$H$2:$H$300,0)),(ISNUMBER(MATCH(E132,'June 8'!$G$2:$G$300,0))))),"Found","Not Found")</f>
        <v>Found</v>
      </c>
      <c r="I132" s="40" t="str">
        <f>IF(OR(OR(ISNUMBER(MATCH(C132,'June 9'!$E$2:$E$300,0)),ISNUMBER(MATCH(C132,'June 9'!$F$2:$F$300,0))),AND(ISNUMBER(MATCH(D132,'June 9'!$H$2:$H$300,0)),(ISNUMBER(MATCH(E132,'June 9'!$G$2:$G$300,0))))),"Found","Not Found")</f>
        <v>Found</v>
      </c>
      <c r="J132" s="40" t="str">
        <f>IF(OR(OR(ISNUMBER(MATCH(C132,'June 10'!$E$2:$E$300,0)),ISNUMBER(MATCH(C132,'June 10'!$F$2:$F$300,0))),AND(ISNUMBER(MATCH(D132,'June 10'!$H$2:$H$300,0)),(ISNUMBER(MATCH(E132,'June 10'!$G$2:$G$300,0))))),"Found","Not Found")</f>
        <v>Found</v>
      </c>
      <c r="K132" s="40" t="str">
        <f>IF(OR(OR(ISNUMBER(MATCH(C132,'June 11'!$E$2:$E$300,0)),ISNUMBER(MATCH(C132,'June 11'!$F$2:$F$300,0))),AND(ISNUMBER(MATCH(D132,'June 11'!$H$2:$H$300,0)),(ISNUMBER(MATCH(E132,'June 11'!$G$2:$G$300,0))))),"Found","Not Found")</f>
        <v>Found</v>
      </c>
      <c r="L132" s="40" t="str">
        <f>IF(OR(OR(ISNUMBER(MATCH(C132,'June 12'!$E$2:$E$300,0)),ISNUMBER(MATCH(C132,'June 12'!$F$2:$F$300,0))),AND(ISNUMBER(MATCH(D132,'June 12'!$H$2:$H$300,0)),(ISNUMBER(MATCH(E132,'June 12'!$G$2:$G$300,0))))),"Found","Not Found")</f>
        <v>Found</v>
      </c>
      <c r="M132" s="42">
        <f t="shared" si="4"/>
        <v>7</v>
      </c>
      <c r="N132" s="42" t="str">
        <f t="shared" si="5"/>
        <v>No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J132" s="40"/>
    </row>
    <row r="133" spans="1:36" s="47" customFormat="1" ht="15.75" customHeight="1" x14ac:dyDescent="0.2">
      <c r="A133" s="40"/>
      <c r="B133" s="55" t="s">
        <v>588</v>
      </c>
      <c r="C133" s="54" t="s">
        <v>233</v>
      </c>
      <c r="D133" s="53" t="s">
        <v>586</v>
      </c>
      <c r="E133" s="53" t="s">
        <v>587</v>
      </c>
      <c r="F133" s="47" t="str">
        <f>IF(OR(OR(ISNUMBER(MATCH(C133,'June 6'!$E$2:$E$300,0)),ISNUMBER(MATCH(C133,'June 6'!$F$2:$F$300,0))),AND(ISNUMBER(MATCH(D133,'June 6'!$H$2:$H$300,0)),(ISNUMBER(MATCH(E133,'June 6'!$G$2:$G$300,0))))),"Found","Not Found")</f>
        <v>Found</v>
      </c>
      <c r="G133" s="47" t="str">
        <f>IF(OR(OR(ISNUMBER(MATCH(C133,'June 7'!$E$2:$E$300,0)),ISNUMBER(MATCH(C133,'June 7'!$F$2:$F$300,0))),AND(ISNUMBER(MATCH(D133,'June 7'!$H$2:$H$300,0)),(ISNUMBER(MATCH(E133,'June 7'!$G$2:$G$300,0))))),"Found","Not Found")</f>
        <v>Not Found</v>
      </c>
      <c r="H133" s="40" t="str">
        <f>IF(OR(OR(ISNUMBER(MATCH(C133,'June 8'!$E$2:$E$300,0)),ISNUMBER(MATCH(C133,'June 8'!$F$2:$F$300,0))),AND(ISNUMBER(MATCH(D133,'June 8'!$H$2:$H$300,0)),(ISNUMBER(MATCH(E133,'June 8'!$G$2:$G$300,0))))),"Found","Not Found")</f>
        <v>Not Found</v>
      </c>
      <c r="I133" s="40" t="str">
        <f>IF(OR(OR(ISNUMBER(MATCH(C133,'June 9'!$E$2:$E$300,0)),ISNUMBER(MATCH(C133,'June 9'!$F$2:$F$300,0))),AND(ISNUMBER(MATCH(D133,'June 9'!$H$2:$H$300,0)),(ISNUMBER(MATCH(E133,'June 9'!$G$2:$G$300,0))))),"Found","Not Found")</f>
        <v>Not Found</v>
      </c>
      <c r="J133" s="40" t="str">
        <f>IF(OR(OR(ISNUMBER(MATCH(C133,'June 10'!$E$2:$E$300,0)),ISNUMBER(MATCH(C133,'June 10'!$F$2:$F$300,0))),AND(ISNUMBER(MATCH(D133,'June 10'!$H$2:$H$300,0)),(ISNUMBER(MATCH(E133,'June 10'!$G$2:$G$300,0))))),"Found","Not Found")</f>
        <v>Not Found</v>
      </c>
      <c r="K133" s="40" t="str">
        <f>IF(OR(OR(ISNUMBER(MATCH(C133,'June 11'!$E$2:$E$300,0)),ISNUMBER(MATCH(C133,'June 11'!$F$2:$F$300,0))),AND(ISNUMBER(MATCH(D133,'June 11'!$H$2:$H$300,0)),(ISNUMBER(MATCH(E133,'June 11'!$G$2:$G$300,0))))),"Found","Not Found")</f>
        <v>Found</v>
      </c>
      <c r="L133" s="40" t="str">
        <f>IF(OR(OR(ISNUMBER(MATCH(C133,'June 12'!$E$2:$E$300,0)),ISNUMBER(MATCH(C133,'June 12'!$F$2:$F$300,0))),AND(ISNUMBER(MATCH(D133,'June 12'!$H$2:$H$300,0)),(ISNUMBER(MATCH(E133,'June 12'!$G$2:$G$300,0))))),"Found","Not Found")</f>
        <v>Not Found</v>
      </c>
      <c r="M133" s="42">
        <f t="shared" si="4"/>
        <v>2</v>
      </c>
      <c r="N133" s="42" t="str">
        <f t="shared" si="5"/>
        <v>Yes</v>
      </c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J133" s="40"/>
    </row>
    <row r="134" spans="1:36" s="47" customFormat="1" ht="15.75" customHeight="1" x14ac:dyDescent="0.2">
      <c r="A134" s="40"/>
      <c r="B134" s="55" t="s">
        <v>751</v>
      </c>
      <c r="C134" s="54" t="s">
        <v>752</v>
      </c>
      <c r="D134" s="53" t="s">
        <v>753</v>
      </c>
      <c r="E134" s="53" t="s">
        <v>754</v>
      </c>
      <c r="F134" s="47" t="str">
        <f>IF(OR(OR(ISNUMBER(MATCH(C134,'June 6'!$E$2:$E$300,0)),ISNUMBER(MATCH(C134,'June 6'!$F$2:$F$300,0))),AND(ISNUMBER(MATCH(D134,'June 6'!$H$2:$H$300,0)),(ISNUMBER(MATCH(E134,'June 6'!$G$2:$G$300,0))))),"Found","Not Found")</f>
        <v>Not Found</v>
      </c>
      <c r="G134" s="47" t="str">
        <f>IF(OR(OR(ISNUMBER(MATCH(C134,'June 7'!$E$2:$E$300,0)),ISNUMBER(MATCH(C134,'June 7'!$F$2:$F$300,0))),AND(ISNUMBER(MATCH(D134,'June 7'!$H$2:$H$300,0)),(ISNUMBER(MATCH(E134,'June 7'!$G$2:$G$300,0))))),"Found","Not Found")</f>
        <v>Not Found</v>
      </c>
      <c r="H134" s="40" t="str">
        <f>IF(OR(OR(ISNUMBER(MATCH(C134,'June 8'!$E$2:$E$300,0)),ISNUMBER(MATCH(C134,'June 8'!$F$2:$F$300,0))),AND(ISNUMBER(MATCH(D134,'June 8'!$H$2:$H$300,0)),(ISNUMBER(MATCH(E134,'June 8'!$G$2:$G$300,0))))),"Found","Not Found")</f>
        <v>Not Found</v>
      </c>
      <c r="I134" s="40" t="str">
        <f>IF(OR(OR(ISNUMBER(MATCH(C134,'June 9'!$E$2:$E$300,0)),ISNUMBER(MATCH(C134,'June 9'!$F$2:$F$300,0))),AND(ISNUMBER(MATCH(D134,'June 9'!$H$2:$H$300,0)),(ISNUMBER(MATCH(E134,'June 9'!$G$2:$G$300,0))))),"Found","Not Found")</f>
        <v>Not Found</v>
      </c>
      <c r="J134" s="40" t="str">
        <f>IF(OR(OR(ISNUMBER(MATCH(C134,'June 10'!$E$2:$E$300,0)),ISNUMBER(MATCH(C134,'June 10'!$F$2:$F$300,0))),AND(ISNUMBER(MATCH(D134,'June 10'!$H$2:$H$300,0)),(ISNUMBER(MATCH(E134,'June 10'!$G$2:$G$300,0))))),"Found","Not Found")</f>
        <v>Not Found</v>
      </c>
      <c r="K134" s="40" t="str">
        <f>IF(OR(OR(ISNUMBER(MATCH(C134,'June 11'!$E$2:$E$300,0)),ISNUMBER(MATCH(C134,'June 11'!$F$2:$F$300,0))),AND(ISNUMBER(MATCH(D134,'June 11'!$H$2:$H$300,0)),(ISNUMBER(MATCH(E134,'June 11'!$G$2:$G$300,0))))),"Found","Not Found")</f>
        <v>Not Found</v>
      </c>
      <c r="L134" s="40" t="str">
        <f>IF(OR(OR(ISNUMBER(MATCH(C134,'June 12'!$E$2:$E$300,0)),ISNUMBER(MATCH(C134,'June 12'!$F$2:$F$300,0))),AND(ISNUMBER(MATCH(D134,'June 12'!$H$2:$H$300,0)),(ISNUMBER(MATCH(E134,'June 12'!$G$2:$G$300,0))))),"Found","Not Found")</f>
        <v>Not Found</v>
      </c>
      <c r="M134" s="42">
        <f t="shared" si="4"/>
        <v>0</v>
      </c>
      <c r="N134" s="42" t="str">
        <f t="shared" si="5"/>
        <v>Yes</v>
      </c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J134" s="40"/>
    </row>
    <row r="135" spans="1:36" s="47" customFormat="1" ht="15.75" customHeight="1" x14ac:dyDescent="0.2">
      <c r="A135" s="40"/>
      <c r="B135" s="55" t="s">
        <v>1577</v>
      </c>
      <c r="C135" s="54" t="s">
        <v>1081</v>
      </c>
      <c r="D135" s="53" t="s">
        <v>1082</v>
      </c>
      <c r="E135" s="53" t="s">
        <v>436</v>
      </c>
      <c r="F135" s="47" t="str">
        <f>IF(OR(OR(ISNUMBER(MATCH(C135,'June 6'!$E$2:$E$300,0)),ISNUMBER(MATCH(C135,'June 6'!$F$2:$F$300,0))),AND(ISNUMBER(MATCH(D135,'June 6'!$H$2:$H$300,0)),(ISNUMBER(MATCH(E135,'June 6'!$G$2:$G$300,0))))),"Found","Not Found")</f>
        <v>Not Found</v>
      </c>
      <c r="G135" s="47" t="str">
        <f>IF(OR(OR(ISNUMBER(MATCH(C135,'June 7'!$E$2:$E$300,0)),ISNUMBER(MATCH(C135,'June 7'!$F$2:$F$300,0))),AND(ISNUMBER(MATCH(D135,'June 7'!$H$2:$H$300,0)),(ISNUMBER(MATCH(E135,'June 7'!$G$2:$G$300,0))))),"Found","Not Found")</f>
        <v>Not Found</v>
      </c>
      <c r="H135" s="40" t="str">
        <f>IF(OR(OR(ISNUMBER(MATCH(C135,'June 8'!$E$2:$E$300,0)),ISNUMBER(MATCH(C135,'June 8'!$F$2:$F$300,0))),AND(ISNUMBER(MATCH(D135,'June 8'!$H$2:$H$300,0)),(ISNUMBER(MATCH(E135,'June 8'!$G$2:$G$300,0))))),"Found","Not Found")</f>
        <v>Not Found</v>
      </c>
      <c r="I135" s="40" t="str">
        <f>IF(OR(OR(ISNUMBER(MATCH(C135,'June 9'!$E$2:$E$300,0)),ISNUMBER(MATCH(C135,'June 9'!$F$2:$F$300,0))),AND(ISNUMBER(MATCH(D135,'June 9'!$H$2:$H$300,0)),(ISNUMBER(MATCH(E135,'June 9'!$G$2:$G$300,0))))),"Found","Not Found")</f>
        <v>Not Found</v>
      </c>
      <c r="J135" s="40" t="str">
        <f>IF(OR(OR(ISNUMBER(MATCH(C135,'June 10'!$E$2:$E$300,0)),ISNUMBER(MATCH(C135,'June 10'!$F$2:$F$300,0))),AND(ISNUMBER(MATCH(D135,'June 10'!$H$2:$H$300,0)),(ISNUMBER(MATCH(E135,'June 10'!$G$2:$G$300,0))))),"Found","Not Found")</f>
        <v>Not Found</v>
      </c>
      <c r="K135" s="40" t="str">
        <f>IF(OR(OR(ISNUMBER(MATCH(C135,'June 11'!$E$2:$E$300,0)),ISNUMBER(MATCH(C135,'June 11'!$F$2:$F$300,0))),AND(ISNUMBER(MATCH(D135,'June 11'!$H$2:$H$300,0)),(ISNUMBER(MATCH(E135,'June 11'!$G$2:$G$300,0))))),"Found","Not Found")</f>
        <v>Not Found</v>
      </c>
      <c r="L135" s="40" t="str">
        <f>IF(OR(OR(ISNUMBER(MATCH(C135,'June 12'!$E$2:$E$300,0)),ISNUMBER(MATCH(C135,'June 12'!$F$2:$F$300,0))),AND(ISNUMBER(MATCH(D135,'June 12'!$H$2:$H$300,0)),(ISNUMBER(MATCH(E135,'June 12'!$G$2:$G$300,0))))),"Found","Not Found")</f>
        <v>Not Found</v>
      </c>
      <c r="M135" s="42">
        <f t="shared" si="4"/>
        <v>0</v>
      </c>
      <c r="N135" s="42" t="str">
        <f t="shared" si="5"/>
        <v>Yes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J135" s="40"/>
    </row>
    <row r="136" spans="1:36" s="47" customFormat="1" ht="15.75" customHeight="1" x14ac:dyDescent="0.2">
      <c r="A136" s="40"/>
      <c r="B136" s="55" t="s">
        <v>1221</v>
      </c>
      <c r="C136" s="54" t="s">
        <v>1222</v>
      </c>
      <c r="D136" s="53" t="s">
        <v>340</v>
      </c>
      <c r="E136" s="53" t="s">
        <v>339</v>
      </c>
      <c r="F136" s="47" t="str">
        <f>IF(OR(OR(ISNUMBER(MATCH(C136,'June 6'!$E$2:$E$300,0)),ISNUMBER(MATCH(C136,'June 6'!$F$2:$F$300,0))),AND(ISNUMBER(MATCH(D136,'June 6'!$H$2:$H$300,0)),(ISNUMBER(MATCH(E136,'June 6'!$G$2:$G$300,0))))),"Found","Not Found")</f>
        <v>Not Found</v>
      </c>
      <c r="G136" s="47" t="str">
        <f>IF(OR(OR(ISNUMBER(MATCH(C136,'June 7'!$E$2:$E$300,0)),ISNUMBER(MATCH(C136,'June 7'!$F$2:$F$300,0))),AND(ISNUMBER(MATCH(D136,'June 7'!$H$2:$H$300,0)),(ISNUMBER(MATCH(E136,'June 7'!$G$2:$G$300,0))))),"Found","Not Found")</f>
        <v>Not Found</v>
      </c>
      <c r="H136" s="40" t="str">
        <f>IF(OR(OR(ISNUMBER(MATCH(C136,'June 8'!$E$2:$E$300,0)),ISNUMBER(MATCH(C136,'June 8'!$F$2:$F$300,0))),AND(ISNUMBER(MATCH(D136,'June 8'!$H$2:$H$300,0)),(ISNUMBER(MATCH(E136,'June 8'!$G$2:$G$300,0))))),"Found","Not Found")</f>
        <v>Not Found</v>
      </c>
      <c r="I136" s="40" t="str">
        <f>IF(OR(OR(ISNUMBER(MATCH(C136,'June 9'!$E$2:$E$300,0)),ISNUMBER(MATCH(C136,'June 9'!$F$2:$F$300,0))),AND(ISNUMBER(MATCH(D136,'June 9'!$H$2:$H$300,0)),(ISNUMBER(MATCH(E136,'June 9'!$G$2:$G$300,0))))),"Found","Not Found")</f>
        <v>Found</v>
      </c>
      <c r="J136" s="40" t="str">
        <f>IF(OR(OR(ISNUMBER(MATCH(C136,'June 10'!$E$2:$E$300,0)),ISNUMBER(MATCH(C136,'June 10'!$F$2:$F$300,0))),AND(ISNUMBER(MATCH(D136,'June 10'!$H$2:$H$300,0)),(ISNUMBER(MATCH(E136,'June 10'!$G$2:$G$300,0))))),"Found","Not Found")</f>
        <v>Found</v>
      </c>
      <c r="K136" s="40" t="str">
        <f>IF(OR(OR(ISNUMBER(MATCH(C136,'June 11'!$E$2:$E$300,0)),ISNUMBER(MATCH(C136,'June 11'!$F$2:$F$300,0))),AND(ISNUMBER(MATCH(D136,'June 11'!$H$2:$H$300,0)),(ISNUMBER(MATCH(E136,'June 11'!$G$2:$G$300,0))))),"Found","Not Found")</f>
        <v>Not Found</v>
      </c>
      <c r="L136" s="40" t="str">
        <f>IF(OR(OR(ISNUMBER(MATCH(C136,'June 12'!$E$2:$E$300,0)),ISNUMBER(MATCH(C136,'June 12'!$F$2:$F$300,0))),AND(ISNUMBER(MATCH(D136,'June 12'!$H$2:$H$300,0)),(ISNUMBER(MATCH(E136,'June 12'!$G$2:$G$300,0))))),"Found","Not Found")</f>
        <v>Found</v>
      </c>
      <c r="M136" s="42">
        <f t="shared" si="4"/>
        <v>3</v>
      </c>
      <c r="N136" s="42" t="str">
        <f t="shared" si="5"/>
        <v>Yes</v>
      </c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J136" s="40"/>
    </row>
    <row r="137" spans="1:36" s="47" customFormat="1" ht="15.75" customHeight="1" x14ac:dyDescent="0.2">
      <c r="A137" s="40"/>
      <c r="B137" s="55" t="s">
        <v>1388</v>
      </c>
      <c r="C137" s="54" t="s">
        <v>235</v>
      </c>
      <c r="D137" s="53" t="s">
        <v>345</v>
      </c>
      <c r="E137" s="53" t="s">
        <v>344</v>
      </c>
      <c r="F137" s="47" t="str">
        <f>IF(OR(OR(ISNUMBER(MATCH(C137,'June 6'!$E$2:$E$300,0)),ISNUMBER(MATCH(C137,'June 6'!$F$2:$F$300,0))),AND(ISNUMBER(MATCH(D137,'June 6'!$H$2:$H$300,0)),(ISNUMBER(MATCH(E137,'June 6'!$G$2:$G$300,0))))),"Found","Not Found")</f>
        <v>Found</v>
      </c>
      <c r="G137" s="47" t="str">
        <f>IF(OR(OR(ISNUMBER(MATCH(C137,'June 7'!$E$2:$E$300,0)),ISNUMBER(MATCH(C137,'June 7'!$F$2:$F$300,0))),AND(ISNUMBER(MATCH(D137,'June 7'!$H$2:$H$300,0)),(ISNUMBER(MATCH(E137,'June 7'!$G$2:$G$300,0))))),"Found","Not Found")</f>
        <v>Found</v>
      </c>
      <c r="H137" s="40" t="str">
        <f>IF(OR(OR(ISNUMBER(MATCH(C137,'June 8'!$E$2:$E$300,0)),ISNUMBER(MATCH(C137,'June 8'!$F$2:$F$300,0))),AND(ISNUMBER(MATCH(D137,'June 8'!$H$2:$H$300,0)),(ISNUMBER(MATCH(E137,'June 8'!$G$2:$G$300,0))))),"Found","Not Found")</f>
        <v>Not Found</v>
      </c>
      <c r="I137" s="40" t="str">
        <f>IF(OR(OR(ISNUMBER(MATCH(C137,'June 9'!$E$2:$E$300,0)),ISNUMBER(MATCH(C137,'June 9'!$F$2:$F$300,0))),AND(ISNUMBER(MATCH(D137,'June 9'!$H$2:$H$300,0)),(ISNUMBER(MATCH(E137,'June 9'!$G$2:$G$300,0))))),"Found","Not Found")</f>
        <v>Found</v>
      </c>
      <c r="J137" s="40" t="str">
        <f>IF(OR(OR(ISNUMBER(MATCH(C137,'June 10'!$E$2:$E$300,0)),ISNUMBER(MATCH(C137,'June 10'!$F$2:$F$300,0))),AND(ISNUMBER(MATCH(D137,'June 10'!$H$2:$H$300,0)),(ISNUMBER(MATCH(E137,'June 10'!$G$2:$G$300,0))))),"Found","Not Found")</f>
        <v>Not Found</v>
      </c>
      <c r="K137" s="40" t="str">
        <f>IF(OR(OR(ISNUMBER(MATCH(C137,'June 11'!$E$2:$E$300,0)),ISNUMBER(MATCH(C137,'June 11'!$F$2:$F$300,0))),AND(ISNUMBER(MATCH(D137,'June 11'!$H$2:$H$300,0)),(ISNUMBER(MATCH(E137,'June 11'!$G$2:$G$300,0))))),"Found","Not Found")</f>
        <v>Not Found</v>
      </c>
      <c r="L137" s="40" t="str">
        <f>IF(OR(OR(ISNUMBER(MATCH(C137,'June 12'!$E$2:$E$300,0)),ISNUMBER(MATCH(C137,'June 12'!$F$2:$F$300,0))),AND(ISNUMBER(MATCH(D137,'June 12'!$H$2:$H$300,0)),(ISNUMBER(MATCH(E137,'June 12'!$G$2:$G$300,0))))),"Found","Not Found")</f>
        <v>Not Found</v>
      </c>
      <c r="M137" s="42">
        <f t="shared" si="4"/>
        <v>3</v>
      </c>
      <c r="N137" s="42" t="str">
        <f t="shared" si="5"/>
        <v>Yes</v>
      </c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J137" s="40"/>
    </row>
    <row r="138" spans="1:36" s="47" customFormat="1" ht="15.75" customHeight="1" x14ac:dyDescent="0.2">
      <c r="A138" s="40"/>
      <c r="B138" s="55" t="s">
        <v>922</v>
      </c>
      <c r="C138" s="54" t="s">
        <v>923</v>
      </c>
      <c r="D138" s="53" t="s">
        <v>924</v>
      </c>
      <c r="E138" s="53" t="s">
        <v>925</v>
      </c>
      <c r="F138" s="47" t="str">
        <f>IF(OR(OR(ISNUMBER(MATCH(C138,'June 6'!$E$2:$E$300,0)),ISNUMBER(MATCH(C138,'June 6'!$F$2:$F$300,0))),AND(ISNUMBER(MATCH(D138,'June 6'!$H$2:$H$300,0)),(ISNUMBER(MATCH(E138,'June 6'!$G$2:$G$300,0))))),"Found","Not Found")</f>
        <v>Not Found</v>
      </c>
      <c r="G138" s="47" t="str">
        <f>IF(OR(OR(ISNUMBER(MATCH(C138,'June 7'!$E$2:$E$300,0)),ISNUMBER(MATCH(C138,'June 7'!$F$2:$F$300,0))),AND(ISNUMBER(MATCH(D138,'June 7'!$H$2:$H$300,0)),(ISNUMBER(MATCH(E138,'June 7'!$G$2:$G$300,0))))),"Found","Not Found")</f>
        <v>Not Found</v>
      </c>
      <c r="H138" s="40" t="str">
        <f>IF(OR(OR(ISNUMBER(MATCH(C138,'June 8'!$E$2:$E$300,0)),ISNUMBER(MATCH(C138,'June 8'!$F$2:$F$300,0))),AND(ISNUMBER(MATCH(D138,'June 8'!$H$2:$H$300,0)),(ISNUMBER(MATCH(E138,'June 8'!$G$2:$G$300,0))))),"Found","Not Found")</f>
        <v>Not Found</v>
      </c>
      <c r="I138" s="40" t="str">
        <f>IF(OR(OR(ISNUMBER(MATCH(C138,'June 9'!$E$2:$E$300,0)),ISNUMBER(MATCH(C138,'June 9'!$F$2:$F$300,0))),AND(ISNUMBER(MATCH(D138,'June 9'!$H$2:$H$300,0)),(ISNUMBER(MATCH(E138,'June 9'!$G$2:$G$300,0))))),"Found","Not Found")</f>
        <v>Not Found</v>
      </c>
      <c r="J138" s="40" t="str">
        <f>IF(OR(OR(ISNUMBER(MATCH(C138,'June 10'!$E$2:$E$300,0)),ISNUMBER(MATCH(C138,'June 10'!$F$2:$F$300,0))),AND(ISNUMBER(MATCH(D138,'June 10'!$H$2:$H$300,0)),(ISNUMBER(MATCH(E138,'June 10'!$G$2:$G$300,0))))),"Found","Not Found")</f>
        <v>Not Found</v>
      </c>
      <c r="K138" s="40" t="str">
        <f>IF(OR(OR(ISNUMBER(MATCH(C138,'June 11'!$E$2:$E$300,0)),ISNUMBER(MATCH(C138,'June 11'!$F$2:$F$300,0))),AND(ISNUMBER(MATCH(D138,'June 11'!$H$2:$H$300,0)),(ISNUMBER(MATCH(E138,'June 11'!$G$2:$G$300,0))))),"Found","Not Found")</f>
        <v>Not Found</v>
      </c>
      <c r="L138" s="40" t="str">
        <f>IF(OR(OR(ISNUMBER(MATCH(C138,'June 12'!$E$2:$E$300,0)),ISNUMBER(MATCH(C138,'June 12'!$F$2:$F$300,0))),AND(ISNUMBER(MATCH(D138,'June 12'!$H$2:$H$300,0)),(ISNUMBER(MATCH(E138,'June 12'!$G$2:$G$300,0))))),"Found","Not Found")</f>
        <v>Not Found</v>
      </c>
      <c r="M138" s="42">
        <f t="shared" si="4"/>
        <v>0</v>
      </c>
      <c r="N138" s="42" t="str">
        <f t="shared" si="5"/>
        <v>Yes</v>
      </c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J138" s="40"/>
    </row>
    <row r="139" spans="1:36" s="47" customFormat="1" ht="15.75" hidden="1" customHeight="1" x14ac:dyDescent="0.2">
      <c r="A139" s="40"/>
      <c r="B139" s="55" t="s">
        <v>933</v>
      </c>
      <c r="C139" s="54" t="s">
        <v>283</v>
      </c>
      <c r="D139" s="53" t="s">
        <v>210</v>
      </c>
      <c r="E139" s="53" t="s">
        <v>209</v>
      </c>
      <c r="F139" s="47" t="str">
        <f>IF(OR(OR(ISNUMBER(MATCH(C139,'June 6'!$E$2:$E$300,0)),ISNUMBER(MATCH(C139,'June 6'!$F$2:$F$300,0))),AND(ISNUMBER(MATCH(D139,'June 6'!$H$2:$H$300,0)),(ISNUMBER(MATCH(E139,'June 6'!$G$2:$G$300,0))))),"Found","Not Found")</f>
        <v>Found</v>
      </c>
      <c r="G139" s="47" t="str">
        <f>IF(OR(OR(ISNUMBER(MATCH(C139,'June 7'!$E$2:$E$300,0)),ISNUMBER(MATCH(C139,'June 7'!$F$2:$F$300,0))),AND(ISNUMBER(MATCH(D139,'June 7'!$H$2:$H$300,0)),(ISNUMBER(MATCH(E139,'June 7'!$G$2:$G$300,0))))),"Found","Not Found")</f>
        <v>Found</v>
      </c>
      <c r="H139" s="40" t="str">
        <f>IF(OR(OR(ISNUMBER(MATCH(C139,'June 8'!$E$2:$E$300,0)),ISNUMBER(MATCH(C139,'June 8'!$F$2:$F$300,0))),AND(ISNUMBER(MATCH(D139,'June 8'!$H$2:$H$300,0)),(ISNUMBER(MATCH(E139,'June 8'!$G$2:$G$300,0))))),"Found","Not Found")</f>
        <v>Not Found</v>
      </c>
      <c r="I139" s="40" t="str">
        <f>IF(OR(OR(ISNUMBER(MATCH(C139,'June 9'!$E$2:$E$300,0)),ISNUMBER(MATCH(C139,'June 9'!$F$2:$F$300,0))),AND(ISNUMBER(MATCH(D139,'June 9'!$H$2:$H$300,0)),(ISNUMBER(MATCH(E139,'June 9'!$G$2:$G$300,0))))),"Found","Not Found")</f>
        <v>Found</v>
      </c>
      <c r="J139" s="40" t="str">
        <f>IF(OR(OR(ISNUMBER(MATCH(C139,'June 10'!$E$2:$E$300,0)),ISNUMBER(MATCH(C139,'June 10'!$F$2:$F$300,0))),AND(ISNUMBER(MATCH(D139,'June 10'!$H$2:$H$300,0)),(ISNUMBER(MATCH(E139,'June 10'!$G$2:$G$300,0))))),"Found","Not Found")</f>
        <v>Not Found</v>
      </c>
      <c r="K139" s="40" t="str">
        <f>IF(OR(OR(ISNUMBER(MATCH(C139,'June 11'!$E$2:$E$300,0)),ISNUMBER(MATCH(C139,'June 11'!$F$2:$F$300,0))),AND(ISNUMBER(MATCH(D139,'June 11'!$H$2:$H$300,0)),(ISNUMBER(MATCH(E139,'June 11'!$G$2:$G$300,0))))),"Found","Not Found")</f>
        <v>Not Found</v>
      </c>
      <c r="L139" s="40" t="str">
        <f>IF(OR(OR(ISNUMBER(MATCH(C139,'June 12'!$E$2:$E$300,0)),ISNUMBER(MATCH(C139,'June 12'!$F$2:$F$300,0))),AND(ISNUMBER(MATCH(D139,'June 12'!$H$2:$H$300,0)),(ISNUMBER(MATCH(E139,'June 12'!$G$2:$G$300,0))))),"Found","Not Found")</f>
        <v>Found</v>
      </c>
      <c r="M139" s="42">
        <f t="shared" si="4"/>
        <v>4</v>
      </c>
      <c r="N139" s="42" t="str">
        <f t="shared" si="5"/>
        <v>No</v>
      </c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J139" s="40"/>
    </row>
    <row r="140" spans="1:36" s="47" customFormat="1" ht="15.75" hidden="1" customHeight="1" x14ac:dyDescent="0.2">
      <c r="A140" s="40"/>
      <c r="B140" s="55" t="s">
        <v>791</v>
      </c>
      <c r="C140" s="54" t="s">
        <v>792</v>
      </c>
      <c r="D140" s="53" t="s">
        <v>50</v>
      </c>
      <c r="E140" s="53" t="s">
        <v>49</v>
      </c>
      <c r="F140" s="47" t="str">
        <f>IF(OR(OR(ISNUMBER(MATCH(C140,'June 6'!$E$2:$E$300,0)),ISNUMBER(MATCH(C140,'June 6'!$F$2:$F$300,0))),AND(ISNUMBER(MATCH(D140,'June 6'!$H$2:$H$300,0)),(ISNUMBER(MATCH(E140,'June 6'!$G$2:$G$300,0))))),"Found","Not Found")</f>
        <v>Found</v>
      </c>
      <c r="G140" s="47" t="str">
        <f>IF(OR(OR(ISNUMBER(MATCH(C140,'June 7'!$E$2:$E$300,0)),ISNUMBER(MATCH(C140,'June 7'!$F$2:$F$300,0))),AND(ISNUMBER(MATCH(D140,'June 7'!$H$2:$H$300,0)),(ISNUMBER(MATCH(E140,'June 7'!$G$2:$G$300,0))))),"Found","Not Found")</f>
        <v>Found</v>
      </c>
      <c r="H140" s="40" t="str">
        <f>IF(OR(OR(ISNUMBER(MATCH(C140,'June 8'!$E$2:$E$300,0)),ISNUMBER(MATCH(C140,'June 8'!$F$2:$F$300,0))),AND(ISNUMBER(MATCH(D140,'June 8'!$H$2:$H$300,0)),(ISNUMBER(MATCH(E140,'June 8'!$G$2:$G$300,0))))),"Found","Not Found")</f>
        <v>Found</v>
      </c>
      <c r="I140" s="40" t="str">
        <f>IF(OR(OR(ISNUMBER(MATCH(C140,'June 9'!$E$2:$E$300,0)),ISNUMBER(MATCH(C140,'June 9'!$F$2:$F$300,0))),AND(ISNUMBER(MATCH(D140,'June 9'!$H$2:$H$300,0)),(ISNUMBER(MATCH(E140,'June 9'!$G$2:$G$300,0))))),"Found","Not Found")</f>
        <v>Found</v>
      </c>
      <c r="J140" s="40" t="str">
        <f>IF(OR(OR(ISNUMBER(MATCH(C140,'June 10'!$E$2:$E$300,0)),ISNUMBER(MATCH(C140,'June 10'!$F$2:$F$300,0))),AND(ISNUMBER(MATCH(D140,'June 10'!$H$2:$H$300,0)),(ISNUMBER(MATCH(E140,'June 10'!$G$2:$G$300,0))))),"Found","Not Found")</f>
        <v>Found</v>
      </c>
      <c r="K140" s="40" t="str">
        <f>IF(OR(OR(ISNUMBER(MATCH(C140,'June 11'!$E$2:$E$300,0)),ISNUMBER(MATCH(C140,'June 11'!$F$2:$F$300,0))),AND(ISNUMBER(MATCH(D140,'June 11'!$H$2:$H$300,0)),(ISNUMBER(MATCH(E140,'June 11'!$G$2:$G$300,0))))),"Found","Not Found")</f>
        <v>Not Found</v>
      </c>
      <c r="L140" s="40" t="str">
        <f>IF(OR(OR(ISNUMBER(MATCH(C140,'June 12'!$E$2:$E$300,0)),ISNUMBER(MATCH(C140,'June 12'!$F$2:$F$300,0))),AND(ISNUMBER(MATCH(D140,'June 12'!$H$2:$H$300,0)),(ISNUMBER(MATCH(E140,'June 12'!$G$2:$G$300,0))))),"Found","Not Found")</f>
        <v>Not Found</v>
      </c>
      <c r="M140" s="42">
        <f t="shared" si="4"/>
        <v>5</v>
      </c>
      <c r="N140" s="42" t="str">
        <f t="shared" si="5"/>
        <v>No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J140" s="40"/>
    </row>
    <row r="141" spans="1:36" s="47" customFormat="1" ht="15.75" customHeight="1" x14ac:dyDescent="0.2">
      <c r="A141" s="40"/>
      <c r="B141" s="55" t="s">
        <v>1294</v>
      </c>
      <c r="C141" s="54" t="s">
        <v>200</v>
      </c>
      <c r="D141" s="53" t="s">
        <v>1295</v>
      </c>
      <c r="E141" s="53" t="s">
        <v>474</v>
      </c>
      <c r="F141" s="47" t="str">
        <f>IF(OR(OR(ISNUMBER(MATCH(C141,'June 6'!$E$2:$E$300,0)),ISNUMBER(MATCH(C141,'June 6'!$F$2:$F$300,0))),AND(ISNUMBER(MATCH(D141,'June 6'!$H$2:$H$300,0)),(ISNUMBER(MATCH(E141,'June 6'!$G$2:$G$300,0))))),"Found","Not Found")</f>
        <v>Found</v>
      </c>
      <c r="G141" s="47" t="str">
        <f>IF(OR(OR(ISNUMBER(MATCH(C141,'June 7'!$E$2:$E$300,0)),ISNUMBER(MATCH(C141,'June 7'!$F$2:$F$300,0))),AND(ISNUMBER(MATCH(D141,'June 7'!$H$2:$H$300,0)),(ISNUMBER(MATCH(E141,'June 7'!$G$2:$G$300,0))))),"Found","Not Found")</f>
        <v>Found</v>
      </c>
      <c r="H141" s="40" t="str">
        <f>IF(OR(OR(ISNUMBER(MATCH(C141,'June 8'!$E$2:$E$300,0)),ISNUMBER(MATCH(C141,'June 8'!$F$2:$F$300,0))),AND(ISNUMBER(MATCH(D141,'June 8'!$H$2:$H$300,0)),(ISNUMBER(MATCH(E141,'June 8'!$G$2:$G$300,0))))),"Found","Not Found")</f>
        <v>Found</v>
      </c>
      <c r="I141" s="40" t="str">
        <f>IF(OR(OR(ISNUMBER(MATCH(C141,'June 9'!$E$2:$E$300,0)),ISNUMBER(MATCH(C141,'June 9'!$F$2:$F$300,0))),AND(ISNUMBER(MATCH(D141,'June 9'!$H$2:$H$300,0)),(ISNUMBER(MATCH(E141,'June 9'!$G$2:$G$300,0))))),"Found","Not Found")</f>
        <v>Found</v>
      </c>
      <c r="J141" s="40" t="str">
        <f>IF(OR(OR(ISNUMBER(MATCH(C141,'June 10'!$E$2:$E$300,0)),ISNUMBER(MATCH(C141,'June 10'!$F$2:$F$300,0))),AND(ISNUMBER(MATCH(D141,'June 10'!$H$2:$H$300,0)),(ISNUMBER(MATCH(E141,'June 10'!$G$2:$G$300,0))))),"Found","Not Found")</f>
        <v>Not Found</v>
      </c>
      <c r="K141" s="40" t="str">
        <f>IF(OR(OR(ISNUMBER(MATCH(C141,'June 11'!$E$2:$E$300,0)),ISNUMBER(MATCH(C141,'June 11'!$F$2:$F$300,0))),AND(ISNUMBER(MATCH(D141,'June 11'!$H$2:$H$300,0)),(ISNUMBER(MATCH(E141,'June 11'!$G$2:$G$300,0))))),"Found","Not Found")</f>
        <v>Not Found</v>
      </c>
      <c r="L141" s="40" t="str">
        <f>IF(OR(OR(ISNUMBER(MATCH(C141,'June 12'!$E$2:$E$300,0)),ISNUMBER(MATCH(C141,'June 12'!$F$2:$F$300,0))),AND(ISNUMBER(MATCH(D141,'June 12'!$H$2:$H$300,0)),(ISNUMBER(MATCH(E141,'June 12'!$G$2:$G$300,0))))),"Found","Not Found")</f>
        <v>Not Found</v>
      </c>
      <c r="M141" s="42">
        <f t="shared" si="4"/>
        <v>4</v>
      </c>
      <c r="N141" s="42" t="str">
        <f t="shared" si="5"/>
        <v>Yes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J141" s="40"/>
    </row>
    <row r="142" spans="1:36" s="47" customFormat="1" ht="15.75" customHeight="1" x14ac:dyDescent="0.2">
      <c r="A142" s="40"/>
      <c r="B142" s="55" t="s">
        <v>981</v>
      </c>
      <c r="C142" s="54" t="s">
        <v>982</v>
      </c>
      <c r="D142" s="53" t="s">
        <v>382</v>
      </c>
      <c r="E142" s="53" t="s">
        <v>983</v>
      </c>
      <c r="F142" s="47" t="str">
        <f>IF(OR(OR(ISNUMBER(MATCH(C142,'June 6'!$E$2:$E$300,0)),ISNUMBER(MATCH(C142,'June 6'!$F$2:$F$300,0))),AND(ISNUMBER(MATCH(D142,'June 6'!$H$2:$H$300,0)),(ISNUMBER(MATCH(E142,'June 6'!$G$2:$G$300,0))))),"Found","Not Found")</f>
        <v>Found</v>
      </c>
      <c r="G142" s="47" t="str">
        <f>IF(OR(OR(ISNUMBER(MATCH(C142,'June 7'!$E$2:$E$300,0)),ISNUMBER(MATCH(C142,'June 7'!$F$2:$F$300,0))),AND(ISNUMBER(MATCH(D142,'June 7'!$H$2:$H$300,0)),(ISNUMBER(MATCH(E142,'June 7'!$G$2:$G$300,0))))),"Found","Not Found")</f>
        <v>Not Found</v>
      </c>
      <c r="H142" s="40" t="str">
        <f>IF(OR(OR(ISNUMBER(MATCH(C142,'June 8'!$E$2:$E$300,0)),ISNUMBER(MATCH(C142,'June 8'!$F$2:$F$300,0))),AND(ISNUMBER(MATCH(D142,'June 8'!$H$2:$H$300,0)),(ISNUMBER(MATCH(E142,'June 8'!$G$2:$G$300,0))))),"Found","Not Found")</f>
        <v>Not Found</v>
      </c>
      <c r="I142" s="40" t="str">
        <f>IF(OR(OR(ISNUMBER(MATCH(C142,'June 9'!$E$2:$E$300,0)),ISNUMBER(MATCH(C142,'June 9'!$F$2:$F$300,0))),AND(ISNUMBER(MATCH(D142,'June 9'!$H$2:$H$300,0)),(ISNUMBER(MATCH(E142,'June 9'!$G$2:$G$300,0))))),"Found","Not Found")</f>
        <v>Found</v>
      </c>
      <c r="J142" s="40" t="str">
        <f>IF(OR(OR(ISNUMBER(MATCH(C142,'June 10'!$E$2:$E$300,0)),ISNUMBER(MATCH(C142,'June 10'!$F$2:$F$300,0))),AND(ISNUMBER(MATCH(D142,'June 10'!$H$2:$H$300,0)),(ISNUMBER(MATCH(E142,'June 10'!$G$2:$G$300,0))))),"Found","Not Found")</f>
        <v>Not Found</v>
      </c>
      <c r="K142" s="40" t="str">
        <f>IF(OR(OR(ISNUMBER(MATCH(C142,'June 11'!$E$2:$E$300,0)),ISNUMBER(MATCH(C142,'June 11'!$F$2:$F$300,0))),AND(ISNUMBER(MATCH(D142,'June 11'!$H$2:$H$300,0)),(ISNUMBER(MATCH(E142,'June 11'!$G$2:$G$300,0))))),"Found","Not Found")</f>
        <v>Not Found</v>
      </c>
      <c r="L142" s="40" t="str">
        <f>IF(OR(OR(ISNUMBER(MATCH(C142,'June 12'!$E$2:$E$300,0)),ISNUMBER(MATCH(C142,'June 12'!$F$2:$F$300,0))),AND(ISNUMBER(MATCH(D142,'June 12'!$H$2:$H$300,0)),(ISNUMBER(MATCH(E142,'June 12'!$G$2:$G$300,0))))),"Found","Not Found")</f>
        <v>Not Found</v>
      </c>
      <c r="M142" s="42">
        <f t="shared" si="4"/>
        <v>2</v>
      </c>
      <c r="N142" s="42" t="str">
        <f t="shared" si="5"/>
        <v>Yes</v>
      </c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J142" s="40"/>
    </row>
    <row r="143" spans="1:36" ht="15.75" hidden="1" customHeight="1" x14ac:dyDescent="0.2">
      <c r="B143" s="55" t="s">
        <v>984</v>
      </c>
      <c r="C143" s="54" t="s">
        <v>985</v>
      </c>
      <c r="D143" s="53" t="s">
        <v>382</v>
      </c>
      <c r="E143" s="53" t="s">
        <v>381</v>
      </c>
      <c r="F143" s="47" t="str">
        <f>IF(OR(OR(ISNUMBER(MATCH(C143,'June 6'!$E$2:$E$300,0)),ISNUMBER(MATCH(C143,'June 6'!$F$2:$F$300,0))),AND(ISNUMBER(MATCH(D143,'June 6'!$H$2:$H$300,0)),(ISNUMBER(MATCH(E143,'June 6'!$G$2:$G$300,0))))),"Found","Not Found")</f>
        <v>Found</v>
      </c>
      <c r="G143" s="47" t="str">
        <f>IF(OR(OR(ISNUMBER(MATCH(C143,'June 7'!$E$2:$E$300,0)),ISNUMBER(MATCH(C143,'June 7'!$F$2:$F$300,0))),AND(ISNUMBER(MATCH(D143,'June 7'!$H$2:$H$300,0)),(ISNUMBER(MATCH(E143,'June 7'!$G$2:$G$300,0))))),"Found","Not Found")</f>
        <v>Found</v>
      </c>
      <c r="H143" s="40" t="str">
        <f>IF(OR(OR(ISNUMBER(MATCH(C143,'June 8'!$E$2:$E$300,0)),ISNUMBER(MATCH(C143,'June 8'!$F$2:$F$300,0))),AND(ISNUMBER(MATCH(D143,'June 8'!$H$2:$H$300,0)),(ISNUMBER(MATCH(E143,'June 8'!$G$2:$G$300,0))))),"Found","Not Found")</f>
        <v>Found</v>
      </c>
      <c r="I143" s="40" t="str">
        <f>IF(OR(OR(ISNUMBER(MATCH(C143,'June 9'!$E$2:$E$300,0)),ISNUMBER(MATCH(C143,'June 9'!$F$2:$F$300,0))),AND(ISNUMBER(MATCH(D143,'June 9'!$H$2:$H$300,0)),(ISNUMBER(MATCH(E143,'June 9'!$G$2:$G$300,0))))),"Found","Not Found")</f>
        <v>Found</v>
      </c>
      <c r="J143" s="40" t="str">
        <f>IF(OR(OR(ISNUMBER(MATCH(C143,'June 10'!$E$2:$E$300,0)),ISNUMBER(MATCH(C143,'June 10'!$F$2:$F$300,0))),AND(ISNUMBER(MATCH(D143,'June 10'!$H$2:$H$300,0)),(ISNUMBER(MATCH(E143,'June 10'!$G$2:$G$300,0))))),"Found","Not Found")</f>
        <v>Found</v>
      </c>
      <c r="K143" s="40" t="str">
        <f>IF(OR(OR(ISNUMBER(MATCH(C143,'June 11'!$E$2:$E$300,0)),ISNUMBER(MATCH(C143,'June 11'!$F$2:$F$300,0))),AND(ISNUMBER(MATCH(D143,'June 11'!$H$2:$H$300,0)),(ISNUMBER(MATCH(E143,'June 11'!$G$2:$G$300,0))))),"Found","Not Found")</f>
        <v>Not Found</v>
      </c>
      <c r="L143" s="40" t="str">
        <f>IF(OR(OR(ISNUMBER(MATCH(C143,'June 12'!$E$2:$E$300,0)),ISNUMBER(MATCH(C143,'June 12'!$F$2:$F$300,0))),AND(ISNUMBER(MATCH(D143,'June 12'!$H$2:$H$300,0)),(ISNUMBER(MATCH(E143,'June 12'!$G$2:$G$300,0))))),"Found","Not Found")</f>
        <v>Not Found</v>
      </c>
      <c r="M143" s="42">
        <f t="shared" si="4"/>
        <v>5</v>
      </c>
      <c r="N143" s="42" t="str">
        <f t="shared" si="5"/>
        <v>No</v>
      </c>
    </row>
    <row r="144" spans="1:36" ht="15.75" customHeight="1" x14ac:dyDescent="0.2">
      <c r="B144" s="55" t="s">
        <v>1099</v>
      </c>
      <c r="C144" s="54" t="s">
        <v>1100</v>
      </c>
      <c r="D144" s="53" t="s">
        <v>1097</v>
      </c>
      <c r="E144" s="53" t="s">
        <v>1101</v>
      </c>
      <c r="F144" s="47" t="str">
        <f>IF(OR(OR(ISNUMBER(MATCH(C144,'June 6'!$E$2:$E$300,0)),ISNUMBER(MATCH(C144,'June 6'!$F$2:$F$300,0))),AND(ISNUMBER(MATCH(D144,'June 6'!$H$2:$H$300,0)),(ISNUMBER(MATCH(E144,'June 6'!$G$2:$G$300,0))))),"Found","Not Found")</f>
        <v>Not Found</v>
      </c>
      <c r="G144" s="47" t="str">
        <f>IF(OR(OR(ISNUMBER(MATCH(C144,'June 7'!$E$2:$E$300,0)),ISNUMBER(MATCH(C144,'June 7'!$F$2:$F$300,0))),AND(ISNUMBER(MATCH(D144,'June 7'!$H$2:$H$300,0)),(ISNUMBER(MATCH(E144,'June 7'!$G$2:$G$300,0))))),"Found","Not Found")</f>
        <v>Not Found</v>
      </c>
      <c r="H144" s="40" t="str">
        <f>IF(OR(OR(ISNUMBER(MATCH(C144,'June 8'!$E$2:$E$300,0)),ISNUMBER(MATCH(C144,'June 8'!$F$2:$F$300,0))),AND(ISNUMBER(MATCH(D144,'June 8'!$H$2:$H$300,0)),(ISNUMBER(MATCH(E144,'June 8'!$G$2:$G$300,0))))),"Found","Not Found")</f>
        <v>Not Found</v>
      </c>
      <c r="I144" s="40" t="str">
        <f>IF(OR(OR(ISNUMBER(MATCH(C144,'June 9'!$E$2:$E$300,0)),ISNUMBER(MATCH(C144,'June 9'!$F$2:$F$300,0))),AND(ISNUMBER(MATCH(D144,'June 9'!$H$2:$H$300,0)),(ISNUMBER(MATCH(E144,'June 9'!$G$2:$G$300,0))))),"Found","Not Found")</f>
        <v>Not Found</v>
      </c>
      <c r="J144" s="40" t="str">
        <f>IF(OR(OR(ISNUMBER(MATCH(C144,'June 10'!$E$2:$E$300,0)),ISNUMBER(MATCH(C144,'June 10'!$F$2:$F$300,0))),AND(ISNUMBER(MATCH(D144,'June 10'!$H$2:$H$300,0)),(ISNUMBER(MATCH(E144,'June 10'!$G$2:$G$300,0))))),"Found","Not Found")</f>
        <v>Not Found</v>
      </c>
      <c r="K144" s="40" t="str">
        <f>IF(OR(OR(ISNUMBER(MATCH(C144,'June 11'!$E$2:$E$300,0)),ISNUMBER(MATCH(C144,'June 11'!$F$2:$F$300,0))),AND(ISNUMBER(MATCH(D144,'June 11'!$H$2:$H$300,0)),(ISNUMBER(MATCH(E144,'June 11'!$G$2:$G$300,0))))),"Found","Not Found")</f>
        <v>Not Found</v>
      </c>
      <c r="L144" s="40" t="str">
        <f>IF(OR(OR(ISNUMBER(MATCH(C144,'June 12'!$E$2:$E$300,0)),ISNUMBER(MATCH(C144,'June 12'!$F$2:$F$300,0))),AND(ISNUMBER(MATCH(D144,'June 12'!$H$2:$H$300,0)),(ISNUMBER(MATCH(E144,'June 12'!$G$2:$G$300,0))))),"Found","Not Found")</f>
        <v>Not Found</v>
      </c>
      <c r="M144" s="42">
        <f t="shared" si="4"/>
        <v>0</v>
      </c>
      <c r="N144" s="42" t="str">
        <f t="shared" si="5"/>
        <v>Yes</v>
      </c>
    </row>
    <row r="145" spans="2:14" ht="15.75" customHeight="1" x14ac:dyDescent="0.2">
      <c r="B145" s="55" t="s">
        <v>655</v>
      </c>
      <c r="C145" s="54" t="s">
        <v>656</v>
      </c>
      <c r="D145" s="53" t="s">
        <v>148</v>
      </c>
      <c r="E145" s="53" t="s">
        <v>333</v>
      </c>
      <c r="F145" s="47" t="str">
        <f>IF(OR(OR(ISNUMBER(MATCH(C145,'June 6'!$E$2:$E$300,0)),ISNUMBER(MATCH(C145,'June 6'!$F$2:$F$300,0))),AND(ISNUMBER(MATCH(D145,'June 6'!$H$2:$H$300,0)),(ISNUMBER(MATCH(E145,'June 6'!$G$2:$G$300,0))))),"Found","Not Found")</f>
        <v>Not Found</v>
      </c>
      <c r="G145" s="47" t="str">
        <f>IF(OR(OR(ISNUMBER(MATCH(C145,'June 7'!$E$2:$E$300,0)),ISNUMBER(MATCH(C145,'June 7'!$F$2:$F$300,0))),AND(ISNUMBER(MATCH(D145,'June 7'!$H$2:$H$300,0)),(ISNUMBER(MATCH(E145,'June 7'!$G$2:$G$300,0))))),"Found","Not Found")</f>
        <v>Not Found</v>
      </c>
      <c r="H145" s="40" t="str">
        <f>IF(OR(OR(ISNUMBER(MATCH(C145,'June 8'!$E$2:$E$300,0)),ISNUMBER(MATCH(C145,'June 8'!$F$2:$F$300,0))),AND(ISNUMBER(MATCH(D145,'June 8'!$H$2:$H$300,0)),(ISNUMBER(MATCH(E145,'June 8'!$G$2:$G$300,0))))),"Found","Not Found")</f>
        <v>Found</v>
      </c>
      <c r="I145" s="40" t="str">
        <f>IF(OR(OR(ISNUMBER(MATCH(C145,'June 9'!$E$2:$E$300,0)),ISNUMBER(MATCH(C145,'June 9'!$F$2:$F$300,0))),AND(ISNUMBER(MATCH(D145,'June 9'!$H$2:$H$300,0)),(ISNUMBER(MATCH(E145,'June 9'!$G$2:$G$300,0))))),"Found","Not Found")</f>
        <v>Not Found</v>
      </c>
      <c r="J145" s="40" t="str">
        <f>IF(OR(OR(ISNUMBER(MATCH(C145,'June 10'!$E$2:$E$300,0)),ISNUMBER(MATCH(C145,'June 10'!$F$2:$F$300,0))),AND(ISNUMBER(MATCH(D145,'June 10'!$H$2:$H$300,0)),(ISNUMBER(MATCH(E145,'June 10'!$G$2:$G$300,0))))),"Found","Not Found")</f>
        <v>Not Found</v>
      </c>
      <c r="K145" s="40" t="str">
        <f>IF(OR(OR(ISNUMBER(MATCH(C145,'June 11'!$E$2:$E$300,0)),ISNUMBER(MATCH(C145,'June 11'!$F$2:$F$300,0))),AND(ISNUMBER(MATCH(D145,'June 11'!$H$2:$H$300,0)),(ISNUMBER(MATCH(E145,'June 11'!$G$2:$G$300,0))))),"Found","Not Found")</f>
        <v>Not Found</v>
      </c>
      <c r="L145" s="40" t="str">
        <f>IF(OR(OR(ISNUMBER(MATCH(C145,'June 12'!$E$2:$E$300,0)),ISNUMBER(MATCH(C145,'June 12'!$F$2:$F$300,0))),AND(ISNUMBER(MATCH(D145,'June 12'!$H$2:$H$300,0)),(ISNUMBER(MATCH(E145,'June 12'!$G$2:$G$300,0))))),"Found","Not Found")</f>
        <v>Not Found</v>
      </c>
      <c r="M145" s="42">
        <f t="shared" si="4"/>
        <v>1</v>
      </c>
      <c r="N145" s="42" t="str">
        <f t="shared" si="5"/>
        <v>Yes</v>
      </c>
    </row>
    <row r="146" spans="2:14" ht="15.75" customHeight="1" x14ac:dyDescent="0.2">
      <c r="B146" s="55" t="s">
        <v>413</v>
      </c>
      <c r="C146" s="54" t="s">
        <v>414</v>
      </c>
      <c r="D146" s="53" t="s">
        <v>415</v>
      </c>
      <c r="E146" s="53" t="s">
        <v>416</v>
      </c>
      <c r="F146" s="47" t="str">
        <f>IF(OR(OR(ISNUMBER(MATCH(C146,'June 6'!$E$2:$E$300,0)),ISNUMBER(MATCH(C146,'June 6'!$F$2:$F$300,0))),AND(ISNUMBER(MATCH(D146,'June 6'!$H$2:$H$300,0)),(ISNUMBER(MATCH(E146,'June 6'!$G$2:$G$300,0))))),"Found","Not Found")</f>
        <v>Not Found</v>
      </c>
      <c r="G146" s="47" t="str">
        <f>IF(OR(OR(ISNUMBER(MATCH(C146,'June 7'!$E$2:$E$300,0)),ISNUMBER(MATCH(C146,'June 7'!$F$2:$F$300,0))),AND(ISNUMBER(MATCH(D146,'June 7'!$H$2:$H$300,0)),(ISNUMBER(MATCH(E146,'June 7'!$G$2:$G$300,0))))),"Found","Not Found")</f>
        <v>Not Found</v>
      </c>
      <c r="H146" s="40" t="str">
        <f>IF(OR(OR(ISNUMBER(MATCH(C146,'June 8'!$E$2:$E$300,0)),ISNUMBER(MATCH(C146,'June 8'!$F$2:$F$300,0))),AND(ISNUMBER(MATCH(D146,'June 8'!$H$2:$H$300,0)),(ISNUMBER(MATCH(E146,'June 8'!$G$2:$G$300,0))))),"Found","Not Found")</f>
        <v>Not Found</v>
      </c>
      <c r="I146" s="40" t="str">
        <f>IF(OR(OR(ISNUMBER(MATCH(C146,'June 9'!$E$2:$E$300,0)),ISNUMBER(MATCH(C146,'June 9'!$F$2:$F$300,0))),AND(ISNUMBER(MATCH(D146,'June 9'!$H$2:$H$300,0)),(ISNUMBER(MATCH(E146,'June 9'!$G$2:$G$300,0))))),"Found","Not Found")</f>
        <v>Not Found</v>
      </c>
      <c r="J146" s="40" t="str">
        <f>IF(OR(OR(ISNUMBER(MATCH(C146,'June 10'!$E$2:$E$300,0)),ISNUMBER(MATCH(C146,'June 10'!$F$2:$F$300,0))),AND(ISNUMBER(MATCH(D146,'June 10'!$H$2:$H$300,0)),(ISNUMBER(MATCH(E146,'June 10'!$G$2:$G$300,0))))),"Found","Not Found")</f>
        <v>Not Found</v>
      </c>
      <c r="K146" s="40" t="str">
        <f>IF(OR(OR(ISNUMBER(MATCH(C146,'June 11'!$E$2:$E$300,0)),ISNUMBER(MATCH(C146,'June 11'!$F$2:$F$300,0))),AND(ISNUMBER(MATCH(D146,'June 11'!$H$2:$H$300,0)),(ISNUMBER(MATCH(E146,'June 11'!$G$2:$G$300,0))))),"Found","Not Found")</f>
        <v>Not Found</v>
      </c>
      <c r="L146" s="40" t="str">
        <f>IF(OR(OR(ISNUMBER(MATCH(C146,'June 12'!$E$2:$E$300,0)),ISNUMBER(MATCH(C146,'June 12'!$F$2:$F$300,0))),AND(ISNUMBER(MATCH(D146,'June 12'!$H$2:$H$300,0)),(ISNUMBER(MATCH(E146,'June 12'!$G$2:$G$300,0))))),"Found","Not Found")</f>
        <v>Not Found</v>
      </c>
      <c r="M146" s="42">
        <f t="shared" si="4"/>
        <v>0</v>
      </c>
      <c r="N146" s="42" t="str">
        <f t="shared" si="5"/>
        <v>Yes</v>
      </c>
    </row>
    <row r="147" spans="2:14" ht="15.75" customHeight="1" x14ac:dyDescent="0.2">
      <c r="B147" s="55" t="s">
        <v>700</v>
      </c>
      <c r="C147" s="54" t="s">
        <v>701</v>
      </c>
      <c r="D147" s="53" t="s">
        <v>695</v>
      </c>
      <c r="E147" s="53" t="s">
        <v>702</v>
      </c>
      <c r="F147" s="47" t="str">
        <f>IF(OR(OR(ISNUMBER(MATCH(C147,'June 6'!$E$2:$E$300,0)),ISNUMBER(MATCH(C147,'June 6'!$F$2:$F$300,0))),AND(ISNUMBER(MATCH(D147,'June 6'!$H$2:$H$300,0)),(ISNUMBER(MATCH(E147,'June 6'!$G$2:$G$300,0))))),"Found","Not Found")</f>
        <v>Not Found</v>
      </c>
      <c r="G147" s="47" t="str">
        <f>IF(OR(OR(ISNUMBER(MATCH(C147,'June 7'!$E$2:$E$300,0)),ISNUMBER(MATCH(C147,'June 7'!$F$2:$F$300,0))),AND(ISNUMBER(MATCH(D147,'June 7'!$H$2:$H$300,0)),(ISNUMBER(MATCH(E147,'June 7'!$G$2:$G$300,0))))),"Found","Not Found")</f>
        <v>Not Found</v>
      </c>
      <c r="H147" s="40" t="str">
        <f>IF(OR(OR(ISNUMBER(MATCH(C147,'June 8'!$E$2:$E$300,0)),ISNUMBER(MATCH(C147,'June 8'!$F$2:$F$300,0))),AND(ISNUMBER(MATCH(D147,'June 8'!$H$2:$H$300,0)),(ISNUMBER(MATCH(E147,'June 8'!$G$2:$G$300,0))))),"Found","Not Found")</f>
        <v>Not Found</v>
      </c>
      <c r="I147" s="40" t="str">
        <f>IF(OR(OR(ISNUMBER(MATCH(C147,'June 9'!$E$2:$E$300,0)),ISNUMBER(MATCH(C147,'June 9'!$F$2:$F$300,0))),AND(ISNUMBER(MATCH(D147,'June 9'!$H$2:$H$300,0)),(ISNUMBER(MATCH(E147,'June 9'!$G$2:$G$300,0))))),"Found","Not Found")</f>
        <v>Not Found</v>
      </c>
      <c r="J147" s="40" t="str">
        <f>IF(OR(OR(ISNUMBER(MATCH(C147,'June 10'!$E$2:$E$300,0)),ISNUMBER(MATCH(C147,'June 10'!$F$2:$F$300,0))),AND(ISNUMBER(MATCH(D147,'June 10'!$H$2:$H$300,0)),(ISNUMBER(MATCH(E147,'June 10'!$G$2:$G$300,0))))),"Found","Not Found")</f>
        <v>Not Found</v>
      </c>
      <c r="K147" s="40" t="str">
        <f>IF(OR(OR(ISNUMBER(MATCH(C147,'June 11'!$E$2:$E$300,0)),ISNUMBER(MATCH(C147,'June 11'!$F$2:$F$300,0))),AND(ISNUMBER(MATCH(D147,'June 11'!$H$2:$H$300,0)),(ISNUMBER(MATCH(E147,'June 11'!$G$2:$G$300,0))))),"Found","Not Found")</f>
        <v>Not Found</v>
      </c>
      <c r="L147" s="40" t="str">
        <f>IF(OR(OR(ISNUMBER(MATCH(C147,'June 12'!$E$2:$E$300,0)),ISNUMBER(MATCH(C147,'June 12'!$F$2:$F$300,0))),AND(ISNUMBER(MATCH(D147,'June 12'!$H$2:$H$300,0)),(ISNUMBER(MATCH(E147,'June 12'!$G$2:$G$300,0))))),"Found","Not Found")</f>
        <v>Not Found</v>
      </c>
      <c r="M147" s="42">
        <f t="shared" si="4"/>
        <v>0</v>
      </c>
      <c r="N147" s="42" t="str">
        <f t="shared" si="5"/>
        <v>Yes</v>
      </c>
    </row>
    <row r="148" spans="2:14" ht="15.75" customHeight="1" x14ac:dyDescent="0.2">
      <c r="B148" s="55" t="s">
        <v>838</v>
      </c>
      <c r="C148" s="54" t="s">
        <v>268</v>
      </c>
      <c r="D148" s="53" t="s">
        <v>839</v>
      </c>
      <c r="E148" s="53" t="s">
        <v>840</v>
      </c>
      <c r="F148" s="47" t="str">
        <f>IF(OR(OR(ISNUMBER(MATCH(C148,'June 6'!$E$2:$E$300,0)),ISNUMBER(MATCH(C148,'June 6'!$F$2:$F$300,0))),AND(ISNUMBER(MATCH(D148,'June 6'!$H$2:$H$300,0)),(ISNUMBER(MATCH(E148,'June 6'!$G$2:$G$300,0))))),"Found","Not Found")</f>
        <v>Not Found</v>
      </c>
      <c r="G148" s="47" t="str">
        <f>IF(OR(OR(ISNUMBER(MATCH(C148,'June 7'!$E$2:$E$300,0)),ISNUMBER(MATCH(C148,'June 7'!$F$2:$F$300,0))),AND(ISNUMBER(MATCH(D148,'June 7'!$H$2:$H$300,0)),(ISNUMBER(MATCH(E148,'June 7'!$G$2:$G$300,0))))),"Found","Not Found")</f>
        <v>Found</v>
      </c>
      <c r="H148" s="40" t="str">
        <f>IF(OR(OR(ISNUMBER(MATCH(C148,'June 8'!$E$2:$E$300,0)),ISNUMBER(MATCH(C148,'June 8'!$F$2:$F$300,0))),AND(ISNUMBER(MATCH(D148,'June 8'!$H$2:$H$300,0)),(ISNUMBER(MATCH(E148,'June 8'!$G$2:$G$300,0))))),"Found","Not Found")</f>
        <v>Found</v>
      </c>
      <c r="I148" s="40" t="str">
        <f>IF(OR(OR(ISNUMBER(MATCH(C148,'June 9'!$E$2:$E$300,0)),ISNUMBER(MATCH(C148,'June 9'!$F$2:$F$300,0))),AND(ISNUMBER(MATCH(D148,'June 9'!$H$2:$H$300,0)),(ISNUMBER(MATCH(E148,'June 9'!$G$2:$G$300,0))))),"Found","Not Found")</f>
        <v>Found</v>
      </c>
      <c r="J148" s="40" t="str">
        <f>IF(OR(OR(ISNUMBER(MATCH(C148,'June 10'!$E$2:$E$300,0)),ISNUMBER(MATCH(C148,'June 10'!$F$2:$F$300,0))),AND(ISNUMBER(MATCH(D148,'June 10'!$H$2:$H$300,0)),(ISNUMBER(MATCH(E148,'June 10'!$G$2:$G$300,0))))),"Found","Not Found")</f>
        <v>Not Found</v>
      </c>
      <c r="K148" s="40" t="str">
        <f>IF(OR(OR(ISNUMBER(MATCH(C148,'June 11'!$E$2:$E$300,0)),ISNUMBER(MATCH(C148,'June 11'!$F$2:$F$300,0))),AND(ISNUMBER(MATCH(D148,'June 11'!$H$2:$H$300,0)),(ISNUMBER(MATCH(E148,'June 11'!$G$2:$G$300,0))))),"Found","Not Found")</f>
        <v>Not Found</v>
      </c>
      <c r="L148" s="40" t="str">
        <f>IF(OR(OR(ISNUMBER(MATCH(C148,'June 12'!$E$2:$E$300,0)),ISNUMBER(MATCH(C148,'June 12'!$F$2:$F$300,0))),AND(ISNUMBER(MATCH(D148,'June 12'!$H$2:$H$300,0)),(ISNUMBER(MATCH(E148,'June 12'!$G$2:$G$300,0))))),"Found","Not Found")</f>
        <v>Not Found</v>
      </c>
      <c r="M148" s="42">
        <f t="shared" si="4"/>
        <v>3</v>
      </c>
      <c r="N148" s="42" t="str">
        <f t="shared" si="5"/>
        <v>Yes</v>
      </c>
    </row>
    <row r="149" spans="2:14" ht="15.75" hidden="1" customHeight="1" x14ac:dyDescent="0.2">
      <c r="B149" s="55" t="s">
        <v>537</v>
      </c>
      <c r="C149" s="54" t="s">
        <v>534</v>
      </c>
      <c r="D149" s="53" t="s">
        <v>535</v>
      </c>
      <c r="E149" s="53" t="s">
        <v>536</v>
      </c>
      <c r="F149" s="47" t="str">
        <f>IF(OR(OR(ISNUMBER(MATCH(C149,'June 6'!$E$2:$E$300,0)),ISNUMBER(MATCH(C149,'June 6'!$F$2:$F$300,0))),AND(ISNUMBER(MATCH(D149,'June 6'!$H$2:$H$300,0)),(ISNUMBER(MATCH(E149,'June 6'!$G$2:$G$300,0))))),"Found","Not Found")</f>
        <v>Not Found</v>
      </c>
      <c r="G149" s="47" t="str">
        <f>IF(OR(OR(ISNUMBER(MATCH(C149,'June 7'!$E$2:$E$300,0)),ISNUMBER(MATCH(C149,'June 7'!$F$2:$F$300,0))),AND(ISNUMBER(MATCH(D149,'June 7'!$H$2:$H$300,0)),(ISNUMBER(MATCH(E149,'June 7'!$G$2:$G$300,0))))),"Found","Not Found")</f>
        <v>Not Found</v>
      </c>
      <c r="H149" s="40" t="str">
        <f>IF(OR(OR(ISNUMBER(MATCH(C149,'June 8'!$E$2:$E$300,0)),ISNUMBER(MATCH(C149,'June 8'!$F$2:$F$300,0))),AND(ISNUMBER(MATCH(D149,'June 8'!$H$2:$H$300,0)),(ISNUMBER(MATCH(E149,'June 8'!$G$2:$G$300,0))))),"Found","Not Found")</f>
        <v>Found</v>
      </c>
      <c r="I149" s="40" t="str">
        <f>IF(OR(OR(ISNUMBER(MATCH(C149,'June 9'!$E$2:$E$300,0)),ISNUMBER(MATCH(C149,'June 9'!$F$2:$F$300,0))),AND(ISNUMBER(MATCH(D149,'June 9'!$H$2:$H$300,0)),(ISNUMBER(MATCH(E149,'June 9'!$G$2:$G$300,0))))),"Found","Not Found")</f>
        <v>Not Found</v>
      </c>
      <c r="J149" s="40" t="str">
        <f>IF(OR(OR(ISNUMBER(MATCH(C149,'June 10'!$E$2:$E$300,0)),ISNUMBER(MATCH(C149,'June 10'!$F$2:$F$300,0))),AND(ISNUMBER(MATCH(D149,'June 10'!$H$2:$H$300,0)),(ISNUMBER(MATCH(E149,'June 10'!$G$2:$G$300,0))))),"Found","Not Found")</f>
        <v>Found</v>
      </c>
      <c r="K149" s="40" t="str">
        <f>IF(OR(OR(ISNUMBER(MATCH(C149,'June 11'!$E$2:$E$300,0)),ISNUMBER(MATCH(C149,'June 11'!$F$2:$F$300,0))),AND(ISNUMBER(MATCH(D149,'June 11'!$H$2:$H$300,0)),(ISNUMBER(MATCH(E149,'June 11'!$G$2:$G$300,0))))),"Found","Not Found")</f>
        <v>Not Found</v>
      </c>
      <c r="L149" s="40" t="str">
        <f>IF(OR(OR(ISNUMBER(MATCH(C149,'June 12'!$E$2:$E$300,0)),ISNUMBER(MATCH(C149,'June 12'!$F$2:$F$300,0))),AND(ISNUMBER(MATCH(D149,'June 12'!$H$2:$H$300,0)),(ISNUMBER(MATCH(E149,'June 12'!$G$2:$G$300,0))))),"Found","Not Found")</f>
        <v>Not Found</v>
      </c>
      <c r="M149" s="42">
        <f t="shared" si="4"/>
        <v>2</v>
      </c>
      <c r="N149" s="42" t="str">
        <f t="shared" si="5"/>
        <v>No</v>
      </c>
    </row>
    <row r="150" spans="2:14" ht="15.75" customHeight="1" x14ac:dyDescent="0.2">
      <c r="B150" s="55" t="s">
        <v>483</v>
      </c>
      <c r="C150" s="54" t="s">
        <v>286</v>
      </c>
      <c r="D150" s="53" t="s">
        <v>484</v>
      </c>
      <c r="E150" s="53" t="s">
        <v>485</v>
      </c>
      <c r="F150" s="47" t="str">
        <f>IF(OR(OR(ISNUMBER(MATCH(C150,'June 6'!$E$2:$E$300,0)),ISNUMBER(MATCH(C150,'June 6'!$F$2:$F$300,0))),AND(ISNUMBER(MATCH(D150,'June 6'!$H$2:$H$300,0)),(ISNUMBER(MATCH(E150,'June 6'!$G$2:$G$300,0))))),"Found","Not Found")</f>
        <v>Not Found</v>
      </c>
      <c r="G150" s="47" t="str">
        <f>IF(OR(OR(ISNUMBER(MATCH(C150,'June 7'!$E$2:$E$300,0)),ISNUMBER(MATCH(C150,'June 7'!$F$2:$F$300,0))),AND(ISNUMBER(MATCH(D150,'June 7'!$H$2:$H$300,0)),(ISNUMBER(MATCH(E150,'June 7'!$G$2:$G$300,0))))),"Found","Not Found")</f>
        <v>Found</v>
      </c>
      <c r="H150" s="40" t="str">
        <f>IF(OR(OR(ISNUMBER(MATCH(C150,'June 8'!$E$2:$E$300,0)),ISNUMBER(MATCH(C150,'June 8'!$F$2:$F$300,0))),AND(ISNUMBER(MATCH(D150,'June 8'!$H$2:$H$300,0)),(ISNUMBER(MATCH(E150,'June 8'!$G$2:$G$300,0))))),"Found","Not Found")</f>
        <v>Found</v>
      </c>
      <c r="I150" s="40" t="str">
        <f>IF(OR(OR(ISNUMBER(MATCH(C150,'June 9'!$E$2:$E$300,0)),ISNUMBER(MATCH(C150,'June 9'!$F$2:$F$300,0))),AND(ISNUMBER(MATCH(D150,'June 9'!$H$2:$H$300,0)),(ISNUMBER(MATCH(E150,'June 9'!$G$2:$G$300,0))))),"Found","Not Found")</f>
        <v>Not Found</v>
      </c>
      <c r="J150" s="40" t="str">
        <f>IF(OR(OR(ISNUMBER(MATCH(C150,'June 10'!$E$2:$E$300,0)),ISNUMBER(MATCH(C150,'June 10'!$F$2:$F$300,0))),AND(ISNUMBER(MATCH(D150,'June 10'!$H$2:$H$300,0)),(ISNUMBER(MATCH(E150,'June 10'!$G$2:$G$300,0))))),"Found","Not Found")</f>
        <v>Not Found</v>
      </c>
      <c r="K150" s="40" t="str">
        <f>IF(OR(OR(ISNUMBER(MATCH(C150,'June 11'!$E$2:$E$300,0)),ISNUMBER(MATCH(C150,'June 11'!$F$2:$F$300,0))),AND(ISNUMBER(MATCH(D150,'June 11'!$H$2:$H$300,0)),(ISNUMBER(MATCH(E150,'June 11'!$G$2:$G$300,0))))),"Found","Not Found")</f>
        <v>Not Found</v>
      </c>
      <c r="L150" s="40" t="str">
        <f>IF(OR(OR(ISNUMBER(MATCH(C150,'June 12'!$E$2:$E$300,0)),ISNUMBER(MATCH(C150,'June 12'!$F$2:$F$300,0))),AND(ISNUMBER(MATCH(D150,'June 12'!$H$2:$H$300,0)),(ISNUMBER(MATCH(E150,'June 12'!$G$2:$G$300,0))))),"Found","Not Found")</f>
        <v>Found</v>
      </c>
      <c r="M150" s="42">
        <f t="shared" si="4"/>
        <v>3</v>
      </c>
      <c r="N150" s="42" t="str">
        <f t="shared" si="5"/>
        <v>Yes</v>
      </c>
    </row>
    <row r="151" spans="2:14" ht="15.75" customHeight="1" x14ac:dyDescent="0.2">
      <c r="B151" s="55" t="s">
        <v>890</v>
      </c>
      <c r="C151" s="54" t="s">
        <v>891</v>
      </c>
      <c r="D151" s="53" t="s">
        <v>892</v>
      </c>
      <c r="E151" s="53" t="s">
        <v>893</v>
      </c>
      <c r="F151" s="47" t="str">
        <f>IF(OR(OR(ISNUMBER(MATCH(C151,'June 6'!$E$2:$E$300,0)),ISNUMBER(MATCH(C151,'June 6'!$F$2:$F$300,0))),AND(ISNUMBER(MATCH(D151,'June 6'!$H$2:$H$300,0)),(ISNUMBER(MATCH(E151,'June 6'!$G$2:$G$300,0))))),"Found","Not Found")</f>
        <v>Not Found</v>
      </c>
      <c r="G151" s="47" t="str">
        <f>IF(OR(OR(ISNUMBER(MATCH(C151,'June 7'!$E$2:$E$300,0)),ISNUMBER(MATCH(C151,'June 7'!$F$2:$F$300,0))),AND(ISNUMBER(MATCH(D151,'June 7'!$H$2:$H$300,0)),(ISNUMBER(MATCH(E151,'June 7'!$G$2:$G$300,0))))),"Found","Not Found")</f>
        <v>Not Found</v>
      </c>
      <c r="H151" s="40" t="str">
        <f>IF(OR(OR(ISNUMBER(MATCH(C151,'June 8'!$E$2:$E$300,0)),ISNUMBER(MATCH(C151,'June 8'!$F$2:$F$300,0))),AND(ISNUMBER(MATCH(D151,'June 8'!$H$2:$H$300,0)),(ISNUMBER(MATCH(E151,'June 8'!$G$2:$G$300,0))))),"Found","Not Found")</f>
        <v>Not Found</v>
      </c>
      <c r="I151" s="40" t="str">
        <f>IF(OR(OR(ISNUMBER(MATCH(C151,'June 9'!$E$2:$E$300,0)),ISNUMBER(MATCH(C151,'June 9'!$F$2:$F$300,0))),AND(ISNUMBER(MATCH(D151,'June 9'!$H$2:$H$300,0)),(ISNUMBER(MATCH(E151,'June 9'!$G$2:$G$300,0))))),"Found","Not Found")</f>
        <v>Not Found</v>
      </c>
      <c r="J151" s="40" t="str">
        <f>IF(OR(OR(ISNUMBER(MATCH(C151,'June 10'!$E$2:$E$300,0)),ISNUMBER(MATCH(C151,'June 10'!$F$2:$F$300,0))),AND(ISNUMBER(MATCH(D151,'June 10'!$H$2:$H$300,0)),(ISNUMBER(MATCH(E151,'June 10'!$G$2:$G$300,0))))),"Found","Not Found")</f>
        <v>Not Found</v>
      </c>
      <c r="K151" s="40" t="str">
        <f>IF(OR(OR(ISNUMBER(MATCH(C151,'June 11'!$E$2:$E$300,0)),ISNUMBER(MATCH(C151,'June 11'!$F$2:$F$300,0))),AND(ISNUMBER(MATCH(D151,'June 11'!$H$2:$H$300,0)),(ISNUMBER(MATCH(E151,'June 11'!$G$2:$G$300,0))))),"Found","Not Found")</f>
        <v>Not Found</v>
      </c>
      <c r="L151" s="40" t="str">
        <f>IF(OR(OR(ISNUMBER(MATCH(C151,'June 12'!$E$2:$E$300,0)),ISNUMBER(MATCH(C151,'June 12'!$F$2:$F$300,0))),AND(ISNUMBER(MATCH(D151,'June 12'!$H$2:$H$300,0)),(ISNUMBER(MATCH(E151,'June 12'!$G$2:$G$300,0))))),"Found","Not Found")</f>
        <v>Not Found</v>
      </c>
      <c r="M151" s="42">
        <f t="shared" si="4"/>
        <v>0</v>
      </c>
      <c r="N151" s="42" t="str">
        <f t="shared" si="5"/>
        <v>Yes</v>
      </c>
    </row>
    <row r="152" spans="2:14" ht="15.75" customHeight="1" x14ac:dyDescent="0.2">
      <c r="B152" s="55" t="s">
        <v>797</v>
      </c>
      <c r="C152" s="54" t="s">
        <v>798</v>
      </c>
      <c r="D152" s="53" t="s">
        <v>799</v>
      </c>
      <c r="E152" s="53" t="s">
        <v>50</v>
      </c>
      <c r="F152" s="47" t="str">
        <f>IF(OR(OR(ISNUMBER(MATCH(C152,'June 6'!$E$2:$E$300,0)),ISNUMBER(MATCH(C152,'June 6'!$F$2:$F$300,0))),AND(ISNUMBER(MATCH(D152,'June 6'!$H$2:$H$300,0)),(ISNUMBER(MATCH(E152,'June 6'!$G$2:$G$300,0))))),"Found","Not Found")</f>
        <v>Not Found</v>
      </c>
      <c r="G152" s="47" t="str">
        <f>IF(OR(OR(ISNUMBER(MATCH(C152,'June 7'!$E$2:$E$300,0)),ISNUMBER(MATCH(C152,'June 7'!$F$2:$F$300,0))),AND(ISNUMBER(MATCH(D152,'June 7'!$H$2:$H$300,0)),(ISNUMBER(MATCH(E152,'June 7'!$G$2:$G$300,0))))),"Found","Not Found")</f>
        <v>Not Found</v>
      </c>
      <c r="H152" s="40" t="str">
        <f>IF(OR(OR(ISNUMBER(MATCH(C152,'June 8'!$E$2:$E$300,0)),ISNUMBER(MATCH(C152,'June 8'!$F$2:$F$300,0))),AND(ISNUMBER(MATCH(D152,'June 8'!$H$2:$H$300,0)),(ISNUMBER(MATCH(E152,'June 8'!$G$2:$G$300,0))))),"Found","Not Found")</f>
        <v>Not Found</v>
      </c>
      <c r="I152" s="40" t="str">
        <f>IF(OR(OR(ISNUMBER(MATCH(C152,'June 9'!$E$2:$E$300,0)),ISNUMBER(MATCH(C152,'June 9'!$F$2:$F$300,0))),AND(ISNUMBER(MATCH(D152,'June 9'!$H$2:$H$300,0)),(ISNUMBER(MATCH(E152,'June 9'!$G$2:$G$300,0))))),"Found","Not Found")</f>
        <v>Not Found</v>
      </c>
      <c r="J152" s="40" t="str">
        <f>IF(OR(OR(ISNUMBER(MATCH(C152,'June 10'!$E$2:$E$300,0)),ISNUMBER(MATCH(C152,'June 10'!$F$2:$F$300,0))),AND(ISNUMBER(MATCH(D152,'June 10'!$H$2:$H$300,0)),(ISNUMBER(MATCH(E152,'June 10'!$G$2:$G$300,0))))),"Found","Not Found")</f>
        <v>Not Found</v>
      </c>
      <c r="K152" s="40" t="str">
        <f>IF(OR(OR(ISNUMBER(MATCH(C152,'June 11'!$E$2:$E$300,0)),ISNUMBER(MATCH(C152,'June 11'!$F$2:$F$300,0))),AND(ISNUMBER(MATCH(D152,'June 11'!$H$2:$H$300,0)),(ISNUMBER(MATCH(E152,'June 11'!$G$2:$G$300,0))))),"Found","Not Found")</f>
        <v>Not Found</v>
      </c>
      <c r="L152" s="40" t="str">
        <f>IF(OR(OR(ISNUMBER(MATCH(C152,'June 12'!$E$2:$E$300,0)),ISNUMBER(MATCH(C152,'June 12'!$F$2:$F$300,0))),AND(ISNUMBER(MATCH(D152,'June 12'!$H$2:$H$300,0)),(ISNUMBER(MATCH(E152,'June 12'!$G$2:$G$300,0))))),"Found","Not Found")</f>
        <v>Not Found</v>
      </c>
      <c r="M152" s="42">
        <f t="shared" si="4"/>
        <v>0</v>
      </c>
      <c r="N152" s="42" t="str">
        <f t="shared" si="5"/>
        <v>Yes</v>
      </c>
    </row>
    <row r="153" spans="2:14" ht="15.75" hidden="1" customHeight="1" x14ac:dyDescent="0.2">
      <c r="B153" s="55" t="s">
        <v>1578</v>
      </c>
      <c r="C153" s="54" t="s">
        <v>182</v>
      </c>
      <c r="D153" s="53" t="s">
        <v>1291</v>
      </c>
      <c r="E153" s="53" t="s">
        <v>1579</v>
      </c>
      <c r="F153" s="47" t="str">
        <f>IF(OR(OR(ISNUMBER(MATCH(C153,'June 6'!$E$2:$E$300,0)),ISNUMBER(MATCH(C153,'June 6'!$F$2:$F$300,0))),AND(ISNUMBER(MATCH(D153,'June 6'!$H$2:$H$300,0)),(ISNUMBER(MATCH(E153,'June 6'!$G$2:$G$300,0))))),"Found","Not Found")</f>
        <v>Found</v>
      </c>
      <c r="G153" s="47" t="str">
        <f>IF(OR(OR(ISNUMBER(MATCH(C153,'June 7'!$E$2:$E$300,0)),ISNUMBER(MATCH(C153,'June 7'!$F$2:$F$300,0))),AND(ISNUMBER(MATCH(D153,'June 7'!$H$2:$H$300,0)),(ISNUMBER(MATCH(E153,'June 7'!$G$2:$G$300,0))))),"Found","Not Found")</f>
        <v>Found</v>
      </c>
      <c r="H153" s="40" t="str">
        <f>IF(OR(OR(ISNUMBER(MATCH(C153,'June 8'!$E$2:$E$300,0)),ISNUMBER(MATCH(C153,'June 8'!$F$2:$F$300,0))),AND(ISNUMBER(MATCH(D153,'June 8'!$H$2:$H$300,0)),(ISNUMBER(MATCH(E153,'June 8'!$G$2:$G$300,0))))),"Found","Not Found")</f>
        <v>Found</v>
      </c>
      <c r="I153" s="40" t="str">
        <f>IF(OR(OR(ISNUMBER(MATCH(C153,'June 9'!$E$2:$E$300,0)),ISNUMBER(MATCH(C153,'June 9'!$F$2:$F$300,0))),AND(ISNUMBER(MATCH(D153,'June 9'!$H$2:$H$300,0)),(ISNUMBER(MATCH(E153,'June 9'!$G$2:$G$300,0))))),"Found","Not Found")</f>
        <v>Found</v>
      </c>
      <c r="J153" s="40" t="str">
        <f>IF(OR(OR(ISNUMBER(MATCH(C153,'June 10'!$E$2:$E$300,0)),ISNUMBER(MATCH(C153,'June 10'!$F$2:$F$300,0))),AND(ISNUMBER(MATCH(D153,'June 10'!$H$2:$H$300,0)),(ISNUMBER(MATCH(E153,'June 10'!$G$2:$G$300,0))))),"Found","Not Found")</f>
        <v>Found</v>
      </c>
      <c r="K153" s="40" t="str">
        <f>IF(OR(OR(ISNUMBER(MATCH(C153,'June 11'!$E$2:$E$300,0)),ISNUMBER(MATCH(C153,'June 11'!$F$2:$F$300,0))),AND(ISNUMBER(MATCH(D153,'June 11'!$H$2:$H$300,0)),(ISNUMBER(MATCH(E153,'June 11'!$G$2:$G$300,0))))),"Found","Not Found")</f>
        <v>Found</v>
      </c>
      <c r="L153" s="40" t="str">
        <f>IF(OR(OR(ISNUMBER(MATCH(C153,'June 12'!$E$2:$E$300,0)),ISNUMBER(MATCH(C153,'June 12'!$F$2:$F$300,0))),AND(ISNUMBER(MATCH(D153,'June 12'!$H$2:$H$300,0)),(ISNUMBER(MATCH(E153,'June 12'!$G$2:$G$300,0))))),"Found","Not Found")</f>
        <v>Found</v>
      </c>
      <c r="M153" s="42">
        <f t="shared" si="4"/>
        <v>7</v>
      </c>
      <c r="N153" s="42" t="str">
        <f t="shared" si="5"/>
        <v>No</v>
      </c>
    </row>
    <row r="154" spans="2:14" ht="15.75" customHeight="1" x14ac:dyDescent="0.2">
      <c r="B154" s="55" t="s">
        <v>1580</v>
      </c>
      <c r="C154" s="54" t="s">
        <v>1581</v>
      </c>
      <c r="D154" s="53" t="s">
        <v>352</v>
      </c>
      <c r="E154" s="53" t="s">
        <v>351</v>
      </c>
      <c r="F154" s="47" t="str">
        <f>IF(OR(OR(ISNUMBER(MATCH(C154,'June 6'!$E$2:$E$300,0)),ISNUMBER(MATCH(C154,'June 6'!$F$2:$F$300,0))),AND(ISNUMBER(MATCH(D154,'June 6'!$H$2:$H$300,0)),(ISNUMBER(MATCH(E154,'June 6'!$G$2:$G$300,0))))),"Found","Not Found")</f>
        <v>Not Found</v>
      </c>
      <c r="G154" s="47" t="str">
        <f>IF(OR(OR(ISNUMBER(MATCH(C154,'June 7'!$E$2:$E$300,0)),ISNUMBER(MATCH(C154,'June 7'!$F$2:$F$300,0))),AND(ISNUMBER(MATCH(D154,'June 7'!$H$2:$H$300,0)),(ISNUMBER(MATCH(E154,'June 7'!$G$2:$G$300,0))))),"Found","Not Found")</f>
        <v>Not Found</v>
      </c>
      <c r="H154" s="40" t="str">
        <f>IF(OR(OR(ISNUMBER(MATCH(C154,'June 8'!$E$2:$E$300,0)),ISNUMBER(MATCH(C154,'June 8'!$F$2:$F$300,0))),AND(ISNUMBER(MATCH(D154,'June 8'!$H$2:$H$300,0)),(ISNUMBER(MATCH(E154,'June 8'!$G$2:$G$300,0))))),"Found","Not Found")</f>
        <v>Not Found</v>
      </c>
      <c r="I154" s="40" t="str">
        <f>IF(OR(OR(ISNUMBER(MATCH(C154,'June 9'!$E$2:$E$300,0)),ISNUMBER(MATCH(C154,'June 9'!$F$2:$F$300,0))),AND(ISNUMBER(MATCH(D154,'June 9'!$H$2:$H$300,0)),(ISNUMBER(MATCH(E154,'June 9'!$G$2:$G$300,0))))),"Found","Not Found")</f>
        <v>Found</v>
      </c>
      <c r="J154" s="40" t="str">
        <f>IF(OR(OR(ISNUMBER(MATCH(C154,'June 10'!$E$2:$E$300,0)),ISNUMBER(MATCH(C154,'June 10'!$F$2:$F$300,0))),AND(ISNUMBER(MATCH(D154,'June 10'!$H$2:$H$300,0)),(ISNUMBER(MATCH(E154,'June 10'!$G$2:$G$300,0))))),"Found","Not Found")</f>
        <v>Not Found</v>
      </c>
      <c r="K154" s="40" t="str">
        <f>IF(OR(OR(ISNUMBER(MATCH(C154,'June 11'!$E$2:$E$300,0)),ISNUMBER(MATCH(C154,'June 11'!$F$2:$F$300,0))),AND(ISNUMBER(MATCH(D154,'June 11'!$H$2:$H$300,0)),(ISNUMBER(MATCH(E154,'June 11'!$G$2:$G$300,0))))),"Found","Not Found")</f>
        <v>Not Found</v>
      </c>
      <c r="L154" s="40" t="str">
        <f>IF(OR(OR(ISNUMBER(MATCH(C154,'June 12'!$E$2:$E$300,0)),ISNUMBER(MATCH(C154,'June 12'!$F$2:$F$300,0))),AND(ISNUMBER(MATCH(D154,'June 12'!$H$2:$H$300,0)),(ISNUMBER(MATCH(E154,'June 12'!$G$2:$G$300,0))))),"Found","Not Found")</f>
        <v>Not Found</v>
      </c>
      <c r="M154" s="42">
        <f t="shared" si="4"/>
        <v>1</v>
      </c>
      <c r="N154" s="42" t="str">
        <f t="shared" si="5"/>
        <v>Yes</v>
      </c>
    </row>
    <row r="155" spans="2:14" ht="15.75" customHeight="1" x14ac:dyDescent="0.2">
      <c r="B155" s="55" t="s">
        <v>724</v>
      </c>
      <c r="C155" s="54" t="s">
        <v>725</v>
      </c>
      <c r="D155" s="53" t="s">
        <v>726</v>
      </c>
      <c r="E155" s="53" t="s">
        <v>727</v>
      </c>
      <c r="F155" s="47" t="str">
        <f>IF(OR(OR(ISNUMBER(MATCH(C155,'June 6'!$E$2:$E$300,0)),ISNUMBER(MATCH(C155,'June 6'!$F$2:$F$300,0))),AND(ISNUMBER(MATCH(D155,'June 6'!$H$2:$H$300,0)),(ISNUMBER(MATCH(E155,'June 6'!$G$2:$G$300,0))))),"Found","Not Found")</f>
        <v>Not Found</v>
      </c>
      <c r="G155" s="47" t="str">
        <f>IF(OR(OR(ISNUMBER(MATCH(C155,'June 7'!$E$2:$E$300,0)),ISNUMBER(MATCH(C155,'June 7'!$F$2:$F$300,0))),AND(ISNUMBER(MATCH(D155,'June 7'!$H$2:$H$300,0)),(ISNUMBER(MATCH(E155,'June 7'!$G$2:$G$300,0))))),"Found","Not Found")</f>
        <v>Not Found</v>
      </c>
      <c r="H155" s="40" t="str">
        <f>IF(OR(OR(ISNUMBER(MATCH(C155,'June 8'!$E$2:$E$300,0)),ISNUMBER(MATCH(C155,'June 8'!$F$2:$F$300,0))),AND(ISNUMBER(MATCH(D155,'June 8'!$H$2:$H$300,0)),(ISNUMBER(MATCH(E155,'June 8'!$G$2:$G$300,0))))),"Found","Not Found")</f>
        <v>Not Found</v>
      </c>
      <c r="I155" s="40" t="str">
        <f>IF(OR(OR(ISNUMBER(MATCH(C155,'June 9'!$E$2:$E$300,0)),ISNUMBER(MATCH(C155,'June 9'!$F$2:$F$300,0))),AND(ISNUMBER(MATCH(D155,'June 9'!$H$2:$H$300,0)),(ISNUMBER(MATCH(E155,'June 9'!$G$2:$G$300,0))))),"Found","Not Found")</f>
        <v>Not Found</v>
      </c>
      <c r="J155" s="40" t="str">
        <f>IF(OR(OR(ISNUMBER(MATCH(C155,'June 10'!$E$2:$E$300,0)),ISNUMBER(MATCH(C155,'June 10'!$F$2:$F$300,0))),AND(ISNUMBER(MATCH(D155,'June 10'!$H$2:$H$300,0)),(ISNUMBER(MATCH(E155,'June 10'!$G$2:$G$300,0))))),"Found","Not Found")</f>
        <v>Not Found</v>
      </c>
      <c r="K155" s="40" t="str">
        <f>IF(OR(OR(ISNUMBER(MATCH(C155,'June 11'!$E$2:$E$300,0)),ISNUMBER(MATCH(C155,'June 11'!$F$2:$F$300,0))),AND(ISNUMBER(MATCH(D155,'June 11'!$H$2:$H$300,0)),(ISNUMBER(MATCH(E155,'June 11'!$G$2:$G$300,0))))),"Found","Not Found")</f>
        <v>Not Found</v>
      </c>
      <c r="L155" s="40" t="str">
        <f>IF(OR(OR(ISNUMBER(MATCH(C155,'June 12'!$E$2:$E$300,0)),ISNUMBER(MATCH(C155,'June 12'!$F$2:$F$300,0))),AND(ISNUMBER(MATCH(D155,'June 12'!$H$2:$H$300,0)),(ISNUMBER(MATCH(E155,'June 12'!$G$2:$G$300,0))))),"Found","Not Found")</f>
        <v>Not Found</v>
      </c>
      <c r="M155" s="42">
        <f t="shared" si="4"/>
        <v>0</v>
      </c>
      <c r="N155" s="42" t="str">
        <f t="shared" si="5"/>
        <v>Yes</v>
      </c>
    </row>
    <row r="156" spans="2:14" ht="15.75" customHeight="1" x14ac:dyDescent="0.2">
      <c r="B156" s="55" t="s">
        <v>1043</v>
      </c>
      <c r="C156" s="54" t="s">
        <v>1040</v>
      </c>
      <c r="D156" s="53" t="s">
        <v>1041</v>
      </c>
      <c r="E156" s="53" t="s">
        <v>1042</v>
      </c>
      <c r="F156" s="47" t="str">
        <f>IF(OR(OR(ISNUMBER(MATCH(C156,'June 6'!$E$2:$E$300,0)),ISNUMBER(MATCH(C156,'June 6'!$F$2:$F$300,0))),AND(ISNUMBER(MATCH(D156,'June 6'!$H$2:$H$300,0)),(ISNUMBER(MATCH(E156,'June 6'!$G$2:$G$300,0))))),"Found","Not Found")</f>
        <v>Not Found</v>
      </c>
      <c r="G156" s="47" t="str">
        <f>IF(OR(OR(ISNUMBER(MATCH(C156,'June 7'!$E$2:$E$300,0)),ISNUMBER(MATCH(C156,'June 7'!$F$2:$F$300,0))),AND(ISNUMBER(MATCH(D156,'June 7'!$H$2:$H$300,0)),(ISNUMBER(MATCH(E156,'June 7'!$G$2:$G$300,0))))),"Found","Not Found")</f>
        <v>Not Found</v>
      </c>
      <c r="H156" s="40" t="str">
        <f>IF(OR(OR(ISNUMBER(MATCH(C156,'June 8'!$E$2:$E$300,0)),ISNUMBER(MATCH(C156,'June 8'!$F$2:$F$300,0))),AND(ISNUMBER(MATCH(D156,'June 8'!$H$2:$H$300,0)),(ISNUMBER(MATCH(E156,'June 8'!$G$2:$G$300,0))))),"Found","Not Found")</f>
        <v>Not Found</v>
      </c>
      <c r="I156" s="40" t="str">
        <f>IF(OR(OR(ISNUMBER(MATCH(C156,'June 9'!$E$2:$E$300,0)),ISNUMBER(MATCH(C156,'June 9'!$F$2:$F$300,0))),AND(ISNUMBER(MATCH(D156,'June 9'!$H$2:$H$300,0)),(ISNUMBER(MATCH(E156,'June 9'!$G$2:$G$300,0))))),"Found","Not Found")</f>
        <v>Not Found</v>
      </c>
      <c r="J156" s="40" t="str">
        <f>IF(OR(OR(ISNUMBER(MATCH(C156,'June 10'!$E$2:$E$300,0)),ISNUMBER(MATCH(C156,'June 10'!$F$2:$F$300,0))),AND(ISNUMBER(MATCH(D156,'June 10'!$H$2:$H$300,0)),(ISNUMBER(MATCH(E156,'June 10'!$G$2:$G$300,0))))),"Found","Not Found")</f>
        <v>Not Found</v>
      </c>
      <c r="K156" s="40" t="str">
        <f>IF(OR(OR(ISNUMBER(MATCH(C156,'June 11'!$E$2:$E$300,0)),ISNUMBER(MATCH(C156,'June 11'!$F$2:$F$300,0))),AND(ISNUMBER(MATCH(D156,'June 11'!$H$2:$H$300,0)),(ISNUMBER(MATCH(E156,'June 11'!$G$2:$G$300,0))))),"Found","Not Found")</f>
        <v>Not Found</v>
      </c>
      <c r="L156" s="40" t="str">
        <f>IF(OR(OR(ISNUMBER(MATCH(C156,'June 12'!$E$2:$E$300,0)),ISNUMBER(MATCH(C156,'June 12'!$F$2:$F$300,0))),AND(ISNUMBER(MATCH(D156,'June 12'!$H$2:$H$300,0)),(ISNUMBER(MATCH(E156,'June 12'!$G$2:$G$300,0))))),"Found","Not Found")</f>
        <v>Not Found</v>
      </c>
      <c r="M156" s="42">
        <f t="shared" si="4"/>
        <v>0</v>
      </c>
      <c r="N156" s="42" t="str">
        <f t="shared" si="5"/>
        <v>Yes</v>
      </c>
    </row>
    <row r="157" spans="2:14" ht="15.75" customHeight="1" x14ac:dyDescent="0.2">
      <c r="B157" s="55" t="s">
        <v>471</v>
      </c>
      <c r="C157" s="54" t="s">
        <v>472</v>
      </c>
      <c r="D157" s="53" t="s">
        <v>473</v>
      </c>
      <c r="E157" s="53" t="s">
        <v>474</v>
      </c>
      <c r="F157" s="47" t="str">
        <f>IF(OR(OR(ISNUMBER(MATCH(C157,'June 6'!$E$2:$E$300,0)),ISNUMBER(MATCH(C157,'June 6'!$F$2:$F$300,0))),AND(ISNUMBER(MATCH(D157,'June 6'!$H$2:$H$300,0)),(ISNUMBER(MATCH(E157,'June 6'!$G$2:$G$300,0))))),"Found","Not Found")</f>
        <v>Not Found</v>
      </c>
      <c r="G157" s="47" t="str">
        <f>IF(OR(OR(ISNUMBER(MATCH(C157,'June 7'!$E$2:$E$300,0)),ISNUMBER(MATCH(C157,'June 7'!$F$2:$F$300,0))),AND(ISNUMBER(MATCH(D157,'June 7'!$H$2:$H$300,0)),(ISNUMBER(MATCH(E157,'June 7'!$G$2:$G$300,0))))),"Found","Not Found")</f>
        <v>Not Found</v>
      </c>
      <c r="H157" s="40" t="str">
        <f>IF(OR(OR(ISNUMBER(MATCH(C157,'June 8'!$E$2:$E$300,0)),ISNUMBER(MATCH(C157,'June 8'!$F$2:$F$300,0))),AND(ISNUMBER(MATCH(D157,'June 8'!$H$2:$H$300,0)),(ISNUMBER(MATCH(E157,'June 8'!$G$2:$G$300,0))))),"Found","Not Found")</f>
        <v>Not Found</v>
      </c>
      <c r="I157" s="40" t="str">
        <f>IF(OR(OR(ISNUMBER(MATCH(C157,'June 9'!$E$2:$E$300,0)),ISNUMBER(MATCH(C157,'June 9'!$F$2:$F$300,0))),AND(ISNUMBER(MATCH(D157,'June 9'!$H$2:$H$300,0)),(ISNUMBER(MATCH(E157,'June 9'!$G$2:$G$300,0))))),"Found","Not Found")</f>
        <v>Not Found</v>
      </c>
      <c r="J157" s="40" t="str">
        <f>IF(OR(OR(ISNUMBER(MATCH(C157,'June 10'!$E$2:$E$300,0)),ISNUMBER(MATCH(C157,'June 10'!$F$2:$F$300,0))),AND(ISNUMBER(MATCH(D157,'June 10'!$H$2:$H$300,0)),(ISNUMBER(MATCH(E157,'June 10'!$G$2:$G$300,0))))),"Found","Not Found")</f>
        <v>Not Found</v>
      </c>
      <c r="K157" s="40" t="str">
        <f>IF(OR(OR(ISNUMBER(MATCH(C157,'June 11'!$E$2:$E$300,0)),ISNUMBER(MATCH(C157,'June 11'!$F$2:$F$300,0))),AND(ISNUMBER(MATCH(D157,'June 11'!$H$2:$H$300,0)),(ISNUMBER(MATCH(E157,'June 11'!$G$2:$G$300,0))))),"Found","Not Found")</f>
        <v>Not Found</v>
      </c>
      <c r="L157" s="40" t="str">
        <f>IF(OR(OR(ISNUMBER(MATCH(C157,'June 12'!$E$2:$E$300,0)),ISNUMBER(MATCH(C157,'June 12'!$F$2:$F$300,0))),AND(ISNUMBER(MATCH(D157,'June 12'!$H$2:$H$300,0)),(ISNUMBER(MATCH(E157,'June 12'!$G$2:$G$300,0))))),"Found","Not Found")</f>
        <v>Not Found</v>
      </c>
      <c r="M157" s="42">
        <f t="shared" si="4"/>
        <v>0</v>
      </c>
      <c r="N157" s="42" t="str">
        <f t="shared" si="5"/>
        <v>Yes</v>
      </c>
    </row>
    <row r="158" spans="2:14" ht="15.75" hidden="1" customHeight="1" x14ac:dyDescent="0.2">
      <c r="B158" s="55" t="s">
        <v>1187</v>
      </c>
      <c r="C158" s="54" t="s">
        <v>1188</v>
      </c>
      <c r="D158" s="53" t="s">
        <v>321</v>
      </c>
      <c r="E158" s="53" t="s">
        <v>320</v>
      </c>
      <c r="F158" s="47" t="str">
        <f>IF(OR(OR(ISNUMBER(MATCH(C158,'June 6'!$E$2:$E$300,0)),ISNUMBER(MATCH(C158,'June 6'!$F$2:$F$300,0))),AND(ISNUMBER(MATCH(D158,'June 6'!$H$2:$H$300,0)),(ISNUMBER(MATCH(E158,'June 6'!$G$2:$G$300,0))))),"Found","Not Found")</f>
        <v>Not Found</v>
      </c>
      <c r="G158" s="47" t="str">
        <f>IF(OR(OR(ISNUMBER(MATCH(C158,'June 7'!$E$2:$E$300,0)),ISNUMBER(MATCH(C158,'June 7'!$F$2:$F$300,0))),AND(ISNUMBER(MATCH(D158,'June 7'!$H$2:$H$300,0)),(ISNUMBER(MATCH(E158,'June 7'!$G$2:$G$300,0))))),"Found","Not Found")</f>
        <v>Not Found</v>
      </c>
      <c r="H158" s="40" t="str">
        <f>IF(OR(OR(ISNUMBER(MATCH(C158,'June 8'!$E$2:$E$300,0)),ISNUMBER(MATCH(C158,'June 8'!$F$2:$F$300,0))),AND(ISNUMBER(MATCH(D158,'June 8'!$H$2:$H$300,0)),(ISNUMBER(MATCH(E158,'June 8'!$G$2:$G$300,0))))),"Found","Not Found")</f>
        <v>Found</v>
      </c>
      <c r="I158" s="40" t="str">
        <f>IF(OR(OR(ISNUMBER(MATCH(C158,'June 9'!$E$2:$E$300,0)),ISNUMBER(MATCH(C158,'June 9'!$F$2:$F$300,0))),AND(ISNUMBER(MATCH(D158,'June 9'!$H$2:$H$300,0)),(ISNUMBER(MATCH(E158,'June 9'!$G$2:$G$300,0))))),"Found","Not Found")</f>
        <v>Found</v>
      </c>
      <c r="J158" s="40" t="str">
        <f>IF(OR(OR(ISNUMBER(MATCH(C158,'June 10'!$E$2:$E$300,0)),ISNUMBER(MATCH(C158,'June 10'!$F$2:$F$300,0))),AND(ISNUMBER(MATCH(D158,'June 10'!$H$2:$H$300,0)),(ISNUMBER(MATCH(E158,'June 10'!$G$2:$G$300,0))))),"Found","Not Found")</f>
        <v>Found</v>
      </c>
      <c r="K158" s="40" t="str">
        <f>IF(OR(OR(ISNUMBER(MATCH(C158,'June 11'!$E$2:$E$300,0)),ISNUMBER(MATCH(C158,'June 11'!$F$2:$F$300,0))),AND(ISNUMBER(MATCH(D158,'June 11'!$H$2:$H$300,0)),(ISNUMBER(MATCH(E158,'June 11'!$G$2:$G$300,0))))),"Found","Not Found")</f>
        <v>Not Found</v>
      </c>
      <c r="L158" s="40" t="str">
        <f>IF(OR(OR(ISNUMBER(MATCH(C158,'June 12'!$E$2:$E$300,0)),ISNUMBER(MATCH(C158,'June 12'!$F$2:$F$300,0))),AND(ISNUMBER(MATCH(D158,'June 12'!$H$2:$H$300,0)),(ISNUMBER(MATCH(E158,'June 12'!$G$2:$G$300,0))))),"Found","Not Found")</f>
        <v>Found</v>
      </c>
      <c r="M158" s="42">
        <f t="shared" si="4"/>
        <v>4</v>
      </c>
      <c r="N158" s="42" t="str">
        <f t="shared" si="5"/>
        <v>No</v>
      </c>
    </row>
    <row r="159" spans="2:14" ht="15.75" customHeight="1" x14ac:dyDescent="0.2">
      <c r="B159" s="55" t="s">
        <v>1148</v>
      </c>
      <c r="C159" s="54" t="s">
        <v>1149</v>
      </c>
      <c r="D159" s="53" t="s">
        <v>1145</v>
      </c>
      <c r="E159" s="53" t="s">
        <v>1150</v>
      </c>
      <c r="F159" s="47" t="str">
        <f>IF(OR(OR(ISNUMBER(MATCH(C159,'June 6'!$E$2:$E$300,0)),ISNUMBER(MATCH(C159,'June 6'!$F$2:$F$300,0))),AND(ISNUMBER(MATCH(D159,'June 6'!$H$2:$H$300,0)),(ISNUMBER(MATCH(E159,'June 6'!$G$2:$G$300,0))))),"Found","Not Found")</f>
        <v>Not Found</v>
      </c>
      <c r="G159" s="47" t="str">
        <f>IF(OR(OR(ISNUMBER(MATCH(C159,'June 7'!$E$2:$E$300,0)),ISNUMBER(MATCH(C159,'June 7'!$F$2:$F$300,0))),AND(ISNUMBER(MATCH(D159,'June 7'!$H$2:$H$300,0)),(ISNUMBER(MATCH(E159,'June 7'!$G$2:$G$300,0))))),"Found","Not Found")</f>
        <v>Not Found</v>
      </c>
      <c r="H159" s="40" t="str">
        <f>IF(OR(OR(ISNUMBER(MATCH(C159,'June 8'!$E$2:$E$300,0)),ISNUMBER(MATCH(C159,'June 8'!$F$2:$F$300,0))),AND(ISNUMBER(MATCH(D159,'June 8'!$H$2:$H$300,0)),(ISNUMBER(MATCH(E159,'June 8'!$G$2:$G$300,0))))),"Found","Not Found")</f>
        <v>Not Found</v>
      </c>
      <c r="I159" s="40" t="str">
        <f>IF(OR(OR(ISNUMBER(MATCH(C159,'June 9'!$E$2:$E$300,0)),ISNUMBER(MATCH(C159,'June 9'!$F$2:$F$300,0))),AND(ISNUMBER(MATCH(D159,'June 9'!$H$2:$H$300,0)),(ISNUMBER(MATCH(E159,'June 9'!$G$2:$G$300,0))))),"Found","Not Found")</f>
        <v>Not Found</v>
      </c>
      <c r="J159" s="40" t="str">
        <f>IF(OR(OR(ISNUMBER(MATCH(C159,'June 10'!$E$2:$E$300,0)),ISNUMBER(MATCH(C159,'June 10'!$F$2:$F$300,0))),AND(ISNUMBER(MATCH(D159,'June 10'!$H$2:$H$300,0)),(ISNUMBER(MATCH(E159,'June 10'!$G$2:$G$300,0))))),"Found","Not Found")</f>
        <v>Not Found</v>
      </c>
      <c r="K159" s="40" t="str">
        <f>IF(OR(OR(ISNUMBER(MATCH(C159,'June 11'!$E$2:$E$300,0)),ISNUMBER(MATCH(C159,'June 11'!$F$2:$F$300,0))),AND(ISNUMBER(MATCH(D159,'June 11'!$H$2:$H$300,0)),(ISNUMBER(MATCH(E159,'June 11'!$G$2:$G$300,0))))),"Found","Not Found")</f>
        <v>Not Found</v>
      </c>
      <c r="L159" s="40" t="str">
        <f>IF(OR(OR(ISNUMBER(MATCH(C159,'June 12'!$E$2:$E$300,0)),ISNUMBER(MATCH(C159,'June 12'!$F$2:$F$300,0))),AND(ISNUMBER(MATCH(D159,'June 12'!$H$2:$H$300,0)),(ISNUMBER(MATCH(E159,'June 12'!$G$2:$G$300,0))))),"Found","Not Found")</f>
        <v>Not Found</v>
      </c>
      <c r="M159" s="42">
        <f t="shared" si="4"/>
        <v>0</v>
      </c>
      <c r="N159" s="42" t="str">
        <f t="shared" si="5"/>
        <v>Yes</v>
      </c>
    </row>
    <row r="160" spans="2:14" ht="15.75" hidden="1" customHeight="1" x14ac:dyDescent="0.2">
      <c r="B160" s="55" t="s">
        <v>1582</v>
      </c>
      <c r="C160" s="54" t="s">
        <v>198</v>
      </c>
      <c r="D160" s="53" t="s">
        <v>1583</v>
      </c>
      <c r="E160" s="53" t="s">
        <v>1584</v>
      </c>
      <c r="F160" s="47" t="str">
        <f>IF(OR(OR(ISNUMBER(MATCH(C160,'June 6'!$E$2:$E$300,0)),ISNUMBER(MATCH(C160,'June 6'!$F$2:$F$300,0))),AND(ISNUMBER(MATCH(D160,'June 6'!$H$2:$H$300,0)),(ISNUMBER(MATCH(E160,'June 6'!$G$2:$G$300,0))))),"Found","Not Found")</f>
        <v>Found</v>
      </c>
      <c r="G160" s="47" t="str">
        <f>IF(OR(OR(ISNUMBER(MATCH(C160,'June 7'!$E$2:$E$300,0)),ISNUMBER(MATCH(C160,'June 7'!$F$2:$F$300,0))),AND(ISNUMBER(MATCH(D160,'June 7'!$H$2:$H$300,0)),(ISNUMBER(MATCH(E160,'June 7'!$G$2:$G$300,0))))),"Found","Not Found")</f>
        <v>Found</v>
      </c>
      <c r="H160" s="40" t="str">
        <f>IF(OR(OR(ISNUMBER(MATCH(C160,'June 8'!$E$2:$E$300,0)),ISNUMBER(MATCH(C160,'June 8'!$F$2:$F$300,0))),AND(ISNUMBER(MATCH(D160,'June 8'!$H$2:$H$300,0)),(ISNUMBER(MATCH(E160,'June 8'!$G$2:$G$300,0))))),"Found","Not Found")</f>
        <v>Found</v>
      </c>
      <c r="I160" s="40" t="str">
        <f>IF(OR(OR(ISNUMBER(MATCH(C160,'June 9'!$E$2:$E$300,0)),ISNUMBER(MATCH(C160,'June 9'!$F$2:$F$300,0))),AND(ISNUMBER(MATCH(D160,'June 9'!$H$2:$H$300,0)),(ISNUMBER(MATCH(E160,'June 9'!$G$2:$G$300,0))))),"Found","Not Found")</f>
        <v>Found</v>
      </c>
      <c r="J160" s="40" t="str">
        <f>IF(OR(OR(ISNUMBER(MATCH(C160,'June 10'!$E$2:$E$300,0)),ISNUMBER(MATCH(C160,'June 10'!$F$2:$F$300,0))),AND(ISNUMBER(MATCH(D160,'June 10'!$H$2:$H$300,0)),(ISNUMBER(MATCH(E160,'June 10'!$G$2:$G$300,0))))),"Found","Not Found")</f>
        <v>Found</v>
      </c>
      <c r="K160" s="40" t="str">
        <f>IF(OR(OR(ISNUMBER(MATCH(C160,'June 11'!$E$2:$E$300,0)),ISNUMBER(MATCH(C160,'June 11'!$F$2:$F$300,0))),AND(ISNUMBER(MATCH(D160,'June 11'!$H$2:$H$300,0)),(ISNUMBER(MATCH(E160,'June 11'!$G$2:$G$300,0))))),"Found","Not Found")</f>
        <v>Found</v>
      </c>
      <c r="L160" s="40" t="str">
        <f>IF(OR(OR(ISNUMBER(MATCH(C160,'June 12'!$E$2:$E$300,0)),ISNUMBER(MATCH(C160,'June 12'!$F$2:$F$300,0))),AND(ISNUMBER(MATCH(D160,'June 12'!$H$2:$H$300,0)),(ISNUMBER(MATCH(E160,'June 12'!$G$2:$G$300,0))))),"Found","Not Found")</f>
        <v>Not Found</v>
      </c>
      <c r="M160" s="42">
        <f t="shared" si="4"/>
        <v>6</v>
      </c>
      <c r="N160" s="42" t="str">
        <f t="shared" si="5"/>
        <v>No</v>
      </c>
    </row>
    <row r="161" spans="2:14" ht="15.75" hidden="1" customHeight="1" x14ac:dyDescent="0.2">
      <c r="B161" s="55" t="s">
        <v>1585</v>
      </c>
      <c r="C161" s="54" t="s">
        <v>154</v>
      </c>
      <c r="D161" s="53" t="s">
        <v>1586</v>
      </c>
      <c r="E161" s="53" t="s">
        <v>1587</v>
      </c>
      <c r="F161" s="47" t="str">
        <f>IF(OR(OR(ISNUMBER(MATCH(C161,'June 6'!$E$2:$E$300,0)),ISNUMBER(MATCH(C161,'June 6'!$F$2:$F$300,0))),AND(ISNUMBER(MATCH(D161,'June 6'!$H$2:$H$300,0)),(ISNUMBER(MATCH(E161,'June 6'!$G$2:$G$300,0))))),"Found","Not Found")</f>
        <v>Found</v>
      </c>
      <c r="G161" s="47" t="str">
        <f>IF(OR(OR(ISNUMBER(MATCH(C161,'June 7'!$E$2:$E$300,0)),ISNUMBER(MATCH(C161,'June 7'!$F$2:$F$300,0))),AND(ISNUMBER(MATCH(D161,'June 7'!$H$2:$H$300,0)),(ISNUMBER(MATCH(E161,'June 7'!$G$2:$G$300,0))))),"Found","Not Found")</f>
        <v>Found</v>
      </c>
      <c r="H161" s="40" t="str">
        <f>IF(OR(OR(ISNUMBER(MATCH(C161,'June 8'!$E$2:$E$300,0)),ISNUMBER(MATCH(C161,'June 8'!$F$2:$F$300,0))),AND(ISNUMBER(MATCH(D161,'June 8'!$H$2:$H$300,0)),(ISNUMBER(MATCH(E161,'June 8'!$G$2:$G$300,0))))),"Found","Not Found")</f>
        <v>Found</v>
      </c>
      <c r="I161" s="40" t="str">
        <f>IF(OR(OR(ISNUMBER(MATCH(C161,'June 9'!$E$2:$E$300,0)),ISNUMBER(MATCH(C161,'June 9'!$F$2:$F$300,0))),AND(ISNUMBER(MATCH(D161,'June 9'!$H$2:$H$300,0)),(ISNUMBER(MATCH(E161,'June 9'!$G$2:$G$300,0))))),"Found","Not Found")</f>
        <v>Found</v>
      </c>
      <c r="J161" s="40" t="str">
        <f>IF(OR(OR(ISNUMBER(MATCH(C161,'June 10'!$E$2:$E$300,0)),ISNUMBER(MATCH(C161,'June 10'!$F$2:$F$300,0))),AND(ISNUMBER(MATCH(D161,'June 10'!$H$2:$H$300,0)),(ISNUMBER(MATCH(E161,'June 10'!$G$2:$G$300,0))))),"Found","Not Found")</f>
        <v>Found</v>
      </c>
      <c r="K161" s="40" t="str">
        <f>IF(OR(OR(ISNUMBER(MATCH(C161,'June 11'!$E$2:$E$300,0)),ISNUMBER(MATCH(C161,'June 11'!$F$2:$F$300,0))),AND(ISNUMBER(MATCH(D161,'June 11'!$H$2:$H$300,0)),(ISNUMBER(MATCH(E161,'June 11'!$G$2:$G$300,0))))),"Found","Not Found")</f>
        <v>Found</v>
      </c>
      <c r="L161" s="40" t="str">
        <f>IF(OR(OR(ISNUMBER(MATCH(C161,'June 12'!$E$2:$E$300,0)),ISNUMBER(MATCH(C161,'June 12'!$F$2:$F$300,0))),AND(ISNUMBER(MATCH(D161,'June 12'!$H$2:$H$300,0)),(ISNUMBER(MATCH(E161,'June 12'!$G$2:$G$300,0))))),"Found","Not Found")</f>
        <v>Found</v>
      </c>
      <c r="M161" s="42">
        <f t="shared" si="4"/>
        <v>7</v>
      </c>
      <c r="N161" s="42" t="str">
        <f t="shared" si="5"/>
        <v>No</v>
      </c>
    </row>
    <row r="162" spans="2:14" ht="15.75" customHeight="1" x14ac:dyDescent="0.2">
      <c r="B162" s="55" t="s">
        <v>1588</v>
      </c>
      <c r="C162" s="54" t="s">
        <v>1589</v>
      </c>
      <c r="D162" s="53" t="s">
        <v>1590</v>
      </c>
      <c r="E162" s="53" t="s">
        <v>1591</v>
      </c>
      <c r="F162" s="47" t="str">
        <f>IF(OR(OR(ISNUMBER(MATCH(C162,'June 6'!$E$2:$E$300,0)),ISNUMBER(MATCH(C162,'June 6'!$F$2:$F$300,0))),AND(ISNUMBER(MATCH(D162,'June 6'!$H$2:$H$300,0)),(ISNUMBER(MATCH(E162,'June 6'!$G$2:$G$300,0))))),"Found","Not Found")</f>
        <v>Not Found</v>
      </c>
      <c r="G162" s="47" t="str">
        <f>IF(OR(OR(ISNUMBER(MATCH(C162,'June 7'!$E$2:$E$300,0)),ISNUMBER(MATCH(C162,'June 7'!$F$2:$F$300,0))),AND(ISNUMBER(MATCH(D162,'June 7'!$H$2:$H$300,0)),(ISNUMBER(MATCH(E162,'June 7'!$G$2:$G$300,0))))),"Found","Not Found")</f>
        <v>Not Found</v>
      </c>
      <c r="H162" s="40" t="str">
        <f>IF(OR(OR(ISNUMBER(MATCH(C162,'June 8'!$E$2:$E$300,0)),ISNUMBER(MATCH(C162,'June 8'!$F$2:$F$300,0))),AND(ISNUMBER(MATCH(D162,'June 8'!$H$2:$H$300,0)),(ISNUMBER(MATCH(E162,'June 8'!$G$2:$G$300,0))))),"Found","Not Found")</f>
        <v>Not Found</v>
      </c>
      <c r="I162" s="40" t="str">
        <f>IF(OR(OR(ISNUMBER(MATCH(C162,'June 9'!$E$2:$E$300,0)),ISNUMBER(MATCH(C162,'June 9'!$F$2:$F$300,0))),AND(ISNUMBER(MATCH(D162,'June 9'!$H$2:$H$300,0)),(ISNUMBER(MATCH(E162,'June 9'!$G$2:$G$300,0))))),"Found","Not Found")</f>
        <v>Not Found</v>
      </c>
      <c r="J162" s="40" t="str">
        <f>IF(OR(OR(ISNUMBER(MATCH(C162,'June 10'!$E$2:$E$300,0)),ISNUMBER(MATCH(C162,'June 10'!$F$2:$F$300,0))),AND(ISNUMBER(MATCH(D162,'June 10'!$H$2:$H$300,0)),(ISNUMBER(MATCH(E162,'June 10'!$G$2:$G$300,0))))),"Found","Not Found")</f>
        <v>Not Found</v>
      </c>
      <c r="K162" s="40" t="str">
        <f>IF(OR(OR(ISNUMBER(MATCH(C162,'June 11'!$E$2:$E$300,0)),ISNUMBER(MATCH(C162,'June 11'!$F$2:$F$300,0))),AND(ISNUMBER(MATCH(D162,'June 11'!$H$2:$H$300,0)),(ISNUMBER(MATCH(E162,'June 11'!$G$2:$G$300,0))))),"Found","Not Found")</f>
        <v>Not Found</v>
      </c>
      <c r="L162" s="40" t="str">
        <f>IF(OR(OR(ISNUMBER(MATCH(C162,'June 12'!$E$2:$E$300,0)),ISNUMBER(MATCH(C162,'June 12'!$F$2:$F$300,0))),AND(ISNUMBER(MATCH(D162,'June 12'!$H$2:$H$300,0)),(ISNUMBER(MATCH(E162,'June 12'!$G$2:$G$300,0))))),"Found","Not Found")</f>
        <v>Not Found</v>
      </c>
      <c r="M162" s="42">
        <f t="shared" si="4"/>
        <v>0</v>
      </c>
      <c r="N162" s="42" t="str">
        <f t="shared" si="5"/>
        <v>Yes</v>
      </c>
    </row>
    <row r="163" spans="2:14" ht="15.75" customHeight="1" x14ac:dyDescent="0.2">
      <c r="B163" s="55" t="s">
        <v>1592</v>
      </c>
      <c r="C163" s="54" t="s">
        <v>1593</v>
      </c>
      <c r="D163" s="53" t="s">
        <v>1594</v>
      </c>
      <c r="E163" s="53" t="s">
        <v>1595</v>
      </c>
      <c r="F163" s="47" t="str">
        <f>IF(OR(OR(ISNUMBER(MATCH(C163,'June 6'!$E$2:$E$300,0)),ISNUMBER(MATCH(C163,'June 6'!$F$2:$F$300,0))),AND(ISNUMBER(MATCH(D163,'June 6'!$H$2:$H$300,0)),(ISNUMBER(MATCH(E163,'June 6'!$G$2:$G$300,0))))),"Found","Not Found")</f>
        <v>Not Found</v>
      </c>
      <c r="G163" s="47" t="str">
        <f>IF(OR(OR(ISNUMBER(MATCH(C163,'June 7'!$E$2:$E$300,0)),ISNUMBER(MATCH(C163,'June 7'!$F$2:$F$300,0))),AND(ISNUMBER(MATCH(D163,'June 7'!$H$2:$H$300,0)),(ISNUMBER(MATCH(E163,'June 7'!$G$2:$G$300,0))))),"Found","Not Found")</f>
        <v>Not Found</v>
      </c>
      <c r="H163" s="40" t="str">
        <f>IF(OR(OR(ISNUMBER(MATCH(C163,'June 8'!$E$2:$E$300,0)),ISNUMBER(MATCH(C163,'June 8'!$F$2:$F$300,0))),AND(ISNUMBER(MATCH(D163,'June 8'!$H$2:$H$300,0)),(ISNUMBER(MATCH(E163,'June 8'!$G$2:$G$300,0))))),"Found","Not Found")</f>
        <v>Not Found</v>
      </c>
      <c r="I163" s="40" t="str">
        <f>IF(OR(OR(ISNUMBER(MATCH(C163,'June 9'!$E$2:$E$300,0)),ISNUMBER(MATCH(C163,'June 9'!$F$2:$F$300,0))),AND(ISNUMBER(MATCH(D163,'June 9'!$H$2:$H$300,0)),(ISNUMBER(MATCH(E163,'June 9'!$G$2:$G$300,0))))),"Found","Not Found")</f>
        <v>Not Found</v>
      </c>
      <c r="J163" s="40" t="str">
        <f>IF(OR(OR(ISNUMBER(MATCH(C163,'June 10'!$E$2:$E$300,0)),ISNUMBER(MATCH(C163,'June 10'!$F$2:$F$300,0))),AND(ISNUMBER(MATCH(D163,'June 10'!$H$2:$H$300,0)),(ISNUMBER(MATCH(E163,'June 10'!$G$2:$G$300,0))))),"Found","Not Found")</f>
        <v>Not Found</v>
      </c>
      <c r="K163" s="40" t="str">
        <f>IF(OR(OR(ISNUMBER(MATCH(C163,'June 11'!$E$2:$E$300,0)),ISNUMBER(MATCH(C163,'June 11'!$F$2:$F$300,0))),AND(ISNUMBER(MATCH(D163,'June 11'!$H$2:$H$300,0)),(ISNUMBER(MATCH(E163,'June 11'!$G$2:$G$300,0))))),"Found","Not Found")</f>
        <v>Not Found</v>
      </c>
      <c r="L163" s="40" t="str">
        <f>IF(OR(OR(ISNUMBER(MATCH(C163,'June 12'!$E$2:$E$300,0)),ISNUMBER(MATCH(C163,'June 12'!$F$2:$F$300,0))),AND(ISNUMBER(MATCH(D163,'June 12'!$H$2:$H$300,0)),(ISNUMBER(MATCH(E163,'June 12'!$G$2:$G$300,0))))),"Found","Not Found")</f>
        <v>Not Found</v>
      </c>
      <c r="M163" s="42">
        <f t="shared" si="4"/>
        <v>0</v>
      </c>
      <c r="N163" s="42" t="str">
        <f t="shared" si="5"/>
        <v>Yes</v>
      </c>
    </row>
    <row r="164" spans="2:14" ht="15.75" customHeight="1" x14ac:dyDescent="0.2">
      <c r="B164" s="55" t="s">
        <v>1596</v>
      </c>
      <c r="C164" s="54" t="s">
        <v>1597</v>
      </c>
      <c r="D164" s="53" t="s">
        <v>1598</v>
      </c>
      <c r="E164" s="53" t="s">
        <v>1599</v>
      </c>
      <c r="F164" s="47" t="str">
        <f>IF(OR(OR(ISNUMBER(MATCH(C164,'June 6'!$E$2:$E$300,0)),ISNUMBER(MATCH(C164,'June 6'!$F$2:$F$300,0))),AND(ISNUMBER(MATCH(D164,'June 6'!$H$2:$H$300,0)),(ISNUMBER(MATCH(E164,'June 6'!$G$2:$G$300,0))))),"Found","Not Found")</f>
        <v>Not Found</v>
      </c>
      <c r="G164" s="47" t="str">
        <f>IF(OR(OR(ISNUMBER(MATCH(C164,'June 7'!$E$2:$E$300,0)),ISNUMBER(MATCH(C164,'June 7'!$F$2:$F$300,0))),AND(ISNUMBER(MATCH(D164,'June 7'!$H$2:$H$300,0)),(ISNUMBER(MATCH(E164,'June 7'!$G$2:$G$300,0))))),"Found","Not Found")</f>
        <v>Not Found</v>
      </c>
      <c r="H164" s="40" t="str">
        <f>IF(OR(OR(ISNUMBER(MATCH(C164,'June 8'!$E$2:$E$300,0)),ISNUMBER(MATCH(C164,'June 8'!$F$2:$F$300,0))),AND(ISNUMBER(MATCH(D164,'June 8'!$H$2:$H$300,0)),(ISNUMBER(MATCH(E164,'June 8'!$G$2:$G$300,0))))),"Found","Not Found")</f>
        <v>Not Found</v>
      </c>
      <c r="I164" s="40" t="str">
        <f>IF(OR(OR(ISNUMBER(MATCH(C164,'June 9'!$E$2:$E$300,0)),ISNUMBER(MATCH(C164,'June 9'!$F$2:$F$300,0))),AND(ISNUMBER(MATCH(D164,'June 9'!$H$2:$H$300,0)),(ISNUMBER(MATCH(E164,'June 9'!$G$2:$G$300,0))))),"Found","Not Found")</f>
        <v>Not Found</v>
      </c>
      <c r="J164" s="40" t="str">
        <f>IF(OR(OR(ISNUMBER(MATCH(C164,'June 10'!$E$2:$E$300,0)),ISNUMBER(MATCH(C164,'June 10'!$F$2:$F$300,0))),AND(ISNUMBER(MATCH(D164,'June 10'!$H$2:$H$300,0)),(ISNUMBER(MATCH(E164,'June 10'!$G$2:$G$300,0))))),"Found","Not Found")</f>
        <v>Not Found</v>
      </c>
      <c r="K164" s="40" t="str">
        <f>IF(OR(OR(ISNUMBER(MATCH(C164,'June 11'!$E$2:$E$300,0)),ISNUMBER(MATCH(C164,'June 11'!$F$2:$F$300,0))),AND(ISNUMBER(MATCH(D164,'June 11'!$H$2:$H$300,0)),(ISNUMBER(MATCH(E164,'June 11'!$G$2:$G$300,0))))),"Found","Not Found")</f>
        <v>Not Found</v>
      </c>
      <c r="L164" s="40" t="str">
        <f>IF(OR(OR(ISNUMBER(MATCH(C164,'June 12'!$E$2:$E$300,0)),ISNUMBER(MATCH(C164,'June 12'!$F$2:$F$300,0))),AND(ISNUMBER(MATCH(D164,'June 12'!$H$2:$H$300,0)),(ISNUMBER(MATCH(E164,'June 12'!$G$2:$G$300,0))))),"Found","Not Found")</f>
        <v>Not Found</v>
      </c>
      <c r="M164" s="42">
        <f t="shared" si="4"/>
        <v>0</v>
      </c>
      <c r="N164" s="42" t="str">
        <f t="shared" si="5"/>
        <v>Yes</v>
      </c>
    </row>
    <row r="165" spans="2:14" ht="15.75" hidden="1" customHeight="1" x14ac:dyDescent="0.2">
      <c r="B165" s="40" t="s">
        <v>1600</v>
      </c>
      <c r="C165" s="41">
        <v>799</v>
      </c>
      <c r="D165" s="40" t="s">
        <v>1601</v>
      </c>
      <c r="E165" s="40" t="s">
        <v>1602</v>
      </c>
      <c r="F165" s="47" t="str">
        <f>IF(OR(OR(ISNUMBER(MATCH(C165,'June 6'!$E$2:$E$300,0)),ISNUMBER(MATCH(C165,'June 6'!$F$2:$F$300,0))),AND(ISNUMBER(MATCH(D165,'June 6'!$H$2:$H$300,0)),(ISNUMBER(MATCH(E165,'June 6'!$G$2:$G$300,0))))),"Found","Not Found")</f>
        <v>Found</v>
      </c>
      <c r="G165" s="47" t="str">
        <f>IF(OR(OR(ISNUMBER(MATCH(C165,'June 7'!$E$2:$E$300,0)),ISNUMBER(MATCH(C165,'June 7'!$F$2:$F$300,0))),AND(ISNUMBER(MATCH(D165,'June 7'!$H$2:$H$300,0)),(ISNUMBER(MATCH(E165,'June 7'!$G$2:$G$300,0))))),"Found","Not Found")</f>
        <v>Found</v>
      </c>
      <c r="H165" s="40" t="str">
        <f>IF(OR(OR(ISNUMBER(MATCH(C165,'June 8'!$E$2:$E$300,0)),ISNUMBER(MATCH(C165,'June 8'!$F$2:$F$300,0))),AND(ISNUMBER(MATCH(D165,'June 8'!$H$2:$H$300,0)),(ISNUMBER(MATCH(E165,'June 8'!$G$2:$G$300,0))))),"Found","Not Found")</f>
        <v>Found</v>
      </c>
      <c r="I165" s="40" t="str">
        <f>IF(OR(OR(ISNUMBER(MATCH(C165,'June 9'!$E$2:$E$300,0)),ISNUMBER(MATCH(C165,'June 9'!$F$2:$F$300,0))),AND(ISNUMBER(MATCH(D165,'June 9'!$H$2:$H$300,0)),(ISNUMBER(MATCH(E165,'June 9'!$G$2:$G$300,0))))),"Found","Not Found")</f>
        <v>Found</v>
      </c>
      <c r="J165" s="40" t="str">
        <f>IF(OR(OR(ISNUMBER(MATCH(C165,'June 10'!$E$2:$E$300,0)),ISNUMBER(MATCH(C165,'June 10'!$F$2:$F$300,0))),AND(ISNUMBER(MATCH(D165,'June 10'!$H$2:$H$300,0)),(ISNUMBER(MATCH(E165,'June 10'!$G$2:$G$300,0))))),"Found","Not Found")</f>
        <v>Found</v>
      </c>
      <c r="K165" s="40" t="str">
        <f>IF(OR(OR(ISNUMBER(MATCH(C165,'June 11'!$E$2:$E$300,0)),ISNUMBER(MATCH(C165,'June 11'!$F$2:$F$300,0))),AND(ISNUMBER(MATCH(D165,'June 11'!$H$2:$H$300,0)),(ISNUMBER(MATCH(E165,'June 11'!$G$2:$G$300,0))))),"Found","Not Found")</f>
        <v>Not Found</v>
      </c>
      <c r="L165" s="40" t="str">
        <f>IF(OR(OR(ISNUMBER(MATCH(C165,'June 12'!$E$2:$E$300,0)),ISNUMBER(MATCH(C165,'June 12'!$F$2:$F$300,0))),AND(ISNUMBER(MATCH(D165,'June 12'!$H$2:$H$300,0)),(ISNUMBER(MATCH(E165,'June 12'!$G$2:$G$300,0))))),"Found","Not Found")</f>
        <v>Not Found</v>
      </c>
      <c r="M165" s="42">
        <f t="shared" si="4"/>
        <v>5</v>
      </c>
      <c r="N165" s="42" t="str">
        <f t="shared" si="5"/>
        <v>No</v>
      </c>
    </row>
    <row r="166" spans="2:14" ht="15.75" customHeight="1" x14ac:dyDescent="0.2">
      <c r="B166" s="44" t="s">
        <v>1603</v>
      </c>
      <c r="C166" s="42"/>
      <c r="D166" s="56" t="s">
        <v>53</v>
      </c>
      <c r="E166" s="57" t="s">
        <v>52</v>
      </c>
      <c r="F166" s="47" t="str">
        <f>IF(OR(OR(ISNUMBER(MATCH(C166,'June 6'!$E$2:$E$300,0)),ISNUMBER(MATCH(C166,'June 6'!$F$2:$F$300,0))),AND(ISNUMBER(MATCH(D166,'June 6'!$H$2:$H$300,0)),(ISNUMBER(MATCH(E166,'June 6'!$G$2:$G$300,0))))),"Found","Not Found")</f>
        <v>Found</v>
      </c>
      <c r="G166" s="47" t="str">
        <f>IF(OR(OR(ISNUMBER(MATCH(C166,'June 7'!$E$2:$E$300,0)),ISNUMBER(MATCH(C166,'June 7'!$F$2:$F$300,0))),AND(ISNUMBER(MATCH(D166,'June 7'!$H$2:$H$300,0)),(ISNUMBER(MATCH(E166,'June 7'!$G$2:$G$300,0))))),"Found","Not Found")</f>
        <v>Found</v>
      </c>
      <c r="H166" s="40" t="str">
        <f>IF(OR(OR(ISNUMBER(MATCH(C166,'June 8'!$E$2:$E$300,0)),ISNUMBER(MATCH(C166,'June 8'!$F$2:$F$300,0))),AND(ISNUMBER(MATCH(D166,'June 8'!$H$2:$H$300,0)),(ISNUMBER(MATCH(E166,'June 8'!$G$2:$G$300,0))))),"Found","Not Found")</f>
        <v>Found</v>
      </c>
      <c r="I166" s="40" t="str">
        <f>IF(OR(OR(ISNUMBER(MATCH(C166,'June 9'!$E$2:$E$300,0)),ISNUMBER(MATCH(C166,'June 9'!$F$2:$F$300,0))),AND(ISNUMBER(MATCH(D166,'June 9'!$H$2:$H$300,0)),(ISNUMBER(MATCH(E166,'June 9'!$G$2:$G$300,0))))),"Found","Not Found")</f>
        <v>Not Found</v>
      </c>
      <c r="J166" s="40" t="str">
        <f>IF(OR(OR(ISNUMBER(MATCH(C166,'June 10'!$E$2:$E$300,0)),ISNUMBER(MATCH(C166,'June 10'!$F$2:$F$300,0))),AND(ISNUMBER(MATCH(D166,'June 10'!$H$2:$H$300,0)),(ISNUMBER(MATCH(E166,'June 10'!$G$2:$G$300,0))))),"Found","Not Found")</f>
        <v>Not Found</v>
      </c>
      <c r="K166" s="40" t="str">
        <f>IF(OR(OR(ISNUMBER(MATCH(C166,'June 11'!$E$2:$E$300,0)),ISNUMBER(MATCH(C166,'June 11'!$F$2:$F$300,0))),AND(ISNUMBER(MATCH(D166,'June 11'!$H$2:$H$300,0)),(ISNUMBER(MATCH(E166,'June 11'!$G$2:$G$300,0))))),"Found","Not Found")</f>
        <v>Not Found</v>
      </c>
      <c r="L166" s="40" t="str">
        <f>IF(OR(OR(ISNUMBER(MATCH(C166,'June 12'!$E$2:$E$300,0)),ISNUMBER(MATCH(C166,'June 12'!$F$2:$F$300,0))),AND(ISNUMBER(MATCH(D166,'June 12'!$H$2:$H$300,0)),(ISNUMBER(MATCH(E166,'June 12'!$G$2:$G$300,0))))),"Found","Not Found")</f>
        <v>Not Found</v>
      </c>
      <c r="M166" s="42">
        <f t="shared" si="4"/>
        <v>3</v>
      </c>
      <c r="N166" s="42" t="str">
        <f t="shared" si="5"/>
        <v>Yes</v>
      </c>
    </row>
    <row r="167" spans="2:14" ht="15.75" customHeight="1" x14ac:dyDescent="0.2">
      <c r="B167" s="44" t="s">
        <v>1604</v>
      </c>
      <c r="D167" s="40" t="s">
        <v>1605</v>
      </c>
      <c r="E167" s="40" t="s">
        <v>1606</v>
      </c>
      <c r="F167" s="47" t="str">
        <f>IF(OR(OR(ISNUMBER(MATCH(C167,'June 6'!$E$2:$E$300,0)),ISNUMBER(MATCH(C167,'June 6'!$F$2:$F$300,0))),AND(ISNUMBER(MATCH(D167,'June 6'!$H$2:$H$300,0)),(ISNUMBER(MATCH(E167,'June 6'!$G$2:$G$300,0))))),"Found","Not Found")</f>
        <v>Not Found</v>
      </c>
      <c r="G167" s="47" t="str">
        <f>IF(OR(OR(ISNUMBER(MATCH(C167,'June 7'!$E$2:$E$300,0)),ISNUMBER(MATCH(C167,'June 7'!$F$2:$F$300,0))),AND(ISNUMBER(MATCH(D167,'June 7'!$H$2:$H$300,0)),(ISNUMBER(MATCH(E167,'June 7'!$G$2:$G$300,0))))),"Found","Not Found")</f>
        <v>Not Found</v>
      </c>
      <c r="H167" s="40" t="str">
        <f>IF(OR(OR(ISNUMBER(MATCH(C167,'June 8'!$E$2:$E$300,0)),ISNUMBER(MATCH(C167,'June 8'!$F$2:$F$300,0))),AND(ISNUMBER(MATCH(D167,'June 8'!$H$2:$H$300,0)),(ISNUMBER(MATCH(E167,'June 8'!$G$2:$G$300,0))))),"Found","Not Found")</f>
        <v>Not Found</v>
      </c>
      <c r="I167" s="40" t="str">
        <f>IF(OR(OR(ISNUMBER(MATCH(C167,'June 9'!$E$2:$E$300,0)),ISNUMBER(MATCH(C167,'June 9'!$F$2:$F$300,0))),AND(ISNUMBER(MATCH(D167,'June 9'!$H$2:$H$300,0)),(ISNUMBER(MATCH(E167,'June 9'!$G$2:$G$300,0))))),"Found","Not Found")</f>
        <v>Not Found</v>
      </c>
      <c r="J167" s="40" t="str">
        <f>IF(OR(OR(ISNUMBER(MATCH(C167,'June 10'!$E$2:$E$300,0)),ISNUMBER(MATCH(C167,'June 10'!$F$2:$F$300,0))),AND(ISNUMBER(MATCH(D167,'June 10'!$H$2:$H$300,0)),(ISNUMBER(MATCH(E167,'June 10'!$G$2:$G$300,0))))),"Found","Not Found")</f>
        <v>Not Found</v>
      </c>
      <c r="K167" s="40" t="str">
        <f>IF(OR(OR(ISNUMBER(MATCH(C167,'June 11'!$E$2:$E$300,0)),ISNUMBER(MATCH(C167,'June 11'!$F$2:$F$300,0))),AND(ISNUMBER(MATCH(D167,'June 11'!$H$2:$H$300,0)),(ISNUMBER(MATCH(E167,'June 11'!$G$2:$G$300,0))))),"Found","Not Found")</f>
        <v>Not Found</v>
      </c>
      <c r="L167" s="40" t="str">
        <f>IF(OR(OR(ISNUMBER(MATCH(C167,'June 12'!$E$2:$E$300,0)),ISNUMBER(MATCH(C167,'June 12'!$F$2:$F$300,0))),AND(ISNUMBER(MATCH(D167,'June 12'!$H$2:$H$300,0)),(ISNUMBER(MATCH(E167,'June 12'!$G$2:$G$300,0))))),"Found","Not Found")</f>
        <v>Not Found</v>
      </c>
      <c r="M167" s="42">
        <f t="shared" si="4"/>
        <v>0</v>
      </c>
      <c r="N167" s="42" t="str">
        <f t="shared" si="5"/>
        <v>Yes</v>
      </c>
    </row>
    <row r="168" spans="2:14" ht="15.75" customHeight="1" x14ac:dyDescent="0.2">
      <c r="B168" s="44" t="s">
        <v>1607</v>
      </c>
      <c r="D168" s="40" t="s">
        <v>1608</v>
      </c>
      <c r="E168" s="40" t="s">
        <v>1609</v>
      </c>
      <c r="F168" s="47" t="str">
        <f>IF(OR(OR(ISNUMBER(MATCH(C168,'June 6'!$E$2:$E$300,0)),ISNUMBER(MATCH(C168,'June 6'!$F$2:$F$300,0))),AND(ISNUMBER(MATCH(D168,'June 6'!$H$2:$H$300,0)),(ISNUMBER(MATCH(E168,'June 6'!$G$2:$G$300,0))))),"Found","Not Found")</f>
        <v>Not Found</v>
      </c>
      <c r="G168" s="47" t="str">
        <f>IF(OR(OR(ISNUMBER(MATCH(C168,'June 7'!$E$2:$E$300,0)),ISNUMBER(MATCH(C168,'June 7'!$F$2:$F$300,0))),AND(ISNUMBER(MATCH(D168,'June 7'!$H$2:$H$300,0)),(ISNUMBER(MATCH(E168,'June 7'!$G$2:$G$300,0))))),"Found","Not Found")</f>
        <v>Not Found</v>
      </c>
      <c r="H168" s="40" t="str">
        <f>IF(OR(OR(ISNUMBER(MATCH(C168,'June 8'!$E$2:$E$300,0)),ISNUMBER(MATCH(C168,'June 8'!$F$2:$F$300,0))),AND(ISNUMBER(MATCH(D168,'June 8'!$H$2:$H$300,0)),(ISNUMBER(MATCH(E168,'June 8'!$G$2:$G$300,0))))),"Found","Not Found")</f>
        <v>Not Found</v>
      </c>
      <c r="I168" s="40" t="str">
        <f>IF(OR(OR(ISNUMBER(MATCH(C168,'June 9'!$E$2:$E$300,0)),ISNUMBER(MATCH(C168,'June 9'!$F$2:$F$300,0))),AND(ISNUMBER(MATCH(D168,'June 9'!$H$2:$H$300,0)),(ISNUMBER(MATCH(E168,'June 9'!$G$2:$G$300,0))))),"Found","Not Found")</f>
        <v>Not Found</v>
      </c>
      <c r="J168" s="40" t="str">
        <f>IF(OR(OR(ISNUMBER(MATCH(C168,'June 10'!$E$2:$E$300,0)),ISNUMBER(MATCH(C168,'June 10'!$F$2:$F$300,0))),AND(ISNUMBER(MATCH(D168,'June 10'!$H$2:$H$300,0)),(ISNUMBER(MATCH(E168,'June 10'!$G$2:$G$300,0))))),"Found","Not Found")</f>
        <v>Not Found</v>
      </c>
      <c r="K168" s="40" t="str">
        <f>IF(OR(OR(ISNUMBER(MATCH(C168,'June 11'!$E$2:$E$300,0)),ISNUMBER(MATCH(C168,'June 11'!$F$2:$F$300,0))),AND(ISNUMBER(MATCH(D168,'June 11'!$H$2:$H$300,0)),(ISNUMBER(MATCH(E168,'June 11'!$G$2:$G$300,0))))),"Found","Not Found")</f>
        <v>Not Found</v>
      </c>
      <c r="L168" s="40" t="str">
        <f>IF(OR(OR(ISNUMBER(MATCH(C168,'June 12'!$E$2:$E$300,0)),ISNUMBER(MATCH(C168,'June 12'!$F$2:$F$300,0))),AND(ISNUMBER(MATCH(D168,'June 12'!$H$2:$H$300,0)),(ISNUMBER(MATCH(E168,'June 12'!$G$2:$G$300,0))))),"Found","Not Found")</f>
        <v>Not Found</v>
      </c>
      <c r="M168" s="42">
        <f t="shared" si="4"/>
        <v>0</v>
      </c>
      <c r="N168" s="42" t="str">
        <f t="shared" si="5"/>
        <v>Yes</v>
      </c>
    </row>
    <row r="169" spans="2:14" ht="15.75" customHeight="1" x14ac:dyDescent="0.2">
      <c r="B169" s="44" t="s">
        <v>1610</v>
      </c>
      <c r="D169" s="40" t="s">
        <v>1611</v>
      </c>
      <c r="E169" s="40" t="s">
        <v>1612</v>
      </c>
      <c r="F169" s="47" t="str">
        <f>IF(OR(OR(ISNUMBER(MATCH(C169,'June 6'!$E$2:$E$300,0)),ISNUMBER(MATCH(C169,'June 6'!$F$2:$F$300,0))),AND(ISNUMBER(MATCH(D169,'June 6'!$H$2:$H$300,0)),(ISNUMBER(MATCH(E169,'June 6'!$G$2:$G$300,0))))),"Found","Not Found")</f>
        <v>Not Found</v>
      </c>
      <c r="G169" s="47" t="str">
        <f>IF(OR(OR(ISNUMBER(MATCH(C169,'June 7'!$E$2:$E$300,0)),ISNUMBER(MATCH(C169,'June 7'!$F$2:$F$300,0))),AND(ISNUMBER(MATCH(D169,'June 7'!$H$2:$H$300,0)),(ISNUMBER(MATCH(E169,'June 7'!$G$2:$G$300,0))))),"Found","Not Found")</f>
        <v>Not Found</v>
      </c>
      <c r="H169" s="40" t="str">
        <f>IF(OR(OR(ISNUMBER(MATCH(C169,'June 8'!$E$2:$E$300,0)),ISNUMBER(MATCH(C169,'June 8'!$F$2:$F$300,0))),AND(ISNUMBER(MATCH(D169,'June 8'!$H$2:$H$300,0)),(ISNUMBER(MATCH(E169,'June 8'!$G$2:$G$300,0))))),"Found","Not Found")</f>
        <v>Not Found</v>
      </c>
      <c r="I169" s="40" t="str">
        <f>IF(OR(OR(ISNUMBER(MATCH(C169,'June 9'!$E$2:$E$300,0)),ISNUMBER(MATCH(C169,'June 9'!$F$2:$F$300,0))),AND(ISNUMBER(MATCH(D169,'June 9'!$H$2:$H$300,0)),(ISNUMBER(MATCH(E169,'June 9'!$G$2:$G$300,0))))),"Found","Not Found")</f>
        <v>Not Found</v>
      </c>
      <c r="J169" s="40" t="str">
        <f>IF(OR(OR(ISNUMBER(MATCH(C169,'June 10'!$E$2:$E$300,0)),ISNUMBER(MATCH(C169,'June 10'!$F$2:$F$300,0))),AND(ISNUMBER(MATCH(D169,'June 10'!$H$2:$H$300,0)),(ISNUMBER(MATCH(E169,'June 10'!$G$2:$G$300,0))))),"Found","Not Found")</f>
        <v>Not Found</v>
      </c>
      <c r="K169" s="40" t="str">
        <f>IF(OR(OR(ISNUMBER(MATCH(C169,'June 11'!$E$2:$E$300,0)),ISNUMBER(MATCH(C169,'June 11'!$F$2:$F$300,0))),AND(ISNUMBER(MATCH(D169,'June 11'!$H$2:$H$300,0)),(ISNUMBER(MATCH(E169,'June 11'!$G$2:$G$300,0))))),"Found","Not Found")</f>
        <v>Not Found</v>
      </c>
      <c r="L169" s="40" t="str">
        <f>IF(OR(OR(ISNUMBER(MATCH(C169,'June 12'!$E$2:$E$300,0)),ISNUMBER(MATCH(C169,'June 12'!$F$2:$F$300,0))),AND(ISNUMBER(MATCH(D169,'June 12'!$H$2:$H$300,0)),(ISNUMBER(MATCH(E169,'June 12'!$G$2:$G$300,0))))),"Found","Not Found")</f>
        <v>Not Found</v>
      </c>
      <c r="M169" s="42">
        <f t="shared" si="4"/>
        <v>0</v>
      </c>
      <c r="N169" s="42" t="str">
        <f t="shared" si="5"/>
        <v>Yes</v>
      </c>
    </row>
    <row r="170" spans="2:14" ht="15.75" customHeight="1" x14ac:dyDescent="0.2">
      <c r="B170" s="44" t="s">
        <v>1613</v>
      </c>
      <c r="D170" s="40" t="s">
        <v>1614</v>
      </c>
      <c r="E170" s="40" t="s">
        <v>1615</v>
      </c>
      <c r="F170" s="47" t="str">
        <f>IF(OR(OR(ISNUMBER(MATCH(C170,'June 6'!$E$2:$E$300,0)),ISNUMBER(MATCH(C170,'June 6'!$F$2:$F$300,0))),AND(ISNUMBER(MATCH(D170,'June 6'!$H$2:$H$300,0)),(ISNUMBER(MATCH(E170,'June 6'!$G$2:$G$300,0))))),"Found","Not Found")</f>
        <v>Not Found</v>
      </c>
      <c r="G170" s="47" t="str">
        <f>IF(OR(OR(ISNUMBER(MATCH(C170,'June 7'!$E$2:$E$300,0)),ISNUMBER(MATCH(C170,'June 7'!$F$2:$F$300,0))),AND(ISNUMBER(MATCH(D170,'June 7'!$H$2:$H$300,0)),(ISNUMBER(MATCH(E170,'June 7'!$G$2:$G$300,0))))),"Found","Not Found")</f>
        <v>Not Found</v>
      </c>
      <c r="H170" s="40" t="str">
        <f>IF(OR(OR(ISNUMBER(MATCH(C170,'June 8'!$E$2:$E$300,0)),ISNUMBER(MATCH(C170,'June 8'!$F$2:$F$300,0))),AND(ISNUMBER(MATCH(D170,'June 8'!$H$2:$H$300,0)),(ISNUMBER(MATCH(E170,'June 8'!$G$2:$G$300,0))))),"Found","Not Found")</f>
        <v>Not Found</v>
      </c>
      <c r="I170" s="40" t="str">
        <f>IF(OR(OR(ISNUMBER(MATCH(C170,'June 9'!$E$2:$E$300,0)),ISNUMBER(MATCH(C170,'June 9'!$F$2:$F$300,0))),AND(ISNUMBER(MATCH(D170,'June 9'!$H$2:$H$300,0)),(ISNUMBER(MATCH(E170,'June 9'!$G$2:$G$300,0))))),"Found","Not Found")</f>
        <v>Not Found</v>
      </c>
      <c r="J170" s="40" t="str">
        <f>IF(OR(OR(ISNUMBER(MATCH(C170,'June 10'!$E$2:$E$300,0)),ISNUMBER(MATCH(C170,'June 10'!$F$2:$F$300,0))),AND(ISNUMBER(MATCH(D170,'June 10'!$H$2:$H$300,0)),(ISNUMBER(MATCH(E170,'June 10'!$G$2:$G$300,0))))),"Found","Not Found")</f>
        <v>Not Found</v>
      </c>
      <c r="K170" s="40" t="str">
        <f>IF(OR(OR(ISNUMBER(MATCH(C170,'June 11'!$E$2:$E$300,0)),ISNUMBER(MATCH(C170,'June 11'!$F$2:$F$300,0))),AND(ISNUMBER(MATCH(D170,'June 11'!$H$2:$H$300,0)),(ISNUMBER(MATCH(E170,'June 11'!$G$2:$G$300,0))))),"Found","Not Found")</f>
        <v>Not Found</v>
      </c>
      <c r="L170" s="40" t="str">
        <f>IF(OR(OR(ISNUMBER(MATCH(C170,'June 12'!$E$2:$E$300,0)),ISNUMBER(MATCH(C170,'June 12'!$F$2:$F$300,0))),AND(ISNUMBER(MATCH(D170,'June 12'!$H$2:$H$300,0)),(ISNUMBER(MATCH(E170,'June 12'!$G$2:$G$300,0))))),"Found","Not Found")</f>
        <v>Not Found</v>
      </c>
      <c r="M170" s="42">
        <f t="shared" si="4"/>
        <v>0</v>
      </c>
      <c r="N170" s="42" t="str">
        <f t="shared" si="5"/>
        <v>Yes</v>
      </c>
    </row>
    <row r="171" spans="2:14" ht="15.75" hidden="1" customHeight="1" x14ac:dyDescent="0.2">
      <c r="B171" s="40" t="s">
        <v>1616</v>
      </c>
      <c r="C171" s="41">
        <v>801</v>
      </c>
      <c r="D171" s="40" t="s">
        <v>1617</v>
      </c>
      <c r="E171" s="40" t="s">
        <v>1618</v>
      </c>
      <c r="F171" s="47" t="str">
        <f>IF(OR(OR(ISNUMBER(MATCH(C171,'June 6'!$E$2:$E$300,0)),ISNUMBER(MATCH(C171,'June 6'!$F$2:$F$300,0))),AND(ISNUMBER(MATCH(D171,'June 6'!$H$2:$H$300,0)),(ISNUMBER(MATCH(E171,'June 6'!$G$2:$G$300,0))))),"Found","Not Found")</f>
        <v>Found</v>
      </c>
      <c r="G171" s="47" t="str">
        <f>IF(OR(OR(ISNUMBER(MATCH(C171,'June 7'!$E$2:$E$300,0)),ISNUMBER(MATCH(C171,'June 7'!$F$2:$F$300,0))),AND(ISNUMBER(MATCH(D171,'June 7'!$H$2:$H$300,0)),(ISNUMBER(MATCH(E171,'June 7'!$G$2:$G$300,0))))),"Found","Not Found")</f>
        <v>Found</v>
      </c>
      <c r="H171" s="40" t="str">
        <f>IF(OR(OR(ISNUMBER(MATCH(C171,'June 8'!$E$2:$E$300,0)),ISNUMBER(MATCH(C171,'June 8'!$F$2:$F$300,0))),AND(ISNUMBER(MATCH(D171,'June 8'!$H$2:$H$300,0)),(ISNUMBER(MATCH(E171,'June 8'!$G$2:$G$300,0))))),"Found","Not Found")</f>
        <v>Found</v>
      </c>
      <c r="I171" s="40" t="str">
        <f>IF(OR(OR(ISNUMBER(MATCH(C171,'June 9'!$E$2:$E$300,0)),ISNUMBER(MATCH(C171,'June 9'!$F$2:$F$300,0))),AND(ISNUMBER(MATCH(D171,'June 9'!$H$2:$H$300,0)),(ISNUMBER(MATCH(E171,'June 9'!$G$2:$G$300,0))))),"Found","Not Found")</f>
        <v>Found</v>
      </c>
      <c r="J171" s="40" t="str">
        <f>IF(OR(OR(ISNUMBER(MATCH(C171,'June 10'!$E$2:$E$300,0)),ISNUMBER(MATCH(C171,'June 10'!$F$2:$F$300,0))),AND(ISNUMBER(MATCH(D171,'June 10'!$H$2:$H$300,0)),(ISNUMBER(MATCH(E171,'June 10'!$G$2:$G$300,0))))),"Found","Not Found")</f>
        <v>Found</v>
      </c>
      <c r="K171" s="40" t="str">
        <f>IF(OR(OR(ISNUMBER(MATCH(C171,'June 11'!$E$2:$E$300,0)),ISNUMBER(MATCH(C171,'June 11'!$F$2:$F$300,0))),AND(ISNUMBER(MATCH(D171,'June 11'!$H$2:$H$300,0)),(ISNUMBER(MATCH(E171,'June 11'!$G$2:$G$300,0))))),"Found","Not Found")</f>
        <v>Not Found</v>
      </c>
      <c r="L171" s="40" t="str">
        <f>IF(OR(OR(ISNUMBER(MATCH(C171,'June 12'!$E$2:$E$300,0)),ISNUMBER(MATCH(C171,'June 12'!$F$2:$F$300,0))),AND(ISNUMBER(MATCH(D171,'June 12'!$H$2:$H$300,0)),(ISNUMBER(MATCH(E171,'June 12'!$G$2:$G$300,0))))),"Found","Not Found")</f>
        <v>Not Found</v>
      </c>
      <c r="M171" s="42">
        <f t="shared" si="4"/>
        <v>5</v>
      </c>
      <c r="N171" s="42" t="str">
        <f t="shared" si="5"/>
        <v>No</v>
      </c>
    </row>
    <row r="172" spans="2:14" ht="15.75" customHeight="1" x14ac:dyDescent="0.2">
      <c r="B172" s="40" t="s">
        <v>1619</v>
      </c>
      <c r="C172" s="41">
        <v>802</v>
      </c>
      <c r="D172" s="40" t="s">
        <v>1620</v>
      </c>
      <c r="E172" s="40" t="s">
        <v>1621</v>
      </c>
      <c r="F172" s="47" t="str">
        <f>IF(OR(OR(ISNUMBER(MATCH(C172,'June 6'!$E$2:$E$300,0)),ISNUMBER(MATCH(C172,'June 6'!$F$2:$F$300,0))),AND(ISNUMBER(MATCH(D172,'June 6'!$H$2:$H$300,0)),(ISNUMBER(MATCH(E172,'June 6'!$G$2:$G$300,0))))),"Found","Not Found")</f>
        <v>Not Found</v>
      </c>
      <c r="G172" s="47" t="str">
        <f>IF(OR(OR(ISNUMBER(MATCH(C172,'June 7'!$E$2:$E$300,0)),ISNUMBER(MATCH(C172,'June 7'!$F$2:$F$300,0))),AND(ISNUMBER(MATCH(D172,'June 7'!$H$2:$H$300,0)),(ISNUMBER(MATCH(E172,'June 7'!$G$2:$G$300,0))))),"Found","Not Found")</f>
        <v>Not Found</v>
      </c>
      <c r="H172" s="40" t="str">
        <f>IF(OR(OR(ISNUMBER(MATCH(C172,'June 8'!$E$2:$E$300,0)),ISNUMBER(MATCH(C172,'June 8'!$F$2:$F$300,0))),AND(ISNUMBER(MATCH(D172,'June 8'!$H$2:$H$300,0)),(ISNUMBER(MATCH(E172,'June 8'!$G$2:$G$300,0))))),"Found","Not Found")</f>
        <v>Not Found</v>
      </c>
      <c r="I172" s="40" t="str">
        <f>IF(OR(OR(ISNUMBER(MATCH(C172,'June 9'!$E$2:$E$300,0)),ISNUMBER(MATCH(C172,'June 9'!$F$2:$F$300,0))),AND(ISNUMBER(MATCH(D172,'June 9'!$H$2:$H$300,0)),(ISNUMBER(MATCH(E172,'June 9'!$G$2:$G$300,0))))),"Found","Not Found")</f>
        <v>Not Found</v>
      </c>
      <c r="J172" s="40" t="str">
        <f>IF(OR(OR(ISNUMBER(MATCH(C172,'June 10'!$E$2:$E$300,0)),ISNUMBER(MATCH(C172,'June 10'!$F$2:$F$300,0))),AND(ISNUMBER(MATCH(D172,'June 10'!$H$2:$H$300,0)),(ISNUMBER(MATCH(E172,'June 10'!$G$2:$G$300,0))))),"Found","Not Found")</f>
        <v>Not Found</v>
      </c>
      <c r="K172" s="40" t="str">
        <f>IF(OR(OR(ISNUMBER(MATCH(C172,'June 11'!$E$2:$E$300,0)),ISNUMBER(MATCH(C172,'June 11'!$F$2:$F$300,0))),AND(ISNUMBER(MATCH(D172,'June 11'!$H$2:$H$300,0)),(ISNUMBER(MATCH(E172,'June 11'!$G$2:$G$300,0))))),"Found","Not Found")</f>
        <v>Not Found</v>
      </c>
      <c r="L172" s="40" t="str">
        <f>IF(OR(OR(ISNUMBER(MATCH(C172,'June 12'!$E$2:$E$300,0)),ISNUMBER(MATCH(C172,'June 12'!$F$2:$F$300,0))),AND(ISNUMBER(MATCH(D172,'June 12'!$H$2:$H$300,0)),(ISNUMBER(MATCH(E172,'June 12'!$G$2:$G$300,0))))),"Found","Not Found")</f>
        <v>Not Found</v>
      </c>
      <c r="M172" s="42">
        <f t="shared" si="4"/>
        <v>0</v>
      </c>
      <c r="N172" s="42" t="str">
        <f t="shared" si="5"/>
        <v>Yes</v>
      </c>
    </row>
    <row r="173" spans="2:14" ht="15.75" hidden="1" customHeight="1" x14ac:dyDescent="0.2">
      <c r="B173" s="58" t="s">
        <v>1622</v>
      </c>
      <c r="D173" s="40" t="s">
        <v>373</v>
      </c>
      <c r="E173" s="40" t="s">
        <v>1623</v>
      </c>
      <c r="F173" s="47" t="str">
        <f>IF(OR(OR(ISNUMBER(MATCH(C173,'June 6'!$E$2:$E$300,0)),ISNUMBER(MATCH(C173,'June 6'!$F$2:$F$300,0))),AND(ISNUMBER(MATCH(D173,'June 6'!$H$2:$H$300,0)),(ISNUMBER(MATCH(E173,'June 6'!$G$2:$G$300,0))))),"Found","Not Found")</f>
        <v>Found</v>
      </c>
      <c r="G173" s="47" t="str">
        <f>IF(OR(OR(ISNUMBER(MATCH(C173,'June 7'!$E$2:$E$300,0)),ISNUMBER(MATCH(C173,'June 7'!$F$2:$F$300,0))),AND(ISNUMBER(MATCH(D173,'June 7'!$H$2:$H$300,0)),(ISNUMBER(MATCH(E173,'June 7'!$G$2:$G$300,0))))),"Found","Not Found")</f>
        <v>Found</v>
      </c>
      <c r="H173" s="40" t="str">
        <f>IF(OR(OR(ISNUMBER(MATCH(C173,'June 8'!$E$2:$E$300,0)),ISNUMBER(MATCH(C173,'June 8'!$F$2:$F$300,0))),AND(ISNUMBER(MATCH(D173,'June 8'!$H$2:$H$300,0)),(ISNUMBER(MATCH(E173,'June 8'!$G$2:$G$300,0))))),"Found","Not Found")</f>
        <v>Not Found</v>
      </c>
      <c r="I173" s="40" t="str">
        <f>IF(OR(OR(ISNUMBER(MATCH(C173,'June 9'!$E$2:$E$300,0)),ISNUMBER(MATCH(C173,'June 9'!$F$2:$F$300,0))),AND(ISNUMBER(MATCH(D173,'June 9'!$H$2:$H$300,0)),(ISNUMBER(MATCH(E173,'June 9'!$G$2:$G$300,0))))),"Found","Not Found")</f>
        <v>Found</v>
      </c>
      <c r="J173" s="40" t="str">
        <f>IF(OR(OR(ISNUMBER(MATCH(C173,'June 10'!$E$2:$E$300,0)),ISNUMBER(MATCH(C173,'June 10'!$F$2:$F$300,0))),AND(ISNUMBER(MATCH(D173,'June 10'!$H$2:$H$300,0)),(ISNUMBER(MATCH(E173,'June 10'!$G$2:$G$300,0))))),"Found","Not Found")</f>
        <v>Found</v>
      </c>
      <c r="K173" s="40" t="str">
        <f>IF(OR(OR(ISNUMBER(MATCH(C173,'June 11'!$E$2:$E$300,0)),ISNUMBER(MATCH(C173,'June 11'!$F$2:$F$300,0))),AND(ISNUMBER(MATCH(D173,'June 11'!$H$2:$H$300,0)),(ISNUMBER(MATCH(E173,'June 11'!$G$2:$G$300,0))))),"Found","Not Found")</f>
        <v>Not Found</v>
      </c>
      <c r="L173" s="40" t="str">
        <f>IF(OR(OR(ISNUMBER(MATCH(C173,'June 12'!$E$2:$E$300,0)),ISNUMBER(MATCH(C173,'June 12'!$F$2:$F$300,0))),AND(ISNUMBER(MATCH(D173,'June 12'!$H$2:$H$300,0)),(ISNUMBER(MATCH(E173,'June 12'!$G$2:$G$300,0))))),"Found","Not Found")</f>
        <v>Not Found</v>
      </c>
      <c r="M173" s="42">
        <f t="shared" si="4"/>
        <v>4</v>
      </c>
      <c r="N173" s="42" t="str">
        <f t="shared" si="5"/>
        <v>No</v>
      </c>
    </row>
    <row r="174" spans="2:14" ht="15.75" hidden="1" customHeight="1" x14ac:dyDescent="0.2">
      <c r="B174" s="40" t="s">
        <v>1624</v>
      </c>
      <c r="D174" s="40" t="s">
        <v>252</v>
      </c>
      <c r="E174" s="40" t="s">
        <v>251</v>
      </c>
      <c r="F174" s="47" t="str">
        <f>IF(OR(OR(ISNUMBER(MATCH(C174,'June 6'!$E$2:$E$300,0)),ISNUMBER(MATCH(C174,'June 6'!$F$2:$F$300,0))),AND(ISNUMBER(MATCH(D174,'June 6'!$H$2:$H$300,0)),(ISNUMBER(MATCH(E174,'June 6'!$G$2:$G$300,0))))),"Found","Not Found")</f>
        <v>Found</v>
      </c>
      <c r="G174" s="47" t="str">
        <f>IF(OR(OR(ISNUMBER(MATCH(C174,'June 7'!$E$2:$E$300,0)),ISNUMBER(MATCH(C174,'June 7'!$F$2:$F$300,0))),AND(ISNUMBER(MATCH(D174,'June 7'!$H$2:$H$300,0)),(ISNUMBER(MATCH(E174,'June 7'!$G$2:$G$300,0))))),"Found","Not Found")</f>
        <v>Found</v>
      </c>
      <c r="H174" s="40" t="str">
        <f>IF(OR(OR(ISNUMBER(MATCH(C174,'June 8'!$E$2:$E$300,0)),ISNUMBER(MATCH(C174,'June 8'!$F$2:$F$300,0))),AND(ISNUMBER(MATCH(D174,'June 8'!$H$2:$H$300,0)),(ISNUMBER(MATCH(E174,'June 8'!$G$2:$G$300,0))))),"Found","Not Found")</f>
        <v>Found</v>
      </c>
      <c r="I174" s="40" t="str">
        <f>IF(OR(OR(ISNUMBER(MATCH(C174,'June 9'!$E$2:$E$300,0)),ISNUMBER(MATCH(C174,'June 9'!$F$2:$F$300,0))),AND(ISNUMBER(MATCH(D174,'June 9'!$H$2:$H$300,0)),(ISNUMBER(MATCH(E174,'June 9'!$G$2:$G$300,0))))),"Found","Not Found")</f>
        <v>Found</v>
      </c>
      <c r="J174" s="40" t="str">
        <f>IF(OR(OR(ISNUMBER(MATCH(C174,'June 10'!$E$2:$E$300,0)),ISNUMBER(MATCH(C174,'June 10'!$F$2:$F$300,0))),AND(ISNUMBER(MATCH(D174,'June 10'!$H$2:$H$300,0)),(ISNUMBER(MATCH(E174,'June 10'!$G$2:$G$300,0))))),"Found","Not Found")</f>
        <v>Found</v>
      </c>
      <c r="K174" s="40" t="str">
        <f>IF(OR(OR(ISNUMBER(MATCH(C174,'June 11'!$E$2:$E$300,0)),ISNUMBER(MATCH(C174,'June 11'!$F$2:$F$300,0))),AND(ISNUMBER(MATCH(D174,'June 11'!$H$2:$H$300,0)),(ISNUMBER(MATCH(E174,'June 11'!$G$2:$G$300,0))))),"Found","Not Found")</f>
        <v>Not Found</v>
      </c>
      <c r="L174" s="40" t="str">
        <f>IF(OR(OR(ISNUMBER(MATCH(C174,'June 12'!$E$2:$E$300,0)),ISNUMBER(MATCH(C174,'June 12'!$F$2:$F$300,0))),AND(ISNUMBER(MATCH(D174,'June 12'!$H$2:$H$300,0)),(ISNUMBER(MATCH(E174,'June 12'!$G$2:$G$300,0))))),"Found","Not Found")</f>
        <v>Not Found</v>
      </c>
      <c r="M174" s="42">
        <f t="shared" si="4"/>
        <v>5</v>
      </c>
      <c r="N174" s="42" t="str">
        <f t="shared" si="5"/>
        <v>No</v>
      </c>
    </row>
    <row r="175" spans="2:14" ht="15.75" customHeight="1" x14ac:dyDescent="0.2">
      <c r="B175" s="40" t="s">
        <v>1625</v>
      </c>
      <c r="D175" s="40" t="s">
        <v>1626</v>
      </c>
      <c r="E175" s="40" t="s">
        <v>1627</v>
      </c>
      <c r="F175" s="47" t="str">
        <f>IF(OR(OR(ISNUMBER(MATCH(C175,'June 6'!$E$2:$E$300,0)),ISNUMBER(MATCH(C175,'June 6'!$F$2:$F$300,0))),AND(ISNUMBER(MATCH(D175,'June 6'!$H$2:$H$300,0)),(ISNUMBER(MATCH(E175,'June 6'!$G$2:$G$300,0))))),"Found","Not Found")</f>
        <v>Not Found</v>
      </c>
      <c r="G175" s="47" t="str">
        <f>IF(OR(OR(ISNUMBER(MATCH(C175,'June 7'!$E$2:$E$300,0)),ISNUMBER(MATCH(C175,'June 7'!$F$2:$F$300,0))),AND(ISNUMBER(MATCH(D175,'June 7'!$H$2:$H$300,0)),(ISNUMBER(MATCH(E175,'June 7'!$G$2:$G$300,0))))),"Found","Not Found")</f>
        <v>Not Found</v>
      </c>
      <c r="H175" s="40" t="str">
        <f>IF(OR(OR(ISNUMBER(MATCH(C175,'June 8'!$E$2:$E$300,0)),ISNUMBER(MATCH(C175,'June 8'!$F$2:$F$300,0))),AND(ISNUMBER(MATCH(D175,'June 8'!$H$2:$H$300,0)),(ISNUMBER(MATCH(E175,'June 8'!$G$2:$G$300,0))))),"Found","Not Found")</f>
        <v>Not Found</v>
      </c>
      <c r="I175" s="40" t="str">
        <f>IF(OR(OR(ISNUMBER(MATCH(C175,'June 9'!$E$2:$E$300,0)),ISNUMBER(MATCH(C175,'June 9'!$F$2:$F$300,0))),AND(ISNUMBER(MATCH(D175,'June 9'!$H$2:$H$300,0)),(ISNUMBER(MATCH(E175,'June 9'!$G$2:$G$300,0))))),"Found","Not Found")</f>
        <v>Not Found</v>
      </c>
      <c r="J175" s="40" t="str">
        <f>IF(OR(OR(ISNUMBER(MATCH(C175,'June 10'!$E$2:$E$300,0)),ISNUMBER(MATCH(C175,'June 10'!$F$2:$F$300,0))),AND(ISNUMBER(MATCH(D175,'June 10'!$H$2:$H$300,0)),(ISNUMBER(MATCH(E175,'June 10'!$G$2:$G$300,0))))),"Found","Not Found")</f>
        <v>Not Found</v>
      </c>
      <c r="K175" s="40" t="str">
        <f>IF(OR(OR(ISNUMBER(MATCH(C175,'June 11'!$E$2:$E$300,0)),ISNUMBER(MATCH(C175,'June 11'!$F$2:$F$300,0))),AND(ISNUMBER(MATCH(D175,'June 11'!$H$2:$H$300,0)),(ISNUMBER(MATCH(E175,'June 11'!$G$2:$G$300,0))))),"Found","Not Found")</f>
        <v>Not Found</v>
      </c>
      <c r="L175" s="40" t="str">
        <f>IF(OR(OR(ISNUMBER(MATCH(C175,'June 12'!$E$2:$E$300,0)),ISNUMBER(MATCH(C175,'June 12'!$F$2:$F$300,0))),AND(ISNUMBER(MATCH(D175,'June 12'!$H$2:$H$300,0)),(ISNUMBER(MATCH(E175,'June 12'!$G$2:$G$300,0))))),"Found","Not Found")</f>
        <v>Not Found</v>
      </c>
      <c r="M175" s="42">
        <f t="shared" si="4"/>
        <v>0</v>
      </c>
      <c r="N175" s="42" t="str">
        <f t="shared" si="5"/>
        <v>Yes</v>
      </c>
    </row>
    <row r="176" spans="2:14" ht="15.75" customHeight="1" x14ac:dyDescent="0.2">
      <c r="B176" s="40" t="s">
        <v>1628</v>
      </c>
      <c r="D176" s="40" t="s">
        <v>289</v>
      </c>
      <c r="E176" s="40" t="s">
        <v>288</v>
      </c>
      <c r="F176" s="47" t="str">
        <f>IF(OR(OR(ISNUMBER(MATCH(C176,'June 6'!$E$2:$E$300,0)),ISNUMBER(MATCH(C176,'June 6'!$F$2:$F$300,0))),AND(ISNUMBER(MATCH(D176,'June 6'!$H$2:$H$300,0)),(ISNUMBER(MATCH(E176,'June 6'!$G$2:$G$300,0))))),"Found","Not Found")</f>
        <v>Not Found</v>
      </c>
      <c r="G176" s="47" t="str">
        <f>IF(OR(OR(ISNUMBER(MATCH(C176,'June 7'!$E$2:$E$300,0)),ISNUMBER(MATCH(C176,'June 7'!$F$2:$F$300,0))),AND(ISNUMBER(MATCH(D176,'June 7'!$H$2:$H$300,0)),(ISNUMBER(MATCH(E176,'June 7'!$G$2:$G$300,0))))),"Found","Not Found")</f>
        <v>Found</v>
      </c>
      <c r="H176" s="40" t="str">
        <f>IF(OR(OR(ISNUMBER(MATCH(C176,'June 8'!$E$2:$E$300,0)),ISNUMBER(MATCH(C176,'June 8'!$F$2:$F$300,0))),AND(ISNUMBER(MATCH(D176,'June 8'!$H$2:$H$300,0)),(ISNUMBER(MATCH(E176,'June 8'!$G$2:$G$300,0))))),"Found","Not Found")</f>
        <v>Not Found</v>
      </c>
      <c r="I176" s="40" t="str">
        <f>IF(OR(OR(ISNUMBER(MATCH(C176,'June 9'!$E$2:$E$300,0)),ISNUMBER(MATCH(C176,'June 9'!$F$2:$F$300,0))),AND(ISNUMBER(MATCH(D176,'June 9'!$H$2:$H$300,0)),(ISNUMBER(MATCH(E176,'June 9'!$G$2:$G$300,0))))),"Found","Not Found")</f>
        <v>Not Found</v>
      </c>
      <c r="J176" s="40" t="str">
        <f>IF(OR(OR(ISNUMBER(MATCH(C176,'June 10'!$E$2:$E$300,0)),ISNUMBER(MATCH(C176,'June 10'!$F$2:$F$300,0))),AND(ISNUMBER(MATCH(D176,'June 10'!$H$2:$H$300,0)),(ISNUMBER(MATCH(E176,'June 10'!$G$2:$G$300,0))))),"Found","Not Found")</f>
        <v>Not Found</v>
      </c>
      <c r="K176" s="40" t="str">
        <f>IF(OR(OR(ISNUMBER(MATCH(C176,'June 11'!$E$2:$E$300,0)),ISNUMBER(MATCH(C176,'June 11'!$F$2:$F$300,0))),AND(ISNUMBER(MATCH(D176,'June 11'!$H$2:$H$300,0)),(ISNUMBER(MATCH(E176,'June 11'!$G$2:$G$300,0))))),"Found","Not Found")</f>
        <v>Not Found</v>
      </c>
      <c r="L176" s="40" t="str">
        <f>IF(OR(OR(ISNUMBER(MATCH(C176,'June 12'!$E$2:$E$300,0)),ISNUMBER(MATCH(C176,'June 12'!$F$2:$F$300,0))),AND(ISNUMBER(MATCH(D176,'June 12'!$H$2:$H$300,0)),(ISNUMBER(MATCH(E176,'June 12'!$G$2:$G$300,0))))),"Found","Not Found")</f>
        <v>Not Found</v>
      </c>
      <c r="M176" s="42">
        <f t="shared" si="4"/>
        <v>1</v>
      </c>
      <c r="N176" s="42" t="str">
        <f t="shared" si="5"/>
        <v>Yes</v>
      </c>
    </row>
    <row r="177" spans="2:14" ht="15.75" customHeight="1" x14ac:dyDescent="0.2">
      <c r="B177" s="40" t="s">
        <v>1629</v>
      </c>
      <c r="D177" s="40" t="s">
        <v>1630</v>
      </c>
      <c r="E177" s="40" t="s">
        <v>1631</v>
      </c>
      <c r="F177" s="47" t="str">
        <f>IF(OR(OR(ISNUMBER(MATCH(C177,'June 6'!$E$2:$E$300,0)),ISNUMBER(MATCH(C177,'June 6'!$F$2:$F$300,0))),AND(ISNUMBER(MATCH(D177,'June 6'!$H$2:$H$300,0)),(ISNUMBER(MATCH(E177,'June 6'!$G$2:$G$300,0))))),"Found","Not Found")</f>
        <v>Not Found</v>
      </c>
      <c r="G177" s="47" t="str">
        <f>IF(OR(OR(ISNUMBER(MATCH(C177,'June 7'!$E$2:$E$300,0)),ISNUMBER(MATCH(C177,'June 7'!$F$2:$F$300,0))),AND(ISNUMBER(MATCH(D177,'June 7'!$H$2:$H$300,0)),(ISNUMBER(MATCH(E177,'June 7'!$G$2:$G$300,0))))),"Found","Not Found")</f>
        <v>Not Found</v>
      </c>
      <c r="H177" s="40" t="str">
        <f>IF(OR(OR(ISNUMBER(MATCH(C177,'June 8'!$E$2:$E$300,0)),ISNUMBER(MATCH(C177,'June 8'!$F$2:$F$300,0))),AND(ISNUMBER(MATCH(D177,'June 8'!$H$2:$H$300,0)),(ISNUMBER(MATCH(E177,'June 8'!$G$2:$G$300,0))))),"Found","Not Found")</f>
        <v>Not Found</v>
      </c>
      <c r="I177" s="40" t="str">
        <f>IF(OR(OR(ISNUMBER(MATCH(C177,'June 9'!$E$2:$E$300,0)),ISNUMBER(MATCH(C177,'June 9'!$F$2:$F$300,0))),AND(ISNUMBER(MATCH(D177,'June 9'!$H$2:$H$300,0)),(ISNUMBER(MATCH(E177,'June 9'!$G$2:$G$300,0))))),"Found","Not Found")</f>
        <v>Not Found</v>
      </c>
      <c r="J177" s="40" t="str">
        <f>IF(OR(OR(ISNUMBER(MATCH(C177,'June 10'!$E$2:$E$300,0)),ISNUMBER(MATCH(C177,'June 10'!$F$2:$F$300,0))),AND(ISNUMBER(MATCH(D177,'June 10'!$H$2:$H$300,0)),(ISNUMBER(MATCH(E177,'June 10'!$G$2:$G$300,0))))),"Found","Not Found")</f>
        <v>Not Found</v>
      </c>
      <c r="K177" s="40" t="str">
        <f>IF(OR(OR(ISNUMBER(MATCH(C177,'June 11'!$E$2:$E$300,0)),ISNUMBER(MATCH(C177,'June 11'!$F$2:$F$300,0))),AND(ISNUMBER(MATCH(D177,'June 11'!$H$2:$H$300,0)),(ISNUMBER(MATCH(E177,'June 11'!$G$2:$G$300,0))))),"Found","Not Found")</f>
        <v>Not Found</v>
      </c>
      <c r="L177" s="40" t="str">
        <f>IF(OR(OR(ISNUMBER(MATCH(C177,'June 12'!$E$2:$E$300,0)),ISNUMBER(MATCH(C177,'June 12'!$F$2:$F$300,0))),AND(ISNUMBER(MATCH(D177,'June 12'!$H$2:$H$300,0)),(ISNUMBER(MATCH(E177,'June 12'!$G$2:$G$300,0))))),"Found","Not Found")</f>
        <v>Not Found</v>
      </c>
      <c r="M177" s="42">
        <f t="shared" si="4"/>
        <v>0</v>
      </c>
      <c r="N177" s="42" t="str">
        <f t="shared" si="5"/>
        <v>Yes</v>
      </c>
    </row>
    <row r="178" spans="2:14" ht="15.75" customHeight="1" x14ac:dyDescent="0.2">
      <c r="B178" s="40" t="s">
        <v>1632</v>
      </c>
      <c r="D178" s="40" t="s">
        <v>1633</v>
      </c>
      <c r="E178" s="40" t="s">
        <v>1634</v>
      </c>
      <c r="F178" s="47" t="str">
        <f>IF(OR(OR(ISNUMBER(MATCH(C178,'June 6'!$E$2:$E$300,0)),ISNUMBER(MATCH(C178,'June 6'!$F$2:$F$300,0))),AND(ISNUMBER(MATCH(D178,'June 6'!$H$2:$H$300,0)),(ISNUMBER(MATCH(E178,'June 6'!$G$2:$G$300,0))))),"Found","Not Found")</f>
        <v>Not Found</v>
      </c>
      <c r="G178" s="47" t="str">
        <f>IF(OR(OR(ISNUMBER(MATCH(C178,'June 7'!$E$2:$E$300,0)),ISNUMBER(MATCH(C178,'June 7'!$F$2:$F$300,0))),AND(ISNUMBER(MATCH(D178,'June 7'!$H$2:$H$300,0)),(ISNUMBER(MATCH(E178,'June 7'!$G$2:$G$300,0))))),"Found","Not Found")</f>
        <v>Not Found</v>
      </c>
      <c r="H178" s="40" t="str">
        <f>IF(OR(OR(ISNUMBER(MATCH(C178,'June 8'!$E$2:$E$300,0)),ISNUMBER(MATCH(C178,'June 8'!$F$2:$F$300,0))),AND(ISNUMBER(MATCH(D178,'June 8'!$H$2:$H$300,0)),(ISNUMBER(MATCH(E178,'June 8'!$G$2:$G$300,0))))),"Found","Not Found")</f>
        <v>Not Found</v>
      </c>
      <c r="I178" s="40" t="str">
        <f>IF(OR(OR(ISNUMBER(MATCH(C178,'June 9'!$E$2:$E$300,0)),ISNUMBER(MATCH(C178,'June 9'!$F$2:$F$300,0))),AND(ISNUMBER(MATCH(D178,'June 9'!$H$2:$H$300,0)),(ISNUMBER(MATCH(E178,'June 9'!$G$2:$G$300,0))))),"Found","Not Found")</f>
        <v>Not Found</v>
      </c>
      <c r="J178" s="40" t="str">
        <f>IF(OR(OR(ISNUMBER(MATCH(C178,'June 10'!$E$2:$E$300,0)),ISNUMBER(MATCH(C178,'June 10'!$F$2:$F$300,0))),AND(ISNUMBER(MATCH(D178,'June 10'!$H$2:$H$300,0)),(ISNUMBER(MATCH(E178,'June 10'!$G$2:$G$300,0))))),"Found","Not Found")</f>
        <v>Not Found</v>
      </c>
      <c r="K178" s="40" t="str">
        <f>IF(OR(OR(ISNUMBER(MATCH(C178,'June 11'!$E$2:$E$300,0)),ISNUMBER(MATCH(C178,'June 11'!$F$2:$F$300,0))),AND(ISNUMBER(MATCH(D178,'June 11'!$H$2:$H$300,0)),(ISNUMBER(MATCH(E178,'June 11'!$G$2:$G$300,0))))),"Found","Not Found")</f>
        <v>Not Found</v>
      </c>
      <c r="L178" s="40" t="str">
        <f>IF(OR(OR(ISNUMBER(MATCH(C178,'June 12'!$E$2:$E$300,0)),ISNUMBER(MATCH(C178,'June 12'!$F$2:$F$300,0))),AND(ISNUMBER(MATCH(D178,'June 12'!$H$2:$H$300,0)),(ISNUMBER(MATCH(E178,'June 12'!$G$2:$G$300,0))))),"Found","Not Found")</f>
        <v>Not Found</v>
      </c>
      <c r="M178" s="42">
        <f t="shared" si="4"/>
        <v>0</v>
      </c>
      <c r="N178" s="42" t="str">
        <f t="shared" si="5"/>
        <v>Yes</v>
      </c>
    </row>
    <row r="180" spans="2:14" ht="15.75" customHeight="1" x14ac:dyDescent="0.2">
      <c r="F180" s="41">
        <f>COUNTIF(F2:F179,"Found")</f>
        <v>112</v>
      </c>
      <c r="G180" s="41">
        <f t="shared" ref="G180:L180" si="6">COUNTIF(G2:G179,"Found")</f>
        <v>104</v>
      </c>
      <c r="H180" s="41">
        <f t="shared" si="6"/>
        <v>111</v>
      </c>
      <c r="I180" s="41">
        <f t="shared" si="6"/>
        <v>113</v>
      </c>
      <c r="J180" s="41">
        <f t="shared" si="6"/>
        <v>100</v>
      </c>
      <c r="K180" s="41">
        <f t="shared" si="6"/>
        <v>47</v>
      </c>
      <c r="L180" s="41">
        <f t="shared" si="6"/>
        <v>56</v>
      </c>
    </row>
  </sheetData>
  <autoFilter ref="A1:N178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80:L180">
    <cfRule type="cellIs" dxfId="2" priority="3" operator="equal">
      <formula>"Found"</formula>
    </cfRule>
  </conditionalFormatting>
  <conditionalFormatting sqref="N2:N178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3C68957A-984E-4A16-BCDB-2538B4B60F01}"/>
    <hyperlink ref="B124" r:id="rId2" xr:uid="{22E6CA82-E405-4A5A-A314-2CCB4919F287}"/>
    <hyperlink ref="B168" r:id="rId3" xr:uid="{5573AC96-A699-45B9-89A7-D847FAA43FC3}"/>
    <hyperlink ref="B169" r:id="rId4" xr:uid="{244F2977-2E61-4D22-A24D-D28C19880F51}"/>
    <hyperlink ref="B167" r:id="rId5" xr:uid="{F199D6B7-BE93-4BB0-944B-F0873054D2AB}"/>
    <hyperlink ref="B170" r:id="rId6" xr:uid="{BFF51DCB-8E75-4B38-8880-7D84A557D513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44718.154828946761</v>
      </c>
      <c r="B2" s="3" t="s">
        <v>21</v>
      </c>
      <c r="C2" s="4" t="s">
        <v>22</v>
      </c>
      <c r="D2" s="4" t="s">
        <v>23</v>
      </c>
      <c r="E2" s="4">
        <v>748</v>
      </c>
      <c r="I2" s="4" t="s">
        <v>24</v>
      </c>
      <c r="K2" s="4">
        <v>36.6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44718.203589930556</v>
      </c>
      <c r="B3" s="3" t="s">
        <v>29</v>
      </c>
      <c r="C3" s="4" t="s">
        <v>22</v>
      </c>
      <c r="D3" s="4" t="s">
        <v>23</v>
      </c>
      <c r="E3" s="4">
        <v>673</v>
      </c>
      <c r="I3" s="4" t="s">
        <v>24</v>
      </c>
      <c r="K3" s="4">
        <v>36.200000000000003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44718.207992476848</v>
      </c>
      <c r="B4" s="3" t="s">
        <v>30</v>
      </c>
      <c r="C4" s="4" t="s">
        <v>22</v>
      </c>
      <c r="D4" s="4" t="s">
        <v>23</v>
      </c>
      <c r="E4" s="4">
        <v>451</v>
      </c>
      <c r="I4" s="4" t="s">
        <v>24</v>
      </c>
      <c r="K4" s="4">
        <v>36.200000000000003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44718.209603101852</v>
      </c>
      <c r="B5" s="3" t="s">
        <v>31</v>
      </c>
      <c r="C5" s="4" t="s">
        <v>22</v>
      </c>
      <c r="D5" s="4" t="s">
        <v>23</v>
      </c>
      <c r="E5" s="4">
        <v>486</v>
      </c>
      <c r="I5" s="4" t="s">
        <v>24</v>
      </c>
      <c r="K5" s="4">
        <v>36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26</v>
      </c>
      <c r="V5" s="4" t="s">
        <v>28</v>
      </c>
    </row>
    <row r="6" spans="1:22" x14ac:dyDescent="0.2">
      <c r="A6" s="2">
        <v>44718.229658171302</v>
      </c>
      <c r="B6" s="3" t="s">
        <v>32</v>
      </c>
      <c r="C6" s="4" t="s">
        <v>22</v>
      </c>
      <c r="D6" s="4" t="s">
        <v>23</v>
      </c>
      <c r="E6" s="4">
        <v>733</v>
      </c>
      <c r="I6" s="4" t="s">
        <v>24</v>
      </c>
      <c r="K6" s="4">
        <v>36.1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33</v>
      </c>
      <c r="V6" s="4" t="s">
        <v>28</v>
      </c>
    </row>
    <row r="7" spans="1:22" x14ac:dyDescent="0.2">
      <c r="A7" s="2">
        <v>44718.229833020829</v>
      </c>
      <c r="B7" s="3" t="s">
        <v>34</v>
      </c>
      <c r="C7" s="4" t="s">
        <v>22</v>
      </c>
      <c r="D7" s="4" t="s">
        <v>23</v>
      </c>
      <c r="E7" s="4">
        <v>558</v>
      </c>
      <c r="I7" s="4" t="s">
        <v>35</v>
      </c>
      <c r="J7" s="4" t="s">
        <v>26</v>
      </c>
      <c r="K7" s="4">
        <v>36.200000000000003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44718.231634432872</v>
      </c>
      <c r="B8" s="3" t="s">
        <v>36</v>
      </c>
      <c r="C8" s="4" t="s">
        <v>22</v>
      </c>
      <c r="D8" s="4" t="s">
        <v>23</v>
      </c>
      <c r="E8" s="4">
        <v>567</v>
      </c>
      <c r="I8" s="4" t="s">
        <v>24</v>
      </c>
      <c r="K8" s="4">
        <v>36.5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37</v>
      </c>
      <c r="S8" s="4" t="s">
        <v>27</v>
      </c>
      <c r="T8" s="4" t="s">
        <v>27</v>
      </c>
      <c r="U8" s="4" t="s">
        <v>38</v>
      </c>
      <c r="V8" s="4" t="s">
        <v>28</v>
      </c>
    </row>
    <row r="9" spans="1:22" x14ac:dyDescent="0.2">
      <c r="A9" s="2">
        <v>44718.231930694441</v>
      </c>
      <c r="B9" s="3" t="s">
        <v>39</v>
      </c>
      <c r="C9" s="4" t="s">
        <v>22</v>
      </c>
      <c r="D9" s="4" t="s">
        <v>23</v>
      </c>
      <c r="E9" s="4">
        <v>660</v>
      </c>
      <c r="I9" s="4" t="s">
        <v>24</v>
      </c>
      <c r="K9" s="4">
        <v>36.299999999999997</v>
      </c>
      <c r="L9" s="4">
        <v>17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40</v>
      </c>
      <c r="V9" s="4" t="s">
        <v>28</v>
      </c>
    </row>
    <row r="10" spans="1:22" x14ac:dyDescent="0.2">
      <c r="A10" s="2">
        <v>44718.234247789354</v>
      </c>
      <c r="B10" s="3" t="s">
        <v>41</v>
      </c>
      <c r="C10" s="4" t="s">
        <v>22</v>
      </c>
      <c r="D10" s="4" t="s">
        <v>23</v>
      </c>
      <c r="E10" s="4">
        <v>268</v>
      </c>
      <c r="I10" s="4" t="s">
        <v>35</v>
      </c>
      <c r="J10" s="4" t="s">
        <v>26</v>
      </c>
      <c r="K10" s="4">
        <v>36.4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x14ac:dyDescent="0.2">
      <c r="A11" s="2">
        <v>44718.236931608801</v>
      </c>
      <c r="B11" s="3" t="s">
        <v>43</v>
      </c>
      <c r="C11" s="4" t="s">
        <v>22</v>
      </c>
      <c r="D11" s="4" t="s">
        <v>23</v>
      </c>
      <c r="E11" s="4">
        <v>186</v>
      </c>
      <c r="I11" s="4" t="s">
        <v>24</v>
      </c>
      <c r="K11" s="4">
        <v>35.5</v>
      </c>
      <c r="L11" s="4">
        <v>17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44718.239064212961</v>
      </c>
      <c r="B12" s="3" t="s">
        <v>44</v>
      </c>
      <c r="C12" s="4" t="s">
        <v>22</v>
      </c>
      <c r="D12" s="4" t="s">
        <v>23</v>
      </c>
      <c r="E12" s="4">
        <v>767</v>
      </c>
      <c r="I12" s="4" t="s">
        <v>35</v>
      </c>
      <c r="J12" s="4" t="s">
        <v>26</v>
      </c>
      <c r="K12" s="4">
        <v>36.5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44718.242292789349</v>
      </c>
      <c r="B13" s="3" t="s">
        <v>45</v>
      </c>
      <c r="C13" s="4" t="s">
        <v>22</v>
      </c>
      <c r="D13" s="4" t="s">
        <v>23</v>
      </c>
      <c r="E13" s="4">
        <v>762</v>
      </c>
      <c r="I13" s="4" t="s">
        <v>35</v>
      </c>
      <c r="J13" s="4" t="s">
        <v>26</v>
      </c>
      <c r="K13" s="4">
        <v>36.5</v>
      </c>
      <c r="L13" s="4">
        <v>15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46</v>
      </c>
      <c r="V13" s="4" t="s">
        <v>28</v>
      </c>
    </row>
    <row r="14" spans="1:22" x14ac:dyDescent="0.2">
      <c r="A14" s="2">
        <v>44718.24372489583</v>
      </c>
      <c r="B14" s="3" t="s">
        <v>47</v>
      </c>
      <c r="C14" s="4" t="s">
        <v>48</v>
      </c>
      <c r="G14" s="4" t="s">
        <v>49</v>
      </c>
      <c r="H14" s="4" t="s">
        <v>50</v>
      </c>
      <c r="I14" s="4" t="s">
        <v>24</v>
      </c>
      <c r="K14" s="4">
        <v>35.5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44718.2455328125</v>
      </c>
      <c r="B15" s="3" t="s">
        <v>51</v>
      </c>
      <c r="C15" s="4" t="s">
        <v>48</v>
      </c>
      <c r="G15" s="4" t="s">
        <v>52</v>
      </c>
      <c r="H15" s="4" t="s">
        <v>53</v>
      </c>
      <c r="I15" s="4" t="s">
        <v>24</v>
      </c>
      <c r="K15" s="4">
        <v>36.299999999999997</v>
      </c>
      <c r="L15" s="4">
        <v>18</v>
      </c>
      <c r="M15" s="4" t="s">
        <v>25</v>
      </c>
      <c r="N15" s="4" t="s">
        <v>54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55</v>
      </c>
      <c r="V15" s="4" t="s">
        <v>28</v>
      </c>
    </row>
    <row r="16" spans="1:22" x14ac:dyDescent="0.2">
      <c r="A16" s="2">
        <v>44718.246511215279</v>
      </c>
      <c r="B16" s="3" t="s">
        <v>56</v>
      </c>
      <c r="C16" s="4" t="s">
        <v>22</v>
      </c>
      <c r="D16" s="4" t="s">
        <v>23</v>
      </c>
      <c r="E16" s="4">
        <v>462</v>
      </c>
      <c r="I16" s="4" t="s">
        <v>24</v>
      </c>
      <c r="K16" s="4">
        <v>36</v>
      </c>
      <c r="L16" s="4">
        <v>20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44718.252794733795</v>
      </c>
      <c r="B17" s="3" t="s">
        <v>57</v>
      </c>
      <c r="C17" s="4" t="s">
        <v>22</v>
      </c>
      <c r="D17" s="4" t="s">
        <v>23</v>
      </c>
      <c r="E17" s="4">
        <v>757</v>
      </c>
      <c r="I17" s="4" t="s">
        <v>35</v>
      </c>
      <c r="J17" s="4" t="s">
        <v>26</v>
      </c>
      <c r="K17" s="4">
        <v>36.6</v>
      </c>
      <c r="L17" s="4">
        <v>20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44718.253192129632</v>
      </c>
      <c r="B18" s="3" t="s">
        <v>58</v>
      </c>
      <c r="C18" s="4" t="s">
        <v>22</v>
      </c>
      <c r="D18" s="4" t="s">
        <v>23</v>
      </c>
      <c r="E18" s="4">
        <v>552</v>
      </c>
      <c r="I18" s="4" t="s">
        <v>35</v>
      </c>
      <c r="J18" s="4" t="s">
        <v>26</v>
      </c>
      <c r="K18" s="4">
        <v>36</v>
      </c>
      <c r="L18" s="4">
        <v>16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59</v>
      </c>
      <c r="V18" s="4" t="s">
        <v>28</v>
      </c>
    </row>
    <row r="19" spans="1:22" x14ac:dyDescent="0.2">
      <c r="A19" s="2">
        <v>44718.253276157411</v>
      </c>
      <c r="B19" s="3" t="s">
        <v>60</v>
      </c>
      <c r="C19" s="4" t="s">
        <v>22</v>
      </c>
      <c r="D19" s="4" t="s">
        <v>61</v>
      </c>
      <c r="F19" s="4" t="s">
        <v>62</v>
      </c>
      <c r="I19" s="4" t="s">
        <v>24</v>
      </c>
      <c r="K19" s="4">
        <v>36.299999999999997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44718.253560902776</v>
      </c>
      <c r="B20" s="3" t="s">
        <v>63</v>
      </c>
      <c r="C20" s="4" t="s">
        <v>22</v>
      </c>
      <c r="D20" s="4" t="s">
        <v>23</v>
      </c>
      <c r="E20" s="4">
        <v>585</v>
      </c>
      <c r="I20" s="4" t="s">
        <v>35</v>
      </c>
      <c r="J20" s="4" t="s">
        <v>26</v>
      </c>
      <c r="K20" s="4">
        <v>36.299999999999997</v>
      </c>
      <c r="L20" s="4">
        <v>17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44718.253978668981</v>
      </c>
      <c r="B21" s="3" t="s">
        <v>64</v>
      </c>
      <c r="C21" s="4" t="s">
        <v>48</v>
      </c>
      <c r="G21" s="4" t="s">
        <v>65</v>
      </c>
      <c r="H21" s="4" t="s">
        <v>66</v>
      </c>
      <c r="I21" s="4" t="s">
        <v>35</v>
      </c>
      <c r="J21" s="4" t="s">
        <v>26</v>
      </c>
      <c r="K21" s="4">
        <v>36.299999999999997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44718.255376516201</v>
      </c>
      <c r="B22" s="3" t="s">
        <v>67</v>
      </c>
      <c r="C22" s="4" t="s">
        <v>22</v>
      </c>
      <c r="D22" s="4" t="s">
        <v>23</v>
      </c>
      <c r="E22" s="4">
        <v>578</v>
      </c>
      <c r="I22" s="4" t="s">
        <v>24</v>
      </c>
      <c r="K22" s="4">
        <v>35.6</v>
      </c>
      <c r="L22" s="4">
        <v>20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44718.255597986106</v>
      </c>
      <c r="B23" s="4" t="s">
        <v>68</v>
      </c>
      <c r="C23" s="4" t="s">
        <v>22</v>
      </c>
      <c r="D23" s="4" t="s">
        <v>23</v>
      </c>
      <c r="E23" s="4">
        <v>681</v>
      </c>
      <c r="I23" s="4" t="s">
        <v>24</v>
      </c>
      <c r="K23" s="4">
        <v>36.700000000000003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37</v>
      </c>
      <c r="S23" s="4" t="s">
        <v>27</v>
      </c>
      <c r="T23" s="4" t="s">
        <v>27</v>
      </c>
      <c r="U23" s="4" t="s">
        <v>69</v>
      </c>
      <c r="V23" s="4" t="s">
        <v>28</v>
      </c>
    </row>
    <row r="24" spans="1:22" x14ac:dyDescent="0.2">
      <c r="A24" s="2">
        <v>44718.255945266203</v>
      </c>
      <c r="B24" s="3" t="s">
        <v>70</v>
      </c>
      <c r="C24" s="4" t="s">
        <v>22</v>
      </c>
      <c r="D24" s="4" t="s">
        <v>23</v>
      </c>
      <c r="E24" s="4">
        <v>647</v>
      </c>
      <c r="I24" s="4" t="s">
        <v>24</v>
      </c>
      <c r="K24" s="4">
        <v>36.4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59</v>
      </c>
      <c r="V24" s="4" t="s">
        <v>28</v>
      </c>
    </row>
    <row r="25" spans="1:22" x14ac:dyDescent="0.2">
      <c r="A25" s="2">
        <v>44718.258277349538</v>
      </c>
      <c r="B25" s="3" t="s">
        <v>71</v>
      </c>
      <c r="C25" s="4" t="s">
        <v>48</v>
      </c>
      <c r="G25" s="4" t="s">
        <v>72</v>
      </c>
      <c r="H25" s="4" t="s">
        <v>73</v>
      </c>
      <c r="I25" s="4" t="s">
        <v>24</v>
      </c>
      <c r="K25" s="4">
        <v>36.4</v>
      </c>
      <c r="L25" s="4">
        <v>12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44718.258798900468</v>
      </c>
      <c r="B26" s="3" t="s">
        <v>74</v>
      </c>
      <c r="C26" s="4" t="s">
        <v>22</v>
      </c>
      <c r="D26" s="4" t="s">
        <v>23</v>
      </c>
      <c r="E26" s="4">
        <v>771</v>
      </c>
      <c r="I26" s="4" t="s">
        <v>35</v>
      </c>
      <c r="J26" s="4" t="s">
        <v>26</v>
      </c>
      <c r="K26" s="4">
        <v>36.5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44718.259652141205</v>
      </c>
      <c r="B27" s="3" t="s">
        <v>75</v>
      </c>
      <c r="C27" s="4" t="s">
        <v>48</v>
      </c>
      <c r="G27" s="4" t="s">
        <v>76</v>
      </c>
      <c r="H27" s="4" t="s">
        <v>77</v>
      </c>
      <c r="I27" s="4" t="s">
        <v>24</v>
      </c>
      <c r="K27" s="4">
        <v>36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78</v>
      </c>
      <c r="T27" s="4" t="s">
        <v>79</v>
      </c>
      <c r="U27" s="4" t="s">
        <v>27</v>
      </c>
      <c r="V27" s="4" t="s">
        <v>28</v>
      </c>
    </row>
    <row r="28" spans="1:22" x14ac:dyDescent="0.2">
      <c r="A28" s="2">
        <v>44718.265121365737</v>
      </c>
      <c r="B28" s="4">
        <v>9190791175</v>
      </c>
      <c r="C28" s="4" t="s">
        <v>22</v>
      </c>
      <c r="D28" s="4" t="s">
        <v>23</v>
      </c>
      <c r="E28" s="4">
        <v>546</v>
      </c>
      <c r="I28" s="4" t="s">
        <v>35</v>
      </c>
      <c r="J28" s="4" t="s">
        <v>26</v>
      </c>
      <c r="K28" s="4">
        <v>36.200000000000003</v>
      </c>
      <c r="L28" s="4">
        <v>17</v>
      </c>
      <c r="M28" s="4" t="s">
        <v>25</v>
      </c>
      <c r="N28" s="4" t="s">
        <v>26</v>
      </c>
      <c r="O28" s="4" t="s">
        <v>26</v>
      </c>
      <c r="Q28" s="4" t="s">
        <v>37</v>
      </c>
      <c r="S28" s="4" t="s">
        <v>27</v>
      </c>
      <c r="T28" s="4" t="s">
        <v>27</v>
      </c>
      <c r="U28" s="4" t="s">
        <v>80</v>
      </c>
      <c r="V28" s="4" t="s">
        <v>28</v>
      </c>
    </row>
    <row r="29" spans="1:22" x14ac:dyDescent="0.2">
      <c r="A29" s="2">
        <v>44718.266450995376</v>
      </c>
      <c r="B29" s="4">
        <v>9334534384</v>
      </c>
      <c r="C29" s="4" t="s">
        <v>22</v>
      </c>
      <c r="D29" s="4" t="s">
        <v>23</v>
      </c>
      <c r="E29" s="4">
        <v>782</v>
      </c>
      <c r="I29" s="4" t="s">
        <v>35</v>
      </c>
      <c r="J29" s="4" t="s">
        <v>26</v>
      </c>
      <c r="K29" s="4">
        <v>36.299999999999997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44718.267871481483</v>
      </c>
      <c r="B30" s="3" t="s">
        <v>81</v>
      </c>
      <c r="C30" s="4" t="s">
        <v>22</v>
      </c>
      <c r="D30" s="4" t="s">
        <v>23</v>
      </c>
      <c r="E30" s="4">
        <v>749</v>
      </c>
      <c r="I30" s="4" t="s">
        <v>24</v>
      </c>
      <c r="K30" s="4">
        <v>36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44718.268180439816</v>
      </c>
      <c r="B31" s="3" t="s">
        <v>82</v>
      </c>
      <c r="C31" s="4" t="s">
        <v>22</v>
      </c>
      <c r="D31" s="4" t="s">
        <v>23</v>
      </c>
      <c r="E31" s="3" t="s">
        <v>83</v>
      </c>
      <c r="I31" s="4" t="s">
        <v>24</v>
      </c>
      <c r="K31" s="4">
        <v>36</v>
      </c>
      <c r="L31" s="4">
        <v>14</v>
      </c>
      <c r="M31" s="4" t="s">
        <v>25</v>
      </c>
      <c r="N31" s="4" t="s">
        <v>26</v>
      </c>
      <c r="O31" s="4" t="s">
        <v>26</v>
      </c>
      <c r="Q31" s="4" t="s">
        <v>37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44718.268498206016</v>
      </c>
      <c r="B32" s="3" t="s">
        <v>84</v>
      </c>
      <c r="C32" s="4" t="s">
        <v>22</v>
      </c>
      <c r="D32" s="4" t="s">
        <v>23</v>
      </c>
      <c r="E32" s="4">
        <v>662</v>
      </c>
      <c r="I32" s="4" t="s">
        <v>24</v>
      </c>
      <c r="K32" s="4">
        <v>36</v>
      </c>
      <c r="L32" s="4">
        <v>16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85</v>
      </c>
      <c r="V32" s="4" t="s">
        <v>28</v>
      </c>
    </row>
    <row r="33" spans="1:22" x14ac:dyDescent="0.2">
      <c r="A33" s="2">
        <v>44718.269275081024</v>
      </c>
      <c r="B33" s="3" t="s">
        <v>86</v>
      </c>
      <c r="C33" s="4" t="s">
        <v>48</v>
      </c>
      <c r="G33" s="4" t="s">
        <v>87</v>
      </c>
      <c r="H33" s="4" t="s">
        <v>88</v>
      </c>
      <c r="I33" s="4" t="s">
        <v>24</v>
      </c>
      <c r="K33" s="4">
        <v>35.799999999999997</v>
      </c>
      <c r="L33" s="4">
        <v>16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80</v>
      </c>
      <c r="V33" s="4" t="s">
        <v>28</v>
      </c>
    </row>
    <row r="34" spans="1:22" x14ac:dyDescent="0.2">
      <c r="A34" s="2">
        <v>44718.269618171296</v>
      </c>
      <c r="B34" s="3" t="s">
        <v>89</v>
      </c>
      <c r="C34" s="4" t="s">
        <v>22</v>
      </c>
      <c r="D34" s="4" t="s">
        <v>23</v>
      </c>
      <c r="E34" s="4">
        <v>616</v>
      </c>
      <c r="I34" s="4" t="s">
        <v>24</v>
      </c>
      <c r="K34" s="4">
        <v>36.5</v>
      </c>
      <c r="L34" s="4">
        <v>18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59</v>
      </c>
      <c r="V34" s="4" t="s">
        <v>28</v>
      </c>
    </row>
    <row r="35" spans="1:22" x14ac:dyDescent="0.2">
      <c r="A35" s="2">
        <v>44718.271698310185</v>
      </c>
      <c r="B35" s="3" t="s">
        <v>90</v>
      </c>
      <c r="C35" s="4" t="s">
        <v>22</v>
      </c>
      <c r="D35" s="4" t="s">
        <v>23</v>
      </c>
      <c r="E35" s="3" t="s">
        <v>91</v>
      </c>
      <c r="I35" s="4" t="s">
        <v>24</v>
      </c>
      <c r="K35" s="4">
        <v>36</v>
      </c>
      <c r="L35" s="4">
        <v>17</v>
      </c>
      <c r="M35" s="4" t="s">
        <v>25</v>
      </c>
      <c r="N35" s="4" t="s">
        <v>26</v>
      </c>
      <c r="O35" s="4" t="s">
        <v>26</v>
      </c>
      <c r="Q35" s="4" t="s">
        <v>37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44718.272440821762</v>
      </c>
      <c r="B36" s="3" t="s">
        <v>92</v>
      </c>
      <c r="C36" s="4" t="s">
        <v>22</v>
      </c>
      <c r="D36" s="4" t="s">
        <v>61</v>
      </c>
      <c r="F36" s="4" t="s">
        <v>93</v>
      </c>
      <c r="I36" s="4" t="s">
        <v>35</v>
      </c>
      <c r="J36" s="4" t="s">
        <v>26</v>
      </c>
      <c r="K36" s="4">
        <v>36</v>
      </c>
      <c r="L36" s="4">
        <v>17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44718.274933958332</v>
      </c>
      <c r="B37" s="3" t="s">
        <v>94</v>
      </c>
      <c r="C37" s="4" t="s">
        <v>22</v>
      </c>
      <c r="D37" s="4" t="s">
        <v>23</v>
      </c>
      <c r="E37" s="4">
        <v>676</v>
      </c>
      <c r="I37" s="4" t="s">
        <v>35</v>
      </c>
      <c r="J37" s="4" t="s">
        <v>26</v>
      </c>
      <c r="K37" s="4">
        <v>36.4</v>
      </c>
      <c r="L37" s="4">
        <v>20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80</v>
      </c>
      <c r="V37" s="4" t="s">
        <v>28</v>
      </c>
    </row>
    <row r="38" spans="1:22" x14ac:dyDescent="0.2">
      <c r="A38" s="2">
        <v>44718.276330486115</v>
      </c>
      <c r="B38" s="3" t="s">
        <v>95</v>
      </c>
      <c r="C38" s="4" t="s">
        <v>22</v>
      </c>
      <c r="D38" s="4" t="s">
        <v>23</v>
      </c>
      <c r="E38" s="4">
        <v>696</v>
      </c>
      <c r="I38" s="4" t="s">
        <v>35</v>
      </c>
      <c r="J38" s="4" t="s">
        <v>26</v>
      </c>
      <c r="K38" s="4">
        <v>36.4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79</v>
      </c>
      <c r="U38" s="4" t="s">
        <v>27</v>
      </c>
      <c r="V38" s="4" t="s">
        <v>28</v>
      </c>
    </row>
    <row r="39" spans="1:22" x14ac:dyDescent="0.2">
      <c r="A39" s="2">
        <v>44718.276762268521</v>
      </c>
      <c r="B39" s="3" t="s">
        <v>96</v>
      </c>
      <c r="C39" s="4" t="s">
        <v>22</v>
      </c>
      <c r="D39" s="4" t="s">
        <v>61</v>
      </c>
      <c r="F39" s="4" t="s">
        <v>97</v>
      </c>
      <c r="I39" s="4" t="s">
        <v>24</v>
      </c>
      <c r="K39" s="4">
        <v>36.200000000000003</v>
      </c>
      <c r="L39" s="4">
        <v>16</v>
      </c>
      <c r="M39" s="4" t="s">
        <v>25</v>
      </c>
      <c r="N39" s="4" t="s">
        <v>26</v>
      </c>
      <c r="O39" s="4" t="s">
        <v>26</v>
      </c>
      <c r="Q39" s="4" t="s">
        <v>37</v>
      </c>
      <c r="S39" s="4" t="s">
        <v>27</v>
      </c>
      <c r="T39" s="4" t="s">
        <v>79</v>
      </c>
      <c r="U39" s="4" t="s">
        <v>98</v>
      </c>
      <c r="V39" s="4" t="s">
        <v>28</v>
      </c>
    </row>
    <row r="40" spans="1:22" x14ac:dyDescent="0.2">
      <c r="A40" s="2">
        <v>44718.283161874999</v>
      </c>
      <c r="B40" s="3" t="s">
        <v>99</v>
      </c>
      <c r="C40" s="4" t="s">
        <v>22</v>
      </c>
      <c r="D40" s="4" t="s">
        <v>23</v>
      </c>
      <c r="E40" s="4">
        <v>248</v>
      </c>
      <c r="I40" s="4" t="s">
        <v>35</v>
      </c>
      <c r="J40" s="4" t="s">
        <v>26</v>
      </c>
      <c r="K40" s="4">
        <v>36.200000000000003</v>
      </c>
      <c r="L40" s="4">
        <v>22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100</v>
      </c>
      <c r="V40" s="4" t="s">
        <v>28</v>
      </c>
    </row>
    <row r="41" spans="1:22" x14ac:dyDescent="0.2">
      <c r="A41" s="2">
        <v>44718.283212986113</v>
      </c>
      <c r="B41" s="3" t="s">
        <v>101</v>
      </c>
      <c r="C41" s="4" t="s">
        <v>22</v>
      </c>
      <c r="D41" s="4" t="s">
        <v>23</v>
      </c>
      <c r="E41" s="4">
        <v>649</v>
      </c>
      <c r="I41" s="4" t="s">
        <v>24</v>
      </c>
      <c r="K41" s="4">
        <v>35.700000000000003</v>
      </c>
      <c r="L41" s="4">
        <v>17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42</v>
      </c>
      <c r="V41" s="4" t="s">
        <v>28</v>
      </c>
    </row>
    <row r="42" spans="1:22" x14ac:dyDescent="0.2">
      <c r="A42" s="2">
        <v>44718.286372534727</v>
      </c>
      <c r="B42" s="3" t="s">
        <v>102</v>
      </c>
      <c r="C42" s="4" t="s">
        <v>22</v>
      </c>
      <c r="D42" s="4" t="s">
        <v>23</v>
      </c>
      <c r="E42" s="4">
        <v>724</v>
      </c>
      <c r="I42" s="4" t="s">
        <v>24</v>
      </c>
      <c r="K42" s="4">
        <v>36</v>
      </c>
      <c r="L42" s="4">
        <v>22</v>
      </c>
      <c r="M42" s="4" t="s">
        <v>25</v>
      </c>
      <c r="N42" s="4" t="s">
        <v>26</v>
      </c>
      <c r="O42" s="4" t="s">
        <v>26</v>
      </c>
      <c r="Q42" s="4" t="s">
        <v>37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44718.28663239583</v>
      </c>
      <c r="B43" s="3" t="s">
        <v>103</v>
      </c>
      <c r="C43" s="4" t="s">
        <v>22</v>
      </c>
      <c r="D43" s="4" t="s">
        <v>23</v>
      </c>
      <c r="E43" s="4">
        <v>678</v>
      </c>
      <c r="I43" s="4" t="s">
        <v>35</v>
      </c>
      <c r="J43" s="4" t="s">
        <v>26</v>
      </c>
      <c r="K43" s="4">
        <v>36.4</v>
      </c>
      <c r="L43" s="4">
        <v>22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44718.286892581018</v>
      </c>
      <c r="B44" s="3" t="s">
        <v>104</v>
      </c>
      <c r="C44" s="4" t="s">
        <v>22</v>
      </c>
      <c r="D44" s="4" t="s">
        <v>23</v>
      </c>
      <c r="E44" s="4">
        <v>765</v>
      </c>
      <c r="I44" s="4" t="s">
        <v>35</v>
      </c>
      <c r="J44" s="4" t="s">
        <v>26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44718.287428344905</v>
      </c>
      <c r="B45" s="3" t="s">
        <v>105</v>
      </c>
      <c r="C45" s="4" t="s">
        <v>22</v>
      </c>
      <c r="D45" s="4" t="s">
        <v>23</v>
      </c>
      <c r="E45" s="4">
        <v>675</v>
      </c>
      <c r="I45" s="4" t="s">
        <v>35</v>
      </c>
      <c r="J45" s="4" t="s">
        <v>26</v>
      </c>
      <c r="K45" s="4">
        <v>36.5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44718.289448958334</v>
      </c>
      <c r="B46" s="3" t="s">
        <v>67</v>
      </c>
      <c r="C46" s="4" t="s">
        <v>22</v>
      </c>
      <c r="D46" s="4" t="s">
        <v>23</v>
      </c>
      <c r="E46" s="4">
        <v>578</v>
      </c>
      <c r="I46" s="4" t="s">
        <v>24</v>
      </c>
      <c r="K46" s="4">
        <v>36.5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37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44718.2894881713</v>
      </c>
      <c r="B47" s="3" t="s">
        <v>106</v>
      </c>
      <c r="C47" s="4" t="s">
        <v>22</v>
      </c>
      <c r="D47" s="4" t="s">
        <v>23</v>
      </c>
      <c r="E47" s="4">
        <v>591</v>
      </c>
      <c r="I47" s="4" t="s">
        <v>35</v>
      </c>
      <c r="J47" s="4" t="s">
        <v>26</v>
      </c>
      <c r="K47" s="4">
        <v>36.4</v>
      </c>
      <c r="L47" s="4">
        <v>20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107</v>
      </c>
      <c r="T47" s="4" t="s">
        <v>108</v>
      </c>
      <c r="U47" s="4" t="s">
        <v>109</v>
      </c>
      <c r="V47" s="4" t="s">
        <v>28</v>
      </c>
    </row>
    <row r="48" spans="1:22" x14ac:dyDescent="0.2">
      <c r="A48" s="2">
        <v>44718.28952583333</v>
      </c>
      <c r="B48" s="3" t="s">
        <v>110</v>
      </c>
      <c r="C48" s="4" t="s">
        <v>22</v>
      </c>
      <c r="D48" s="4" t="s">
        <v>23</v>
      </c>
      <c r="E48" s="4">
        <v>803</v>
      </c>
      <c r="I48" s="4" t="s">
        <v>35</v>
      </c>
      <c r="J48" s="4" t="s">
        <v>26</v>
      </c>
      <c r="K48" s="4">
        <v>36.5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44718.290196250004</v>
      </c>
      <c r="B49" s="3" t="s">
        <v>111</v>
      </c>
      <c r="C49" s="4" t="s">
        <v>22</v>
      </c>
      <c r="D49" s="4" t="s">
        <v>23</v>
      </c>
      <c r="E49" s="4">
        <v>544</v>
      </c>
      <c r="I49" s="4" t="s">
        <v>24</v>
      </c>
      <c r="K49" s="4">
        <v>36.6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42</v>
      </c>
      <c r="V49" s="4" t="s">
        <v>28</v>
      </c>
    </row>
    <row r="50" spans="1:22" x14ac:dyDescent="0.2">
      <c r="A50" s="2">
        <v>44718.2902678588</v>
      </c>
      <c r="B50" s="3" t="s">
        <v>112</v>
      </c>
      <c r="C50" s="4" t="s">
        <v>22</v>
      </c>
      <c r="D50" s="4" t="s">
        <v>23</v>
      </c>
      <c r="E50" s="4">
        <v>752</v>
      </c>
      <c r="I50" s="4" t="s">
        <v>24</v>
      </c>
      <c r="K50" s="4">
        <v>36.6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44718.290957939811</v>
      </c>
      <c r="B51" s="3" t="s">
        <v>113</v>
      </c>
      <c r="C51" s="4" t="s">
        <v>22</v>
      </c>
      <c r="D51" s="4" t="s">
        <v>23</v>
      </c>
      <c r="E51" s="4">
        <v>784</v>
      </c>
      <c r="I51" s="4" t="s">
        <v>24</v>
      </c>
      <c r="K51" s="4">
        <v>35.700000000000003</v>
      </c>
      <c r="L51" s="4">
        <v>17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85</v>
      </c>
      <c r="V51" s="4" t="s">
        <v>28</v>
      </c>
    </row>
    <row r="52" spans="1:22" x14ac:dyDescent="0.2">
      <c r="A52" s="2">
        <v>44718.291155868057</v>
      </c>
      <c r="B52" s="3" t="s">
        <v>114</v>
      </c>
      <c r="C52" s="4" t="s">
        <v>22</v>
      </c>
      <c r="D52" s="4" t="s">
        <v>23</v>
      </c>
      <c r="E52" s="4">
        <v>672</v>
      </c>
      <c r="I52" s="4" t="s">
        <v>24</v>
      </c>
      <c r="K52" s="4">
        <v>36.5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107</v>
      </c>
      <c r="T52" s="4" t="s">
        <v>79</v>
      </c>
      <c r="U52" s="4" t="s">
        <v>115</v>
      </c>
      <c r="V52" s="4" t="s">
        <v>28</v>
      </c>
    </row>
    <row r="53" spans="1:22" x14ac:dyDescent="0.2">
      <c r="A53" s="2">
        <v>44718.291537523153</v>
      </c>
      <c r="B53" s="3" t="s">
        <v>116</v>
      </c>
      <c r="C53" s="4" t="s">
        <v>22</v>
      </c>
      <c r="D53" s="4" t="s">
        <v>23</v>
      </c>
      <c r="E53" s="4">
        <v>758</v>
      </c>
      <c r="I53" s="4" t="s">
        <v>35</v>
      </c>
      <c r="J53" s="4" t="s">
        <v>26</v>
      </c>
      <c r="K53" s="4">
        <v>36.5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44718.294405486115</v>
      </c>
      <c r="B54" s="3" t="s">
        <v>117</v>
      </c>
      <c r="C54" s="4" t="s">
        <v>22</v>
      </c>
      <c r="D54" s="4" t="s">
        <v>23</v>
      </c>
      <c r="E54" s="4">
        <v>805</v>
      </c>
      <c r="I54" s="4" t="s">
        <v>35</v>
      </c>
      <c r="J54" s="4" t="s">
        <v>26</v>
      </c>
      <c r="K54" s="4">
        <v>36.4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42</v>
      </c>
      <c r="V54" s="4" t="s">
        <v>28</v>
      </c>
    </row>
    <row r="55" spans="1:22" x14ac:dyDescent="0.2">
      <c r="A55" s="2">
        <v>44718.29444168981</v>
      </c>
      <c r="B55" s="4" t="s">
        <v>118</v>
      </c>
      <c r="C55" s="4" t="s">
        <v>22</v>
      </c>
      <c r="D55" s="4" t="s">
        <v>23</v>
      </c>
      <c r="E55" s="4">
        <v>635</v>
      </c>
      <c r="I55" s="4" t="s">
        <v>24</v>
      </c>
      <c r="K55" s="4">
        <v>36.5</v>
      </c>
      <c r="L55" s="4">
        <v>14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79</v>
      </c>
      <c r="U55" s="4" t="s">
        <v>27</v>
      </c>
      <c r="V55" s="4" t="s">
        <v>28</v>
      </c>
    </row>
    <row r="56" spans="1:22" x14ac:dyDescent="0.2">
      <c r="A56" s="2">
        <v>44718.296749895831</v>
      </c>
      <c r="B56" s="4" t="s">
        <v>119</v>
      </c>
      <c r="C56" s="4" t="s">
        <v>48</v>
      </c>
      <c r="G56" s="4" t="s">
        <v>120</v>
      </c>
      <c r="H56" s="4" t="s">
        <v>121</v>
      </c>
      <c r="I56" s="4" t="s">
        <v>35</v>
      </c>
      <c r="J56" s="4" t="s">
        <v>26</v>
      </c>
      <c r="K56" s="4">
        <v>36</v>
      </c>
      <c r="L56" s="4">
        <v>18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80</v>
      </c>
      <c r="V56" s="4" t="s">
        <v>28</v>
      </c>
    </row>
    <row r="57" spans="1:22" x14ac:dyDescent="0.2">
      <c r="A57" s="2">
        <v>44718.297281770836</v>
      </c>
      <c r="B57" s="3" t="s">
        <v>122</v>
      </c>
      <c r="C57" s="4" t="s">
        <v>48</v>
      </c>
      <c r="G57" s="4" t="s">
        <v>123</v>
      </c>
      <c r="H57" s="4" t="s">
        <v>121</v>
      </c>
      <c r="I57" s="4" t="s">
        <v>24</v>
      </c>
      <c r="K57" s="4">
        <v>36.4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80</v>
      </c>
      <c r="V57" s="4" t="s">
        <v>28</v>
      </c>
    </row>
    <row r="58" spans="1:22" x14ac:dyDescent="0.2">
      <c r="A58" s="2">
        <v>44718.297493819446</v>
      </c>
      <c r="B58" s="3" t="s">
        <v>124</v>
      </c>
      <c r="C58" s="4" t="s">
        <v>22</v>
      </c>
      <c r="D58" s="4" t="s">
        <v>23</v>
      </c>
      <c r="E58" s="4">
        <v>798</v>
      </c>
      <c r="I58" s="4" t="s">
        <v>24</v>
      </c>
      <c r="K58" s="4">
        <v>36.4</v>
      </c>
      <c r="L58" s="4">
        <v>16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33</v>
      </c>
      <c r="V58" s="4" t="s">
        <v>28</v>
      </c>
    </row>
    <row r="59" spans="1:22" x14ac:dyDescent="0.2">
      <c r="A59" s="2">
        <v>44718.300770243055</v>
      </c>
      <c r="B59" s="3" t="s">
        <v>125</v>
      </c>
      <c r="C59" s="4" t="s">
        <v>48</v>
      </c>
      <c r="G59" s="4" t="s">
        <v>126</v>
      </c>
      <c r="H59" s="4" t="s">
        <v>127</v>
      </c>
      <c r="I59" s="4" t="s">
        <v>24</v>
      </c>
      <c r="K59" s="4">
        <v>36.299999999999997</v>
      </c>
      <c r="L59" s="4">
        <v>18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107</v>
      </c>
      <c r="T59" s="4" t="s">
        <v>27</v>
      </c>
      <c r="U59" s="4" t="s">
        <v>128</v>
      </c>
      <c r="V59" s="4" t="s">
        <v>28</v>
      </c>
    </row>
    <row r="60" spans="1:22" x14ac:dyDescent="0.2">
      <c r="A60" s="2">
        <v>44718.304334340282</v>
      </c>
      <c r="B60" s="3" t="s">
        <v>129</v>
      </c>
      <c r="C60" s="4" t="s">
        <v>22</v>
      </c>
      <c r="D60" s="4" t="s">
        <v>23</v>
      </c>
      <c r="E60" s="4">
        <v>795</v>
      </c>
      <c r="I60" s="4" t="s">
        <v>24</v>
      </c>
      <c r="K60" s="4">
        <v>36.6</v>
      </c>
      <c r="L60" s="4">
        <v>22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44718.304976712963</v>
      </c>
      <c r="B61" s="4">
        <v>9353154308</v>
      </c>
      <c r="C61" s="4" t="s">
        <v>22</v>
      </c>
      <c r="D61" s="4" t="s">
        <v>23</v>
      </c>
      <c r="E61" s="4">
        <v>789</v>
      </c>
      <c r="I61" s="4" t="s">
        <v>24</v>
      </c>
      <c r="K61" s="4">
        <v>36.200000000000003</v>
      </c>
      <c r="L61" s="4">
        <v>14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42</v>
      </c>
      <c r="V61" s="4" t="s">
        <v>28</v>
      </c>
    </row>
    <row r="62" spans="1:22" x14ac:dyDescent="0.2">
      <c r="A62" s="2">
        <v>44718.30759916667</v>
      </c>
      <c r="B62" s="3" t="s">
        <v>130</v>
      </c>
      <c r="C62" s="4" t="s">
        <v>22</v>
      </c>
      <c r="D62" s="4" t="s">
        <v>23</v>
      </c>
      <c r="E62" s="4">
        <v>143</v>
      </c>
      <c r="I62" s="4" t="s">
        <v>35</v>
      </c>
      <c r="J62" s="4" t="s">
        <v>26</v>
      </c>
      <c r="K62" s="4">
        <v>35.5</v>
      </c>
      <c r="L62" s="4">
        <v>16</v>
      </c>
      <c r="M62" s="4" t="s">
        <v>25</v>
      </c>
      <c r="N62" s="4" t="s">
        <v>26</v>
      </c>
      <c r="O62" s="4" t="s">
        <v>26</v>
      </c>
      <c r="Q62" s="4" t="s">
        <v>37</v>
      </c>
      <c r="S62" s="4" t="s">
        <v>27</v>
      </c>
      <c r="T62" s="4" t="s">
        <v>79</v>
      </c>
      <c r="U62" s="4" t="s">
        <v>46</v>
      </c>
      <c r="V62" s="4" t="s">
        <v>28</v>
      </c>
    </row>
    <row r="63" spans="1:22" x14ac:dyDescent="0.2">
      <c r="A63" s="2">
        <v>44718.310446932868</v>
      </c>
      <c r="B63" s="4">
        <v>0</v>
      </c>
      <c r="C63" s="4" t="s">
        <v>22</v>
      </c>
      <c r="D63" s="4" t="s">
        <v>23</v>
      </c>
      <c r="E63" s="4">
        <v>700</v>
      </c>
      <c r="I63" s="4" t="s">
        <v>35</v>
      </c>
      <c r="J63" s="4" t="s">
        <v>26</v>
      </c>
      <c r="K63" s="4">
        <v>35.299999999999997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37</v>
      </c>
      <c r="S63" s="4" t="s">
        <v>107</v>
      </c>
      <c r="T63" s="4" t="s">
        <v>79</v>
      </c>
      <c r="U63" s="4" t="s">
        <v>131</v>
      </c>
      <c r="V63" s="4" t="s">
        <v>28</v>
      </c>
    </row>
    <row r="64" spans="1:22" x14ac:dyDescent="0.2">
      <c r="A64" s="2">
        <v>44718.313874652777</v>
      </c>
      <c r="B64" s="3" t="s">
        <v>132</v>
      </c>
      <c r="C64" s="4" t="s">
        <v>48</v>
      </c>
      <c r="G64" s="4" t="s">
        <v>133</v>
      </c>
      <c r="H64" s="4" t="s">
        <v>134</v>
      </c>
      <c r="I64" s="4" t="s">
        <v>24</v>
      </c>
      <c r="K64" s="4">
        <v>36.4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80</v>
      </c>
      <c r="V64" s="4" t="s">
        <v>28</v>
      </c>
    </row>
    <row r="65" spans="1:22" x14ac:dyDescent="0.2">
      <c r="A65" s="2">
        <v>44718.315265914352</v>
      </c>
      <c r="B65" s="3" t="s">
        <v>135</v>
      </c>
      <c r="C65" s="4" t="s">
        <v>22</v>
      </c>
      <c r="D65" s="4" t="s">
        <v>23</v>
      </c>
      <c r="E65" s="4">
        <v>756</v>
      </c>
      <c r="I65" s="4" t="s">
        <v>24</v>
      </c>
      <c r="K65" s="4">
        <v>36.5</v>
      </c>
      <c r="L65" s="4">
        <v>22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44718.32025527778</v>
      </c>
      <c r="B66" s="3" t="s">
        <v>136</v>
      </c>
      <c r="C66" s="4" t="s">
        <v>22</v>
      </c>
      <c r="D66" s="4" t="s">
        <v>23</v>
      </c>
      <c r="E66" s="4">
        <v>796</v>
      </c>
      <c r="I66" s="4" t="s">
        <v>35</v>
      </c>
      <c r="J66" s="4" t="s">
        <v>26</v>
      </c>
      <c r="K66" s="4">
        <v>36.5</v>
      </c>
      <c r="L66" s="4">
        <v>17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x14ac:dyDescent="0.2">
      <c r="A67" s="2">
        <v>44718.322608923612</v>
      </c>
      <c r="B67" s="3" t="s">
        <v>137</v>
      </c>
      <c r="C67" s="4" t="s">
        <v>22</v>
      </c>
      <c r="D67" s="4" t="s">
        <v>23</v>
      </c>
      <c r="E67" s="3" t="s">
        <v>138</v>
      </c>
      <c r="I67" s="4" t="s">
        <v>35</v>
      </c>
      <c r="J67" s="4" t="s">
        <v>26</v>
      </c>
      <c r="K67" s="4">
        <v>36.5</v>
      </c>
      <c r="L67" s="4">
        <v>20</v>
      </c>
      <c r="M67" s="4" t="s">
        <v>25</v>
      </c>
      <c r="N67" s="4" t="s">
        <v>26</v>
      </c>
      <c r="O67" s="4" t="s">
        <v>26</v>
      </c>
      <c r="Q67" s="4" t="s">
        <v>37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44718.323233530093</v>
      </c>
      <c r="B68" s="3" t="s">
        <v>139</v>
      </c>
      <c r="C68" s="4" t="s">
        <v>22</v>
      </c>
      <c r="D68" s="4" t="s">
        <v>23</v>
      </c>
      <c r="E68" s="4">
        <v>407</v>
      </c>
      <c r="I68" s="4" t="s">
        <v>24</v>
      </c>
      <c r="K68" s="4">
        <v>36.5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44718.323810034723</v>
      </c>
      <c r="B69" s="4">
        <v>9062431965</v>
      </c>
      <c r="C69" s="4" t="s">
        <v>48</v>
      </c>
      <c r="G69" s="4" t="s">
        <v>140</v>
      </c>
      <c r="H69" s="4" t="s">
        <v>141</v>
      </c>
      <c r="I69" s="4" t="s">
        <v>24</v>
      </c>
      <c r="K69" s="4">
        <v>36.299999999999997</v>
      </c>
      <c r="L69" s="4">
        <v>17</v>
      </c>
      <c r="M69" s="4" t="s">
        <v>25</v>
      </c>
      <c r="N69" s="4" t="s">
        <v>26</v>
      </c>
      <c r="O69" s="4" t="s">
        <v>26</v>
      </c>
      <c r="Q69" s="4" t="s">
        <v>37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44718.324553402781</v>
      </c>
      <c r="B70" s="3" t="s">
        <v>142</v>
      </c>
      <c r="C70" s="4" t="s">
        <v>22</v>
      </c>
      <c r="D70" s="4" t="s">
        <v>23</v>
      </c>
      <c r="E70" s="4">
        <v>800</v>
      </c>
      <c r="I70" s="4" t="s">
        <v>24</v>
      </c>
      <c r="K70" s="4">
        <v>36.200000000000003</v>
      </c>
      <c r="L70" s="4">
        <v>20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44718.325127337965</v>
      </c>
      <c r="B71" s="3" t="s">
        <v>143</v>
      </c>
      <c r="C71" s="4" t="s">
        <v>48</v>
      </c>
      <c r="G71" s="4" t="s">
        <v>144</v>
      </c>
      <c r="H71" s="4" t="s">
        <v>145</v>
      </c>
      <c r="I71" s="4" t="s">
        <v>35</v>
      </c>
      <c r="J71" s="4" t="s">
        <v>26</v>
      </c>
      <c r="K71" s="4">
        <v>36.5</v>
      </c>
      <c r="L71" s="4">
        <v>19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44718.325286898151</v>
      </c>
      <c r="B72" s="3" t="s">
        <v>146</v>
      </c>
      <c r="C72" s="4" t="s">
        <v>48</v>
      </c>
      <c r="G72" s="4" t="s">
        <v>147</v>
      </c>
      <c r="H72" s="4" t="s">
        <v>148</v>
      </c>
      <c r="I72" s="4" t="s">
        <v>24</v>
      </c>
      <c r="K72" s="4">
        <v>36</v>
      </c>
      <c r="L72" s="4">
        <v>22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44718.326507048609</v>
      </c>
      <c r="B73" s="4">
        <v>9452487393</v>
      </c>
      <c r="C73" s="4" t="s">
        <v>22</v>
      </c>
      <c r="D73" s="4" t="s">
        <v>23</v>
      </c>
      <c r="E73" s="4">
        <v>761</v>
      </c>
      <c r="I73" s="4" t="s">
        <v>24</v>
      </c>
      <c r="K73" s="4">
        <v>36</v>
      </c>
      <c r="L73" s="4">
        <v>24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44718.32874222222</v>
      </c>
      <c r="B74" s="3" t="s">
        <v>149</v>
      </c>
      <c r="C74" s="4" t="s">
        <v>48</v>
      </c>
      <c r="G74" s="4" t="s">
        <v>150</v>
      </c>
      <c r="H74" s="4" t="s">
        <v>151</v>
      </c>
      <c r="I74" s="4" t="s">
        <v>24</v>
      </c>
      <c r="K74" s="4">
        <v>36.5</v>
      </c>
      <c r="L74" s="4">
        <v>20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59</v>
      </c>
      <c r="V74" s="4" t="s">
        <v>28</v>
      </c>
    </row>
    <row r="75" spans="1:22" x14ac:dyDescent="0.2">
      <c r="A75" s="2">
        <v>44718.328958715283</v>
      </c>
      <c r="B75" s="3" t="s">
        <v>152</v>
      </c>
      <c r="C75" s="4" t="s">
        <v>22</v>
      </c>
      <c r="D75" s="4" t="s">
        <v>23</v>
      </c>
      <c r="E75" s="4">
        <v>671</v>
      </c>
      <c r="I75" s="4" t="s">
        <v>24</v>
      </c>
      <c r="K75" s="4">
        <v>36</v>
      </c>
      <c r="L75" s="4">
        <v>18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79</v>
      </c>
      <c r="U75" s="4" t="s">
        <v>27</v>
      </c>
      <c r="V75" s="4" t="s">
        <v>28</v>
      </c>
    </row>
    <row r="76" spans="1:22" x14ac:dyDescent="0.2">
      <c r="A76" s="2">
        <v>44718.33047818287</v>
      </c>
      <c r="B76" s="3" t="s">
        <v>153</v>
      </c>
      <c r="C76" s="4" t="s">
        <v>22</v>
      </c>
      <c r="D76" s="4" t="s">
        <v>61</v>
      </c>
      <c r="F76" s="4" t="s">
        <v>154</v>
      </c>
      <c r="I76" s="4" t="s">
        <v>35</v>
      </c>
      <c r="J76" s="4" t="s">
        <v>26</v>
      </c>
      <c r="K76" s="4">
        <v>36.4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44718.333960150463</v>
      </c>
      <c r="B77" s="3" t="s">
        <v>155</v>
      </c>
      <c r="C77" s="4" t="s">
        <v>48</v>
      </c>
      <c r="G77" s="4" t="s">
        <v>156</v>
      </c>
      <c r="H77" s="4" t="s">
        <v>157</v>
      </c>
      <c r="I77" s="4" t="s">
        <v>24</v>
      </c>
      <c r="K77" s="4">
        <v>36.200000000000003</v>
      </c>
      <c r="L77" s="4">
        <v>19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107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44718.336142881948</v>
      </c>
      <c r="B78" s="3" t="s">
        <v>158</v>
      </c>
      <c r="C78" s="4" t="s">
        <v>22</v>
      </c>
      <c r="D78" s="4" t="s">
        <v>23</v>
      </c>
      <c r="E78" s="4">
        <v>797</v>
      </c>
      <c r="I78" s="4" t="s">
        <v>24</v>
      </c>
      <c r="K78" s="4">
        <v>36.299999999999997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78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44718.336536550923</v>
      </c>
      <c r="B79" s="3" t="s">
        <v>159</v>
      </c>
      <c r="C79" s="4" t="s">
        <v>22</v>
      </c>
      <c r="D79" s="4" t="s">
        <v>23</v>
      </c>
      <c r="E79" s="4">
        <v>458</v>
      </c>
      <c r="I79" s="4" t="s">
        <v>35</v>
      </c>
      <c r="J79" s="4" t="s">
        <v>26</v>
      </c>
      <c r="K79" s="4">
        <v>36</v>
      </c>
      <c r="L79" s="4">
        <v>16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59</v>
      </c>
      <c r="V79" s="4" t="s">
        <v>28</v>
      </c>
    </row>
    <row r="80" spans="1:22" x14ac:dyDescent="0.2">
      <c r="A80" s="2">
        <v>44718.336748032409</v>
      </c>
      <c r="B80" s="3" t="s">
        <v>160</v>
      </c>
      <c r="C80" s="4" t="s">
        <v>22</v>
      </c>
      <c r="D80" s="4" t="s">
        <v>61</v>
      </c>
      <c r="F80" s="4" t="s">
        <v>161</v>
      </c>
      <c r="I80" s="4" t="s">
        <v>24</v>
      </c>
      <c r="K80" s="4">
        <v>36.4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59</v>
      </c>
      <c r="V80" s="4" t="s">
        <v>28</v>
      </c>
    </row>
    <row r="81" spans="1:22" x14ac:dyDescent="0.2">
      <c r="A81" s="2">
        <v>44718.339456261572</v>
      </c>
      <c r="B81" s="3" t="s">
        <v>162</v>
      </c>
      <c r="C81" s="4" t="s">
        <v>22</v>
      </c>
      <c r="D81" s="4" t="s">
        <v>23</v>
      </c>
      <c r="E81" s="4">
        <v>701</v>
      </c>
      <c r="I81" s="4" t="s">
        <v>35</v>
      </c>
      <c r="J81" s="4" t="s">
        <v>26</v>
      </c>
      <c r="K81" s="4">
        <v>36.4</v>
      </c>
      <c r="L81" s="4">
        <v>16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42</v>
      </c>
      <c r="V81" s="4" t="s">
        <v>28</v>
      </c>
    </row>
    <row r="82" spans="1:22" x14ac:dyDescent="0.2">
      <c r="A82" s="2">
        <v>44718.339872685188</v>
      </c>
      <c r="B82" s="3" t="s">
        <v>163</v>
      </c>
      <c r="C82" s="4" t="s">
        <v>22</v>
      </c>
      <c r="D82" s="4" t="s">
        <v>23</v>
      </c>
      <c r="F82" s="4">
        <v>373</v>
      </c>
      <c r="I82" s="4" t="s">
        <v>24</v>
      </c>
      <c r="K82" s="4">
        <v>36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28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44718.340416666666</v>
      </c>
      <c r="B83" s="5" t="s">
        <v>164</v>
      </c>
      <c r="C83" s="6" t="s">
        <v>22</v>
      </c>
      <c r="D83" s="6" t="s">
        <v>23</v>
      </c>
      <c r="E83" s="7">
        <v>279</v>
      </c>
      <c r="F83" s="6"/>
      <c r="G83" s="8"/>
      <c r="H83" s="8"/>
      <c r="I83" s="6" t="s">
        <v>24</v>
      </c>
      <c r="J83" s="8"/>
      <c r="K83" s="9">
        <v>36.299999999999997</v>
      </c>
      <c r="L83" s="9">
        <v>18</v>
      </c>
      <c r="M83" s="6" t="s">
        <v>25</v>
      </c>
      <c r="N83" s="6" t="s">
        <v>26</v>
      </c>
      <c r="O83" s="6" t="s">
        <v>26</v>
      </c>
      <c r="P83" s="8"/>
      <c r="Q83" s="6" t="s">
        <v>27</v>
      </c>
      <c r="R83" s="8"/>
      <c r="S83" s="6" t="s">
        <v>27</v>
      </c>
      <c r="T83" s="6" t="s">
        <v>27</v>
      </c>
      <c r="U83" s="6" t="s">
        <v>27</v>
      </c>
      <c r="V83" s="6" t="s">
        <v>28</v>
      </c>
    </row>
    <row r="84" spans="1:22" x14ac:dyDescent="0.2">
      <c r="A84" s="2">
        <v>44718.340810185182</v>
      </c>
      <c r="B84" s="10" t="s">
        <v>165</v>
      </c>
      <c r="C84" s="6" t="s">
        <v>22</v>
      </c>
      <c r="D84" s="6" t="s">
        <v>23</v>
      </c>
      <c r="E84" s="7">
        <v>640</v>
      </c>
      <c r="F84" s="6"/>
      <c r="G84" s="8"/>
      <c r="H84" s="8"/>
      <c r="I84" s="6" t="s">
        <v>35</v>
      </c>
      <c r="J84" s="8" t="s">
        <v>26</v>
      </c>
      <c r="K84" s="9">
        <v>36.1</v>
      </c>
      <c r="L84" s="9">
        <v>18</v>
      </c>
      <c r="M84" s="6" t="s">
        <v>25</v>
      </c>
      <c r="N84" s="6" t="s">
        <v>26</v>
      </c>
      <c r="O84" s="6" t="s">
        <v>26</v>
      </c>
      <c r="P84" s="8"/>
      <c r="Q84" s="6" t="s">
        <v>27</v>
      </c>
      <c r="R84" s="8"/>
      <c r="S84" s="6" t="s">
        <v>27</v>
      </c>
      <c r="T84" s="6" t="s">
        <v>27</v>
      </c>
      <c r="U84" s="6" t="s">
        <v>27</v>
      </c>
      <c r="V84" s="6" t="s">
        <v>28</v>
      </c>
    </row>
    <row r="85" spans="1:22" x14ac:dyDescent="0.2">
      <c r="A85" s="2">
        <v>44718.343897546292</v>
      </c>
      <c r="B85" s="3" t="s">
        <v>166</v>
      </c>
      <c r="C85" s="4" t="s">
        <v>48</v>
      </c>
      <c r="G85" s="4" t="s">
        <v>167</v>
      </c>
      <c r="H85" s="4" t="s">
        <v>168</v>
      </c>
      <c r="I85" s="4" t="s">
        <v>24</v>
      </c>
      <c r="K85" s="4">
        <v>36.5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44718.344676886569</v>
      </c>
      <c r="B86" s="3" t="s">
        <v>169</v>
      </c>
      <c r="C86" s="4" t="s">
        <v>22</v>
      </c>
      <c r="D86" s="4" t="s">
        <v>23</v>
      </c>
      <c r="E86" s="4">
        <v>153</v>
      </c>
      <c r="I86" s="4" t="s">
        <v>35</v>
      </c>
      <c r="J86" s="4" t="s">
        <v>26</v>
      </c>
      <c r="K86" s="4">
        <v>36.5</v>
      </c>
      <c r="L86" s="4">
        <v>20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85</v>
      </c>
      <c r="V86" s="4" t="s">
        <v>28</v>
      </c>
    </row>
    <row r="87" spans="1:22" x14ac:dyDescent="0.2">
      <c r="A87" s="2">
        <v>44718.344746805553</v>
      </c>
      <c r="B87" s="3" t="s">
        <v>170</v>
      </c>
      <c r="C87" s="4" t="s">
        <v>22</v>
      </c>
      <c r="D87" s="4" t="s">
        <v>23</v>
      </c>
      <c r="E87" s="4">
        <v>113</v>
      </c>
      <c r="I87" s="4" t="s">
        <v>35</v>
      </c>
      <c r="J87" s="4" t="s">
        <v>26</v>
      </c>
      <c r="K87" s="4">
        <v>36.5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37</v>
      </c>
      <c r="S87" s="4" t="s">
        <v>107</v>
      </c>
      <c r="T87" s="4" t="s">
        <v>79</v>
      </c>
      <c r="U87" s="4" t="s">
        <v>42</v>
      </c>
      <c r="V87" s="4" t="s">
        <v>28</v>
      </c>
    </row>
    <row r="88" spans="1:22" x14ac:dyDescent="0.2">
      <c r="A88" s="2">
        <v>44718.347248333332</v>
      </c>
      <c r="B88" s="3" t="s">
        <v>171</v>
      </c>
      <c r="C88" s="4" t="s">
        <v>22</v>
      </c>
      <c r="D88" s="4" t="s">
        <v>23</v>
      </c>
      <c r="E88" s="4">
        <v>764</v>
      </c>
      <c r="I88" s="4" t="s">
        <v>35</v>
      </c>
      <c r="J88" s="4" t="s">
        <v>26</v>
      </c>
      <c r="K88" s="4">
        <v>36.5</v>
      </c>
      <c r="L88" s="4">
        <v>16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172</v>
      </c>
      <c r="V88" s="4" t="s">
        <v>28</v>
      </c>
    </row>
    <row r="89" spans="1:22" x14ac:dyDescent="0.2">
      <c r="A89" s="2">
        <v>44718.347328923614</v>
      </c>
      <c r="B89" s="3" t="s">
        <v>173</v>
      </c>
      <c r="C89" s="4" t="s">
        <v>22</v>
      </c>
      <c r="D89" s="4" t="s">
        <v>23</v>
      </c>
      <c r="E89" s="4">
        <v>698</v>
      </c>
      <c r="I89" s="4" t="s">
        <v>24</v>
      </c>
      <c r="K89" s="4">
        <v>36.1</v>
      </c>
      <c r="L89" s="4">
        <v>19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33</v>
      </c>
      <c r="V89" s="4" t="s">
        <v>28</v>
      </c>
    </row>
    <row r="90" spans="1:22" x14ac:dyDescent="0.2">
      <c r="A90" s="2">
        <v>44718.34956545139</v>
      </c>
      <c r="B90" s="3" t="s">
        <v>174</v>
      </c>
      <c r="C90" s="4" t="s">
        <v>22</v>
      </c>
      <c r="D90" s="4" t="s">
        <v>23</v>
      </c>
      <c r="E90" s="4">
        <v>140</v>
      </c>
      <c r="I90" s="4" t="s">
        <v>24</v>
      </c>
      <c r="K90" s="4">
        <v>36.200000000000003</v>
      </c>
      <c r="L90" s="4">
        <v>20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175</v>
      </c>
      <c r="V90" s="4" t="s">
        <v>28</v>
      </c>
    </row>
    <row r="91" spans="1:22" x14ac:dyDescent="0.2">
      <c r="A91" s="2">
        <v>44718.352757314817</v>
      </c>
      <c r="B91" s="3" t="s">
        <v>176</v>
      </c>
      <c r="C91" s="4" t="s">
        <v>22</v>
      </c>
      <c r="D91" s="4" t="s">
        <v>23</v>
      </c>
      <c r="E91" s="4">
        <v>657</v>
      </c>
      <c r="I91" s="4" t="s">
        <v>24</v>
      </c>
      <c r="K91" s="4">
        <v>36</v>
      </c>
      <c r="L91" s="4">
        <v>19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x14ac:dyDescent="0.2">
      <c r="A92" s="2">
        <v>44718.358531724538</v>
      </c>
      <c r="B92" s="3" t="s">
        <v>177</v>
      </c>
      <c r="C92" s="4" t="s">
        <v>22</v>
      </c>
      <c r="D92" s="4" t="s">
        <v>23</v>
      </c>
      <c r="E92" s="4">
        <v>804</v>
      </c>
      <c r="I92" s="4" t="s">
        <v>35</v>
      </c>
      <c r="J92" s="4" t="s">
        <v>26</v>
      </c>
      <c r="K92" s="4">
        <v>36.200000000000003</v>
      </c>
      <c r="L92" s="4">
        <v>14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79</v>
      </c>
      <c r="U92" s="4" t="s">
        <v>27</v>
      </c>
      <c r="V92" s="4" t="s">
        <v>28</v>
      </c>
    </row>
    <row r="93" spans="1:22" x14ac:dyDescent="0.2">
      <c r="A93" s="2">
        <v>44718.360482719909</v>
      </c>
      <c r="B93" s="3" t="s">
        <v>178</v>
      </c>
      <c r="C93" s="4" t="s">
        <v>22</v>
      </c>
      <c r="D93" s="4" t="s">
        <v>23</v>
      </c>
      <c r="E93" s="4">
        <v>719</v>
      </c>
      <c r="I93" s="4" t="s">
        <v>24</v>
      </c>
      <c r="K93" s="4">
        <v>36.5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44718.361837199074</v>
      </c>
      <c r="B94" s="3" t="s">
        <v>179</v>
      </c>
      <c r="C94" s="4" t="s">
        <v>22</v>
      </c>
      <c r="D94" s="4" t="s">
        <v>23</v>
      </c>
      <c r="E94" s="4">
        <v>792</v>
      </c>
      <c r="I94" s="4" t="s">
        <v>24</v>
      </c>
      <c r="K94" s="4">
        <v>36.5</v>
      </c>
      <c r="L94" s="4">
        <v>16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79</v>
      </c>
      <c r="U94" s="4" t="s">
        <v>27</v>
      </c>
      <c r="V94" s="4" t="s">
        <v>28</v>
      </c>
    </row>
    <row r="95" spans="1:22" x14ac:dyDescent="0.2">
      <c r="A95" s="2">
        <v>44718.366432418981</v>
      </c>
      <c r="B95" s="3" t="s">
        <v>180</v>
      </c>
      <c r="C95" s="4" t="s">
        <v>22</v>
      </c>
      <c r="D95" s="4" t="s">
        <v>23</v>
      </c>
      <c r="E95" s="4">
        <v>668</v>
      </c>
      <c r="I95" s="4" t="s">
        <v>35</v>
      </c>
      <c r="J95" s="4" t="s">
        <v>26</v>
      </c>
      <c r="K95" s="4">
        <v>36.1</v>
      </c>
      <c r="L95" s="4">
        <v>19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44718.366580925926</v>
      </c>
      <c r="B96" s="3" t="s">
        <v>181</v>
      </c>
      <c r="C96" s="4" t="s">
        <v>22</v>
      </c>
      <c r="D96" s="4" t="s">
        <v>61</v>
      </c>
      <c r="F96" s="4" t="s">
        <v>182</v>
      </c>
      <c r="I96" s="4" t="s">
        <v>35</v>
      </c>
      <c r="J96" s="4" t="s">
        <v>26</v>
      </c>
      <c r="K96" s="4">
        <v>36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44718.368223611113</v>
      </c>
      <c r="B97" s="3" t="s">
        <v>183</v>
      </c>
      <c r="C97" s="4" t="s">
        <v>22</v>
      </c>
      <c r="D97" s="4" t="s">
        <v>23</v>
      </c>
      <c r="E97" s="4">
        <v>250</v>
      </c>
      <c r="I97" s="4" t="s">
        <v>35</v>
      </c>
      <c r="J97" s="4" t="s">
        <v>26</v>
      </c>
      <c r="K97" s="4">
        <v>36.200000000000003</v>
      </c>
      <c r="L97" s="4">
        <v>20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85</v>
      </c>
      <c r="V97" s="4" t="s">
        <v>28</v>
      </c>
    </row>
    <row r="98" spans="1:22" x14ac:dyDescent="0.2">
      <c r="A98" s="2">
        <v>44718.371006261572</v>
      </c>
      <c r="B98" s="3" t="s">
        <v>184</v>
      </c>
      <c r="C98" s="4" t="s">
        <v>22</v>
      </c>
      <c r="D98" s="4" t="s">
        <v>23</v>
      </c>
      <c r="E98" s="4">
        <v>667</v>
      </c>
      <c r="I98" s="4" t="s">
        <v>35</v>
      </c>
      <c r="J98" s="4" t="s">
        <v>26</v>
      </c>
      <c r="K98" s="4">
        <v>36.299999999999997</v>
      </c>
      <c r="L98" s="4">
        <v>18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59</v>
      </c>
      <c r="V98" s="4" t="s">
        <v>28</v>
      </c>
    </row>
    <row r="99" spans="1:22" x14ac:dyDescent="0.2">
      <c r="A99" s="2">
        <v>44718.372249560183</v>
      </c>
      <c r="B99" s="3" t="s">
        <v>185</v>
      </c>
      <c r="C99" s="4" t="s">
        <v>22</v>
      </c>
      <c r="D99" s="4" t="s">
        <v>23</v>
      </c>
      <c r="E99" s="4">
        <v>786</v>
      </c>
      <c r="I99" s="4" t="s">
        <v>24</v>
      </c>
      <c r="K99" s="4">
        <v>36.700000000000003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78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44718.373969988425</v>
      </c>
      <c r="B100" s="3" t="s">
        <v>186</v>
      </c>
      <c r="C100" s="4" t="s">
        <v>22</v>
      </c>
      <c r="D100" s="4" t="s">
        <v>23</v>
      </c>
      <c r="E100" s="4">
        <v>778</v>
      </c>
      <c r="I100" s="4" t="s">
        <v>35</v>
      </c>
      <c r="J100" s="4" t="s">
        <v>26</v>
      </c>
      <c r="K100" s="4">
        <v>36.4</v>
      </c>
      <c r="L100" s="4">
        <v>18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44718.378166180555</v>
      </c>
      <c r="B101" s="4">
        <v>9561820669</v>
      </c>
      <c r="C101" s="4" t="s">
        <v>22</v>
      </c>
      <c r="D101" s="4" t="s">
        <v>23</v>
      </c>
      <c r="E101" s="4">
        <v>651</v>
      </c>
      <c r="I101" s="4" t="s">
        <v>35</v>
      </c>
      <c r="J101" s="4" t="s">
        <v>26</v>
      </c>
      <c r="K101" s="4">
        <v>36.5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187</v>
      </c>
      <c r="V101" s="4" t="s">
        <v>28</v>
      </c>
    </row>
    <row r="102" spans="1:22" x14ac:dyDescent="0.2">
      <c r="A102" s="2">
        <v>44718.37872364583</v>
      </c>
      <c r="B102" s="3" t="s">
        <v>188</v>
      </c>
      <c r="C102" s="4" t="s">
        <v>22</v>
      </c>
      <c r="D102" s="4" t="s">
        <v>23</v>
      </c>
      <c r="E102" s="4">
        <v>709</v>
      </c>
      <c r="I102" s="4" t="s">
        <v>24</v>
      </c>
      <c r="K102" s="4">
        <v>36.4</v>
      </c>
      <c r="L102" s="4">
        <v>12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33</v>
      </c>
      <c r="V102" s="4" t="s">
        <v>28</v>
      </c>
    </row>
    <row r="103" spans="1:22" x14ac:dyDescent="0.2">
      <c r="A103" s="2">
        <v>44718.378944386575</v>
      </c>
      <c r="B103" s="3" t="s">
        <v>189</v>
      </c>
      <c r="C103" s="4" t="s">
        <v>22</v>
      </c>
      <c r="D103" s="4" t="s">
        <v>23</v>
      </c>
      <c r="E103" s="4">
        <v>779</v>
      </c>
      <c r="I103" s="4" t="s">
        <v>24</v>
      </c>
      <c r="K103" s="4">
        <v>36.1</v>
      </c>
      <c r="L103" s="4">
        <v>20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33</v>
      </c>
      <c r="V103" s="4" t="s">
        <v>28</v>
      </c>
    </row>
    <row r="104" spans="1:22" x14ac:dyDescent="0.2">
      <c r="A104" s="2">
        <v>44718.381395289354</v>
      </c>
      <c r="B104" s="3" t="s">
        <v>190</v>
      </c>
      <c r="C104" s="4" t="s">
        <v>22</v>
      </c>
      <c r="D104" s="4" t="s">
        <v>23</v>
      </c>
      <c r="E104" s="4">
        <v>580</v>
      </c>
      <c r="I104" s="4" t="s">
        <v>24</v>
      </c>
      <c r="K104" s="4">
        <v>36.4</v>
      </c>
      <c r="L104" s="4">
        <v>21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80</v>
      </c>
      <c r="V104" s="4" t="s">
        <v>28</v>
      </c>
    </row>
    <row r="105" spans="1:22" x14ac:dyDescent="0.2">
      <c r="A105" s="2">
        <v>44718.381911458331</v>
      </c>
      <c r="B105" s="3" t="s">
        <v>191</v>
      </c>
      <c r="C105" s="4" t="s">
        <v>22</v>
      </c>
      <c r="D105" s="4" t="s">
        <v>23</v>
      </c>
      <c r="E105" s="4">
        <v>801</v>
      </c>
      <c r="I105" s="4" t="s">
        <v>24</v>
      </c>
      <c r="K105" s="4">
        <v>36.200000000000003</v>
      </c>
      <c r="L105" s="4">
        <v>20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44718.386912407412</v>
      </c>
      <c r="B106" s="3" t="s">
        <v>192</v>
      </c>
      <c r="C106" s="4" t="s">
        <v>22</v>
      </c>
      <c r="D106" s="4" t="s">
        <v>23</v>
      </c>
      <c r="E106" s="4">
        <v>663</v>
      </c>
      <c r="I106" s="4" t="s">
        <v>24</v>
      </c>
      <c r="K106" s="4">
        <v>36.5</v>
      </c>
      <c r="L106" s="4">
        <v>21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59</v>
      </c>
      <c r="V106" s="4" t="s">
        <v>28</v>
      </c>
    </row>
    <row r="107" spans="1:22" x14ac:dyDescent="0.2">
      <c r="A107" s="2">
        <v>44718.390330509261</v>
      </c>
      <c r="B107" s="3" t="s">
        <v>193</v>
      </c>
      <c r="C107" s="4" t="s">
        <v>22</v>
      </c>
      <c r="D107" s="4" t="s">
        <v>23</v>
      </c>
      <c r="E107" s="4">
        <v>727</v>
      </c>
      <c r="I107" s="4" t="s">
        <v>24</v>
      </c>
      <c r="K107" s="4">
        <v>36.200000000000003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42</v>
      </c>
      <c r="V107" s="4" t="s">
        <v>28</v>
      </c>
    </row>
    <row r="108" spans="1:22" x14ac:dyDescent="0.2">
      <c r="A108" s="2">
        <v>44718.395895624999</v>
      </c>
      <c r="B108" s="3" t="s">
        <v>194</v>
      </c>
      <c r="C108" s="4" t="s">
        <v>22</v>
      </c>
      <c r="D108" s="4" t="s">
        <v>23</v>
      </c>
      <c r="E108" s="4">
        <v>783</v>
      </c>
      <c r="I108" s="4" t="s">
        <v>35</v>
      </c>
      <c r="J108" s="4" t="s">
        <v>26</v>
      </c>
      <c r="K108" s="4">
        <v>36.5</v>
      </c>
      <c r="L108" s="4">
        <v>20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195</v>
      </c>
      <c r="T108" s="4" t="s">
        <v>27</v>
      </c>
      <c r="U108" s="4" t="s">
        <v>196</v>
      </c>
      <c r="V108" s="4" t="s">
        <v>28</v>
      </c>
    </row>
    <row r="109" spans="1:22" x14ac:dyDescent="0.2">
      <c r="A109" s="2">
        <v>44718.3996944213</v>
      </c>
      <c r="B109" s="4" t="s">
        <v>197</v>
      </c>
      <c r="C109" s="4" t="s">
        <v>22</v>
      </c>
      <c r="D109" s="4" t="s">
        <v>61</v>
      </c>
      <c r="F109" s="4" t="s">
        <v>198</v>
      </c>
      <c r="I109" s="4" t="s">
        <v>24</v>
      </c>
      <c r="K109" s="4">
        <v>36.299999999999997</v>
      </c>
      <c r="L109" s="4">
        <v>20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44718.402939814812</v>
      </c>
      <c r="B110" s="5" t="s">
        <v>199</v>
      </c>
      <c r="C110" s="6" t="s">
        <v>22</v>
      </c>
      <c r="D110" s="6" t="s">
        <v>61</v>
      </c>
      <c r="E110" s="8"/>
      <c r="F110" s="6" t="s">
        <v>200</v>
      </c>
      <c r="G110" s="8"/>
      <c r="H110" s="8"/>
      <c r="I110" s="6" t="s">
        <v>24</v>
      </c>
      <c r="J110" s="8"/>
      <c r="K110" s="9">
        <v>36.700000000000003</v>
      </c>
      <c r="L110" s="9">
        <v>18</v>
      </c>
      <c r="M110" s="6" t="s">
        <v>25</v>
      </c>
      <c r="N110" s="6" t="s">
        <v>26</v>
      </c>
      <c r="O110" s="6" t="s">
        <v>26</v>
      </c>
      <c r="P110" s="8"/>
      <c r="Q110" s="6" t="s">
        <v>27</v>
      </c>
      <c r="R110" s="8"/>
      <c r="S110" s="4" t="s">
        <v>27</v>
      </c>
      <c r="T110" s="4" t="s">
        <v>27</v>
      </c>
      <c r="U110" s="4" t="s">
        <v>27</v>
      </c>
      <c r="V110" s="6" t="s">
        <v>28</v>
      </c>
    </row>
    <row r="111" spans="1:22" x14ac:dyDescent="0.2">
      <c r="A111" s="2">
        <v>44718.408442627318</v>
      </c>
      <c r="B111" s="3" t="s">
        <v>201</v>
      </c>
      <c r="C111" s="4" t="s">
        <v>22</v>
      </c>
      <c r="D111" s="4" t="s">
        <v>23</v>
      </c>
      <c r="E111" s="4">
        <v>508</v>
      </c>
      <c r="I111" s="4" t="s">
        <v>35</v>
      </c>
      <c r="J111" s="4" t="s">
        <v>26</v>
      </c>
      <c r="K111" s="4">
        <v>36.1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44718.410704004629</v>
      </c>
      <c r="B112" s="3" t="s">
        <v>202</v>
      </c>
      <c r="C112" s="4" t="s">
        <v>48</v>
      </c>
      <c r="G112" s="4" t="s">
        <v>203</v>
      </c>
      <c r="H112" s="4" t="s">
        <v>204</v>
      </c>
      <c r="I112" s="4" t="s">
        <v>24</v>
      </c>
      <c r="K112" s="4">
        <v>36.299999999999997</v>
      </c>
      <c r="L112" s="4">
        <v>15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59</v>
      </c>
      <c r="V112" s="4" t="s">
        <v>28</v>
      </c>
    </row>
    <row r="113" spans="1:22" x14ac:dyDescent="0.2">
      <c r="A113" s="2">
        <v>44718.412044074073</v>
      </c>
      <c r="B113" s="3" t="s">
        <v>205</v>
      </c>
      <c r="C113" s="4" t="s">
        <v>22</v>
      </c>
      <c r="D113" s="4" t="s">
        <v>23</v>
      </c>
      <c r="E113" s="4">
        <v>750</v>
      </c>
      <c r="I113" s="4" t="s">
        <v>24</v>
      </c>
      <c r="K113" s="4">
        <v>36</v>
      </c>
      <c r="L113" s="4">
        <v>14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206</v>
      </c>
      <c r="V113" s="4" t="s">
        <v>28</v>
      </c>
    </row>
    <row r="114" spans="1:22" x14ac:dyDescent="0.2">
      <c r="A114" s="2">
        <v>44718.416313819442</v>
      </c>
      <c r="B114" s="3" t="s">
        <v>207</v>
      </c>
      <c r="C114" s="4" t="s">
        <v>22</v>
      </c>
      <c r="D114" s="4" t="s">
        <v>23</v>
      </c>
      <c r="E114" s="4">
        <v>685</v>
      </c>
      <c r="I114" s="4" t="s">
        <v>35</v>
      </c>
      <c r="J114" s="4" t="s">
        <v>26</v>
      </c>
      <c r="K114" s="4">
        <v>36.1</v>
      </c>
      <c r="L114" s="4">
        <v>14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85</v>
      </c>
      <c r="V114" s="4" t="s">
        <v>28</v>
      </c>
    </row>
    <row r="115" spans="1:22" x14ac:dyDescent="0.2">
      <c r="A115" s="2">
        <v>44718.41991207176</v>
      </c>
      <c r="B115" s="3" t="s">
        <v>208</v>
      </c>
      <c r="C115" s="4" t="s">
        <v>48</v>
      </c>
      <c r="G115" s="4" t="s">
        <v>209</v>
      </c>
      <c r="H115" s="4" t="s">
        <v>210</v>
      </c>
      <c r="I115" s="4" t="s">
        <v>24</v>
      </c>
      <c r="K115" s="4">
        <v>36.4</v>
      </c>
      <c r="L115" s="4">
        <v>24</v>
      </c>
      <c r="M115" s="4" t="s">
        <v>25</v>
      </c>
      <c r="N115" s="4" t="s">
        <v>26</v>
      </c>
      <c r="O115" s="4" t="s">
        <v>26</v>
      </c>
      <c r="Q115" s="4" t="s">
        <v>37</v>
      </c>
      <c r="S115" s="4" t="s">
        <v>27</v>
      </c>
      <c r="T115" s="4" t="s">
        <v>27</v>
      </c>
      <c r="U115" s="4" t="s">
        <v>33</v>
      </c>
      <c r="V115" s="4" t="s">
        <v>28</v>
      </c>
    </row>
    <row r="116" spans="1:22" x14ac:dyDescent="0.2">
      <c r="A116" s="2">
        <v>44718.426026134257</v>
      </c>
      <c r="B116" s="3" t="s">
        <v>211</v>
      </c>
      <c r="C116" s="4" t="s">
        <v>48</v>
      </c>
      <c r="G116" s="4" t="s">
        <v>212</v>
      </c>
      <c r="H116" s="4" t="s">
        <v>213</v>
      </c>
      <c r="I116" s="4" t="s">
        <v>24</v>
      </c>
      <c r="K116" s="4">
        <v>35.9</v>
      </c>
      <c r="L116" s="4">
        <v>20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85</v>
      </c>
      <c r="V116" s="4" t="s">
        <v>28</v>
      </c>
    </row>
    <row r="117" spans="1:22" x14ac:dyDescent="0.2">
      <c r="A117" s="2">
        <v>44718.435116469904</v>
      </c>
      <c r="B117" s="3" t="s">
        <v>214</v>
      </c>
      <c r="C117" s="4" t="s">
        <v>48</v>
      </c>
      <c r="G117" s="4" t="s">
        <v>215</v>
      </c>
      <c r="H117" s="4" t="s">
        <v>216</v>
      </c>
      <c r="I117" s="4" t="s">
        <v>24</v>
      </c>
      <c r="K117" s="4">
        <v>36.6</v>
      </c>
      <c r="L117" s="4">
        <v>20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28</v>
      </c>
    </row>
    <row r="118" spans="1:22" x14ac:dyDescent="0.2">
      <c r="A118" s="2">
        <v>44718.451360462961</v>
      </c>
      <c r="B118" s="3" t="s">
        <v>217</v>
      </c>
      <c r="C118" s="4" t="s">
        <v>48</v>
      </c>
      <c r="G118" s="4" t="s">
        <v>218</v>
      </c>
      <c r="H118" s="4" t="s">
        <v>219</v>
      </c>
      <c r="I118" s="4" t="s">
        <v>24</v>
      </c>
      <c r="K118" s="4">
        <v>36.299999999999997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107</v>
      </c>
      <c r="T118" s="4" t="s">
        <v>79</v>
      </c>
      <c r="U118" s="4" t="s">
        <v>27</v>
      </c>
      <c r="V118" s="4" t="s">
        <v>28</v>
      </c>
    </row>
    <row r="119" spans="1:22" x14ac:dyDescent="0.2">
      <c r="A119" s="2">
        <v>44718.468201759257</v>
      </c>
      <c r="B119" s="3" t="s">
        <v>220</v>
      </c>
      <c r="C119" s="4" t="s">
        <v>22</v>
      </c>
      <c r="D119" s="4" t="s">
        <v>23</v>
      </c>
      <c r="E119" s="4">
        <v>325</v>
      </c>
      <c r="I119" s="4" t="s">
        <v>35</v>
      </c>
      <c r="J119" s="4" t="s">
        <v>26</v>
      </c>
      <c r="K119" s="4">
        <v>36</v>
      </c>
      <c r="L119" s="4">
        <v>18</v>
      </c>
      <c r="M119" s="4" t="s">
        <v>25</v>
      </c>
      <c r="N119" s="4" t="s">
        <v>26</v>
      </c>
      <c r="O119" s="4" t="s">
        <v>26</v>
      </c>
      <c r="Q119" s="4" t="s">
        <v>37</v>
      </c>
      <c r="S119" s="4" t="s">
        <v>27</v>
      </c>
      <c r="T119" s="4" t="s">
        <v>27</v>
      </c>
      <c r="U119" s="4" t="s">
        <v>59</v>
      </c>
      <c r="V119" s="4" t="s">
        <v>28</v>
      </c>
    </row>
    <row r="120" spans="1:22" x14ac:dyDescent="0.2">
      <c r="A120" s="2">
        <v>44718.474269224535</v>
      </c>
      <c r="B120" s="3" t="s">
        <v>221</v>
      </c>
      <c r="C120" s="4" t="s">
        <v>22</v>
      </c>
      <c r="D120" s="4" t="s">
        <v>23</v>
      </c>
      <c r="E120" s="4">
        <v>443</v>
      </c>
      <c r="I120" s="4" t="s">
        <v>35</v>
      </c>
      <c r="J120" s="4" t="s">
        <v>26</v>
      </c>
      <c r="K120" s="4">
        <v>36.6</v>
      </c>
      <c r="L120" s="4">
        <v>20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27</v>
      </c>
      <c r="V120" s="4" t="s">
        <v>28</v>
      </c>
    </row>
    <row r="121" spans="1:22" x14ac:dyDescent="0.2">
      <c r="A121" s="2">
        <v>44718.559743182872</v>
      </c>
      <c r="B121" s="3" t="s">
        <v>222</v>
      </c>
      <c r="C121" s="4" t="s">
        <v>22</v>
      </c>
      <c r="D121" s="4" t="s">
        <v>23</v>
      </c>
      <c r="E121" s="4">
        <v>445</v>
      </c>
      <c r="I121" s="4" t="s">
        <v>35</v>
      </c>
      <c r="J121" s="4" t="s">
        <v>26</v>
      </c>
      <c r="K121" s="4">
        <v>36.5</v>
      </c>
      <c r="L121" s="4">
        <v>18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2" x14ac:dyDescent="0.2">
      <c r="A122" s="2">
        <v>44718.57674556713</v>
      </c>
      <c r="B122" s="3" t="s">
        <v>223</v>
      </c>
      <c r="C122" s="4" t="s">
        <v>22</v>
      </c>
      <c r="D122" s="4" t="s">
        <v>23</v>
      </c>
      <c r="E122" s="4">
        <v>612</v>
      </c>
      <c r="I122" s="4" t="s">
        <v>24</v>
      </c>
      <c r="K122" s="4">
        <v>36.299999999999997</v>
      </c>
      <c r="L122" s="4">
        <v>17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27</v>
      </c>
      <c r="V122" s="4" t="s">
        <v>28</v>
      </c>
    </row>
    <row r="123" spans="1:22" x14ac:dyDescent="0.2">
      <c r="A123" s="2">
        <v>44718.585201192131</v>
      </c>
      <c r="B123" s="3" t="s">
        <v>224</v>
      </c>
      <c r="C123" s="4" t="s">
        <v>22</v>
      </c>
      <c r="D123" s="4" t="s">
        <v>23</v>
      </c>
      <c r="E123" s="4">
        <v>669</v>
      </c>
      <c r="I123" s="4" t="s">
        <v>35</v>
      </c>
      <c r="J123" s="4" t="s">
        <v>26</v>
      </c>
      <c r="K123" s="4">
        <v>36.5</v>
      </c>
      <c r="L123" s="4">
        <v>22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225</v>
      </c>
      <c r="V123" s="4" t="s">
        <v>28</v>
      </c>
    </row>
    <row r="124" spans="1:22" x14ac:dyDescent="0.2">
      <c r="A124" s="2">
        <v>44718.641747858797</v>
      </c>
      <c r="B124" s="3" t="s">
        <v>226</v>
      </c>
      <c r="C124" s="4" t="s">
        <v>22</v>
      </c>
      <c r="D124" s="4" t="s">
        <v>23</v>
      </c>
      <c r="E124" s="4">
        <v>554</v>
      </c>
      <c r="I124" s="4" t="s">
        <v>24</v>
      </c>
      <c r="K124" s="4">
        <v>36.4</v>
      </c>
      <c r="L124" s="4">
        <v>16</v>
      </c>
      <c r="M124" s="4" t="s">
        <v>227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59</v>
      </c>
      <c r="V124" s="4" t="s">
        <v>28</v>
      </c>
    </row>
    <row r="125" spans="1:22" x14ac:dyDescent="0.2">
      <c r="A125" s="2">
        <v>44718.696919155089</v>
      </c>
      <c r="B125" s="3" t="s">
        <v>228</v>
      </c>
      <c r="C125" s="4" t="s">
        <v>22</v>
      </c>
      <c r="D125" s="4" t="s">
        <v>23</v>
      </c>
      <c r="E125" s="4">
        <v>799</v>
      </c>
      <c r="I125" s="4" t="s">
        <v>24</v>
      </c>
      <c r="K125" s="4">
        <v>36.5</v>
      </c>
      <c r="L125" s="4">
        <v>16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59</v>
      </c>
      <c r="V125" s="4" t="s">
        <v>28</v>
      </c>
    </row>
    <row r="126" spans="1:22" x14ac:dyDescent="0.2">
      <c r="A126" s="2">
        <v>44718.714831944446</v>
      </c>
      <c r="B126" s="3" t="s">
        <v>229</v>
      </c>
      <c r="C126" s="4" t="s">
        <v>22</v>
      </c>
      <c r="D126" s="4" t="s">
        <v>23</v>
      </c>
      <c r="E126" s="4">
        <v>152</v>
      </c>
      <c r="I126" s="4" t="s">
        <v>35</v>
      </c>
      <c r="J126" s="4" t="s">
        <v>26</v>
      </c>
      <c r="K126" s="4">
        <v>35.799999999999997</v>
      </c>
      <c r="L126" s="4">
        <v>18</v>
      </c>
      <c r="M126" s="4" t="s">
        <v>25</v>
      </c>
      <c r="N126" s="4" t="s">
        <v>26</v>
      </c>
      <c r="O126" s="4" t="s">
        <v>26</v>
      </c>
      <c r="Q126" s="4" t="s">
        <v>28</v>
      </c>
      <c r="R126" s="4" t="s">
        <v>230</v>
      </c>
      <c r="S126" s="4" t="s">
        <v>27</v>
      </c>
      <c r="T126" s="4" t="s">
        <v>27</v>
      </c>
      <c r="U126" s="4" t="s">
        <v>27</v>
      </c>
      <c r="V126" s="4" t="s">
        <v>28</v>
      </c>
    </row>
    <row r="127" spans="1:22" x14ac:dyDescent="0.2">
      <c r="A127" s="2">
        <v>44718.828558437497</v>
      </c>
      <c r="B127" s="3" t="s">
        <v>231</v>
      </c>
      <c r="C127" s="4" t="s">
        <v>22</v>
      </c>
      <c r="D127" s="4" t="s">
        <v>23</v>
      </c>
      <c r="E127" s="4">
        <v>627</v>
      </c>
      <c r="I127" s="4" t="s">
        <v>24</v>
      </c>
      <c r="K127" s="4">
        <v>36.200000000000003</v>
      </c>
      <c r="L127" s="4">
        <v>18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28</v>
      </c>
    </row>
    <row r="128" spans="1:22" x14ac:dyDescent="0.2">
      <c r="A128" s="2">
        <v>44718.839740150463</v>
      </c>
      <c r="B128" s="4" t="s">
        <v>232</v>
      </c>
      <c r="C128" s="4" t="s">
        <v>22</v>
      </c>
      <c r="D128" s="4" t="s">
        <v>61</v>
      </c>
      <c r="F128" s="4" t="s">
        <v>233</v>
      </c>
      <c r="I128" s="4" t="s">
        <v>24</v>
      </c>
      <c r="K128" s="4">
        <v>36.4</v>
      </c>
      <c r="L128" s="4">
        <v>16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234</v>
      </c>
      <c r="V128" s="4" t="s">
        <v>28</v>
      </c>
    </row>
    <row r="129" spans="1:22" x14ac:dyDescent="0.2">
      <c r="A129" s="2">
        <v>44718.915110150461</v>
      </c>
      <c r="B129" s="3" t="s">
        <v>163</v>
      </c>
      <c r="C129" s="4" t="s">
        <v>22</v>
      </c>
      <c r="D129" s="4" t="s">
        <v>61</v>
      </c>
      <c r="F129" s="4" t="s">
        <v>235</v>
      </c>
      <c r="I129" s="4" t="s">
        <v>24</v>
      </c>
      <c r="K129" s="4">
        <v>36</v>
      </c>
      <c r="L129" s="4">
        <v>71</v>
      </c>
      <c r="M129" s="4" t="s">
        <v>25</v>
      </c>
      <c r="N129" s="4" t="s">
        <v>26</v>
      </c>
      <c r="O129" s="4" t="s">
        <v>26</v>
      </c>
      <c r="Q129" s="4" t="s">
        <v>28</v>
      </c>
      <c r="R129" s="4" t="s">
        <v>236</v>
      </c>
      <c r="S129" s="4" t="s">
        <v>27</v>
      </c>
      <c r="T129" s="4" t="s">
        <v>27</v>
      </c>
      <c r="U129" s="4" t="s">
        <v>27</v>
      </c>
      <c r="V129" s="4" t="s">
        <v>28</v>
      </c>
    </row>
    <row r="130" spans="1:22" x14ac:dyDescent="0.2">
      <c r="A130" s="2">
        <v>44718.916623726851</v>
      </c>
      <c r="B130" s="3" t="s">
        <v>163</v>
      </c>
      <c r="C130" s="4" t="s">
        <v>22</v>
      </c>
      <c r="D130" s="4" t="s">
        <v>61</v>
      </c>
      <c r="F130" s="4" t="s">
        <v>235</v>
      </c>
      <c r="I130" s="4" t="s">
        <v>24</v>
      </c>
      <c r="K130" s="4">
        <v>36</v>
      </c>
      <c r="L130" s="4">
        <v>71</v>
      </c>
      <c r="M130" s="4" t="s">
        <v>25</v>
      </c>
      <c r="N130" s="4" t="s">
        <v>26</v>
      </c>
      <c r="O130" s="4" t="s">
        <v>26</v>
      </c>
      <c r="Q130" s="4" t="s">
        <v>28</v>
      </c>
      <c r="R130" s="4" t="s">
        <v>237</v>
      </c>
      <c r="S130" s="4" t="s">
        <v>27</v>
      </c>
      <c r="T130" s="4" t="s">
        <v>27</v>
      </c>
      <c r="U130" s="4" t="s">
        <v>27</v>
      </c>
      <c r="V130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44719.163918518519</v>
      </c>
      <c r="B2" s="3" t="s">
        <v>184</v>
      </c>
      <c r="C2" s="4" t="s">
        <v>22</v>
      </c>
      <c r="D2" s="4" t="s">
        <v>23</v>
      </c>
      <c r="E2" s="4">
        <v>667</v>
      </c>
      <c r="I2" s="4" t="s">
        <v>35</v>
      </c>
      <c r="J2" s="4" t="s">
        <v>26</v>
      </c>
      <c r="K2" s="4">
        <v>36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44719.181067731479</v>
      </c>
      <c r="B3" s="3" t="s">
        <v>21</v>
      </c>
      <c r="C3" s="4" t="s">
        <v>48</v>
      </c>
      <c r="G3" s="4" t="s">
        <v>238</v>
      </c>
      <c r="H3" s="4" t="s">
        <v>239</v>
      </c>
      <c r="I3" s="4" t="s">
        <v>24</v>
      </c>
      <c r="K3" s="4">
        <v>36.6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44719.198094872685</v>
      </c>
      <c r="B4" s="3" t="s">
        <v>56</v>
      </c>
      <c r="C4" s="4" t="s">
        <v>22</v>
      </c>
      <c r="D4" s="4" t="s">
        <v>23</v>
      </c>
      <c r="E4" s="4">
        <v>462</v>
      </c>
      <c r="I4" s="4" t="s">
        <v>24</v>
      </c>
      <c r="K4" s="4">
        <v>36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44719.213451076386</v>
      </c>
      <c r="B5" s="3" t="s">
        <v>194</v>
      </c>
      <c r="C5" s="4" t="s">
        <v>22</v>
      </c>
      <c r="D5" s="4" t="s">
        <v>23</v>
      </c>
      <c r="E5" s="4">
        <v>783</v>
      </c>
      <c r="I5" s="4" t="s">
        <v>35</v>
      </c>
      <c r="J5" s="4" t="s">
        <v>26</v>
      </c>
      <c r="K5" s="4">
        <v>36.4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59</v>
      </c>
      <c r="V5" s="4" t="s">
        <v>28</v>
      </c>
    </row>
    <row r="6" spans="1:22" x14ac:dyDescent="0.2">
      <c r="A6" s="2">
        <v>44719.21563608796</v>
      </c>
      <c r="B6" s="3" t="s">
        <v>36</v>
      </c>
      <c r="C6" s="4" t="s">
        <v>22</v>
      </c>
      <c r="D6" s="4" t="s">
        <v>23</v>
      </c>
      <c r="E6" s="4">
        <v>567</v>
      </c>
      <c r="I6" s="4" t="s">
        <v>24</v>
      </c>
      <c r="K6" s="4">
        <v>36.5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37</v>
      </c>
      <c r="S6" s="4" t="s">
        <v>107</v>
      </c>
      <c r="T6" s="4" t="s">
        <v>27</v>
      </c>
      <c r="U6" s="4" t="s">
        <v>33</v>
      </c>
      <c r="V6" s="4" t="s">
        <v>28</v>
      </c>
    </row>
    <row r="7" spans="1:22" x14ac:dyDescent="0.2">
      <c r="A7" s="2">
        <v>44719.216154097223</v>
      </c>
      <c r="B7" s="3" t="s">
        <v>192</v>
      </c>
      <c r="C7" s="4" t="s">
        <v>22</v>
      </c>
      <c r="D7" s="4" t="s">
        <v>23</v>
      </c>
      <c r="E7" s="4">
        <v>663</v>
      </c>
      <c r="I7" s="4" t="s">
        <v>24</v>
      </c>
      <c r="K7" s="4">
        <v>36.5</v>
      </c>
      <c r="L7" s="4">
        <v>21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59</v>
      </c>
      <c r="V7" s="4" t="s">
        <v>28</v>
      </c>
    </row>
    <row r="8" spans="1:22" x14ac:dyDescent="0.2">
      <c r="A8" s="2">
        <v>44719.228673530088</v>
      </c>
      <c r="B8" s="3" t="s">
        <v>103</v>
      </c>
      <c r="C8" s="4" t="s">
        <v>22</v>
      </c>
      <c r="D8" s="4" t="s">
        <v>23</v>
      </c>
      <c r="E8" s="4">
        <v>678</v>
      </c>
      <c r="I8" s="4" t="s">
        <v>35</v>
      </c>
      <c r="J8" s="4" t="s">
        <v>26</v>
      </c>
      <c r="K8" s="4">
        <v>36.4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79</v>
      </c>
      <c r="U8" s="4" t="s">
        <v>27</v>
      </c>
      <c r="V8" s="4" t="s">
        <v>28</v>
      </c>
    </row>
    <row r="9" spans="1:22" x14ac:dyDescent="0.2">
      <c r="A9" s="2">
        <v>44719.230619328708</v>
      </c>
      <c r="B9" s="3" t="s">
        <v>41</v>
      </c>
      <c r="C9" s="4" t="s">
        <v>22</v>
      </c>
      <c r="D9" s="4" t="s">
        <v>23</v>
      </c>
      <c r="E9" s="4">
        <v>268</v>
      </c>
      <c r="I9" s="4" t="s">
        <v>35</v>
      </c>
      <c r="J9" s="4" t="s">
        <v>26</v>
      </c>
      <c r="K9" s="4">
        <v>36.4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42</v>
      </c>
      <c r="V9" s="4" t="s">
        <v>28</v>
      </c>
    </row>
    <row r="10" spans="1:22" x14ac:dyDescent="0.2">
      <c r="A10" s="2">
        <v>44719.233468437495</v>
      </c>
      <c r="B10" s="3" t="s">
        <v>32</v>
      </c>
      <c r="C10" s="4" t="s">
        <v>22</v>
      </c>
      <c r="D10" s="4" t="s">
        <v>23</v>
      </c>
      <c r="E10" s="4">
        <v>733</v>
      </c>
      <c r="I10" s="4" t="s">
        <v>24</v>
      </c>
      <c r="K10" s="4">
        <v>36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80</v>
      </c>
      <c r="V10" s="4" t="s">
        <v>28</v>
      </c>
    </row>
    <row r="11" spans="1:22" x14ac:dyDescent="0.2">
      <c r="A11" s="2">
        <v>44719.233631122683</v>
      </c>
      <c r="B11" s="3" t="s">
        <v>60</v>
      </c>
      <c r="C11" s="4" t="s">
        <v>22</v>
      </c>
      <c r="D11" s="4" t="s">
        <v>61</v>
      </c>
      <c r="F11" s="4" t="s">
        <v>62</v>
      </c>
      <c r="I11" s="4" t="s">
        <v>24</v>
      </c>
      <c r="K11" s="4">
        <v>36.5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44719.235000486107</v>
      </c>
      <c r="B12" s="3" t="s">
        <v>43</v>
      </c>
      <c r="C12" s="4" t="s">
        <v>22</v>
      </c>
      <c r="D12" s="4" t="s">
        <v>23</v>
      </c>
      <c r="E12" s="4">
        <v>186</v>
      </c>
      <c r="I12" s="4" t="s">
        <v>24</v>
      </c>
      <c r="K12" s="4">
        <v>35.5</v>
      </c>
      <c r="L12" s="4">
        <v>19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38</v>
      </c>
      <c r="V12" s="4" t="s">
        <v>28</v>
      </c>
    </row>
    <row r="13" spans="1:22" x14ac:dyDescent="0.2">
      <c r="A13" s="2">
        <v>44719.238083553239</v>
      </c>
      <c r="B13" s="3" t="s">
        <v>39</v>
      </c>
      <c r="C13" s="4" t="s">
        <v>22</v>
      </c>
      <c r="D13" s="4" t="s">
        <v>23</v>
      </c>
      <c r="E13" s="4">
        <v>660</v>
      </c>
      <c r="I13" s="4" t="s">
        <v>24</v>
      </c>
      <c r="K13" s="4">
        <v>36.299999999999997</v>
      </c>
      <c r="L13" s="4">
        <v>17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40</v>
      </c>
      <c r="V13" s="4" t="s">
        <v>28</v>
      </c>
    </row>
    <row r="14" spans="1:22" x14ac:dyDescent="0.2">
      <c r="A14" s="2">
        <v>44719.238520439816</v>
      </c>
      <c r="B14" s="3" t="s">
        <v>45</v>
      </c>
      <c r="C14" s="4" t="s">
        <v>22</v>
      </c>
      <c r="D14" s="4" t="s">
        <v>23</v>
      </c>
      <c r="E14" s="4">
        <v>762</v>
      </c>
      <c r="I14" s="4" t="s">
        <v>35</v>
      </c>
      <c r="J14" s="4" t="s">
        <v>26</v>
      </c>
      <c r="K14" s="4">
        <v>36.5</v>
      </c>
      <c r="L14" s="4">
        <v>15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44719.239747719912</v>
      </c>
      <c r="B15" s="3" t="s">
        <v>193</v>
      </c>
      <c r="C15" s="4" t="s">
        <v>22</v>
      </c>
      <c r="D15" s="4" t="s">
        <v>23</v>
      </c>
      <c r="E15" s="4">
        <v>727</v>
      </c>
      <c r="I15" s="4" t="s">
        <v>24</v>
      </c>
      <c r="K15" s="4">
        <v>36.200000000000003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42</v>
      </c>
      <c r="V15" s="4" t="s">
        <v>28</v>
      </c>
    </row>
    <row r="16" spans="1:22" x14ac:dyDescent="0.2">
      <c r="A16" s="2">
        <v>44719.24514082176</v>
      </c>
      <c r="B16" s="3" t="s">
        <v>67</v>
      </c>
      <c r="C16" s="4" t="s">
        <v>22</v>
      </c>
      <c r="D16" s="4" t="s">
        <v>23</v>
      </c>
      <c r="E16" s="4">
        <v>578</v>
      </c>
      <c r="I16" s="4" t="s">
        <v>24</v>
      </c>
      <c r="K16" s="4">
        <v>35.6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44719.245305868055</v>
      </c>
      <c r="B17" s="3" t="s">
        <v>47</v>
      </c>
      <c r="C17" s="4" t="s">
        <v>48</v>
      </c>
      <c r="G17" s="4" t="s">
        <v>49</v>
      </c>
      <c r="H17" s="4" t="s">
        <v>50</v>
      </c>
      <c r="I17" s="4" t="s">
        <v>24</v>
      </c>
      <c r="K17" s="4">
        <v>35.5</v>
      </c>
      <c r="L17" s="4">
        <v>13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44719.2528106713</v>
      </c>
      <c r="B18" s="4" t="s">
        <v>197</v>
      </c>
      <c r="C18" s="4" t="s">
        <v>22</v>
      </c>
      <c r="D18" s="4" t="s">
        <v>61</v>
      </c>
      <c r="F18" s="4" t="s">
        <v>198</v>
      </c>
      <c r="I18" s="4" t="s">
        <v>24</v>
      </c>
      <c r="K18" s="4">
        <v>36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44719.257252071759</v>
      </c>
      <c r="B19" s="3" t="s">
        <v>146</v>
      </c>
      <c r="C19" s="4" t="s">
        <v>48</v>
      </c>
      <c r="G19" s="4" t="s">
        <v>147</v>
      </c>
      <c r="H19" s="4" t="s">
        <v>148</v>
      </c>
      <c r="I19" s="4" t="s">
        <v>24</v>
      </c>
      <c r="K19" s="4">
        <v>36</v>
      </c>
      <c r="L19" s="4">
        <v>22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44719.257291666669</v>
      </c>
      <c r="B20" s="3" t="s">
        <v>240</v>
      </c>
      <c r="C20" s="4" t="s">
        <v>22</v>
      </c>
      <c r="D20" s="4" t="s">
        <v>23</v>
      </c>
      <c r="E20" s="4">
        <v>373</v>
      </c>
      <c r="I20" s="4" t="s">
        <v>24</v>
      </c>
      <c r="K20" s="4">
        <v>36.5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44719.25849537037</v>
      </c>
      <c r="B21" s="3" t="s">
        <v>30</v>
      </c>
      <c r="C21" s="4" t="s">
        <v>22</v>
      </c>
      <c r="D21" s="4" t="s">
        <v>23</v>
      </c>
      <c r="E21" s="4">
        <v>451</v>
      </c>
      <c r="I21" s="4" t="s">
        <v>24</v>
      </c>
      <c r="K21" s="4">
        <v>36.200000000000003</v>
      </c>
      <c r="L21" s="4">
        <v>12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x14ac:dyDescent="0.2">
      <c r="A22" s="2">
        <v>44719.262477245371</v>
      </c>
      <c r="B22" s="3" t="s">
        <v>58</v>
      </c>
      <c r="C22" s="4" t="s">
        <v>22</v>
      </c>
      <c r="D22" s="4" t="s">
        <v>23</v>
      </c>
      <c r="E22" s="4">
        <v>552</v>
      </c>
      <c r="I22" s="4" t="s">
        <v>35</v>
      </c>
      <c r="J22" s="4" t="s">
        <v>26</v>
      </c>
      <c r="K22" s="4">
        <v>36</v>
      </c>
      <c r="L22" s="4">
        <v>16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59</v>
      </c>
      <c r="V22" s="4" t="s">
        <v>28</v>
      </c>
    </row>
    <row r="23" spans="1:22" x14ac:dyDescent="0.2">
      <c r="A23" s="2">
        <v>44719.263170023143</v>
      </c>
      <c r="B23" s="3" t="s">
        <v>81</v>
      </c>
      <c r="C23" s="4" t="s">
        <v>22</v>
      </c>
      <c r="D23" s="4" t="s">
        <v>23</v>
      </c>
      <c r="E23" s="4">
        <v>749</v>
      </c>
      <c r="I23" s="4" t="s">
        <v>24</v>
      </c>
      <c r="K23" s="4">
        <v>36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44719.266314733795</v>
      </c>
      <c r="B24" s="3" t="s">
        <v>129</v>
      </c>
      <c r="C24" s="4" t="s">
        <v>22</v>
      </c>
      <c r="D24" s="4" t="s">
        <v>23</v>
      </c>
      <c r="E24" s="4">
        <v>795</v>
      </c>
      <c r="I24" s="4" t="s">
        <v>24</v>
      </c>
      <c r="K24" s="4">
        <v>36.6</v>
      </c>
      <c r="L24" s="4">
        <v>20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44719.268338194444</v>
      </c>
      <c r="B25" s="3" t="s">
        <v>90</v>
      </c>
      <c r="C25" s="4" t="s">
        <v>22</v>
      </c>
      <c r="D25" s="4" t="s">
        <v>23</v>
      </c>
      <c r="E25" s="3" t="s">
        <v>91</v>
      </c>
      <c r="I25" s="4" t="s">
        <v>24</v>
      </c>
      <c r="K25" s="4">
        <v>36</v>
      </c>
      <c r="L25" s="4">
        <v>17</v>
      </c>
      <c r="M25" s="4" t="s">
        <v>25</v>
      </c>
      <c r="N25" s="4" t="s">
        <v>26</v>
      </c>
      <c r="O25" s="4" t="s">
        <v>26</v>
      </c>
      <c r="Q25" s="4" t="s">
        <v>37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44719.269218715279</v>
      </c>
      <c r="B26" s="3" t="s">
        <v>92</v>
      </c>
      <c r="C26" s="4" t="s">
        <v>22</v>
      </c>
      <c r="D26" s="4" t="s">
        <v>61</v>
      </c>
      <c r="F26" s="4" t="s">
        <v>93</v>
      </c>
      <c r="I26" s="4" t="s">
        <v>35</v>
      </c>
      <c r="J26" s="4" t="s">
        <v>26</v>
      </c>
      <c r="K26" s="4">
        <v>36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44719.270487696762</v>
      </c>
      <c r="B27" s="3" t="s">
        <v>142</v>
      </c>
      <c r="C27" s="4" t="s">
        <v>22</v>
      </c>
      <c r="D27" s="4" t="s">
        <v>23</v>
      </c>
      <c r="E27" s="4">
        <v>800</v>
      </c>
      <c r="I27" s="4" t="s">
        <v>24</v>
      </c>
      <c r="K27" s="4">
        <v>36</v>
      </c>
      <c r="L27" s="4">
        <v>19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44719.271037488426</v>
      </c>
      <c r="B28" s="4">
        <v>9175042957</v>
      </c>
      <c r="C28" s="4" t="s">
        <v>22</v>
      </c>
      <c r="D28" s="4" t="s">
        <v>23</v>
      </c>
      <c r="E28" s="4">
        <v>640</v>
      </c>
      <c r="I28" s="4" t="s">
        <v>35</v>
      </c>
      <c r="J28" s="4" t="s">
        <v>26</v>
      </c>
      <c r="K28" s="4">
        <v>36.1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241</v>
      </c>
      <c r="V28" s="4" t="s">
        <v>28</v>
      </c>
    </row>
    <row r="29" spans="1:22" x14ac:dyDescent="0.2">
      <c r="A29" s="2">
        <v>44719.275187175925</v>
      </c>
      <c r="B29" s="4">
        <v>9334534384</v>
      </c>
      <c r="C29" s="4" t="s">
        <v>22</v>
      </c>
      <c r="D29" s="4" t="s">
        <v>23</v>
      </c>
      <c r="E29" s="4">
        <v>782</v>
      </c>
      <c r="I29" s="4" t="s">
        <v>35</v>
      </c>
      <c r="J29" s="4" t="s">
        <v>26</v>
      </c>
      <c r="K29" s="4">
        <v>36.299999999999997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44719.276640393524</v>
      </c>
      <c r="B30" s="3" t="s">
        <v>242</v>
      </c>
      <c r="C30" s="4" t="s">
        <v>22</v>
      </c>
      <c r="D30" s="4" t="s">
        <v>23</v>
      </c>
      <c r="E30" s="4">
        <v>793</v>
      </c>
      <c r="I30" s="4" t="s">
        <v>35</v>
      </c>
      <c r="J30" s="4" t="s">
        <v>26</v>
      </c>
      <c r="K30" s="4">
        <v>36.5</v>
      </c>
      <c r="L30" s="4">
        <v>14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44719.279020243055</v>
      </c>
      <c r="B31" s="3" t="s">
        <v>201</v>
      </c>
      <c r="C31" s="4" t="s">
        <v>22</v>
      </c>
      <c r="D31" s="4" t="s">
        <v>23</v>
      </c>
      <c r="E31" s="4">
        <v>508</v>
      </c>
      <c r="I31" s="4" t="s">
        <v>35</v>
      </c>
      <c r="J31" s="4" t="s">
        <v>26</v>
      </c>
      <c r="K31" s="4">
        <v>36.1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44719.279503287034</v>
      </c>
      <c r="B32" s="3" t="s">
        <v>173</v>
      </c>
      <c r="C32" s="4" t="s">
        <v>22</v>
      </c>
      <c r="D32" s="4" t="s">
        <v>23</v>
      </c>
      <c r="E32" s="4">
        <v>698</v>
      </c>
      <c r="I32" s="4" t="s">
        <v>24</v>
      </c>
      <c r="K32" s="4">
        <v>36.200000000000003</v>
      </c>
      <c r="L32" s="4">
        <v>13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33</v>
      </c>
      <c r="V32" s="4" t="s">
        <v>28</v>
      </c>
    </row>
    <row r="33" spans="1:22" x14ac:dyDescent="0.2">
      <c r="A33" s="2">
        <v>44719.282677581017</v>
      </c>
      <c r="B33" s="3" t="s">
        <v>51</v>
      </c>
      <c r="C33" s="4" t="s">
        <v>48</v>
      </c>
      <c r="G33" s="4" t="s">
        <v>52</v>
      </c>
      <c r="H33" s="4" t="s">
        <v>53</v>
      </c>
      <c r="I33" s="4" t="s">
        <v>24</v>
      </c>
      <c r="K33" s="4">
        <v>36.4</v>
      </c>
      <c r="L33" s="4">
        <v>18</v>
      </c>
      <c r="M33" s="4" t="s">
        <v>25</v>
      </c>
      <c r="N33" s="4" t="s">
        <v>243</v>
      </c>
      <c r="O33" s="4" t="s">
        <v>26</v>
      </c>
      <c r="Q33" s="4" t="s">
        <v>27</v>
      </c>
      <c r="S33" s="4" t="s">
        <v>27</v>
      </c>
      <c r="T33" s="4" t="s">
        <v>244</v>
      </c>
      <c r="U33" s="4" t="s">
        <v>55</v>
      </c>
      <c r="V33" s="4" t="s">
        <v>28</v>
      </c>
    </row>
    <row r="34" spans="1:22" x14ac:dyDescent="0.2">
      <c r="A34" s="2">
        <v>44719.284204166666</v>
      </c>
      <c r="B34" s="3" t="s">
        <v>95</v>
      </c>
      <c r="C34" s="4" t="s">
        <v>22</v>
      </c>
      <c r="D34" s="4" t="s">
        <v>23</v>
      </c>
      <c r="E34" s="4">
        <v>696</v>
      </c>
      <c r="I34" s="4" t="s">
        <v>35</v>
      </c>
      <c r="J34" s="4" t="s">
        <v>26</v>
      </c>
      <c r="K34" s="4">
        <v>36.299999999999997</v>
      </c>
      <c r="L34" s="4">
        <v>18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44719.28664244213</v>
      </c>
      <c r="B35" s="3" t="s">
        <v>102</v>
      </c>
      <c r="C35" s="4" t="s">
        <v>22</v>
      </c>
      <c r="D35" s="4" t="s">
        <v>23</v>
      </c>
      <c r="E35" s="4">
        <v>724</v>
      </c>
      <c r="I35" s="4" t="s">
        <v>24</v>
      </c>
      <c r="K35" s="4">
        <v>36</v>
      </c>
      <c r="L35" s="4">
        <v>22</v>
      </c>
      <c r="M35" s="4" t="s">
        <v>25</v>
      </c>
      <c r="N35" s="4" t="s">
        <v>26</v>
      </c>
      <c r="O35" s="4" t="s">
        <v>26</v>
      </c>
      <c r="Q35" s="4" t="s">
        <v>37</v>
      </c>
      <c r="S35" s="4" t="s">
        <v>27</v>
      </c>
      <c r="T35" s="4" t="s">
        <v>27</v>
      </c>
      <c r="U35" s="4" t="s">
        <v>245</v>
      </c>
      <c r="V35" s="4" t="s">
        <v>28</v>
      </c>
    </row>
    <row r="36" spans="1:22" x14ac:dyDescent="0.2">
      <c r="A36" s="2">
        <v>44719.288123912032</v>
      </c>
      <c r="B36" s="3" t="s">
        <v>105</v>
      </c>
      <c r="C36" s="4" t="s">
        <v>22</v>
      </c>
      <c r="D36" s="4" t="s">
        <v>23</v>
      </c>
      <c r="E36" s="4">
        <v>675</v>
      </c>
      <c r="I36" s="4" t="s">
        <v>35</v>
      </c>
      <c r="J36" s="4" t="s">
        <v>26</v>
      </c>
      <c r="K36" s="4">
        <v>36.200000000000003</v>
      </c>
      <c r="L36" s="4">
        <v>20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44719.289486932874</v>
      </c>
      <c r="B37" s="3" t="s">
        <v>75</v>
      </c>
      <c r="C37" s="4" t="s">
        <v>48</v>
      </c>
      <c r="G37" s="4" t="s">
        <v>76</v>
      </c>
      <c r="H37" s="4" t="s">
        <v>77</v>
      </c>
      <c r="I37" s="4" t="s">
        <v>24</v>
      </c>
      <c r="K37" s="4">
        <v>35.799999999999997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107</v>
      </c>
      <c r="T37" s="4" t="s">
        <v>27</v>
      </c>
      <c r="U37" s="4" t="s">
        <v>246</v>
      </c>
      <c r="V37" s="4" t="s">
        <v>28</v>
      </c>
    </row>
    <row r="38" spans="1:22" x14ac:dyDescent="0.2">
      <c r="A38" s="2">
        <v>44719.289949224534</v>
      </c>
      <c r="B38" s="4" t="s">
        <v>68</v>
      </c>
      <c r="C38" s="4" t="s">
        <v>22</v>
      </c>
      <c r="D38" s="4" t="s">
        <v>23</v>
      </c>
      <c r="E38" s="4">
        <v>681</v>
      </c>
      <c r="I38" s="4" t="s">
        <v>24</v>
      </c>
      <c r="K38" s="4">
        <v>36.6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37</v>
      </c>
      <c r="S38" s="4" t="s">
        <v>27</v>
      </c>
      <c r="T38" s="4" t="s">
        <v>27</v>
      </c>
      <c r="U38" s="4" t="s">
        <v>69</v>
      </c>
      <c r="V38" s="4" t="s">
        <v>28</v>
      </c>
    </row>
    <row r="39" spans="1:22" x14ac:dyDescent="0.2">
      <c r="A39" s="2">
        <v>44719.291283506944</v>
      </c>
      <c r="B39" s="4">
        <v>9353154308</v>
      </c>
      <c r="C39" s="4" t="s">
        <v>22</v>
      </c>
      <c r="D39" s="4" t="s">
        <v>23</v>
      </c>
      <c r="E39" s="4">
        <v>789</v>
      </c>
      <c r="I39" s="4" t="s">
        <v>24</v>
      </c>
      <c r="K39" s="4">
        <v>36.200000000000003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x14ac:dyDescent="0.2">
      <c r="A40" s="2">
        <v>44719.296593460647</v>
      </c>
      <c r="B40" s="3" t="s">
        <v>247</v>
      </c>
      <c r="C40" s="4" t="s">
        <v>22</v>
      </c>
      <c r="D40" s="4" t="s">
        <v>23</v>
      </c>
      <c r="E40" s="4">
        <v>784</v>
      </c>
      <c r="I40" s="4" t="s">
        <v>24</v>
      </c>
      <c r="K40" s="4">
        <v>35.700000000000003</v>
      </c>
      <c r="L40" s="4">
        <v>17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85</v>
      </c>
      <c r="V40" s="4" t="s">
        <v>28</v>
      </c>
    </row>
    <row r="41" spans="1:22" x14ac:dyDescent="0.2">
      <c r="A41" s="2">
        <v>44719.296930266202</v>
      </c>
      <c r="B41" s="3" t="s">
        <v>124</v>
      </c>
      <c r="C41" s="4" t="s">
        <v>22</v>
      </c>
      <c r="D41" s="4" t="s">
        <v>23</v>
      </c>
      <c r="E41" s="4">
        <v>798</v>
      </c>
      <c r="I41" s="4" t="s">
        <v>24</v>
      </c>
      <c r="K41" s="4">
        <v>36.4</v>
      </c>
      <c r="L41" s="4">
        <v>16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85</v>
      </c>
      <c r="V41" s="4" t="s">
        <v>28</v>
      </c>
    </row>
    <row r="42" spans="1:22" x14ac:dyDescent="0.2">
      <c r="A42" s="2">
        <v>44719.298308877318</v>
      </c>
      <c r="B42" s="3" t="s">
        <v>143</v>
      </c>
      <c r="C42" s="4" t="s">
        <v>48</v>
      </c>
      <c r="G42" s="4" t="s">
        <v>144</v>
      </c>
      <c r="H42" s="4" t="s">
        <v>145</v>
      </c>
      <c r="I42" s="4" t="s">
        <v>35</v>
      </c>
      <c r="J42" s="4" t="s">
        <v>26</v>
      </c>
      <c r="K42" s="4">
        <v>36.799999999999997</v>
      </c>
      <c r="L42" s="4">
        <v>20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44719.298932256948</v>
      </c>
      <c r="B43" s="3" t="s">
        <v>228</v>
      </c>
      <c r="C43" s="4" t="s">
        <v>22</v>
      </c>
      <c r="D43" s="4" t="s">
        <v>23</v>
      </c>
      <c r="E43" s="4">
        <v>799</v>
      </c>
      <c r="I43" s="4" t="s">
        <v>24</v>
      </c>
      <c r="K43" s="4">
        <v>36.5</v>
      </c>
      <c r="L43" s="4">
        <v>16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42</v>
      </c>
      <c r="V43" s="4" t="s">
        <v>28</v>
      </c>
    </row>
    <row r="44" spans="1:22" x14ac:dyDescent="0.2">
      <c r="A44" s="2">
        <v>44719.300677766209</v>
      </c>
      <c r="B44" s="3" t="s">
        <v>112</v>
      </c>
      <c r="C44" s="4" t="s">
        <v>22</v>
      </c>
      <c r="D44" s="4" t="s">
        <v>23</v>
      </c>
      <c r="E44" s="4">
        <v>752</v>
      </c>
      <c r="I44" s="4" t="s">
        <v>24</v>
      </c>
      <c r="K44" s="4">
        <v>36.6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44719.304654016203</v>
      </c>
      <c r="B45" s="3" t="s">
        <v>114</v>
      </c>
      <c r="C45" s="4" t="s">
        <v>22</v>
      </c>
      <c r="D45" s="4" t="s">
        <v>23</v>
      </c>
      <c r="E45" s="4">
        <v>672</v>
      </c>
      <c r="I45" s="4" t="s">
        <v>24</v>
      </c>
      <c r="K45" s="4">
        <v>36.1</v>
      </c>
      <c r="L45" s="4">
        <v>15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44719.304877210649</v>
      </c>
      <c r="B46" s="4" t="s">
        <v>118</v>
      </c>
      <c r="C46" s="4" t="s">
        <v>22</v>
      </c>
      <c r="D46" s="4" t="s">
        <v>23</v>
      </c>
      <c r="E46" s="4">
        <v>635</v>
      </c>
      <c r="I46" s="4" t="s">
        <v>24</v>
      </c>
      <c r="K46" s="4">
        <v>36.4</v>
      </c>
      <c r="L46" s="4">
        <v>14</v>
      </c>
      <c r="M46" s="11" t="s">
        <v>248</v>
      </c>
      <c r="N46" s="4" t="s">
        <v>26</v>
      </c>
      <c r="O46" s="4" t="s">
        <v>26</v>
      </c>
      <c r="Q46" s="4" t="s">
        <v>27</v>
      </c>
      <c r="S46" s="4" t="s">
        <v>107</v>
      </c>
      <c r="T46" s="4" t="s">
        <v>79</v>
      </c>
      <c r="U46" s="4" t="s">
        <v>249</v>
      </c>
      <c r="V46" s="4" t="s">
        <v>28</v>
      </c>
    </row>
    <row r="47" spans="1:22" x14ac:dyDescent="0.2">
      <c r="A47" s="2">
        <v>44719.30627710648</v>
      </c>
      <c r="B47" s="3" t="s">
        <v>250</v>
      </c>
      <c r="C47" s="4" t="s">
        <v>48</v>
      </c>
      <c r="G47" s="4" t="s">
        <v>251</v>
      </c>
      <c r="H47" s="4" t="s">
        <v>252</v>
      </c>
      <c r="I47" s="4" t="s">
        <v>24</v>
      </c>
      <c r="K47" s="4">
        <v>36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80</v>
      </c>
      <c r="V47" s="4" t="s">
        <v>28</v>
      </c>
    </row>
    <row r="48" spans="1:22" x14ac:dyDescent="0.2">
      <c r="A48" s="2">
        <v>44719.311062835652</v>
      </c>
      <c r="B48" s="3" t="s">
        <v>229</v>
      </c>
      <c r="C48" s="4" t="s">
        <v>22</v>
      </c>
      <c r="D48" s="4" t="s">
        <v>23</v>
      </c>
      <c r="E48" s="4">
        <v>152</v>
      </c>
      <c r="I48" s="4" t="s">
        <v>35</v>
      </c>
      <c r="J48" s="4" t="s">
        <v>26</v>
      </c>
      <c r="K48" s="4">
        <v>35.799999999999997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28</v>
      </c>
      <c r="R48" s="4" t="s">
        <v>253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44719.3114828588</v>
      </c>
      <c r="B49" s="3" t="s">
        <v>104</v>
      </c>
      <c r="C49" s="4" t="s">
        <v>22</v>
      </c>
      <c r="D49" s="4" t="s">
        <v>23</v>
      </c>
      <c r="E49" s="4">
        <v>765</v>
      </c>
      <c r="I49" s="4" t="s">
        <v>35</v>
      </c>
      <c r="J49" s="4" t="s">
        <v>26</v>
      </c>
      <c r="K49" s="4">
        <v>36.4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44719.311999039353</v>
      </c>
      <c r="B50" s="3" t="s">
        <v>110</v>
      </c>
      <c r="C50" s="4" t="s">
        <v>22</v>
      </c>
      <c r="D50" s="4" t="s">
        <v>23</v>
      </c>
      <c r="E50" s="4">
        <v>803</v>
      </c>
      <c r="I50" s="4" t="s">
        <v>35</v>
      </c>
      <c r="J50" s="4" t="s">
        <v>26</v>
      </c>
      <c r="K50" s="4">
        <v>36.5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42</v>
      </c>
      <c r="V50" s="4" t="s">
        <v>28</v>
      </c>
    </row>
    <row r="51" spans="1:22" x14ac:dyDescent="0.2">
      <c r="A51" s="2">
        <v>44719.313023043986</v>
      </c>
      <c r="B51" s="3" t="s">
        <v>162</v>
      </c>
      <c r="C51" s="4" t="s">
        <v>22</v>
      </c>
      <c r="D51" s="4" t="s">
        <v>23</v>
      </c>
      <c r="E51" s="4">
        <v>701</v>
      </c>
      <c r="I51" s="4" t="s">
        <v>35</v>
      </c>
      <c r="J51" s="4" t="s">
        <v>26</v>
      </c>
      <c r="K51" s="4">
        <v>36.4</v>
      </c>
      <c r="L51" s="4">
        <v>16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42</v>
      </c>
      <c r="V51" s="4" t="s">
        <v>28</v>
      </c>
    </row>
    <row r="52" spans="1:22" x14ac:dyDescent="0.2">
      <c r="A52" s="2">
        <v>44719.315038726854</v>
      </c>
      <c r="B52" s="3" t="s">
        <v>74</v>
      </c>
      <c r="C52" s="4" t="s">
        <v>22</v>
      </c>
      <c r="D52" s="4" t="s">
        <v>23</v>
      </c>
      <c r="E52" s="4">
        <v>771</v>
      </c>
      <c r="I52" s="4" t="s">
        <v>35</v>
      </c>
      <c r="J52" s="4" t="s">
        <v>26</v>
      </c>
      <c r="K52" s="4">
        <v>36.5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44719.315670219905</v>
      </c>
      <c r="B53" s="3" t="s">
        <v>254</v>
      </c>
      <c r="C53" s="4" t="s">
        <v>22</v>
      </c>
      <c r="D53" s="4" t="s">
        <v>23</v>
      </c>
      <c r="E53" s="4">
        <v>669</v>
      </c>
      <c r="I53" s="4" t="s">
        <v>35</v>
      </c>
      <c r="J53" s="4" t="s">
        <v>26</v>
      </c>
      <c r="K53" s="4">
        <v>36.4</v>
      </c>
      <c r="L53" s="4">
        <v>22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255</v>
      </c>
      <c r="V53" s="4" t="s">
        <v>28</v>
      </c>
    </row>
    <row r="54" spans="1:22" x14ac:dyDescent="0.2">
      <c r="A54" s="2">
        <v>44719.316005625005</v>
      </c>
      <c r="B54" s="3" t="s">
        <v>64</v>
      </c>
      <c r="C54" s="4" t="s">
        <v>48</v>
      </c>
      <c r="G54" s="4" t="s">
        <v>65</v>
      </c>
      <c r="H54" s="4" t="s">
        <v>66</v>
      </c>
      <c r="I54" s="4" t="s">
        <v>35</v>
      </c>
      <c r="J54" s="4" t="s">
        <v>26</v>
      </c>
      <c r="K54" s="4">
        <v>36.4</v>
      </c>
      <c r="L54" s="4">
        <v>14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44719.316185254633</v>
      </c>
      <c r="B55" s="3" t="s">
        <v>149</v>
      </c>
      <c r="C55" s="4" t="s">
        <v>48</v>
      </c>
      <c r="G55" s="4" t="s">
        <v>150</v>
      </c>
      <c r="H55" s="4" t="s">
        <v>151</v>
      </c>
      <c r="I55" s="4" t="s">
        <v>24</v>
      </c>
      <c r="K55" s="4">
        <v>36.5</v>
      </c>
      <c r="L55" s="4">
        <v>20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59</v>
      </c>
      <c r="V55" s="4" t="s">
        <v>28</v>
      </c>
    </row>
    <row r="56" spans="1:22" x14ac:dyDescent="0.2">
      <c r="A56" s="2">
        <v>44719.316563391199</v>
      </c>
      <c r="B56" s="3" t="s">
        <v>136</v>
      </c>
      <c r="C56" s="4" t="s">
        <v>22</v>
      </c>
      <c r="D56" s="4" t="s">
        <v>23</v>
      </c>
      <c r="E56" s="4">
        <v>796</v>
      </c>
      <c r="I56" s="4" t="s">
        <v>35</v>
      </c>
      <c r="J56" s="4" t="s">
        <v>26</v>
      </c>
      <c r="K56" s="4">
        <v>36.4</v>
      </c>
      <c r="L56" s="4">
        <v>17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44719.319108148149</v>
      </c>
      <c r="B57" s="3" t="s">
        <v>116</v>
      </c>
      <c r="C57" s="4" t="s">
        <v>22</v>
      </c>
      <c r="D57" s="4" t="s">
        <v>23</v>
      </c>
      <c r="E57" s="4">
        <v>758</v>
      </c>
      <c r="I57" s="4" t="s">
        <v>35</v>
      </c>
      <c r="J57" s="4" t="s">
        <v>26</v>
      </c>
      <c r="K57" s="4">
        <v>36.5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44719.31929378472</v>
      </c>
      <c r="B58" s="3" t="s">
        <v>94</v>
      </c>
      <c r="C58" s="4" t="s">
        <v>22</v>
      </c>
      <c r="D58" s="4" t="s">
        <v>23</v>
      </c>
      <c r="E58" s="4">
        <v>676</v>
      </c>
      <c r="I58" s="4" t="s">
        <v>35</v>
      </c>
      <c r="J58" s="4" t="s">
        <v>26</v>
      </c>
      <c r="K58" s="4">
        <v>35.799999999999997</v>
      </c>
      <c r="L58" s="4">
        <v>20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80</v>
      </c>
      <c r="V58" s="4" t="s">
        <v>28</v>
      </c>
    </row>
    <row r="59" spans="1:22" x14ac:dyDescent="0.2">
      <c r="A59" s="2">
        <v>44719.319447743052</v>
      </c>
      <c r="B59" s="3" t="s">
        <v>125</v>
      </c>
      <c r="C59" s="4" t="s">
        <v>48</v>
      </c>
      <c r="G59" s="4" t="s">
        <v>126</v>
      </c>
      <c r="H59" s="4" t="s">
        <v>127</v>
      </c>
      <c r="I59" s="4" t="s">
        <v>24</v>
      </c>
      <c r="K59" s="4">
        <v>36.299999999999997</v>
      </c>
      <c r="L59" s="4">
        <v>17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256</v>
      </c>
      <c r="T59" s="4" t="s">
        <v>27</v>
      </c>
      <c r="U59" s="4" t="s">
        <v>257</v>
      </c>
      <c r="V59" s="4" t="s">
        <v>28</v>
      </c>
    </row>
    <row r="60" spans="1:22" x14ac:dyDescent="0.2">
      <c r="A60" s="2">
        <v>44719.321378275461</v>
      </c>
      <c r="B60" s="3" t="s">
        <v>152</v>
      </c>
      <c r="C60" s="4" t="s">
        <v>22</v>
      </c>
      <c r="D60" s="4" t="s">
        <v>23</v>
      </c>
      <c r="E60" s="4">
        <v>671</v>
      </c>
      <c r="I60" s="4" t="s">
        <v>24</v>
      </c>
      <c r="K60" s="4">
        <v>36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79</v>
      </c>
      <c r="U60" s="4" t="s">
        <v>27</v>
      </c>
      <c r="V60" s="4" t="s">
        <v>28</v>
      </c>
    </row>
    <row r="61" spans="1:22" x14ac:dyDescent="0.2">
      <c r="A61" s="2">
        <v>44719.321391574078</v>
      </c>
      <c r="B61" s="3" t="s">
        <v>44</v>
      </c>
      <c r="C61" s="4" t="s">
        <v>22</v>
      </c>
      <c r="D61" s="4" t="s">
        <v>23</v>
      </c>
      <c r="E61" s="4">
        <v>767</v>
      </c>
      <c r="I61" s="4" t="s">
        <v>35</v>
      </c>
      <c r="J61" s="4" t="s">
        <v>26</v>
      </c>
      <c r="K61" s="4">
        <v>36.4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44719.327799247687</v>
      </c>
      <c r="B62" s="3" t="s">
        <v>155</v>
      </c>
      <c r="C62" s="4" t="s">
        <v>48</v>
      </c>
      <c r="G62" s="4" t="s">
        <v>156</v>
      </c>
      <c r="H62" s="4" t="s">
        <v>258</v>
      </c>
      <c r="I62" s="4" t="s">
        <v>24</v>
      </c>
      <c r="K62" s="4">
        <v>36</v>
      </c>
      <c r="L62" s="4">
        <v>17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44719.33004857639</v>
      </c>
      <c r="B63" s="3" t="s">
        <v>84</v>
      </c>
      <c r="C63" s="4" t="s">
        <v>22</v>
      </c>
      <c r="D63" s="4" t="s">
        <v>23</v>
      </c>
      <c r="E63" s="4">
        <v>662</v>
      </c>
      <c r="I63" s="4" t="s">
        <v>24</v>
      </c>
      <c r="K63" s="4">
        <v>36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85</v>
      </c>
      <c r="V63" s="4" t="s">
        <v>28</v>
      </c>
    </row>
    <row r="64" spans="1:22" x14ac:dyDescent="0.2">
      <c r="A64" s="2">
        <v>44719.330958599538</v>
      </c>
      <c r="B64" s="3" t="s">
        <v>86</v>
      </c>
      <c r="C64" s="4" t="s">
        <v>48</v>
      </c>
      <c r="G64" s="4" t="s">
        <v>87</v>
      </c>
      <c r="H64" s="4" t="s">
        <v>259</v>
      </c>
      <c r="I64" s="4" t="s">
        <v>24</v>
      </c>
      <c r="K64" s="4">
        <v>35.799999999999997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80</v>
      </c>
      <c r="V64" s="4" t="s">
        <v>28</v>
      </c>
    </row>
    <row r="65" spans="1:22" x14ac:dyDescent="0.2">
      <c r="A65" s="2">
        <v>44719.331048310181</v>
      </c>
      <c r="B65" s="3" t="s">
        <v>153</v>
      </c>
      <c r="C65" s="4" t="s">
        <v>22</v>
      </c>
      <c r="D65" s="4" t="s">
        <v>61</v>
      </c>
      <c r="F65" s="4" t="s">
        <v>154</v>
      </c>
      <c r="I65" s="4" t="s">
        <v>35</v>
      </c>
      <c r="J65" s="4" t="s">
        <v>26</v>
      </c>
      <c r="K65" s="4">
        <v>36.4</v>
      </c>
      <c r="L65" s="4">
        <v>18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44719.331829884264</v>
      </c>
      <c r="B66" s="3" t="s">
        <v>260</v>
      </c>
      <c r="C66" s="4" t="s">
        <v>22</v>
      </c>
      <c r="D66" s="4" t="s">
        <v>23</v>
      </c>
      <c r="E66" s="4">
        <v>647</v>
      </c>
      <c r="I66" s="4" t="s">
        <v>24</v>
      </c>
      <c r="K66" s="4">
        <v>36.4</v>
      </c>
      <c r="L66" s="4">
        <v>17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59</v>
      </c>
      <c r="V66" s="4" t="s">
        <v>28</v>
      </c>
    </row>
    <row r="67" spans="1:22" x14ac:dyDescent="0.2">
      <c r="A67" s="2">
        <v>44719.332149131944</v>
      </c>
      <c r="B67" s="3" t="s">
        <v>158</v>
      </c>
      <c r="C67" s="4" t="s">
        <v>22</v>
      </c>
      <c r="D67" s="4" t="s">
        <v>23</v>
      </c>
      <c r="E67" s="4">
        <v>797</v>
      </c>
      <c r="I67" s="4" t="s">
        <v>24</v>
      </c>
      <c r="K67" s="4">
        <v>36.5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44719.332251412037</v>
      </c>
      <c r="B68" s="3" t="s">
        <v>137</v>
      </c>
      <c r="C68" s="4" t="s">
        <v>22</v>
      </c>
      <c r="D68" s="4" t="s">
        <v>23</v>
      </c>
      <c r="E68" s="3" t="s">
        <v>138</v>
      </c>
      <c r="I68" s="4" t="s">
        <v>35</v>
      </c>
      <c r="J68" s="4" t="s">
        <v>26</v>
      </c>
      <c r="K68" s="4">
        <v>36.5</v>
      </c>
      <c r="L68" s="4">
        <v>20</v>
      </c>
      <c r="M68" s="4" t="s">
        <v>25</v>
      </c>
      <c r="N68" s="4" t="s">
        <v>26</v>
      </c>
      <c r="O68" s="4" t="s">
        <v>26</v>
      </c>
      <c r="Q68" s="4" t="s">
        <v>37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44719.332483831022</v>
      </c>
      <c r="B69" s="3" t="s">
        <v>181</v>
      </c>
      <c r="C69" s="4" t="s">
        <v>22</v>
      </c>
      <c r="D69" s="4" t="s">
        <v>61</v>
      </c>
      <c r="F69" s="4" t="s">
        <v>182</v>
      </c>
      <c r="I69" s="4" t="s">
        <v>35</v>
      </c>
      <c r="J69" s="4" t="s">
        <v>26</v>
      </c>
      <c r="K69" s="4">
        <v>36</v>
      </c>
      <c r="L69" s="4">
        <v>17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44719.332552141204</v>
      </c>
      <c r="B70" s="3" t="s">
        <v>34</v>
      </c>
      <c r="C70" s="4" t="s">
        <v>22</v>
      </c>
      <c r="D70" s="4" t="s">
        <v>23</v>
      </c>
      <c r="E70" s="4">
        <v>558</v>
      </c>
      <c r="I70" s="4" t="s">
        <v>35</v>
      </c>
      <c r="J70" s="4" t="s">
        <v>26</v>
      </c>
      <c r="K70" s="4">
        <v>36.200000000000003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44719.333232349542</v>
      </c>
      <c r="B71" s="3" t="s">
        <v>261</v>
      </c>
      <c r="C71" s="4" t="s">
        <v>22</v>
      </c>
      <c r="D71" s="4" t="s">
        <v>23</v>
      </c>
      <c r="E71" s="4">
        <v>775</v>
      </c>
      <c r="I71" s="4" t="s">
        <v>35</v>
      </c>
      <c r="J71" s="4" t="s">
        <v>26</v>
      </c>
      <c r="K71" s="4">
        <v>36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33</v>
      </c>
      <c r="V71" s="4" t="s">
        <v>28</v>
      </c>
    </row>
    <row r="72" spans="1:22" x14ac:dyDescent="0.2">
      <c r="A72" s="2">
        <v>44719.334575289351</v>
      </c>
      <c r="B72" s="3" t="s">
        <v>222</v>
      </c>
      <c r="C72" s="4" t="s">
        <v>22</v>
      </c>
      <c r="D72" s="4" t="s">
        <v>23</v>
      </c>
      <c r="E72" s="4">
        <v>445</v>
      </c>
      <c r="I72" s="4" t="s">
        <v>35</v>
      </c>
      <c r="J72" s="4" t="s">
        <v>26</v>
      </c>
      <c r="K72" s="4">
        <v>36.200000000000003</v>
      </c>
      <c r="L72" s="4">
        <v>16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44719.336017361115</v>
      </c>
      <c r="B73" s="3" t="s">
        <v>139</v>
      </c>
      <c r="C73" s="4" t="s">
        <v>22</v>
      </c>
      <c r="D73" s="4" t="s">
        <v>23</v>
      </c>
      <c r="E73" s="4">
        <v>407</v>
      </c>
      <c r="I73" s="4" t="s">
        <v>24</v>
      </c>
      <c r="K73" s="4">
        <v>36.6</v>
      </c>
      <c r="L73" s="4">
        <v>16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44719.336276747686</v>
      </c>
      <c r="B74" s="3" t="s">
        <v>82</v>
      </c>
      <c r="C74" s="4" t="s">
        <v>22</v>
      </c>
      <c r="D74" s="4" t="s">
        <v>23</v>
      </c>
      <c r="E74" s="3" t="s">
        <v>83</v>
      </c>
      <c r="I74" s="4" t="s">
        <v>24</v>
      </c>
      <c r="K74" s="4">
        <v>35.799999999999997</v>
      </c>
      <c r="L74" s="4">
        <v>14</v>
      </c>
      <c r="M74" s="4" t="s">
        <v>25</v>
      </c>
      <c r="N74" s="4" t="s">
        <v>26</v>
      </c>
      <c r="O74" s="4" t="s">
        <v>26</v>
      </c>
      <c r="Q74" s="4" t="s">
        <v>37</v>
      </c>
      <c r="S74" s="4" t="s">
        <v>107</v>
      </c>
      <c r="T74" s="4" t="s">
        <v>27</v>
      </c>
      <c r="U74" s="4" t="s">
        <v>262</v>
      </c>
      <c r="V74" s="4" t="s">
        <v>28</v>
      </c>
    </row>
    <row r="75" spans="1:22" x14ac:dyDescent="0.2">
      <c r="A75" s="2">
        <v>44719.336583483797</v>
      </c>
      <c r="B75" s="3" t="s">
        <v>174</v>
      </c>
      <c r="C75" s="4" t="s">
        <v>22</v>
      </c>
      <c r="D75" s="4" t="s">
        <v>23</v>
      </c>
      <c r="E75" s="4">
        <v>140</v>
      </c>
      <c r="I75" s="4" t="s">
        <v>24</v>
      </c>
      <c r="K75" s="4">
        <v>36.200000000000003</v>
      </c>
      <c r="L75" s="4">
        <v>18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175</v>
      </c>
      <c r="V75" s="4" t="s">
        <v>28</v>
      </c>
    </row>
    <row r="76" spans="1:22" x14ac:dyDescent="0.2">
      <c r="A76" s="2">
        <v>44719.339209224534</v>
      </c>
      <c r="B76" s="3" t="s">
        <v>263</v>
      </c>
      <c r="C76" s="4" t="s">
        <v>22</v>
      </c>
      <c r="D76" s="4" t="s">
        <v>23</v>
      </c>
      <c r="E76" s="4">
        <v>777</v>
      </c>
      <c r="I76" s="4" t="s">
        <v>35</v>
      </c>
      <c r="J76" s="4" t="s">
        <v>26</v>
      </c>
      <c r="K76" s="4">
        <v>36.4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44719.34085572917</v>
      </c>
      <c r="B77" s="3" t="s">
        <v>264</v>
      </c>
      <c r="C77" s="4" t="s">
        <v>22</v>
      </c>
      <c r="D77" s="4" t="s">
        <v>23</v>
      </c>
      <c r="E77" s="4">
        <v>189</v>
      </c>
      <c r="I77" s="4" t="s">
        <v>24</v>
      </c>
      <c r="K77" s="4">
        <v>36.5</v>
      </c>
      <c r="L77" s="4">
        <v>20</v>
      </c>
      <c r="M77" s="4" t="s">
        <v>25</v>
      </c>
      <c r="N77" s="4" t="s">
        <v>26</v>
      </c>
      <c r="O77" s="4" t="s">
        <v>26</v>
      </c>
      <c r="Q77" s="4" t="s">
        <v>37</v>
      </c>
      <c r="S77" s="4" t="s">
        <v>27</v>
      </c>
      <c r="T77" s="4" t="s">
        <v>27</v>
      </c>
      <c r="U77" s="4" t="s">
        <v>265</v>
      </c>
      <c r="V77" s="4" t="s">
        <v>28</v>
      </c>
    </row>
    <row r="78" spans="1:22" x14ac:dyDescent="0.2">
      <c r="A78" s="2">
        <v>44719.345793657412</v>
      </c>
      <c r="B78" s="3" t="s">
        <v>111</v>
      </c>
      <c r="C78" s="4" t="s">
        <v>22</v>
      </c>
      <c r="D78" s="4" t="s">
        <v>23</v>
      </c>
      <c r="E78" s="4">
        <v>544</v>
      </c>
      <c r="I78" s="4" t="s">
        <v>24</v>
      </c>
      <c r="K78" s="4">
        <v>36.6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42</v>
      </c>
      <c r="V78" s="4" t="s">
        <v>28</v>
      </c>
    </row>
    <row r="79" spans="1:22" x14ac:dyDescent="0.2">
      <c r="A79" s="2">
        <v>44719.346574930554</v>
      </c>
      <c r="B79" s="3" t="s">
        <v>191</v>
      </c>
      <c r="C79" s="4" t="s">
        <v>22</v>
      </c>
      <c r="D79" s="4" t="s">
        <v>23</v>
      </c>
      <c r="E79" s="4">
        <v>801</v>
      </c>
      <c r="I79" s="4" t="s">
        <v>24</v>
      </c>
      <c r="K79" s="4">
        <v>36.200000000000003</v>
      </c>
      <c r="L79" s="4">
        <v>20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44719.347144548607</v>
      </c>
      <c r="B80" s="3" t="s">
        <v>266</v>
      </c>
      <c r="C80" s="4" t="s">
        <v>22</v>
      </c>
      <c r="D80" s="4" t="s">
        <v>23</v>
      </c>
      <c r="E80" s="4">
        <v>768</v>
      </c>
      <c r="I80" s="4" t="s">
        <v>35</v>
      </c>
      <c r="J80" s="4" t="s">
        <v>26</v>
      </c>
      <c r="K80" s="4">
        <v>36.200000000000003</v>
      </c>
      <c r="L80" s="4">
        <v>18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44719.347617951389</v>
      </c>
      <c r="B81" s="3" t="s">
        <v>29</v>
      </c>
      <c r="C81" s="4" t="s">
        <v>22</v>
      </c>
      <c r="D81" s="4" t="s">
        <v>23</v>
      </c>
      <c r="E81" s="4">
        <v>673</v>
      </c>
      <c r="I81" s="4" t="s">
        <v>24</v>
      </c>
      <c r="K81" s="4">
        <v>36.200000000000003</v>
      </c>
      <c r="L81" s="4">
        <v>18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44719.348518275467</v>
      </c>
      <c r="B82" s="3" t="s">
        <v>31</v>
      </c>
      <c r="C82" s="4" t="s">
        <v>22</v>
      </c>
      <c r="D82" s="4" t="s">
        <v>23</v>
      </c>
      <c r="E82" s="4">
        <v>486</v>
      </c>
      <c r="I82" s="4" t="s">
        <v>24</v>
      </c>
      <c r="K82" s="4">
        <v>36.299999999999997</v>
      </c>
      <c r="L82" s="4">
        <v>20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26</v>
      </c>
      <c r="V82" s="4" t="s">
        <v>28</v>
      </c>
    </row>
    <row r="83" spans="1:22" x14ac:dyDescent="0.2">
      <c r="A83" s="2">
        <v>44719.349650694443</v>
      </c>
      <c r="B83" s="3" t="s">
        <v>169</v>
      </c>
      <c r="C83" s="4" t="s">
        <v>22</v>
      </c>
      <c r="D83" s="4" t="s">
        <v>23</v>
      </c>
      <c r="E83" s="4">
        <v>153</v>
      </c>
      <c r="I83" s="4" t="s">
        <v>35</v>
      </c>
      <c r="J83" s="4" t="s">
        <v>26</v>
      </c>
      <c r="K83" s="4">
        <v>36.5</v>
      </c>
      <c r="L83" s="4">
        <v>20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85</v>
      </c>
      <c r="V83" s="4" t="s">
        <v>28</v>
      </c>
    </row>
    <row r="84" spans="1:22" x14ac:dyDescent="0.2">
      <c r="A84" s="2">
        <v>44719.352811261575</v>
      </c>
      <c r="B84" s="4">
        <v>9190791175</v>
      </c>
      <c r="C84" s="4" t="s">
        <v>22</v>
      </c>
      <c r="D84" s="4" t="s">
        <v>23</v>
      </c>
      <c r="E84" s="4">
        <v>546</v>
      </c>
      <c r="I84" s="4" t="s">
        <v>35</v>
      </c>
      <c r="J84" s="4" t="s">
        <v>26</v>
      </c>
      <c r="K84" s="4">
        <v>36.200000000000003</v>
      </c>
      <c r="L84" s="4">
        <v>17</v>
      </c>
      <c r="M84" s="4" t="s">
        <v>25</v>
      </c>
      <c r="N84" s="4" t="s">
        <v>26</v>
      </c>
      <c r="O84" s="4" t="s">
        <v>26</v>
      </c>
      <c r="Q84" s="4" t="s">
        <v>37</v>
      </c>
      <c r="S84" s="4" t="s">
        <v>27</v>
      </c>
      <c r="T84" s="4" t="s">
        <v>27</v>
      </c>
      <c r="U84" s="4" t="s">
        <v>80</v>
      </c>
      <c r="V84" s="4" t="s">
        <v>28</v>
      </c>
    </row>
    <row r="85" spans="1:22" x14ac:dyDescent="0.2">
      <c r="A85" s="2">
        <v>44719.353986793983</v>
      </c>
      <c r="B85" s="3" t="s">
        <v>176</v>
      </c>
      <c r="C85" s="4" t="s">
        <v>22</v>
      </c>
      <c r="D85" s="4" t="s">
        <v>23</v>
      </c>
      <c r="E85" s="4">
        <v>657</v>
      </c>
      <c r="I85" s="4" t="s">
        <v>24</v>
      </c>
      <c r="K85" s="4">
        <v>36</v>
      </c>
      <c r="L85" s="4">
        <v>19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44719.355012210654</v>
      </c>
      <c r="B86" s="3" t="s">
        <v>267</v>
      </c>
      <c r="C86" s="4" t="s">
        <v>22</v>
      </c>
      <c r="D86" s="4" t="s">
        <v>61</v>
      </c>
      <c r="F86" s="4" t="s">
        <v>268</v>
      </c>
      <c r="I86" s="4" t="s">
        <v>24</v>
      </c>
      <c r="K86" s="4">
        <v>36.4</v>
      </c>
      <c r="L86" s="4">
        <v>14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269</v>
      </c>
      <c r="V86" s="4" t="s">
        <v>28</v>
      </c>
    </row>
    <row r="87" spans="1:22" x14ac:dyDescent="0.2">
      <c r="A87" s="2">
        <v>44719.365657789356</v>
      </c>
      <c r="B87" s="3" t="s">
        <v>178</v>
      </c>
      <c r="C87" s="4" t="s">
        <v>22</v>
      </c>
      <c r="D87" s="4" t="s">
        <v>23</v>
      </c>
      <c r="E87" s="4">
        <v>719</v>
      </c>
      <c r="I87" s="4" t="s">
        <v>24</v>
      </c>
      <c r="K87" s="4">
        <v>36.5</v>
      </c>
      <c r="L87" s="4">
        <v>20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59</v>
      </c>
      <c r="V87" s="4" t="s">
        <v>28</v>
      </c>
    </row>
    <row r="88" spans="1:22" x14ac:dyDescent="0.2">
      <c r="A88" s="2">
        <v>44719.374492824078</v>
      </c>
      <c r="B88" s="3" t="s">
        <v>223</v>
      </c>
      <c r="C88" s="4" t="s">
        <v>22</v>
      </c>
      <c r="D88" s="4" t="s">
        <v>23</v>
      </c>
      <c r="E88" s="4">
        <v>612</v>
      </c>
      <c r="I88" s="4" t="s">
        <v>24</v>
      </c>
      <c r="K88" s="4">
        <v>36.299999999999997</v>
      </c>
      <c r="L88" s="4">
        <v>19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44719.377391527778</v>
      </c>
      <c r="B89" s="3" t="s">
        <v>190</v>
      </c>
      <c r="C89" s="4" t="s">
        <v>22</v>
      </c>
      <c r="D89" s="4" t="s">
        <v>23</v>
      </c>
      <c r="E89" s="4">
        <v>580</v>
      </c>
      <c r="I89" s="4" t="s">
        <v>24</v>
      </c>
      <c r="K89" s="4">
        <v>35.9</v>
      </c>
      <c r="L89" s="4">
        <v>20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80</v>
      </c>
      <c r="V89" s="4" t="s">
        <v>28</v>
      </c>
    </row>
    <row r="90" spans="1:22" x14ac:dyDescent="0.2">
      <c r="A90" s="2">
        <v>44719.388154953704</v>
      </c>
      <c r="B90" s="3" t="s">
        <v>220</v>
      </c>
      <c r="C90" s="4" t="s">
        <v>22</v>
      </c>
      <c r="D90" s="4" t="s">
        <v>23</v>
      </c>
      <c r="E90" s="4">
        <v>325</v>
      </c>
      <c r="I90" s="4" t="s">
        <v>35</v>
      </c>
      <c r="J90" s="4" t="s">
        <v>26</v>
      </c>
      <c r="K90" s="4">
        <v>36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37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44719.389288252314</v>
      </c>
      <c r="B91" s="3" t="s">
        <v>186</v>
      </c>
      <c r="C91" s="4" t="s">
        <v>22</v>
      </c>
      <c r="D91" s="4" t="s">
        <v>23</v>
      </c>
      <c r="E91" s="4">
        <v>778</v>
      </c>
      <c r="I91" s="4" t="s">
        <v>35</v>
      </c>
      <c r="J91" s="4" t="s">
        <v>26</v>
      </c>
      <c r="K91" s="4">
        <v>36.5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x14ac:dyDescent="0.2">
      <c r="A92" s="2">
        <v>44719.395155648148</v>
      </c>
      <c r="B92" s="3" t="s">
        <v>101</v>
      </c>
      <c r="C92" s="4" t="s">
        <v>22</v>
      </c>
      <c r="D92" s="4" t="s">
        <v>23</v>
      </c>
      <c r="E92" s="4">
        <v>649</v>
      </c>
      <c r="I92" s="4" t="s">
        <v>24</v>
      </c>
      <c r="K92" s="4">
        <v>36.299999999999997</v>
      </c>
      <c r="L92" s="4">
        <v>14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42</v>
      </c>
      <c r="V92" s="4" t="s">
        <v>28</v>
      </c>
    </row>
    <row r="93" spans="1:22" x14ac:dyDescent="0.2">
      <c r="A93" s="2">
        <v>44719.397384918979</v>
      </c>
      <c r="B93" s="3" t="s">
        <v>163</v>
      </c>
      <c r="C93" s="4" t="s">
        <v>22</v>
      </c>
      <c r="D93" s="4" t="s">
        <v>61</v>
      </c>
      <c r="F93" s="4" t="s">
        <v>235</v>
      </c>
      <c r="I93" s="4" t="s">
        <v>24</v>
      </c>
      <c r="K93" s="4">
        <v>35.799999999999997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28</v>
      </c>
      <c r="R93" s="4" t="s">
        <v>237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44719.400249247687</v>
      </c>
      <c r="B94" s="3" t="s">
        <v>171</v>
      </c>
      <c r="C94" s="4" t="s">
        <v>22</v>
      </c>
      <c r="D94" s="4" t="s">
        <v>23</v>
      </c>
      <c r="E94" s="4">
        <v>764</v>
      </c>
      <c r="I94" s="4" t="s">
        <v>35</v>
      </c>
      <c r="J94" s="4" t="s">
        <v>26</v>
      </c>
      <c r="K94" s="4">
        <v>36.5</v>
      </c>
      <c r="L94" s="4">
        <v>16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33</v>
      </c>
      <c r="V94" s="4" t="s">
        <v>28</v>
      </c>
    </row>
    <row r="95" spans="1:22" x14ac:dyDescent="0.2">
      <c r="A95" s="2">
        <v>44719.40687413195</v>
      </c>
      <c r="B95" s="3" t="s">
        <v>202</v>
      </c>
      <c r="C95" s="4" t="s">
        <v>48</v>
      </c>
      <c r="G95" s="4" t="s">
        <v>270</v>
      </c>
      <c r="H95" s="4" t="s">
        <v>271</v>
      </c>
      <c r="I95" s="4" t="s">
        <v>24</v>
      </c>
      <c r="K95" s="4">
        <v>36.299999999999997</v>
      </c>
      <c r="L95" s="4">
        <v>15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44719.426253750004</v>
      </c>
      <c r="B96" s="3" t="s">
        <v>221</v>
      </c>
      <c r="C96" s="4" t="s">
        <v>22</v>
      </c>
      <c r="D96" s="4" t="s">
        <v>23</v>
      </c>
      <c r="E96" s="4">
        <v>443</v>
      </c>
      <c r="I96" s="4" t="s">
        <v>35</v>
      </c>
      <c r="J96" s="4" t="s">
        <v>26</v>
      </c>
      <c r="K96" s="4">
        <v>36.6</v>
      </c>
      <c r="L96" s="4">
        <v>20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44719.429947511569</v>
      </c>
      <c r="B97" s="4">
        <v>0</v>
      </c>
      <c r="C97" s="4" t="s">
        <v>22</v>
      </c>
      <c r="D97" s="4" t="s">
        <v>23</v>
      </c>
      <c r="E97" s="4">
        <v>774</v>
      </c>
      <c r="I97" s="4" t="s">
        <v>24</v>
      </c>
      <c r="K97" s="4">
        <v>36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44719.431320706019</v>
      </c>
      <c r="B98" s="3" t="s">
        <v>63</v>
      </c>
      <c r="C98" s="4" t="s">
        <v>22</v>
      </c>
      <c r="D98" s="4" t="s">
        <v>23</v>
      </c>
      <c r="E98" s="4">
        <v>585</v>
      </c>
      <c r="I98" s="4" t="s">
        <v>35</v>
      </c>
      <c r="J98" s="4" t="s">
        <v>26</v>
      </c>
      <c r="K98" s="4">
        <v>36.4</v>
      </c>
      <c r="L98" s="4">
        <v>18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x14ac:dyDescent="0.2">
      <c r="A99" s="2">
        <v>44719.438316979169</v>
      </c>
      <c r="B99" s="3" t="s">
        <v>180</v>
      </c>
      <c r="C99" s="4" t="s">
        <v>22</v>
      </c>
      <c r="D99" s="4" t="s">
        <v>23</v>
      </c>
      <c r="E99" s="4">
        <v>668</v>
      </c>
      <c r="I99" s="4" t="s">
        <v>35</v>
      </c>
      <c r="J99" s="4" t="s">
        <v>26</v>
      </c>
      <c r="K99" s="4">
        <v>36.200000000000003</v>
      </c>
      <c r="L99" s="4">
        <v>19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44719.451292534723</v>
      </c>
      <c r="B100" s="3" t="s">
        <v>185</v>
      </c>
      <c r="C100" s="4" t="s">
        <v>22</v>
      </c>
      <c r="D100" s="4" t="s">
        <v>23</v>
      </c>
      <c r="E100" s="4">
        <v>786</v>
      </c>
      <c r="I100" s="4" t="s">
        <v>24</v>
      </c>
      <c r="K100" s="4">
        <v>36.299999999999997</v>
      </c>
      <c r="L100" s="4">
        <v>18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44719.459365046292</v>
      </c>
      <c r="B101" s="4">
        <v>0</v>
      </c>
      <c r="C101" s="4" t="s">
        <v>48</v>
      </c>
      <c r="G101" s="4" t="s">
        <v>272</v>
      </c>
      <c r="H101" s="4" t="s">
        <v>273</v>
      </c>
      <c r="I101" s="4" t="s">
        <v>24</v>
      </c>
      <c r="K101" s="4">
        <v>36.6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x14ac:dyDescent="0.2">
      <c r="A102" s="2">
        <v>44719.459916400461</v>
      </c>
      <c r="B102" s="4">
        <v>0</v>
      </c>
      <c r="C102" s="4" t="s">
        <v>48</v>
      </c>
      <c r="G102" s="4" t="s">
        <v>274</v>
      </c>
      <c r="H102" s="4" t="s">
        <v>275</v>
      </c>
      <c r="I102" s="4" t="s">
        <v>24</v>
      </c>
      <c r="K102" s="4">
        <v>36.299999999999997</v>
      </c>
      <c r="L102" s="4">
        <v>19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44719.48988444444</v>
      </c>
      <c r="B103" s="4" t="s">
        <v>119</v>
      </c>
      <c r="C103" s="4" t="s">
        <v>48</v>
      </c>
      <c r="G103" s="4" t="s">
        <v>120</v>
      </c>
      <c r="H103" s="4" t="s">
        <v>121</v>
      </c>
      <c r="I103" s="4" t="s">
        <v>35</v>
      </c>
      <c r="J103" s="4" t="s">
        <v>26</v>
      </c>
      <c r="K103" s="4">
        <v>36.200000000000003</v>
      </c>
      <c r="L103" s="4">
        <v>18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80</v>
      </c>
      <c r="V103" s="4" t="s">
        <v>28</v>
      </c>
    </row>
    <row r="104" spans="1:22" x14ac:dyDescent="0.2">
      <c r="A104" s="2">
        <v>44719.49434524306</v>
      </c>
      <c r="B104" s="3" t="s">
        <v>207</v>
      </c>
      <c r="C104" s="4" t="s">
        <v>22</v>
      </c>
      <c r="D104" s="4" t="s">
        <v>23</v>
      </c>
      <c r="E104" s="4">
        <v>685</v>
      </c>
      <c r="I104" s="4" t="s">
        <v>35</v>
      </c>
      <c r="J104" s="4" t="s">
        <v>26</v>
      </c>
      <c r="K104" s="4">
        <v>36.9</v>
      </c>
      <c r="L104" s="4">
        <v>16</v>
      </c>
      <c r="M104" s="11" t="s">
        <v>276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44719.49693429398</v>
      </c>
      <c r="B105" s="4">
        <v>9062431965</v>
      </c>
      <c r="C105" s="4" t="s">
        <v>48</v>
      </c>
      <c r="G105" s="4" t="s">
        <v>140</v>
      </c>
      <c r="H105" s="4" t="s">
        <v>141</v>
      </c>
      <c r="I105" s="4" t="s">
        <v>24</v>
      </c>
      <c r="K105" s="4">
        <v>36.4</v>
      </c>
      <c r="L105" s="4">
        <v>20</v>
      </c>
      <c r="M105" s="4" t="s">
        <v>25</v>
      </c>
      <c r="N105" s="4" t="s">
        <v>26</v>
      </c>
      <c r="O105" s="4" t="s">
        <v>26</v>
      </c>
      <c r="Q105" s="4" t="s">
        <v>37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44719.498598576392</v>
      </c>
      <c r="B106" s="3" t="s">
        <v>277</v>
      </c>
      <c r="C106" s="4" t="s">
        <v>48</v>
      </c>
      <c r="G106" s="4" t="s">
        <v>278</v>
      </c>
      <c r="H106" s="4" t="s">
        <v>279</v>
      </c>
      <c r="I106" s="4" t="s">
        <v>24</v>
      </c>
      <c r="K106" s="4">
        <v>36.6</v>
      </c>
      <c r="L106" s="4">
        <v>18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44719.514105162038</v>
      </c>
      <c r="B107" s="3" t="s">
        <v>280</v>
      </c>
      <c r="C107" s="4" t="s">
        <v>22</v>
      </c>
      <c r="D107" s="4" t="s">
        <v>23</v>
      </c>
      <c r="E107" s="4">
        <v>636</v>
      </c>
      <c r="I107" s="4" t="s">
        <v>24</v>
      </c>
      <c r="K107" s="4">
        <v>36.5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42</v>
      </c>
      <c r="V107" s="4" t="s">
        <v>28</v>
      </c>
    </row>
    <row r="108" spans="1:22" x14ac:dyDescent="0.2">
      <c r="A108" s="2">
        <v>44719.527901655092</v>
      </c>
      <c r="B108" s="4">
        <v>0</v>
      </c>
      <c r="C108" s="4" t="s">
        <v>22</v>
      </c>
      <c r="D108" s="4" t="s">
        <v>23</v>
      </c>
      <c r="E108" s="4">
        <v>805</v>
      </c>
      <c r="I108" s="4" t="s">
        <v>35</v>
      </c>
      <c r="J108" s="4" t="s">
        <v>26</v>
      </c>
      <c r="K108" s="4">
        <v>36.700000000000003</v>
      </c>
      <c r="L108" s="4">
        <v>22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44719.544399768522</v>
      </c>
      <c r="B109" s="3" t="s">
        <v>71</v>
      </c>
      <c r="C109" s="4" t="s">
        <v>48</v>
      </c>
      <c r="G109" s="4" t="s">
        <v>73</v>
      </c>
      <c r="H109" s="4" t="s">
        <v>72</v>
      </c>
      <c r="I109" s="4" t="s">
        <v>24</v>
      </c>
      <c r="K109" s="4">
        <v>36.299999999999997</v>
      </c>
      <c r="L109" s="4">
        <v>19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44719.54505857639</v>
      </c>
      <c r="B110" s="3" t="s">
        <v>57</v>
      </c>
      <c r="C110" s="4" t="s">
        <v>22</v>
      </c>
      <c r="D110" s="4" t="s">
        <v>23</v>
      </c>
      <c r="E110" s="4">
        <v>757</v>
      </c>
      <c r="I110" s="4" t="s">
        <v>35</v>
      </c>
      <c r="J110" s="4" t="s">
        <v>26</v>
      </c>
      <c r="K110" s="4">
        <v>36.6</v>
      </c>
      <c r="L110" s="4">
        <v>20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27</v>
      </c>
      <c r="V110" s="4" t="s">
        <v>28</v>
      </c>
    </row>
    <row r="111" spans="1:22" x14ac:dyDescent="0.2">
      <c r="A111" s="2">
        <v>44719.545762650465</v>
      </c>
      <c r="B111" s="3" t="s">
        <v>166</v>
      </c>
      <c r="C111" s="4" t="s">
        <v>48</v>
      </c>
      <c r="G111" s="4" t="s">
        <v>281</v>
      </c>
      <c r="H111" s="4" t="s">
        <v>282</v>
      </c>
      <c r="I111" s="4" t="s">
        <v>24</v>
      </c>
      <c r="K111" s="4">
        <v>36.5</v>
      </c>
      <c r="L111" s="4">
        <v>20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44719.546219085649</v>
      </c>
      <c r="B112" s="4">
        <v>0</v>
      </c>
      <c r="C112" s="4" t="s">
        <v>22</v>
      </c>
      <c r="D112" s="4" t="s">
        <v>23</v>
      </c>
      <c r="E112" s="4">
        <v>112</v>
      </c>
      <c r="I112" s="4" t="s">
        <v>24</v>
      </c>
      <c r="K112" s="4">
        <v>36.4</v>
      </c>
      <c r="L112" s="4">
        <v>22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44719.546909814817</v>
      </c>
      <c r="B113" s="3" t="s">
        <v>208</v>
      </c>
      <c r="C113" s="4" t="s">
        <v>22</v>
      </c>
      <c r="D113" s="4" t="s">
        <v>61</v>
      </c>
      <c r="F113" s="4" t="s">
        <v>283</v>
      </c>
      <c r="I113" s="4" t="s">
        <v>24</v>
      </c>
      <c r="K113" s="4">
        <v>36.299999999999997</v>
      </c>
      <c r="L113" s="4">
        <v>16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44719.547675254631</v>
      </c>
      <c r="B114" s="3" t="s">
        <v>177</v>
      </c>
      <c r="C114" s="4" t="s">
        <v>22</v>
      </c>
      <c r="D114" s="4" t="s">
        <v>23</v>
      </c>
      <c r="E114" s="4">
        <v>804</v>
      </c>
      <c r="I114" s="4" t="s">
        <v>35</v>
      </c>
      <c r="J114" s="4" t="s">
        <v>26</v>
      </c>
      <c r="K114" s="4">
        <v>36.4</v>
      </c>
      <c r="L114" s="4">
        <v>19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44719.550572395834</v>
      </c>
      <c r="B115" s="4">
        <v>0</v>
      </c>
      <c r="C115" s="4" t="s">
        <v>22</v>
      </c>
      <c r="D115" s="4" t="s">
        <v>23</v>
      </c>
      <c r="E115" s="4">
        <v>53</v>
      </c>
      <c r="I115" s="4" t="s">
        <v>35</v>
      </c>
      <c r="J115" s="4" t="s">
        <v>26</v>
      </c>
      <c r="K115" s="4">
        <v>36.299999999999997</v>
      </c>
      <c r="L115" s="4">
        <v>22</v>
      </c>
      <c r="M115" s="4" t="s">
        <v>25</v>
      </c>
      <c r="N115" s="4" t="s">
        <v>26</v>
      </c>
      <c r="O115" s="4" t="s">
        <v>26</v>
      </c>
      <c r="Q115" s="4" t="s">
        <v>37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x14ac:dyDescent="0.2">
      <c r="A116" s="2">
        <v>44719.554820949073</v>
      </c>
      <c r="B116" s="3" t="s">
        <v>179</v>
      </c>
      <c r="C116" s="4" t="s">
        <v>22</v>
      </c>
      <c r="D116" s="4" t="s">
        <v>23</v>
      </c>
      <c r="E116" s="4">
        <v>792</v>
      </c>
      <c r="I116" s="4" t="s">
        <v>24</v>
      </c>
      <c r="K116" s="4">
        <v>36.5</v>
      </c>
      <c r="L116" s="4">
        <v>16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79</v>
      </c>
      <c r="U116" s="4" t="s">
        <v>27</v>
      </c>
      <c r="V116" s="4" t="s">
        <v>28</v>
      </c>
    </row>
    <row r="117" spans="1:22" x14ac:dyDescent="0.2">
      <c r="A117" s="2">
        <v>44719.569550590277</v>
      </c>
      <c r="B117" s="3" t="s">
        <v>226</v>
      </c>
      <c r="C117" s="4" t="s">
        <v>22</v>
      </c>
      <c r="D117" s="4" t="s">
        <v>23</v>
      </c>
      <c r="E117" s="4">
        <v>554</v>
      </c>
      <c r="I117" s="4" t="s">
        <v>24</v>
      </c>
      <c r="K117" s="4">
        <v>36.4</v>
      </c>
      <c r="L117" s="4">
        <v>16</v>
      </c>
      <c r="M117" s="4" t="s">
        <v>227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59</v>
      </c>
      <c r="V117" s="4" t="s">
        <v>28</v>
      </c>
    </row>
    <row r="118" spans="1:22" x14ac:dyDescent="0.2">
      <c r="A118" s="2">
        <v>44719.572678287033</v>
      </c>
      <c r="B118" s="3" t="s">
        <v>217</v>
      </c>
      <c r="C118" s="4" t="s">
        <v>48</v>
      </c>
      <c r="G118" s="4" t="s">
        <v>218</v>
      </c>
      <c r="H118" s="4" t="s">
        <v>219</v>
      </c>
      <c r="I118" s="4" t="s">
        <v>24</v>
      </c>
      <c r="K118" s="4">
        <v>36.4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107</v>
      </c>
      <c r="T118" s="4" t="s">
        <v>27</v>
      </c>
      <c r="U118" s="4" t="s">
        <v>27</v>
      </c>
      <c r="V118" s="4" t="s">
        <v>28</v>
      </c>
    </row>
    <row r="119" spans="1:22" x14ac:dyDescent="0.2">
      <c r="A119" s="2">
        <v>44719.586884444449</v>
      </c>
      <c r="B119" s="3" t="s">
        <v>199</v>
      </c>
      <c r="C119" s="4" t="s">
        <v>22</v>
      </c>
      <c r="D119" s="4" t="s">
        <v>61</v>
      </c>
      <c r="F119" s="4" t="s">
        <v>200</v>
      </c>
      <c r="I119" s="4" t="s">
        <v>24</v>
      </c>
      <c r="K119" s="4">
        <v>36.299999999999997</v>
      </c>
      <c r="L119" s="4">
        <v>18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79</v>
      </c>
      <c r="U119" s="4" t="s">
        <v>284</v>
      </c>
      <c r="V119" s="4" t="s">
        <v>28</v>
      </c>
    </row>
    <row r="120" spans="1:22" x14ac:dyDescent="0.2">
      <c r="A120" s="2">
        <v>44719.601682118053</v>
      </c>
      <c r="B120" s="3" t="s">
        <v>285</v>
      </c>
      <c r="C120" s="4" t="s">
        <v>22</v>
      </c>
      <c r="D120" s="4" t="s">
        <v>61</v>
      </c>
      <c r="F120" s="4" t="s">
        <v>286</v>
      </c>
      <c r="I120" s="4" t="s">
        <v>35</v>
      </c>
      <c r="J120" s="4" t="s">
        <v>26</v>
      </c>
      <c r="K120" s="4">
        <v>36.200000000000003</v>
      </c>
      <c r="L120" s="4">
        <v>40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27</v>
      </c>
      <c r="V120" s="4" t="s">
        <v>28</v>
      </c>
    </row>
    <row r="121" spans="1:22" x14ac:dyDescent="0.2">
      <c r="A121" s="2">
        <v>44719.621679675925</v>
      </c>
      <c r="B121" s="3" t="s">
        <v>287</v>
      </c>
      <c r="C121" s="4" t="s">
        <v>48</v>
      </c>
      <c r="G121" s="4" t="s">
        <v>288</v>
      </c>
      <c r="H121" s="4" t="s">
        <v>289</v>
      </c>
      <c r="I121" s="4" t="s">
        <v>24</v>
      </c>
      <c r="K121" s="4">
        <v>36.6</v>
      </c>
      <c r="L121" s="4">
        <v>30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290</v>
      </c>
      <c r="V121" s="4" t="s">
        <v>28</v>
      </c>
    </row>
    <row r="122" spans="1:22" x14ac:dyDescent="0.2">
      <c r="A122" s="2">
        <v>44719.79178349537</v>
      </c>
      <c r="B122" s="3" t="s">
        <v>99</v>
      </c>
      <c r="C122" s="4" t="s">
        <v>22</v>
      </c>
      <c r="D122" s="4" t="s">
        <v>23</v>
      </c>
      <c r="E122" s="4">
        <v>248</v>
      </c>
      <c r="I122" s="4" t="s">
        <v>35</v>
      </c>
      <c r="J122" s="4" t="s">
        <v>26</v>
      </c>
      <c r="K122" s="4">
        <v>36.200000000000003</v>
      </c>
      <c r="L122" s="4">
        <v>22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80</v>
      </c>
      <c r="V122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3" width="18.855468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291</v>
      </c>
      <c r="J1" s="1" t="s">
        <v>292</v>
      </c>
      <c r="K1" s="1" t="s">
        <v>293</v>
      </c>
      <c r="L1" s="1" t="s">
        <v>294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4" t="s">
        <v>295</v>
      </c>
    </row>
    <row r="2" spans="1:27" x14ac:dyDescent="0.2">
      <c r="A2" s="2">
        <v>44720.189562905092</v>
      </c>
      <c r="B2" s="3" t="s">
        <v>21</v>
      </c>
      <c r="C2" s="4" t="s">
        <v>48</v>
      </c>
      <c r="G2" s="4" t="s">
        <v>238</v>
      </c>
      <c r="H2" s="4" t="s">
        <v>239</v>
      </c>
      <c r="I2" s="4" t="s">
        <v>296</v>
      </c>
      <c r="K2" s="4" t="s">
        <v>297</v>
      </c>
      <c r="M2" s="4" t="s">
        <v>24</v>
      </c>
      <c r="O2" s="4">
        <v>36.6</v>
      </c>
      <c r="P2" s="4">
        <v>18</v>
      </c>
      <c r="Q2" s="4" t="s">
        <v>25</v>
      </c>
      <c r="R2" s="4" t="s">
        <v>26</v>
      </c>
      <c r="S2" s="4" t="s">
        <v>26</v>
      </c>
      <c r="U2" s="4" t="s">
        <v>27</v>
      </c>
      <c r="W2" s="4" t="s">
        <v>27</v>
      </c>
      <c r="X2" s="4" t="s">
        <v>27</v>
      </c>
      <c r="Y2" s="4" t="s">
        <v>27</v>
      </c>
      <c r="Z2" s="4" t="s">
        <v>28</v>
      </c>
      <c r="AA2" s="12"/>
    </row>
    <row r="3" spans="1:27" x14ac:dyDescent="0.2">
      <c r="A3" s="2">
        <v>44720.192382673617</v>
      </c>
      <c r="B3" s="3" t="s">
        <v>47</v>
      </c>
      <c r="C3" s="4" t="s">
        <v>48</v>
      </c>
      <c r="G3" s="4" t="s">
        <v>49</v>
      </c>
      <c r="H3" s="4" t="s">
        <v>50</v>
      </c>
      <c r="I3" s="4" t="s">
        <v>298</v>
      </c>
      <c r="J3" s="4" t="s">
        <v>299</v>
      </c>
      <c r="M3" s="4" t="s">
        <v>24</v>
      </c>
      <c r="O3" s="4">
        <v>35.700000000000003</v>
      </c>
      <c r="P3" s="4">
        <v>20</v>
      </c>
      <c r="Q3" s="4" t="s">
        <v>25</v>
      </c>
      <c r="R3" s="4" t="s">
        <v>26</v>
      </c>
      <c r="S3" s="4" t="s">
        <v>26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28</v>
      </c>
      <c r="AA3" s="12"/>
    </row>
    <row r="4" spans="1:27" x14ac:dyDescent="0.2">
      <c r="A4" s="2">
        <v>44720.194381412039</v>
      </c>
      <c r="B4" s="3" t="s">
        <v>67</v>
      </c>
      <c r="C4" s="4" t="s">
        <v>22</v>
      </c>
      <c r="D4" s="4" t="s">
        <v>23</v>
      </c>
      <c r="E4" s="4">
        <v>578</v>
      </c>
      <c r="I4" s="4" t="s">
        <v>296</v>
      </c>
      <c r="K4" s="4" t="s">
        <v>300</v>
      </c>
      <c r="M4" s="4" t="s">
        <v>24</v>
      </c>
      <c r="O4" s="4">
        <v>35.4</v>
      </c>
      <c r="P4" s="4">
        <v>18</v>
      </c>
      <c r="Q4" s="4" t="s">
        <v>25</v>
      </c>
      <c r="R4" s="4" t="s">
        <v>26</v>
      </c>
      <c r="S4" s="4" t="s">
        <v>26</v>
      </c>
      <c r="U4" s="4" t="s">
        <v>27</v>
      </c>
      <c r="W4" s="4" t="s">
        <v>27</v>
      </c>
      <c r="X4" s="4" t="s">
        <v>27</v>
      </c>
      <c r="Y4" s="4" t="s">
        <v>27</v>
      </c>
      <c r="Z4" s="4" t="s">
        <v>28</v>
      </c>
      <c r="AA4" s="12"/>
    </row>
    <row r="5" spans="1:27" x14ac:dyDescent="0.2">
      <c r="A5" s="2">
        <v>44720.200579444441</v>
      </c>
      <c r="B5" s="3" t="s">
        <v>31</v>
      </c>
      <c r="C5" s="4" t="s">
        <v>22</v>
      </c>
      <c r="D5" s="4" t="s">
        <v>23</v>
      </c>
      <c r="E5" s="4">
        <v>486</v>
      </c>
      <c r="I5" s="4" t="s">
        <v>298</v>
      </c>
      <c r="J5" s="4" t="s">
        <v>299</v>
      </c>
      <c r="M5" s="4" t="s">
        <v>24</v>
      </c>
      <c r="O5" s="4">
        <v>36</v>
      </c>
      <c r="P5" s="4">
        <v>20</v>
      </c>
      <c r="Q5" s="4" t="s">
        <v>25</v>
      </c>
      <c r="R5" s="4" t="s">
        <v>26</v>
      </c>
      <c r="S5" s="4" t="s">
        <v>26</v>
      </c>
      <c r="U5" s="4" t="s">
        <v>27</v>
      </c>
      <c r="W5" s="4" t="s">
        <v>27</v>
      </c>
      <c r="X5" s="4" t="s">
        <v>27</v>
      </c>
      <c r="Y5" s="4" t="s">
        <v>26</v>
      </c>
      <c r="Z5" s="4" t="s">
        <v>28</v>
      </c>
      <c r="AA5" s="12"/>
    </row>
    <row r="6" spans="1:27" x14ac:dyDescent="0.2">
      <c r="A6" s="2">
        <v>44720.201276793981</v>
      </c>
      <c r="B6" s="3" t="s">
        <v>184</v>
      </c>
      <c r="C6" s="4" t="s">
        <v>22</v>
      </c>
      <c r="D6" s="4" t="s">
        <v>23</v>
      </c>
      <c r="E6" s="4">
        <v>667</v>
      </c>
      <c r="I6" s="4" t="s">
        <v>301</v>
      </c>
      <c r="M6" s="4" t="s">
        <v>35</v>
      </c>
      <c r="N6" s="4" t="s">
        <v>26</v>
      </c>
      <c r="O6" s="4">
        <v>35.799999999999997</v>
      </c>
      <c r="P6" s="4">
        <v>18</v>
      </c>
      <c r="Q6" s="4" t="s">
        <v>25</v>
      </c>
      <c r="R6" s="4" t="s">
        <v>26</v>
      </c>
      <c r="S6" s="4" t="s">
        <v>26</v>
      </c>
      <c r="U6" s="4" t="s">
        <v>27</v>
      </c>
      <c r="W6" s="4" t="s">
        <v>27</v>
      </c>
      <c r="X6" s="4" t="s">
        <v>27</v>
      </c>
      <c r="Y6" s="4" t="s">
        <v>27</v>
      </c>
      <c r="Z6" s="4" t="s">
        <v>28</v>
      </c>
      <c r="AA6" s="12"/>
    </row>
    <row r="7" spans="1:27" x14ac:dyDescent="0.2">
      <c r="A7" s="2">
        <v>44720.207249421292</v>
      </c>
      <c r="B7" s="3" t="s">
        <v>39</v>
      </c>
      <c r="C7" s="4" t="s">
        <v>22</v>
      </c>
      <c r="D7" s="4" t="s">
        <v>23</v>
      </c>
      <c r="E7" s="4">
        <v>660</v>
      </c>
      <c r="I7" s="4" t="s">
        <v>296</v>
      </c>
      <c r="K7" s="4" t="s">
        <v>302</v>
      </c>
      <c r="M7" s="4" t="s">
        <v>24</v>
      </c>
      <c r="O7" s="4">
        <v>36.299999999999997</v>
      </c>
      <c r="P7" s="4">
        <v>17</v>
      </c>
      <c r="Q7" s="4" t="s">
        <v>25</v>
      </c>
      <c r="R7" s="4" t="s">
        <v>26</v>
      </c>
      <c r="S7" s="4" t="s">
        <v>26</v>
      </c>
      <c r="U7" s="4" t="s">
        <v>27</v>
      </c>
      <c r="W7" s="4" t="s">
        <v>27</v>
      </c>
      <c r="X7" s="4" t="s">
        <v>27</v>
      </c>
      <c r="Y7" s="4" t="s">
        <v>40</v>
      </c>
      <c r="Z7" s="4" t="s">
        <v>28</v>
      </c>
      <c r="AA7" s="12"/>
    </row>
    <row r="8" spans="1:27" x14ac:dyDescent="0.2">
      <c r="A8" s="2">
        <v>44720.210756388886</v>
      </c>
      <c r="B8" s="3" t="s">
        <v>58</v>
      </c>
      <c r="C8" s="4" t="s">
        <v>22</v>
      </c>
      <c r="D8" s="4" t="s">
        <v>23</v>
      </c>
      <c r="E8" s="4">
        <v>552</v>
      </c>
      <c r="I8" s="4" t="s">
        <v>301</v>
      </c>
      <c r="M8" s="4" t="s">
        <v>35</v>
      </c>
      <c r="N8" s="4" t="s">
        <v>26</v>
      </c>
      <c r="O8" s="4">
        <v>36</v>
      </c>
      <c r="P8" s="4">
        <v>16</v>
      </c>
      <c r="Q8" s="4" t="s">
        <v>25</v>
      </c>
      <c r="R8" s="4" t="s">
        <v>26</v>
      </c>
      <c r="S8" s="4" t="s">
        <v>26</v>
      </c>
      <c r="U8" s="4" t="s">
        <v>27</v>
      </c>
      <c r="W8" s="4" t="s">
        <v>27</v>
      </c>
      <c r="X8" s="4" t="s">
        <v>27</v>
      </c>
      <c r="Y8" s="4" t="s">
        <v>303</v>
      </c>
      <c r="Z8" s="4" t="s">
        <v>28</v>
      </c>
      <c r="AA8" s="12"/>
    </row>
    <row r="9" spans="1:27" x14ac:dyDescent="0.2">
      <c r="A9" s="2">
        <v>44720.212826782408</v>
      </c>
      <c r="B9" s="3" t="s">
        <v>194</v>
      </c>
      <c r="C9" s="4" t="s">
        <v>22</v>
      </c>
      <c r="D9" s="4" t="s">
        <v>23</v>
      </c>
      <c r="E9" s="4">
        <v>783</v>
      </c>
      <c r="I9" s="4" t="s">
        <v>298</v>
      </c>
      <c r="J9" s="4" t="s">
        <v>299</v>
      </c>
      <c r="M9" s="4" t="s">
        <v>35</v>
      </c>
      <c r="N9" s="4" t="s">
        <v>26</v>
      </c>
      <c r="O9" s="4">
        <v>36.200000000000003</v>
      </c>
      <c r="P9" s="4">
        <v>20</v>
      </c>
      <c r="Q9" s="4" t="s">
        <v>25</v>
      </c>
      <c r="R9" s="4" t="s">
        <v>26</v>
      </c>
      <c r="S9" s="4" t="s">
        <v>26</v>
      </c>
      <c r="U9" s="4" t="s">
        <v>27</v>
      </c>
      <c r="W9" s="4" t="s">
        <v>27</v>
      </c>
      <c r="X9" s="4" t="s">
        <v>27</v>
      </c>
      <c r="Y9" s="4" t="s">
        <v>59</v>
      </c>
      <c r="Z9" s="4" t="s">
        <v>28</v>
      </c>
      <c r="AA9" s="12"/>
    </row>
    <row r="10" spans="1:27" x14ac:dyDescent="0.2">
      <c r="A10" s="2">
        <v>44720.227869374998</v>
      </c>
      <c r="B10" s="3" t="s">
        <v>29</v>
      </c>
      <c r="C10" s="4" t="s">
        <v>22</v>
      </c>
      <c r="D10" s="4" t="s">
        <v>23</v>
      </c>
      <c r="E10" s="4">
        <v>673</v>
      </c>
      <c r="I10" s="4" t="s">
        <v>301</v>
      </c>
      <c r="M10" s="4" t="s">
        <v>24</v>
      </c>
      <c r="O10" s="4">
        <v>36.299999999999997</v>
      </c>
      <c r="P10" s="4">
        <v>18</v>
      </c>
      <c r="Q10" s="4" t="s">
        <v>25</v>
      </c>
      <c r="R10" s="4" t="s">
        <v>26</v>
      </c>
      <c r="S10" s="4" t="s">
        <v>26</v>
      </c>
      <c r="U10" s="4" t="s">
        <v>27</v>
      </c>
      <c r="W10" s="4" t="s">
        <v>27</v>
      </c>
      <c r="X10" s="4" t="s">
        <v>27</v>
      </c>
      <c r="Y10" s="4" t="s">
        <v>27</v>
      </c>
      <c r="Z10" s="4" t="s">
        <v>28</v>
      </c>
      <c r="AA10" s="12"/>
    </row>
    <row r="11" spans="1:27" x14ac:dyDescent="0.2">
      <c r="A11" s="2">
        <v>44720.231489398153</v>
      </c>
      <c r="B11" s="3" t="s">
        <v>41</v>
      </c>
      <c r="C11" s="4" t="s">
        <v>22</v>
      </c>
      <c r="D11" s="4" t="s">
        <v>23</v>
      </c>
      <c r="E11" s="4">
        <v>268</v>
      </c>
      <c r="I11" s="4" t="s">
        <v>298</v>
      </c>
      <c r="J11" s="4" t="s">
        <v>299</v>
      </c>
      <c r="M11" s="4" t="s">
        <v>35</v>
      </c>
      <c r="N11" s="4" t="s">
        <v>26</v>
      </c>
      <c r="O11" s="4">
        <v>36.4</v>
      </c>
      <c r="P11" s="4">
        <v>17</v>
      </c>
      <c r="Q11" s="4" t="s">
        <v>25</v>
      </c>
      <c r="R11" s="4" t="s">
        <v>26</v>
      </c>
      <c r="S11" s="4" t="s">
        <v>26</v>
      </c>
      <c r="U11" s="4" t="s">
        <v>27</v>
      </c>
      <c r="W11" s="4" t="s">
        <v>27</v>
      </c>
      <c r="X11" s="4" t="s">
        <v>27</v>
      </c>
      <c r="Y11" s="4" t="s">
        <v>42</v>
      </c>
      <c r="Z11" s="4" t="s">
        <v>28</v>
      </c>
      <c r="AA11" s="12"/>
    </row>
    <row r="12" spans="1:27" x14ac:dyDescent="0.2">
      <c r="A12" s="2">
        <v>44720.234903194447</v>
      </c>
      <c r="B12" s="3" t="s">
        <v>32</v>
      </c>
      <c r="C12" s="4" t="s">
        <v>22</v>
      </c>
      <c r="D12" s="4" t="s">
        <v>23</v>
      </c>
      <c r="E12" s="4">
        <v>733</v>
      </c>
      <c r="I12" s="4" t="s">
        <v>298</v>
      </c>
      <c r="J12" s="4" t="s">
        <v>302</v>
      </c>
      <c r="M12" s="4" t="s">
        <v>24</v>
      </c>
      <c r="O12" s="4">
        <v>36.200000000000003</v>
      </c>
      <c r="P12" s="4">
        <v>18</v>
      </c>
      <c r="Q12" s="4" t="s">
        <v>25</v>
      </c>
      <c r="R12" s="4" t="s">
        <v>26</v>
      </c>
      <c r="S12" s="4" t="s">
        <v>26</v>
      </c>
      <c r="U12" s="4" t="s">
        <v>27</v>
      </c>
      <c r="W12" s="4" t="s">
        <v>27</v>
      </c>
      <c r="X12" s="4" t="s">
        <v>27</v>
      </c>
      <c r="Y12" s="4" t="s">
        <v>80</v>
      </c>
      <c r="Z12" s="4" t="s">
        <v>28</v>
      </c>
      <c r="AA12" s="12"/>
    </row>
    <row r="13" spans="1:27" x14ac:dyDescent="0.2">
      <c r="A13" s="2">
        <v>44720.236581076388</v>
      </c>
      <c r="B13" s="3" t="s">
        <v>51</v>
      </c>
      <c r="C13" s="4" t="s">
        <v>48</v>
      </c>
      <c r="G13" s="4" t="s">
        <v>52</v>
      </c>
      <c r="H13" s="4" t="s">
        <v>53</v>
      </c>
      <c r="I13" s="4" t="s">
        <v>301</v>
      </c>
      <c r="M13" s="4" t="s">
        <v>24</v>
      </c>
      <c r="O13" s="4">
        <v>36.299999999999997</v>
      </c>
      <c r="P13" s="4">
        <v>20</v>
      </c>
      <c r="Q13" s="4" t="s">
        <v>25</v>
      </c>
      <c r="R13" s="4" t="s">
        <v>243</v>
      </c>
      <c r="S13" s="4" t="s">
        <v>26</v>
      </c>
      <c r="U13" s="4" t="s">
        <v>27</v>
      </c>
      <c r="W13" s="4" t="s">
        <v>27</v>
      </c>
      <c r="X13" s="4" t="s">
        <v>27</v>
      </c>
      <c r="Y13" s="4" t="s">
        <v>55</v>
      </c>
      <c r="Z13" s="4" t="s">
        <v>28</v>
      </c>
      <c r="AA13" s="12"/>
    </row>
    <row r="14" spans="1:27" x14ac:dyDescent="0.2">
      <c r="A14" s="2">
        <v>44720.237448819447</v>
      </c>
      <c r="B14" s="3" t="s">
        <v>43</v>
      </c>
      <c r="C14" s="4" t="s">
        <v>22</v>
      </c>
      <c r="D14" s="4" t="s">
        <v>23</v>
      </c>
      <c r="E14" s="4">
        <v>186</v>
      </c>
      <c r="I14" s="4" t="s">
        <v>301</v>
      </c>
      <c r="M14" s="4" t="s">
        <v>24</v>
      </c>
      <c r="O14" s="4">
        <v>35.5</v>
      </c>
      <c r="P14" s="4">
        <v>24</v>
      </c>
      <c r="Q14" s="4" t="s">
        <v>25</v>
      </c>
      <c r="R14" s="4" t="s">
        <v>26</v>
      </c>
      <c r="S14" s="4" t="s">
        <v>26</v>
      </c>
      <c r="U14" s="4" t="s">
        <v>27</v>
      </c>
      <c r="W14" s="4" t="s">
        <v>27</v>
      </c>
      <c r="X14" s="4" t="s">
        <v>27</v>
      </c>
      <c r="Y14" s="4" t="s">
        <v>27</v>
      </c>
      <c r="Z14" s="4" t="s">
        <v>28</v>
      </c>
      <c r="AA14" s="12"/>
    </row>
    <row r="15" spans="1:27" x14ac:dyDescent="0.2">
      <c r="A15" s="2">
        <v>44720.238290196758</v>
      </c>
      <c r="B15" s="3" t="s">
        <v>45</v>
      </c>
      <c r="C15" s="4" t="s">
        <v>22</v>
      </c>
      <c r="D15" s="4" t="s">
        <v>23</v>
      </c>
      <c r="E15" s="4">
        <v>762</v>
      </c>
      <c r="I15" s="4" t="s">
        <v>298</v>
      </c>
      <c r="J15" s="4" t="s">
        <v>302</v>
      </c>
      <c r="M15" s="4" t="s">
        <v>35</v>
      </c>
      <c r="N15" s="4" t="s">
        <v>26</v>
      </c>
      <c r="O15" s="4">
        <v>36.5</v>
      </c>
      <c r="P15" s="4">
        <v>15</v>
      </c>
      <c r="Q15" s="4" t="s">
        <v>25</v>
      </c>
      <c r="R15" s="4" t="s">
        <v>26</v>
      </c>
      <c r="S15" s="4" t="s">
        <v>26</v>
      </c>
      <c r="U15" s="4" t="s">
        <v>27</v>
      </c>
      <c r="W15" s="4" t="s">
        <v>27</v>
      </c>
      <c r="X15" s="4" t="s">
        <v>27</v>
      </c>
      <c r="Y15" s="4" t="s">
        <v>27</v>
      </c>
      <c r="Z15" s="4" t="s">
        <v>28</v>
      </c>
      <c r="AA15" s="12"/>
    </row>
    <row r="16" spans="1:27" x14ac:dyDescent="0.2">
      <c r="A16" s="2">
        <v>44720.2410833912</v>
      </c>
      <c r="B16" s="3" t="s">
        <v>103</v>
      </c>
      <c r="C16" s="4" t="s">
        <v>22</v>
      </c>
      <c r="D16" s="4" t="s">
        <v>23</v>
      </c>
      <c r="E16" s="4">
        <v>678</v>
      </c>
      <c r="I16" s="4" t="s">
        <v>298</v>
      </c>
      <c r="J16" s="4" t="s">
        <v>304</v>
      </c>
      <c r="M16" s="4" t="s">
        <v>35</v>
      </c>
      <c r="N16" s="4" t="s">
        <v>26</v>
      </c>
      <c r="O16" s="4">
        <v>36.4</v>
      </c>
      <c r="P16" s="4">
        <v>22</v>
      </c>
      <c r="Q16" s="4" t="s">
        <v>25</v>
      </c>
      <c r="R16" s="4" t="s">
        <v>26</v>
      </c>
      <c r="S16" s="4" t="s">
        <v>26</v>
      </c>
      <c r="U16" s="4" t="s">
        <v>27</v>
      </c>
      <c r="W16" s="4" t="s">
        <v>27</v>
      </c>
      <c r="X16" s="4" t="s">
        <v>27</v>
      </c>
      <c r="Y16" s="4" t="s">
        <v>27</v>
      </c>
      <c r="Z16" s="4" t="s">
        <v>28</v>
      </c>
      <c r="AA16" s="12"/>
    </row>
    <row r="17" spans="1:27" x14ac:dyDescent="0.2">
      <c r="A17" s="2">
        <v>44720.244147199075</v>
      </c>
      <c r="B17" s="3" t="s">
        <v>44</v>
      </c>
      <c r="C17" s="4" t="s">
        <v>22</v>
      </c>
      <c r="D17" s="4" t="s">
        <v>23</v>
      </c>
      <c r="E17" s="4">
        <v>767</v>
      </c>
      <c r="I17" s="4" t="s">
        <v>298</v>
      </c>
      <c r="J17" s="4" t="s">
        <v>304</v>
      </c>
      <c r="M17" s="4" t="s">
        <v>35</v>
      </c>
      <c r="N17" s="4" t="s">
        <v>26</v>
      </c>
      <c r="O17" s="4">
        <v>36.4</v>
      </c>
      <c r="P17" s="4">
        <v>18</v>
      </c>
      <c r="Q17" s="4" t="s">
        <v>25</v>
      </c>
      <c r="R17" s="4" t="s">
        <v>26</v>
      </c>
      <c r="S17" s="4" t="s">
        <v>26</v>
      </c>
      <c r="U17" s="4" t="s">
        <v>27</v>
      </c>
      <c r="W17" s="4" t="s">
        <v>27</v>
      </c>
      <c r="X17" s="4" t="s">
        <v>27</v>
      </c>
      <c r="Y17" s="4" t="s">
        <v>27</v>
      </c>
      <c r="Z17" s="4" t="s">
        <v>28</v>
      </c>
      <c r="AA17" s="12"/>
    </row>
    <row r="18" spans="1:27" x14ac:dyDescent="0.2">
      <c r="A18" s="2">
        <v>44720.250083472223</v>
      </c>
      <c r="B18" s="3" t="s">
        <v>71</v>
      </c>
      <c r="C18" s="4" t="s">
        <v>48</v>
      </c>
      <c r="G18" s="4" t="s">
        <v>72</v>
      </c>
      <c r="H18" s="4" t="s">
        <v>73</v>
      </c>
      <c r="I18" s="4" t="s">
        <v>298</v>
      </c>
      <c r="J18" s="4" t="s">
        <v>304</v>
      </c>
      <c r="M18" s="4" t="s">
        <v>24</v>
      </c>
      <c r="O18" s="4">
        <v>36.4</v>
      </c>
      <c r="P18" s="4">
        <v>20</v>
      </c>
      <c r="Q18" s="4" t="s">
        <v>25</v>
      </c>
      <c r="R18" s="4" t="s">
        <v>26</v>
      </c>
      <c r="S18" s="4" t="s">
        <v>26</v>
      </c>
      <c r="U18" s="4" t="s">
        <v>27</v>
      </c>
      <c r="W18" s="4" t="s">
        <v>27</v>
      </c>
      <c r="X18" s="4" t="s">
        <v>27</v>
      </c>
      <c r="Y18" s="4" t="s">
        <v>27</v>
      </c>
      <c r="Z18" s="4" t="s">
        <v>28</v>
      </c>
      <c r="AA18" s="12"/>
    </row>
    <row r="19" spans="1:27" x14ac:dyDescent="0.2">
      <c r="A19" s="2">
        <v>44720.250391238427</v>
      </c>
      <c r="B19" s="3" t="s">
        <v>56</v>
      </c>
      <c r="C19" s="4" t="s">
        <v>22</v>
      </c>
      <c r="D19" s="4" t="s">
        <v>23</v>
      </c>
      <c r="E19" s="4">
        <v>462</v>
      </c>
      <c r="I19" s="4" t="s">
        <v>301</v>
      </c>
      <c r="M19" s="4" t="s">
        <v>24</v>
      </c>
      <c r="O19" s="4">
        <v>36</v>
      </c>
      <c r="P19" s="4">
        <v>20</v>
      </c>
      <c r="Q19" s="4" t="s">
        <v>25</v>
      </c>
      <c r="R19" s="4" t="s">
        <v>26</v>
      </c>
      <c r="S19" s="4" t="s">
        <v>26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28</v>
      </c>
      <c r="AA19" s="12"/>
    </row>
    <row r="20" spans="1:27" x14ac:dyDescent="0.2">
      <c r="A20" s="2">
        <v>44720.252505115743</v>
      </c>
      <c r="B20" s="3" t="s">
        <v>193</v>
      </c>
      <c r="C20" s="4" t="s">
        <v>22</v>
      </c>
      <c r="D20" s="4" t="s">
        <v>23</v>
      </c>
      <c r="E20" s="4">
        <v>727</v>
      </c>
      <c r="I20" s="4" t="s">
        <v>296</v>
      </c>
      <c r="K20" s="4" t="s">
        <v>297</v>
      </c>
      <c r="M20" s="4" t="s">
        <v>24</v>
      </c>
      <c r="O20" s="4">
        <v>36</v>
      </c>
      <c r="P20" s="4">
        <v>20</v>
      </c>
      <c r="Q20" s="4" t="s">
        <v>25</v>
      </c>
      <c r="R20" s="4" t="s">
        <v>26</v>
      </c>
      <c r="S20" s="4" t="s">
        <v>26</v>
      </c>
      <c r="U20" s="4" t="s">
        <v>27</v>
      </c>
      <c r="W20" s="4" t="s">
        <v>27</v>
      </c>
      <c r="X20" s="4" t="s">
        <v>27</v>
      </c>
      <c r="Y20" s="4" t="s">
        <v>42</v>
      </c>
      <c r="Z20" s="4" t="s">
        <v>28</v>
      </c>
      <c r="AA20" s="12"/>
    </row>
    <row r="21" spans="1:27" x14ac:dyDescent="0.2">
      <c r="A21" s="2">
        <v>44720.257979363421</v>
      </c>
      <c r="B21" s="3" t="s">
        <v>112</v>
      </c>
      <c r="C21" s="4" t="s">
        <v>22</v>
      </c>
      <c r="D21" s="4" t="s">
        <v>23</v>
      </c>
      <c r="E21" s="4">
        <v>752</v>
      </c>
      <c r="I21" s="4" t="s">
        <v>301</v>
      </c>
      <c r="M21" s="4" t="s">
        <v>24</v>
      </c>
      <c r="O21" s="4">
        <v>36.4</v>
      </c>
      <c r="P21" s="4">
        <v>18</v>
      </c>
      <c r="Q21" s="4" t="s">
        <v>25</v>
      </c>
      <c r="R21" s="4" t="s">
        <v>26</v>
      </c>
      <c r="S21" s="4" t="s">
        <v>26</v>
      </c>
      <c r="U21" s="4" t="s">
        <v>27</v>
      </c>
      <c r="W21" s="4" t="s">
        <v>27</v>
      </c>
      <c r="X21" s="4" t="s">
        <v>27</v>
      </c>
      <c r="Y21" s="4" t="s">
        <v>27</v>
      </c>
      <c r="Z21" s="4" t="s">
        <v>28</v>
      </c>
      <c r="AA21" s="12"/>
    </row>
    <row r="22" spans="1:27" x14ac:dyDescent="0.2">
      <c r="A22" s="2">
        <v>44720.258499074072</v>
      </c>
      <c r="B22" s="3" t="s">
        <v>30</v>
      </c>
      <c r="C22" s="4" t="s">
        <v>22</v>
      </c>
      <c r="D22" s="4" t="s">
        <v>23</v>
      </c>
      <c r="E22" s="4">
        <v>451</v>
      </c>
      <c r="I22" s="4" t="s">
        <v>301</v>
      </c>
      <c r="M22" s="4" t="s">
        <v>35</v>
      </c>
      <c r="N22" s="4" t="s">
        <v>26</v>
      </c>
      <c r="O22" s="4">
        <v>36.200000000000003</v>
      </c>
      <c r="P22" s="4">
        <v>20</v>
      </c>
      <c r="Q22" s="4" t="s">
        <v>25</v>
      </c>
      <c r="R22" s="4" t="s">
        <v>26</v>
      </c>
      <c r="S22" s="4" t="s">
        <v>26</v>
      </c>
      <c r="U22" s="4" t="s">
        <v>27</v>
      </c>
      <c r="W22" s="4" t="s">
        <v>27</v>
      </c>
      <c r="X22" s="4" t="s">
        <v>27</v>
      </c>
      <c r="Y22" s="4" t="s">
        <v>27</v>
      </c>
      <c r="Z22" s="4" t="s">
        <v>28</v>
      </c>
      <c r="AA22" s="12"/>
    </row>
    <row r="23" spans="1:27" x14ac:dyDescent="0.2">
      <c r="A23" s="2">
        <v>44720.261779328706</v>
      </c>
      <c r="B23" s="3" t="s">
        <v>92</v>
      </c>
      <c r="C23" s="4" t="s">
        <v>22</v>
      </c>
      <c r="D23" s="4" t="s">
        <v>61</v>
      </c>
      <c r="F23" s="4" t="s">
        <v>93</v>
      </c>
      <c r="I23" s="4" t="s">
        <v>301</v>
      </c>
      <c r="M23" s="4" t="s">
        <v>35</v>
      </c>
      <c r="N23" s="4" t="s">
        <v>26</v>
      </c>
      <c r="O23" s="4">
        <v>36</v>
      </c>
      <c r="P23" s="4">
        <v>17</v>
      </c>
      <c r="Q23" s="4" t="s">
        <v>25</v>
      </c>
      <c r="R23" s="4" t="s">
        <v>26</v>
      </c>
      <c r="S23" s="4" t="s">
        <v>26</v>
      </c>
      <c r="U23" s="4" t="s">
        <v>27</v>
      </c>
      <c r="W23" s="4" t="s">
        <v>27</v>
      </c>
      <c r="X23" s="4" t="s">
        <v>27</v>
      </c>
      <c r="Y23" s="4" t="s">
        <v>27</v>
      </c>
      <c r="Z23" s="4" t="s">
        <v>28</v>
      </c>
      <c r="AA23" s="12"/>
    </row>
    <row r="24" spans="1:27" x14ac:dyDescent="0.2">
      <c r="A24" s="2">
        <v>44720.262509745371</v>
      </c>
      <c r="B24" s="3" t="s">
        <v>305</v>
      </c>
      <c r="C24" s="4" t="s">
        <v>22</v>
      </c>
      <c r="D24" s="4" t="s">
        <v>23</v>
      </c>
      <c r="E24" s="3" t="s">
        <v>91</v>
      </c>
      <c r="I24" s="4" t="s">
        <v>301</v>
      </c>
      <c r="M24" s="4" t="s">
        <v>24</v>
      </c>
      <c r="O24" s="4">
        <v>36</v>
      </c>
      <c r="P24" s="4">
        <v>17</v>
      </c>
      <c r="Q24" s="4" t="s">
        <v>25</v>
      </c>
      <c r="R24" s="4" t="s">
        <v>26</v>
      </c>
      <c r="S24" s="4" t="s">
        <v>26</v>
      </c>
      <c r="U24" s="4" t="s">
        <v>37</v>
      </c>
      <c r="W24" s="4" t="s">
        <v>27</v>
      </c>
      <c r="X24" s="4" t="s">
        <v>27</v>
      </c>
      <c r="Y24" s="4" t="s">
        <v>27</v>
      </c>
      <c r="Z24" s="4" t="s">
        <v>28</v>
      </c>
      <c r="AA24" s="12"/>
    </row>
    <row r="25" spans="1:27" x14ac:dyDescent="0.2">
      <c r="A25" s="2">
        <v>44720.264767777779</v>
      </c>
      <c r="B25" s="4" t="s">
        <v>68</v>
      </c>
      <c r="C25" s="4" t="s">
        <v>22</v>
      </c>
      <c r="D25" s="4" t="s">
        <v>23</v>
      </c>
      <c r="E25" s="4">
        <v>681</v>
      </c>
      <c r="I25" s="4" t="s">
        <v>301</v>
      </c>
      <c r="M25" s="4" t="s">
        <v>24</v>
      </c>
      <c r="O25" s="4">
        <v>36.700000000000003</v>
      </c>
      <c r="P25" s="4">
        <v>18</v>
      </c>
      <c r="Q25" s="4" t="s">
        <v>25</v>
      </c>
      <c r="R25" s="4" t="s">
        <v>26</v>
      </c>
      <c r="S25" s="4" t="s">
        <v>26</v>
      </c>
      <c r="U25" s="4" t="s">
        <v>37</v>
      </c>
      <c r="W25" s="4" t="s">
        <v>27</v>
      </c>
      <c r="X25" s="4" t="s">
        <v>27</v>
      </c>
      <c r="Y25" s="4" t="s">
        <v>69</v>
      </c>
      <c r="Z25" s="4" t="s">
        <v>28</v>
      </c>
      <c r="AA25" s="12"/>
    </row>
    <row r="26" spans="1:27" x14ac:dyDescent="0.2">
      <c r="A26" s="2">
        <v>44720.26622237268</v>
      </c>
      <c r="B26" s="3" t="s">
        <v>60</v>
      </c>
      <c r="C26" s="4" t="s">
        <v>22</v>
      </c>
      <c r="D26" s="4" t="s">
        <v>61</v>
      </c>
      <c r="F26" s="4" t="s">
        <v>62</v>
      </c>
      <c r="I26" s="4" t="s">
        <v>301</v>
      </c>
      <c r="M26" s="4" t="s">
        <v>24</v>
      </c>
      <c r="O26" s="4">
        <v>36.200000000000003</v>
      </c>
      <c r="P26" s="4">
        <v>20</v>
      </c>
      <c r="Q26" s="4" t="s">
        <v>25</v>
      </c>
      <c r="R26" s="4" t="s">
        <v>26</v>
      </c>
      <c r="S26" s="4" t="s">
        <v>26</v>
      </c>
      <c r="U26" s="4" t="s">
        <v>27</v>
      </c>
      <c r="W26" s="4" t="s">
        <v>27</v>
      </c>
      <c r="X26" s="4" t="s">
        <v>244</v>
      </c>
      <c r="Y26" s="4" t="s">
        <v>306</v>
      </c>
      <c r="Z26" s="4" t="s">
        <v>28</v>
      </c>
      <c r="AA26" s="12"/>
    </row>
    <row r="27" spans="1:27" x14ac:dyDescent="0.2">
      <c r="A27" s="2">
        <v>44720.268028113423</v>
      </c>
      <c r="B27" s="3" t="s">
        <v>106</v>
      </c>
      <c r="C27" s="4" t="s">
        <v>22</v>
      </c>
      <c r="D27" s="4" t="s">
        <v>23</v>
      </c>
      <c r="E27" s="4">
        <v>591</v>
      </c>
      <c r="I27" s="4" t="s">
        <v>301</v>
      </c>
      <c r="M27" s="4" t="s">
        <v>35</v>
      </c>
      <c r="N27" s="4" t="s">
        <v>26</v>
      </c>
      <c r="O27" s="4">
        <v>36.4</v>
      </c>
      <c r="P27" s="4">
        <v>20</v>
      </c>
      <c r="Q27" s="4" t="s">
        <v>25</v>
      </c>
      <c r="R27" s="4" t="s">
        <v>26</v>
      </c>
      <c r="S27" s="4" t="s">
        <v>26</v>
      </c>
      <c r="U27" s="4" t="s">
        <v>27</v>
      </c>
      <c r="W27" s="4" t="s">
        <v>27</v>
      </c>
      <c r="X27" s="4" t="s">
        <v>27</v>
      </c>
      <c r="Y27" s="4" t="s">
        <v>59</v>
      </c>
      <c r="Z27" s="4" t="s">
        <v>28</v>
      </c>
      <c r="AA27" s="12"/>
    </row>
    <row r="28" spans="1:27" x14ac:dyDescent="0.2">
      <c r="A28" s="2">
        <v>44720.27105372685</v>
      </c>
      <c r="B28" s="3" t="s">
        <v>82</v>
      </c>
      <c r="C28" s="4" t="s">
        <v>22</v>
      </c>
      <c r="D28" s="4" t="s">
        <v>23</v>
      </c>
      <c r="E28" s="3" t="s">
        <v>83</v>
      </c>
      <c r="I28" s="4" t="s">
        <v>301</v>
      </c>
      <c r="M28" s="4" t="s">
        <v>24</v>
      </c>
      <c r="O28" s="4">
        <v>36</v>
      </c>
      <c r="P28" s="4">
        <v>14</v>
      </c>
      <c r="Q28" s="4" t="s">
        <v>25</v>
      </c>
      <c r="R28" s="4" t="s">
        <v>26</v>
      </c>
      <c r="S28" s="4" t="s">
        <v>26</v>
      </c>
      <c r="U28" s="4" t="s">
        <v>37</v>
      </c>
      <c r="W28" s="4" t="s">
        <v>27</v>
      </c>
      <c r="X28" s="4" t="s">
        <v>27</v>
      </c>
      <c r="Y28" s="4" t="s">
        <v>262</v>
      </c>
      <c r="Z28" s="4" t="s">
        <v>28</v>
      </c>
      <c r="AA28" s="12"/>
    </row>
    <row r="29" spans="1:27" x14ac:dyDescent="0.2">
      <c r="A29" s="2">
        <v>44720.27164914352</v>
      </c>
      <c r="B29" s="3" t="s">
        <v>307</v>
      </c>
      <c r="C29" s="4" t="s">
        <v>22</v>
      </c>
      <c r="D29" s="4" t="s">
        <v>23</v>
      </c>
      <c r="E29" s="4">
        <v>711</v>
      </c>
      <c r="I29" s="4" t="s">
        <v>301</v>
      </c>
      <c r="M29" s="4" t="s">
        <v>35</v>
      </c>
      <c r="N29" s="4" t="s">
        <v>26</v>
      </c>
      <c r="O29" s="4">
        <v>36.6</v>
      </c>
      <c r="P29" s="4">
        <v>20</v>
      </c>
      <c r="Q29" s="4" t="s">
        <v>25</v>
      </c>
      <c r="R29" s="4" t="s">
        <v>308</v>
      </c>
      <c r="S29" s="4" t="s">
        <v>26</v>
      </c>
      <c r="U29" s="4" t="s">
        <v>27</v>
      </c>
      <c r="W29" s="4" t="s">
        <v>27</v>
      </c>
      <c r="X29" s="4" t="s">
        <v>27</v>
      </c>
      <c r="Y29" s="4" t="s">
        <v>59</v>
      </c>
      <c r="Z29" s="4" t="s">
        <v>28</v>
      </c>
      <c r="AA29" s="12"/>
    </row>
    <row r="30" spans="1:27" x14ac:dyDescent="0.2">
      <c r="A30" s="2">
        <v>44720.27439309028</v>
      </c>
      <c r="B30" s="3" t="s">
        <v>81</v>
      </c>
      <c r="C30" s="4" t="s">
        <v>22</v>
      </c>
      <c r="D30" s="4" t="s">
        <v>23</v>
      </c>
      <c r="E30" s="4">
        <v>749</v>
      </c>
      <c r="I30" s="4" t="s">
        <v>298</v>
      </c>
      <c r="J30" s="4" t="s">
        <v>304</v>
      </c>
      <c r="M30" s="4" t="s">
        <v>24</v>
      </c>
      <c r="O30" s="4">
        <v>36</v>
      </c>
      <c r="P30" s="4">
        <v>18</v>
      </c>
      <c r="Q30" s="4" t="s">
        <v>25</v>
      </c>
      <c r="R30" s="4" t="s">
        <v>26</v>
      </c>
      <c r="S30" s="4" t="s">
        <v>26</v>
      </c>
      <c r="U30" s="4" t="s">
        <v>27</v>
      </c>
      <c r="W30" s="4" t="s">
        <v>27</v>
      </c>
      <c r="X30" s="4" t="s">
        <v>27</v>
      </c>
      <c r="Y30" s="4" t="s">
        <v>27</v>
      </c>
      <c r="Z30" s="4" t="s">
        <v>28</v>
      </c>
      <c r="AA30" s="12"/>
    </row>
    <row r="31" spans="1:27" x14ac:dyDescent="0.2">
      <c r="A31" s="2">
        <v>44720.274406817131</v>
      </c>
      <c r="B31" s="3" t="s">
        <v>170</v>
      </c>
      <c r="C31" s="4" t="s">
        <v>22</v>
      </c>
      <c r="D31" s="4" t="s">
        <v>23</v>
      </c>
      <c r="E31" s="4">
        <v>113</v>
      </c>
      <c r="I31" s="4" t="s">
        <v>301</v>
      </c>
      <c r="M31" s="4" t="s">
        <v>35</v>
      </c>
      <c r="N31" s="4" t="s">
        <v>26</v>
      </c>
      <c r="O31" s="4">
        <v>36.5</v>
      </c>
      <c r="P31" s="4">
        <v>18</v>
      </c>
      <c r="Q31" s="4" t="s">
        <v>25</v>
      </c>
      <c r="R31" s="4" t="s">
        <v>26</v>
      </c>
      <c r="S31" s="4" t="s">
        <v>26</v>
      </c>
      <c r="U31" s="4" t="s">
        <v>37</v>
      </c>
      <c r="W31" s="4" t="s">
        <v>107</v>
      </c>
      <c r="X31" s="4" t="s">
        <v>79</v>
      </c>
      <c r="Y31" s="4" t="s">
        <v>42</v>
      </c>
      <c r="Z31" s="4" t="s">
        <v>28</v>
      </c>
      <c r="AA31" s="12"/>
    </row>
    <row r="32" spans="1:27" x14ac:dyDescent="0.2">
      <c r="A32" s="2">
        <v>44720.275572025464</v>
      </c>
      <c r="B32" s="3" t="s">
        <v>57</v>
      </c>
      <c r="C32" s="4" t="s">
        <v>22</v>
      </c>
      <c r="D32" s="4" t="s">
        <v>23</v>
      </c>
      <c r="E32" s="4">
        <v>757</v>
      </c>
      <c r="I32" s="4" t="s">
        <v>301</v>
      </c>
      <c r="M32" s="4" t="s">
        <v>35</v>
      </c>
      <c r="N32" s="4" t="s">
        <v>26</v>
      </c>
      <c r="O32" s="4">
        <v>36.5</v>
      </c>
      <c r="P32" s="4">
        <v>20</v>
      </c>
      <c r="Q32" s="4" t="s">
        <v>25</v>
      </c>
      <c r="R32" s="4" t="s">
        <v>26</v>
      </c>
      <c r="S32" s="4" t="s">
        <v>26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28</v>
      </c>
      <c r="AA32" s="12"/>
    </row>
    <row r="33" spans="1:27" x14ac:dyDescent="0.2">
      <c r="A33" s="2">
        <v>44720.275875879626</v>
      </c>
      <c r="B33" s="3" t="s">
        <v>94</v>
      </c>
      <c r="C33" s="4" t="s">
        <v>22</v>
      </c>
      <c r="D33" s="4" t="s">
        <v>23</v>
      </c>
      <c r="E33" s="4">
        <v>676</v>
      </c>
      <c r="I33" s="4" t="s">
        <v>301</v>
      </c>
      <c r="M33" s="4" t="s">
        <v>35</v>
      </c>
      <c r="N33" s="4" t="s">
        <v>26</v>
      </c>
      <c r="O33" s="4">
        <v>35.200000000000003</v>
      </c>
      <c r="P33" s="4">
        <v>20</v>
      </c>
      <c r="Q33" s="11" t="s">
        <v>248</v>
      </c>
      <c r="R33" s="4" t="s">
        <v>26</v>
      </c>
      <c r="S33" s="4" t="s">
        <v>26</v>
      </c>
      <c r="U33" s="4" t="s">
        <v>27</v>
      </c>
      <c r="W33" s="4" t="s">
        <v>27</v>
      </c>
      <c r="X33" s="4" t="s">
        <v>27</v>
      </c>
      <c r="Y33" s="4" t="s">
        <v>80</v>
      </c>
      <c r="Z33" s="4" t="s">
        <v>28</v>
      </c>
      <c r="AA33" s="12"/>
    </row>
    <row r="34" spans="1:27" x14ac:dyDescent="0.2">
      <c r="A34" s="2">
        <v>44720.27692935185</v>
      </c>
      <c r="B34" s="4">
        <v>0</v>
      </c>
      <c r="C34" s="4" t="s">
        <v>22</v>
      </c>
      <c r="D34" s="4" t="s">
        <v>23</v>
      </c>
      <c r="E34" s="4">
        <v>774</v>
      </c>
      <c r="I34" s="4" t="s">
        <v>301</v>
      </c>
      <c r="M34" s="4" t="s">
        <v>24</v>
      </c>
      <c r="O34" s="4">
        <v>36</v>
      </c>
      <c r="P34" s="4">
        <v>18</v>
      </c>
      <c r="Q34" s="4" t="s">
        <v>25</v>
      </c>
      <c r="R34" s="4" t="s">
        <v>26</v>
      </c>
      <c r="S34" s="4" t="s">
        <v>26</v>
      </c>
      <c r="U34" s="4" t="s">
        <v>27</v>
      </c>
      <c r="W34" s="4" t="s">
        <v>27</v>
      </c>
      <c r="X34" s="4" t="s">
        <v>27</v>
      </c>
      <c r="Y34" s="4" t="s">
        <v>42</v>
      </c>
      <c r="Z34" s="4" t="s">
        <v>28</v>
      </c>
      <c r="AA34" s="12"/>
    </row>
    <row r="35" spans="1:27" x14ac:dyDescent="0.2">
      <c r="A35" s="2">
        <v>44720.277465462961</v>
      </c>
      <c r="B35" s="3" t="s">
        <v>64</v>
      </c>
      <c r="C35" s="4" t="s">
        <v>48</v>
      </c>
      <c r="G35" s="4" t="s">
        <v>65</v>
      </c>
      <c r="H35" s="4" t="s">
        <v>66</v>
      </c>
      <c r="I35" s="4" t="s">
        <v>301</v>
      </c>
      <c r="M35" s="4" t="s">
        <v>35</v>
      </c>
      <c r="N35" s="4" t="s">
        <v>26</v>
      </c>
      <c r="O35" s="4">
        <v>36.299999999999997</v>
      </c>
      <c r="P35" s="4">
        <v>19</v>
      </c>
      <c r="Q35" s="4" t="s">
        <v>25</v>
      </c>
      <c r="R35" s="4" t="s">
        <v>26</v>
      </c>
      <c r="S35" s="4" t="s">
        <v>26</v>
      </c>
      <c r="U35" s="4" t="s">
        <v>27</v>
      </c>
      <c r="W35" s="4" t="s">
        <v>27</v>
      </c>
      <c r="X35" s="4" t="s">
        <v>27</v>
      </c>
      <c r="Y35" s="4" t="s">
        <v>27</v>
      </c>
      <c r="Z35" s="4" t="s">
        <v>28</v>
      </c>
      <c r="AA35" s="12"/>
    </row>
    <row r="36" spans="1:27" x14ac:dyDescent="0.2">
      <c r="A36" s="2">
        <v>44720.280153854168</v>
      </c>
      <c r="B36" s="3" t="s">
        <v>266</v>
      </c>
      <c r="C36" s="4" t="s">
        <v>22</v>
      </c>
      <c r="D36" s="4" t="s">
        <v>23</v>
      </c>
      <c r="E36" s="4">
        <v>768</v>
      </c>
      <c r="I36" s="4" t="s">
        <v>301</v>
      </c>
      <c r="M36" s="4" t="s">
        <v>35</v>
      </c>
      <c r="N36" s="4" t="s">
        <v>26</v>
      </c>
      <c r="O36" s="4">
        <v>36.200000000000003</v>
      </c>
      <c r="P36" s="4">
        <v>18</v>
      </c>
      <c r="Q36" s="4" t="s">
        <v>25</v>
      </c>
      <c r="R36" s="4" t="s">
        <v>26</v>
      </c>
      <c r="S36" s="4" t="s">
        <v>26</v>
      </c>
      <c r="U36" s="4" t="s">
        <v>27</v>
      </c>
      <c r="W36" s="4" t="s">
        <v>27</v>
      </c>
      <c r="X36" s="4" t="s">
        <v>27</v>
      </c>
      <c r="Y36" s="4" t="s">
        <v>27</v>
      </c>
      <c r="Z36" s="4" t="s">
        <v>28</v>
      </c>
      <c r="AA36" s="12"/>
    </row>
    <row r="37" spans="1:27" x14ac:dyDescent="0.2">
      <c r="A37" s="2">
        <v>44720.281758587967</v>
      </c>
      <c r="B37" s="3" t="s">
        <v>95</v>
      </c>
      <c r="C37" s="4" t="s">
        <v>22</v>
      </c>
      <c r="D37" s="4" t="s">
        <v>23</v>
      </c>
      <c r="E37" s="4">
        <v>696</v>
      </c>
      <c r="I37" s="4" t="s">
        <v>301</v>
      </c>
      <c r="M37" s="4" t="s">
        <v>35</v>
      </c>
      <c r="N37" s="4" t="s">
        <v>26</v>
      </c>
      <c r="O37" s="4">
        <v>36.299999999999997</v>
      </c>
      <c r="P37" s="4">
        <v>18</v>
      </c>
      <c r="Q37" s="4" t="s">
        <v>25</v>
      </c>
      <c r="R37" s="4" t="s">
        <v>26</v>
      </c>
      <c r="S37" s="4" t="s">
        <v>26</v>
      </c>
      <c r="U37" s="4" t="s">
        <v>27</v>
      </c>
      <c r="W37" s="4" t="s">
        <v>27</v>
      </c>
      <c r="X37" s="4" t="s">
        <v>27</v>
      </c>
      <c r="Y37" s="4" t="s">
        <v>27</v>
      </c>
      <c r="Z37" s="4" t="s">
        <v>28</v>
      </c>
      <c r="AA37" s="12"/>
    </row>
    <row r="38" spans="1:27" x14ac:dyDescent="0.2">
      <c r="A38" s="2">
        <v>44720.282396041672</v>
      </c>
      <c r="B38" s="3" t="s">
        <v>104</v>
      </c>
      <c r="C38" s="4" t="s">
        <v>22</v>
      </c>
      <c r="D38" s="4" t="s">
        <v>23</v>
      </c>
      <c r="E38" s="4">
        <v>765</v>
      </c>
      <c r="I38" s="4" t="s">
        <v>301</v>
      </c>
      <c r="M38" s="4" t="s">
        <v>35</v>
      </c>
      <c r="N38" s="4" t="s">
        <v>26</v>
      </c>
      <c r="O38" s="4">
        <v>36.4</v>
      </c>
      <c r="P38" s="4">
        <v>18</v>
      </c>
      <c r="Q38" s="4" t="s">
        <v>25</v>
      </c>
      <c r="R38" s="4" t="s">
        <v>26</v>
      </c>
      <c r="S38" s="4" t="s">
        <v>26</v>
      </c>
      <c r="U38" s="4" t="s">
        <v>27</v>
      </c>
      <c r="W38" s="4" t="s">
        <v>27</v>
      </c>
      <c r="X38" s="4" t="s">
        <v>27</v>
      </c>
      <c r="Y38" s="4" t="s">
        <v>27</v>
      </c>
      <c r="Z38" s="4" t="s">
        <v>28</v>
      </c>
      <c r="AA38" s="12"/>
    </row>
    <row r="39" spans="1:27" x14ac:dyDescent="0.2">
      <c r="A39" s="2">
        <v>44720.28260637731</v>
      </c>
      <c r="B39" s="3" t="s">
        <v>102</v>
      </c>
      <c r="C39" s="4" t="s">
        <v>22</v>
      </c>
      <c r="D39" s="4" t="s">
        <v>23</v>
      </c>
      <c r="E39" s="4">
        <v>724</v>
      </c>
      <c r="I39" s="4" t="s">
        <v>301</v>
      </c>
      <c r="M39" s="4" t="s">
        <v>24</v>
      </c>
      <c r="O39" s="4">
        <v>36</v>
      </c>
      <c r="P39" s="4">
        <v>22</v>
      </c>
      <c r="Q39" s="4" t="s">
        <v>25</v>
      </c>
      <c r="R39" s="4" t="s">
        <v>26</v>
      </c>
      <c r="S39" s="4" t="s">
        <v>26</v>
      </c>
      <c r="U39" s="4" t="s">
        <v>37</v>
      </c>
      <c r="W39" s="4" t="s">
        <v>27</v>
      </c>
      <c r="X39" s="4" t="s">
        <v>27</v>
      </c>
      <c r="Y39" s="4" t="s">
        <v>245</v>
      </c>
      <c r="Z39" s="4" t="s">
        <v>28</v>
      </c>
      <c r="AA39" s="12"/>
    </row>
    <row r="40" spans="1:27" x14ac:dyDescent="0.2">
      <c r="A40" s="2">
        <v>44720.283843634257</v>
      </c>
      <c r="B40" s="3" t="s">
        <v>75</v>
      </c>
      <c r="C40" s="4" t="s">
        <v>48</v>
      </c>
      <c r="G40" s="4" t="s">
        <v>76</v>
      </c>
      <c r="H40" s="4" t="s">
        <v>77</v>
      </c>
      <c r="I40" s="4" t="s">
        <v>298</v>
      </c>
      <c r="J40" s="4" t="s">
        <v>304</v>
      </c>
      <c r="M40" s="4" t="s">
        <v>24</v>
      </c>
      <c r="O40" s="4">
        <v>36</v>
      </c>
      <c r="P40" s="4">
        <v>18</v>
      </c>
      <c r="Q40" s="4" t="s">
        <v>25</v>
      </c>
      <c r="R40" s="4" t="s">
        <v>26</v>
      </c>
      <c r="S40" s="4" t="s">
        <v>26</v>
      </c>
      <c r="U40" s="4" t="s">
        <v>27</v>
      </c>
      <c r="W40" s="4" t="s">
        <v>107</v>
      </c>
      <c r="X40" s="4" t="s">
        <v>27</v>
      </c>
      <c r="Y40" s="4" t="s">
        <v>27</v>
      </c>
      <c r="Z40" s="4" t="s">
        <v>28</v>
      </c>
      <c r="AA40" s="12"/>
    </row>
    <row r="41" spans="1:27" x14ac:dyDescent="0.2">
      <c r="A41" s="2">
        <v>44720.283961516208</v>
      </c>
      <c r="B41" s="3" t="s">
        <v>201</v>
      </c>
      <c r="C41" s="4" t="s">
        <v>22</v>
      </c>
      <c r="D41" s="4" t="s">
        <v>23</v>
      </c>
      <c r="E41" s="4">
        <v>508</v>
      </c>
      <c r="I41" s="4" t="s">
        <v>298</v>
      </c>
      <c r="J41" s="4" t="s">
        <v>299</v>
      </c>
      <c r="M41" s="4" t="s">
        <v>35</v>
      </c>
      <c r="N41" s="4" t="s">
        <v>26</v>
      </c>
      <c r="O41" s="4">
        <v>36.1</v>
      </c>
      <c r="P41" s="4">
        <v>18</v>
      </c>
      <c r="Q41" s="4" t="s">
        <v>25</v>
      </c>
      <c r="R41" s="4" t="s">
        <v>26</v>
      </c>
      <c r="S41" s="4" t="s">
        <v>26</v>
      </c>
      <c r="U41" s="4" t="s">
        <v>27</v>
      </c>
      <c r="W41" s="4" t="s">
        <v>27</v>
      </c>
      <c r="X41" s="4" t="s">
        <v>27</v>
      </c>
      <c r="Y41" s="4" t="s">
        <v>27</v>
      </c>
      <c r="Z41" s="4" t="s">
        <v>28</v>
      </c>
      <c r="AA41" s="12"/>
    </row>
    <row r="42" spans="1:27" x14ac:dyDescent="0.2">
      <c r="A42" s="2">
        <v>44720.285807152773</v>
      </c>
      <c r="B42" s="3" t="s">
        <v>113</v>
      </c>
      <c r="C42" s="4" t="s">
        <v>22</v>
      </c>
      <c r="D42" s="4" t="s">
        <v>23</v>
      </c>
      <c r="E42" s="4">
        <v>784</v>
      </c>
      <c r="I42" s="4" t="s">
        <v>301</v>
      </c>
      <c r="M42" s="4" t="s">
        <v>24</v>
      </c>
      <c r="O42" s="4">
        <v>35.700000000000003</v>
      </c>
      <c r="P42" s="4">
        <v>17</v>
      </c>
      <c r="Q42" s="4" t="s">
        <v>25</v>
      </c>
      <c r="R42" s="4" t="s">
        <v>26</v>
      </c>
      <c r="S42" s="4" t="s">
        <v>26</v>
      </c>
      <c r="U42" s="4" t="s">
        <v>27</v>
      </c>
      <c r="W42" s="4" t="s">
        <v>27</v>
      </c>
      <c r="X42" s="4" t="s">
        <v>27</v>
      </c>
      <c r="Y42" s="4" t="s">
        <v>85</v>
      </c>
      <c r="Z42" s="4" t="s">
        <v>28</v>
      </c>
      <c r="AA42" s="12"/>
    </row>
    <row r="43" spans="1:27" x14ac:dyDescent="0.2">
      <c r="A43" s="2">
        <v>44720.289816018514</v>
      </c>
      <c r="B43" s="3" t="s">
        <v>229</v>
      </c>
      <c r="C43" s="4" t="s">
        <v>22</v>
      </c>
      <c r="D43" s="4" t="s">
        <v>23</v>
      </c>
      <c r="E43" s="4">
        <v>152</v>
      </c>
      <c r="I43" s="4" t="s">
        <v>296</v>
      </c>
      <c r="K43" s="4" t="s">
        <v>302</v>
      </c>
      <c r="M43" s="4" t="s">
        <v>35</v>
      </c>
      <c r="N43" s="4" t="s">
        <v>26</v>
      </c>
      <c r="O43" s="4">
        <v>35.799999999999997</v>
      </c>
      <c r="P43" s="4">
        <v>18</v>
      </c>
      <c r="Q43" s="4" t="s">
        <v>25</v>
      </c>
      <c r="R43" s="4" t="s">
        <v>26</v>
      </c>
      <c r="S43" s="4" t="s">
        <v>26</v>
      </c>
      <c r="U43" s="4" t="s">
        <v>28</v>
      </c>
      <c r="V43" s="4" t="s">
        <v>28</v>
      </c>
      <c r="W43" s="4" t="s">
        <v>27</v>
      </c>
      <c r="X43" s="4" t="s">
        <v>27</v>
      </c>
      <c r="Y43" s="4" t="s">
        <v>27</v>
      </c>
      <c r="Z43" s="4" t="s">
        <v>28</v>
      </c>
      <c r="AA43" s="12"/>
    </row>
    <row r="44" spans="1:27" x14ac:dyDescent="0.2">
      <c r="A44" s="2">
        <v>44720.290419502315</v>
      </c>
      <c r="B44" s="4">
        <v>9353154308</v>
      </c>
      <c r="C44" s="4" t="s">
        <v>22</v>
      </c>
      <c r="D44" s="4" t="s">
        <v>23</v>
      </c>
      <c r="E44" s="4">
        <v>789</v>
      </c>
      <c r="I44" s="4" t="s">
        <v>298</v>
      </c>
      <c r="J44" s="4" t="s">
        <v>302</v>
      </c>
      <c r="M44" s="4" t="s">
        <v>24</v>
      </c>
      <c r="O44" s="4">
        <v>36.200000000000003</v>
      </c>
      <c r="P44" s="4">
        <v>18</v>
      </c>
      <c r="Q44" s="4" t="s">
        <v>25</v>
      </c>
      <c r="R44" s="4" t="s">
        <v>26</v>
      </c>
      <c r="S44" s="4" t="s">
        <v>26</v>
      </c>
      <c r="U44" s="4" t="s">
        <v>27</v>
      </c>
      <c r="W44" s="4" t="s">
        <v>27</v>
      </c>
      <c r="X44" s="4" t="s">
        <v>27</v>
      </c>
      <c r="Y44" s="4" t="s">
        <v>42</v>
      </c>
      <c r="Z44" s="4" t="s">
        <v>28</v>
      </c>
      <c r="AA44" s="12"/>
    </row>
    <row r="45" spans="1:27" x14ac:dyDescent="0.2">
      <c r="A45" s="2">
        <v>44720.291682951385</v>
      </c>
      <c r="B45" s="3" t="s">
        <v>192</v>
      </c>
      <c r="C45" s="4" t="s">
        <v>22</v>
      </c>
      <c r="D45" s="4" t="s">
        <v>23</v>
      </c>
      <c r="E45" s="4">
        <v>663</v>
      </c>
      <c r="I45" s="4" t="s">
        <v>298</v>
      </c>
      <c r="J45" s="4" t="s">
        <v>299</v>
      </c>
      <c r="M45" s="4" t="s">
        <v>24</v>
      </c>
      <c r="O45" s="4">
        <v>36.5</v>
      </c>
      <c r="P45" s="4">
        <v>21</v>
      </c>
      <c r="Q45" s="4" t="s">
        <v>25</v>
      </c>
      <c r="R45" s="4" t="s">
        <v>26</v>
      </c>
      <c r="S45" s="4" t="s">
        <v>26</v>
      </c>
      <c r="U45" s="4" t="s">
        <v>27</v>
      </c>
      <c r="W45" s="4" t="s">
        <v>27</v>
      </c>
      <c r="X45" s="4" t="s">
        <v>27</v>
      </c>
      <c r="Y45" s="4" t="s">
        <v>59</v>
      </c>
      <c r="Z45" s="4" t="s">
        <v>28</v>
      </c>
      <c r="AA45" s="12"/>
    </row>
    <row r="46" spans="1:27" x14ac:dyDescent="0.2">
      <c r="A46" s="2">
        <v>44720.2919296412</v>
      </c>
      <c r="B46" s="3" t="s">
        <v>149</v>
      </c>
      <c r="C46" s="4" t="s">
        <v>48</v>
      </c>
      <c r="G46" s="4" t="s">
        <v>150</v>
      </c>
      <c r="H46" s="4" t="s">
        <v>151</v>
      </c>
      <c r="I46" s="4" t="s">
        <v>301</v>
      </c>
      <c r="M46" s="4" t="s">
        <v>24</v>
      </c>
      <c r="O46" s="4">
        <v>36.5</v>
      </c>
      <c r="P46" s="4">
        <v>20</v>
      </c>
      <c r="Q46" s="4" t="s">
        <v>25</v>
      </c>
      <c r="R46" s="4" t="s">
        <v>26</v>
      </c>
      <c r="S46" s="4" t="s">
        <v>26</v>
      </c>
      <c r="U46" s="4" t="s">
        <v>27</v>
      </c>
      <c r="W46" s="4" t="s">
        <v>27</v>
      </c>
      <c r="X46" s="4" t="s">
        <v>27</v>
      </c>
      <c r="Y46" s="4" t="s">
        <v>59</v>
      </c>
      <c r="Z46" s="4" t="s">
        <v>28</v>
      </c>
      <c r="AA46" s="12"/>
    </row>
    <row r="47" spans="1:27" x14ac:dyDescent="0.2">
      <c r="A47" s="2">
        <v>44720.29427293982</v>
      </c>
      <c r="B47" s="3" t="s">
        <v>309</v>
      </c>
      <c r="C47" s="4" t="s">
        <v>22</v>
      </c>
      <c r="D47" s="4" t="s">
        <v>23</v>
      </c>
      <c r="E47" s="4">
        <v>773</v>
      </c>
      <c r="I47" s="4" t="s">
        <v>298</v>
      </c>
      <c r="J47" s="4" t="s">
        <v>304</v>
      </c>
      <c r="M47" s="4" t="s">
        <v>35</v>
      </c>
      <c r="N47" s="4" t="s">
        <v>26</v>
      </c>
      <c r="O47" s="4">
        <v>36</v>
      </c>
      <c r="P47" s="4">
        <v>14</v>
      </c>
      <c r="Q47" s="4" t="s">
        <v>25</v>
      </c>
      <c r="R47" s="4" t="s">
        <v>26</v>
      </c>
      <c r="S47" s="4" t="s">
        <v>26</v>
      </c>
      <c r="U47" s="4" t="s">
        <v>27</v>
      </c>
      <c r="W47" s="4" t="s">
        <v>27</v>
      </c>
      <c r="X47" s="4" t="s">
        <v>27</v>
      </c>
      <c r="Y47" s="4" t="s">
        <v>42</v>
      </c>
      <c r="Z47" s="4" t="s">
        <v>28</v>
      </c>
      <c r="AA47" s="12"/>
    </row>
    <row r="48" spans="1:27" x14ac:dyDescent="0.2">
      <c r="A48" s="2">
        <v>44720.294497685187</v>
      </c>
      <c r="B48" s="4">
        <v>9175042957</v>
      </c>
      <c r="C48" s="4" t="s">
        <v>22</v>
      </c>
      <c r="D48" s="4" t="s">
        <v>23</v>
      </c>
      <c r="E48" s="4">
        <v>640</v>
      </c>
      <c r="I48" s="4" t="s">
        <v>301</v>
      </c>
      <c r="M48" s="4" t="s">
        <v>35</v>
      </c>
      <c r="N48" s="4" t="s">
        <v>26</v>
      </c>
      <c r="O48" s="4">
        <v>36.299999999999997</v>
      </c>
      <c r="P48" s="4">
        <v>18</v>
      </c>
      <c r="Q48" s="4" t="s">
        <v>25</v>
      </c>
      <c r="R48" s="4" t="s">
        <v>26</v>
      </c>
      <c r="S48" s="4" t="s">
        <v>26</v>
      </c>
      <c r="U48" s="4" t="s">
        <v>27</v>
      </c>
      <c r="W48" s="4" t="s">
        <v>27</v>
      </c>
      <c r="X48" s="4" t="s">
        <v>27</v>
      </c>
      <c r="Y48" s="4" t="s">
        <v>241</v>
      </c>
      <c r="Z48" s="4" t="s">
        <v>28</v>
      </c>
      <c r="AA48" s="12"/>
    </row>
    <row r="49" spans="1:27" x14ac:dyDescent="0.2">
      <c r="A49" s="2">
        <v>44720.29501454861</v>
      </c>
      <c r="B49" s="3" t="s">
        <v>63</v>
      </c>
      <c r="C49" s="4" t="s">
        <v>22</v>
      </c>
      <c r="D49" s="4" t="s">
        <v>23</v>
      </c>
      <c r="E49" s="4">
        <v>585</v>
      </c>
      <c r="I49" s="4" t="s">
        <v>301</v>
      </c>
      <c r="M49" s="4" t="s">
        <v>35</v>
      </c>
      <c r="N49" s="4" t="s">
        <v>26</v>
      </c>
      <c r="O49" s="4">
        <v>36.4</v>
      </c>
      <c r="P49" s="4">
        <v>18</v>
      </c>
      <c r="Q49" s="4" t="s">
        <v>25</v>
      </c>
      <c r="R49" s="4" t="s">
        <v>26</v>
      </c>
      <c r="S49" s="4" t="s">
        <v>26</v>
      </c>
      <c r="U49" s="4" t="s">
        <v>27</v>
      </c>
      <c r="W49" s="4" t="s">
        <v>27</v>
      </c>
      <c r="X49" s="4" t="s">
        <v>27</v>
      </c>
      <c r="Y49" s="4" t="s">
        <v>27</v>
      </c>
      <c r="Z49" s="4" t="s">
        <v>28</v>
      </c>
      <c r="AA49" s="12"/>
    </row>
    <row r="50" spans="1:27" x14ac:dyDescent="0.2">
      <c r="A50" s="2">
        <v>44720.296332372687</v>
      </c>
      <c r="B50" s="3" t="s">
        <v>105</v>
      </c>
      <c r="C50" s="4" t="s">
        <v>22</v>
      </c>
      <c r="D50" s="4" t="s">
        <v>23</v>
      </c>
      <c r="E50" s="4">
        <v>675</v>
      </c>
      <c r="I50" s="4" t="s">
        <v>298</v>
      </c>
      <c r="J50" s="4" t="s">
        <v>302</v>
      </c>
      <c r="M50" s="4" t="s">
        <v>35</v>
      </c>
      <c r="N50" s="4" t="s">
        <v>26</v>
      </c>
      <c r="O50" s="4">
        <v>36.5</v>
      </c>
      <c r="P50" s="4">
        <v>18</v>
      </c>
      <c r="Q50" s="4" t="s">
        <v>25</v>
      </c>
      <c r="R50" s="4" t="s">
        <v>26</v>
      </c>
      <c r="S50" s="4" t="s">
        <v>26</v>
      </c>
      <c r="U50" s="4" t="s">
        <v>27</v>
      </c>
      <c r="W50" s="4" t="s">
        <v>27</v>
      </c>
      <c r="X50" s="4" t="s">
        <v>27</v>
      </c>
      <c r="Y50" s="4" t="s">
        <v>27</v>
      </c>
      <c r="Z50" s="4" t="s">
        <v>28</v>
      </c>
      <c r="AA50" s="12"/>
    </row>
    <row r="51" spans="1:27" x14ac:dyDescent="0.2">
      <c r="A51" s="2">
        <v>44720.299277442129</v>
      </c>
      <c r="B51" s="3" t="s">
        <v>173</v>
      </c>
      <c r="C51" s="4" t="s">
        <v>22</v>
      </c>
      <c r="D51" s="4" t="s">
        <v>23</v>
      </c>
      <c r="E51" s="4">
        <v>698</v>
      </c>
      <c r="I51" s="4" t="s">
        <v>296</v>
      </c>
      <c r="K51" s="4" t="s">
        <v>302</v>
      </c>
      <c r="M51" s="4" t="s">
        <v>24</v>
      </c>
      <c r="O51" s="4">
        <v>36.299999999999997</v>
      </c>
      <c r="P51" s="4">
        <v>17</v>
      </c>
      <c r="Q51" s="4" t="s">
        <v>25</v>
      </c>
      <c r="R51" s="4" t="s">
        <v>26</v>
      </c>
      <c r="S51" s="4" t="s">
        <v>26</v>
      </c>
      <c r="U51" s="4" t="s">
        <v>27</v>
      </c>
      <c r="W51" s="4" t="s">
        <v>27</v>
      </c>
      <c r="X51" s="4" t="s">
        <v>27</v>
      </c>
      <c r="Y51" s="4" t="s">
        <v>33</v>
      </c>
      <c r="Z51" s="4" t="s">
        <v>28</v>
      </c>
      <c r="AA51" s="12"/>
    </row>
    <row r="52" spans="1:27" x14ac:dyDescent="0.2">
      <c r="A52" s="2">
        <v>44720.299535439815</v>
      </c>
      <c r="B52" s="3" t="s">
        <v>124</v>
      </c>
      <c r="C52" s="4" t="s">
        <v>22</v>
      </c>
      <c r="D52" s="4" t="s">
        <v>23</v>
      </c>
      <c r="E52" s="4">
        <v>798</v>
      </c>
      <c r="I52" s="4" t="s">
        <v>301</v>
      </c>
      <c r="M52" s="4" t="s">
        <v>24</v>
      </c>
      <c r="O52" s="4">
        <v>36.4</v>
      </c>
      <c r="P52" s="4">
        <v>16</v>
      </c>
      <c r="Q52" s="4" t="s">
        <v>25</v>
      </c>
      <c r="R52" s="4" t="s">
        <v>26</v>
      </c>
      <c r="S52" s="4" t="s">
        <v>26</v>
      </c>
      <c r="U52" s="4" t="s">
        <v>27</v>
      </c>
      <c r="W52" s="4" t="s">
        <v>27</v>
      </c>
      <c r="X52" s="4" t="s">
        <v>27</v>
      </c>
      <c r="Y52" s="4" t="s">
        <v>85</v>
      </c>
      <c r="Z52" s="4" t="s">
        <v>28</v>
      </c>
      <c r="AA52" s="12"/>
    </row>
    <row r="53" spans="1:27" x14ac:dyDescent="0.2">
      <c r="A53" s="2">
        <v>44720.299802499998</v>
      </c>
      <c r="B53" s="3" t="s">
        <v>221</v>
      </c>
      <c r="C53" s="4" t="s">
        <v>22</v>
      </c>
      <c r="D53" s="4" t="s">
        <v>23</v>
      </c>
      <c r="E53" s="4">
        <v>443</v>
      </c>
      <c r="I53" s="4" t="s">
        <v>301</v>
      </c>
      <c r="M53" s="4" t="s">
        <v>35</v>
      </c>
      <c r="N53" s="4" t="s">
        <v>26</v>
      </c>
      <c r="O53" s="4">
        <v>36.6</v>
      </c>
      <c r="P53" s="4">
        <v>20</v>
      </c>
      <c r="Q53" s="4" t="s">
        <v>25</v>
      </c>
      <c r="R53" s="4" t="s">
        <v>26</v>
      </c>
      <c r="S53" s="4" t="s">
        <v>26</v>
      </c>
      <c r="U53" s="4" t="s">
        <v>27</v>
      </c>
      <c r="W53" s="4" t="s">
        <v>27</v>
      </c>
      <c r="X53" s="4" t="s">
        <v>27</v>
      </c>
      <c r="Y53" s="4" t="s">
        <v>27</v>
      </c>
      <c r="Z53" s="4" t="s">
        <v>28</v>
      </c>
      <c r="AA53" s="12"/>
    </row>
    <row r="54" spans="1:27" x14ac:dyDescent="0.2">
      <c r="A54" s="2">
        <v>44720.30046140046</v>
      </c>
      <c r="B54" s="3" t="s">
        <v>162</v>
      </c>
      <c r="C54" s="4" t="s">
        <v>22</v>
      </c>
      <c r="D54" s="4" t="s">
        <v>23</v>
      </c>
      <c r="E54" s="4">
        <v>701</v>
      </c>
      <c r="I54" s="4" t="s">
        <v>301</v>
      </c>
      <c r="M54" s="4" t="s">
        <v>35</v>
      </c>
      <c r="N54" s="4" t="s">
        <v>26</v>
      </c>
      <c r="O54" s="4">
        <v>36.4</v>
      </c>
      <c r="P54" s="4">
        <v>16</v>
      </c>
      <c r="Q54" s="4" t="s">
        <v>25</v>
      </c>
      <c r="R54" s="4" t="s">
        <v>26</v>
      </c>
      <c r="S54" s="4" t="s">
        <v>26</v>
      </c>
      <c r="U54" s="4" t="s">
        <v>27</v>
      </c>
      <c r="W54" s="4" t="s">
        <v>27</v>
      </c>
      <c r="X54" s="4" t="s">
        <v>27</v>
      </c>
      <c r="Y54" s="4" t="s">
        <v>310</v>
      </c>
      <c r="Z54" s="4" t="s">
        <v>28</v>
      </c>
      <c r="AA54" s="12"/>
    </row>
    <row r="55" spans="1:27" x14ac:dyDescent="0.2">
      <c r="A55" s="2">
        <v>44720.304919097223</v>
      </c>
      <c r="B55" s="3" t="s">
        <v>110</v>
      </c>
      <c r="C55" s="4" t="s">
        <v>22</v>
      </c>
      <c r="D55" s="4" t="s">
        <v>23</v>
      </c>
      <c r="E55" s="4">
        <v>803</v>
      </c>
      <c r="I55" s="4" t="s">
        <v>296</v>
      </c>
      <c r="K55" s="4" t="s">
        <v>311</v>
      </c>
      <c r="M55" s="4" t="s">
        <v>35</v>
      </c>
      <c r="N55" s="4" t="s">
        <v>26</v>
      </c>
      <c r="O55" s="4">
        <v>36.5</v>
      </c>
      <c r="P55" s="4">
        <v>16</v>
      </c>
      <c r="Q55" s="4" t="s">
        <v>25</v>
      </c>
      <c r="R55" s="4" t="s">
        <v>26</v>
      </c>
      <c r="S55" s="4" t="s">
        <v>26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28</v>
      </c>
      <c r="AA55" s="12"/>
    </row>
    <row r="56" spans="1:27" x14ac:dyDescent="0.2">
      <c r="A56" s="2">
        <v>44720.307285023147</v>
      </c>
      <c r="B56" s="4">
        <v>9190791175</v>
      </c>
      <c r="C56" s="4" t="s">
        <v>22</v>
      </c>
      <c r="D56" s="4" t="s">
        <v>23</v>
      </c>
      <c r="E56" s="4">
        <v>546</v>
      </c>
      <c r="I56" s="4" t="s">
        <v>298</v>
      </c>
      <c r="J56" s="4" t="s">
        <v>299</v>
      </c>
      <c r="M56" s="4" t="s">
        <v>35</v>
      </c>
      <c r="N56" s="4" t="s">
        <v>26</v>
      </c>
      <c r="O56" s="4">
        <v>36.200000000000003</v>
      </c>
      <c r="P56" s="4">
        <v>17</v>
      </c>
      <c r="Q56" s="4" t="s">
        <v>25</v>
      </c>
      <c r="R56" s="4" t="s">
        <v>26</v>
      </c>
      <c r="S56" s="4" t="s">
        <v>26</v>
      </c>
      <c r="U56" s="4" t="s">
        <v>37</v>
      </c>
      <c r="W56" s="4" t="s">
        <v>27</v>
      </c>
      <c r="X56" s="4" t="s">
        <v>27</v>
      </c>
      <c r="Y56" s="4" t="s">
        <v>80</v>
      </c>
      <c r="Z56" s="4" t="s">
        <v>28</v>
      </c>
      <c r="AA56" s="12"/>
    </row>
    <row r="57" spans="1:27" x14ac:dyDescent="0.2">
      <c r="A57" s="2">
        <v>44720.309232511572</v>
      </c>
      <c r="B57" s="3" t="s">
        <v>153</v>
      </c>
      <c r="C57" s="4" t="s">
        <v>22</v>
      </c>
      <c r="D57" s="4" t="s">
        <v>61</v>
      </c>
      <c r="F57" s="4" t="s">
        <v>154</v>
      </c>
      <c r="I57" s="4" t="s">
        <v>296</v>
      </c>
      <c r="K57" s="4" t="s">
        <v>300</v>
      </c>
      <c r="M57" s="4" t="s">
        <v>35</v>
      </c>
      <c r="N57" s="4" t="s">
        <v>26</v>
      </c>
      <c r="O57" s="4">
        <v>36.4</v>
      </c>
      <c r="P57" s="4">
        <v>18</v>
      </c>
      <c r="Q57" s="4" t="s">
        <v>25</v>
      </c>
      <c r="R57" s="4" t="s">
        <v>26</v>
      </c>
      <c r="S57" s="4" t="s">
        <v>26</v>
      </c>
      <c r="U57" s="4" t="s">
        <v>27</v>
      </c>
      <c r="W57" s="4" t="s">
        <v>27</v>
      </c>
      <c r="X57" s="4" t="s">
        <v>27</v>
      </c>
      <c r="Y57" s="4" t="s">
        <v>27</v>
      </c>
      <c r="Z57" s="4" t="s">
        <v>28</v>
      </c>
      <c r="AA57" s="12"/>
    </row>
    <row r="58" spans="1:27" x14ac:dyDescent="0.2">
      <c r="A58" s="2">
        <v>44720.309599247688</v>
      </c>
      <c r="B58" s="3" t="s">
        <v>116</v>
      </c>
      <c r="C58" s="4" t="s">
        <v>22</v>
      </c>
      <c r="D58" s="4" t="s">
        <v>23</v>
      </c>
      <c r="E58" s="4">
        <v>758</v>
      </c>
      <c r="I58" s="4" t="s">
        <v>301</v>
      </c>
      <c r="M58" s="4" t="s">
        <v>35</v>
      </c>
      <c r="N58" s="4" t="s">
        <v>26</v>
      </c>
      <c r="O58" s="4">
        <v>36.5</v>
      </c>
      <c r="P58" s="4">
        <v>18</v>
      </c>
      <c r="Q58" s="4" t="s">
        <v>25</v>
      </c>
      <c r="R58" s="4" t="s">
        <v>26</v>
      </c>
      <c r="S58" s="4" t="s">
        <v>26</v>
      </c>
      <c r="U58" s="4" t="s">
        <v>27</v>
      </c>
      <c r="W58" s="4" t="s">
        <v>27</v>
      </c>
      <c r="X58" s="4" t="s">
        <v>27</v>
      </c>
      <c r="Y58" s="4" t="s">
        <v>27</v>
      </c>
      <c r="Z58" s="4" t="s">
        <v>28</v>
      </c>
      <c r="AA58" s="12"/>
    </row>
    <row r="59" spans="1:27" x14ac:dyDescent="0.2">
      <c r="A59" s="2">
        <v>44720.309668217596</v>
      </c>
      <c r="B59" s="3" t="s">
        <v>222</v>
      </c>
      <c r="C59" s="4" t="s">
        <v>22</v>
      </c>
      <c r="D59" s="4" t="s">
        <v>23</v>
      </c>
      <c r="E59" s="4">
        <v>445</v>
      </c>
      <c r="I59" s="4" t="s">
        <v>301</v>
      </c>
      <c r="M59" s="4" t="s">
        <v>35</v>
      </c>
      <c r="N59" s="4" t="s">
        <v>26</v>
      </c>
      <c r="O59" s="4">
        <v>36</v>
      </c>
      <c r="P59" s="4">
        <v>16</v>
      </c>
      <c r="Q59" s="4" t="s">
        <v>25</v>
      </c>
      <c r="R59" s="4" t="s">
        <v>26</v>
      </c>
      <c r="S59" s="4" t="s">
        <v>26</v>
      </c>
      <c r="U59" s="4" t="s">
        <v>27</v>
      </c>
      <c r="W59" s="4" t="s">
        <v>27</v>
      </c>
      <c r="X59" s="4" t="s">
        <v>27</v>
      </c>
      <c r="Y59" s="4" t="s">
        <v>27</v>
      </c>
      <c r="Z59" s="4" t="s">
        <v>28</v>
      </c>
      <c r="AA59" s="12"/>
    </row>
    <row r="60" spans="1:27" x14ac:dyDescent="0.2">
      <c r="A60" s="2">
        <v>44720.309735763891</v>
      </c>
      <c r="B60" s="4" t="s">
        <v>312</v>
      </c>
      <c r="C60" s="4" t="s">
        <v>22</v>
      </c>
      <c r="D60" s="4" t="s">
        <v>23</v>
      </c>
      <c r="E60" s="4">
        <v>189</v>
      </c>
      <c r="I60" s="4" t="s">
        <v>298</v>
      </c>
      <c r="J60" s="4" t="s">
        <v>302</v>
      </c>
      <c r="M60" s="4" t="s">
        <v>24</v>
      </c>
      <c r="O60" s="4">
        <v>36.299999999999997</v>
      </c>
      <c r="P60" s="4">
        <v>20</v>
      </c>
      <c r="Q60" s="4" t="s">
        <v>25</v>
      </c>
      <c r="R60" s="4" t="s">
        <v>26</v>
      </c>
      <c r="S60" s="4" t="s">
        <v>26</v>
      </c>
      <c r="U60" s="4" t="s">
        <v>37</v>
      </c>
      <c r="W60" s="4" t="s">
        <v>27</v>
      </c>
      <c r="X60" s="4" t="s">
        <v>27</v>
      </c>
      <c r="Y60" s="4" t="s">
        <v>27</v>
      </c>
      <c r="Z60" s="4" t="s">
        <v>28</v>
      </c>
      <c r="AA60" s="12"/>
    </row>
    <row r="61" spans="1:27" x14ac:dyDescent="0.2">
      <c r="A61" s="2">
        <v>44720.312938599542</v>
      </c>
      <c r="B61" s="3" t="s">
        <v>132</v>
      </c>
      <c r="C61" s="4" t="s">
        <v>48</v>
      </c>
      <c r="G61" s="4" t="s">
        <v>251</v>
      </c>
      <c r="H61" s="4" t="s">
        <v>252</v>
      </c>
      <c r="I61" s="4" t="s">
        <v>296</v>
      </c>
      <c r="K61" s="4" t="s">
        <v>302</v>
      </c>
      <c r="M61" s="4" t="s">
        <v>24</v>
      </c>
      <c r="O61" s="4">
        <v>36</v>
      </c>
      <c r="P61" s="4">
        <v>18</v>
      </c>
      <c r="Q61" s="4" t="s">
        <v>25</v>
      </c>
      <c r="R61" s="4" t="s">
        <v>26</v>
      </c>
      <c r="S61" s="4" t="s">
        <v>26</v>
      </c>
      <c r="U61" s="4" t="s">
        <v>27</v>
      </c>
      <c r="W61" s="4" t="s">
        <v>27</v>
      </c>
      <c r="X61" s="4" t="s">
        <v>27</v>
      </c>
      <c r="Y61" s="4" t="s">
        <v>80</v>
      </c>
      <c r="Z61" s="4" t="s">
        <v>28</v>
      </c>
      <c r="AA61" s="12"/>
    </row>
    <row r="62" spans="1:27" x14ac:dyDescent="0.2">
      <c r="A62" s="2">
        <v>44720.313156030097</v>
      </c>
      <c r="B62" s="4">
        <v>9452487393</v>
      </c>
      <c r="C62" s="4" t="s">
        <v>22</v>
      </c>
      <c r="D62" s="4" t="s">
        <v>23</v>
      </c>
      <c r="E62" s="4">
        <v>761</v>
      </c>
      <c r="I62" s="4" t="s">
        <v>296</v>
      </c>
      <c r="K62" s="4" t="s">
        <v>302</v>
      </c>
      <c r="M62" s="4" t="s">
        <v>24</v>
      </c>
      <c r="O62" s="4">
        <v>36</v>
      </c>
      <c r="P62" s="4">
        <v>17</v>
      </c>
      <c r="Q62" s="4" t="s">
        <v>25</v>
      </c>
      <c r="R62" s="4" t="s">
        <v>26</v>
      </c>
      <c r="S62" s="4" t="s">
        <v>26</v>
      </c>
      <c r="U62" s="4" t="s">
        <v>27</v>
      </c>
      <c r="W62" s="4" t="s">
        <v>27</v>
      </c>
      <c r="X62" s="4" t="s">
        <v>27</v>
      </c>
      <c r="Y62" s="4" t="s">
        <v>27</v>
      </c>
      <c r="Z62" s="4" t="s">
        <v>28</v>
      </c>
      <c r="AA62" s="12"/>
    </row>
    <row r="63" spans="1:27" x14ac:dyDescent="0.2">
      <c r="A63" s="2">
        <v>44720.318982291668</v>
      </c>
      <c r="B63" s="3" t="s">
        <v>86</v>
      </c>
      <c r="C63" s="4" t="s">
        <v>48</v>
      </c>
      <c r="G63" s="4" t="s">
        <v>88</v>
      </c>
      <c r="H63" s="4" t="s">
        <v>87</v>
      </c>
      <c r="I63" s="4" t="s">
        <v>301</v>
      </c>
      <c r="M63" s="4" t="s">
        <v>24</v>
      </c>
      <c r="O63" s="4">
        <v>35.799999999999997</v>
      </c>
      <c r="P63" s="4">
        <v>19</v>
      </c>
      <c r="Q63" s="4" t="s">
        <v>25</v>
      </c>
      <c r="R63" s="4" t="s">
        <v>26</v>
      </c>
      <c r="S63" s="4" t="s">
        <v>26</v>
      </c>
      <c r="U63" s="4" t="s">
        <v>27</v>
      </c>
      <c r="W63" s="4" t="s">
        <v>27</v>
      </c>
      <c r="X63" s="4" t="s">
        <v>27</v>
      </c>
      <c r="Y63" s="4" t="s">
        <v>80</v>
      </c>
      <c r="Z63" s="4" t="s">
        <v>28</v>
      </c>
      <c r="AA63" s="12"/>
    </row>
    <row r="64" spans="1:27" x14ac:dyDescent="0.2">
      <c r="A64" s="2">
        <v>44720.319964409719</v>
      </c>
      <c r="B64" s="3" t="s">
        <v>242</v>
      </c>
      <c r="C64" s="4" t="s">
        <v>22</v>
      </c>
      <c r="D64" s="4" t="s">
        <v>23</v>
      </c>
      <c r="E64" s="4">
        <v>793</v>
      </c>
      <c r="I64" s="4" t="s">
        <v>301</v>
      </c>
      <c r="M64" s="4" t="s">
        <v>35</v>
      </c>
      <c r="N64" s="4" t="s">
        <v>26</v>
      </c>
      <c r="O64" s="4">
        <v>36.5</v>
      </c>
      <c r="P64" s="4">
        <v>14</v>
      </c>
      <c r="Q64" s="4" t="s">
        <v>25</v>
      </c>
      <c r="R64" s="4" t="s">
        <v>26</v>
      </c>
      <c r="S64" s="4" t="s">
        <v>26</v>
      </c>
      <c r="U64" s="4" t="s">
        <v>27</v>
      </c>
      <c r="W64" s="4" t="s">
        <v>27</v>
      </c>
      <c r="X64" s="4" t="s">
        <v>27</v>
      </c>
      <c r="Y64" s="4" t="s">
        <v>27</v>
      </c>
      <c r="Z64" s="4" t="s">
        <v>28</v>
      </c>
      <c r="AA64" s="12"/>
    </row>
    <row r="65" spans="1:27" x14ac:dyDescent="0.2">
      <c r="A65" s="2">
        <v>44720.320527129632</v>
      </c>
      <c r="B65" s="3" t="s">
        <v>114</v>
      </c>
      <c r="C65" s="4" t="s">
        <v>22</v>
      </c>
      <c r="D65" s="4" t="s">
        <v>23</v>
      </c>
      <c r="E65" s="4">
        <v>672</v>
      </c>
      <c r="I65" s="4" t="s">
        <v>298</v>
      </c>
      <c r="J65" s="4" t="s">
        <v>304</v>
      </c>
      <c r="M65" s="4" t="s">
        <v>24</v>
      </c>
      <c r="O65" s="4">
        <v>37.6</v>
      </c>
      <c r="P65" s="4">
        <v>16</v>
      </c>
      <c r="Q65" s="4" t="s">
        <v>25</v>
      </c>
      <c r="R65" s="4" t="s">
        <v>26</v>
      </c>
      <c r="S65" s="4" t="s">
        <v>26</v>
      </c>
      <c r="U65" s="4" t="s">
        <v>27</v>
      </c>
      <c r="W65" s="4" t="s">
        <v>107</v>
      </c>
      <c r="X65" s="4" t="s">
        <v>313</v>
      </c>
      <c r="Y65" s="4" t="s">
        <v>27</v>
      </c>
      <c r="Z65" s="4" t="s">
        <v>28</v>
      </c>
      <c r="AA65" s="12"/>
    </row>
    <row r="66" spans="1:27" x14ac:dyDescent="0.2">
      <c r="A66" s="2">
        <v>44720.321615219902</v>
      </c>
      <c r="B66" s="3" t="s">
        <v>143</v>
      </c>
      <c r="C66" s="4" t="s">
        <v>48</v>
      </c>
      <c r="G66" s="4" t="s">
        <v>144</v>
      </c>
      <c r="H66" s="4" t="s">
        <v>145</v>
      </c>
      <c r="I66" s="4" t="s">
        <v>301</v>
      </c>
      <c r="M66" s="4" t="s">
        <v>35</v>
      </c>
      <c r="N66" s="4" t="s">
        <v>26</v>
      </c>
      <c r="O66" s="4">
        <v>36.9</v>
      </c>
      <c r="P66" s="4">
        <v>17</v>
      </c>
      <c r="Q66" s="4" t="s">
        <v>25</v>
      </c>
      <c r="R66" s="4" t="s">
        <v>26</v>
      </c>
      <c r="S66" s="4" t="s">
        <v>26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28</v>
      </c>
      <c r="AA66" s="12"/>
    </row>
    <row r="67" spans="1:27" x14ac:dyDescent="0.2">
      <c r="A67" s="2">
        <v>44720.321679490742</v>
      </c>
      <c r="B67" s="3" t="s">
        <v>254</v>
      </c>
      <c r="C67" s="4" t="s">
        <v>22</v>
      </c>
      <c r="D67" s="4" t="s">
        <v>23</v>
      </c>
      <c r="E67" s="4">
        <v>669</v>
      </c>
      <c r="I67" s="4" t="s">
        <v>301</v>
      </c>
      <c r="M67" s="4" t="s">
        <v>35</v>
      </c>
      <c r="N67" s="4" t="s">
        <v>26</v>
      </c>
      <c r="O67" s="4">
        <v>36.4</v>
      </c>
      <c r="P67" s="4">
        <v>22</v>
      </c>
      <c r="Q67" s="4" t="s">
        <v>25</v>
      </c>
      <c r="R67" s="4" t="s">
        <v>26</v>
      </c>
      <c r="S67" s="4" t="s">
        <v>26</v>
      </c>
      <c r="U67" s="4" t="s">
        <v>27</v>
      </c>
      <c r="W67" s="4" t="s">
        <v>27</v>
      </c>
      <c r="X67" s="4" t="s">
        <v>27</v>
      </c>
      <c r="Y67" s="4" t="s">
        <v>27</v>
      </c>
      <c r="Z67" s="4" t="s">
        <v>28</v>
      </c>
      <c r="AA67" s="12"/>
    </row>
    <row r="68" spans="1:27" x14ac:dyDescent="0.2">
      <c r="A68" s="2">
        <v>44720.323418587963</v>
      </c>
      <c r="B68" s="3" t="s">
        <v>74</v>
      </c>
      <c r="C68" s="4" t="s">
        <v>22</v>
      </c>
      <c r="D68" s="4" t="s">
        <v>23</v>
      </c>
      <c r="E68" s="4">
        <v>771</v>
      </c>
      <c r="I68" s="4" t="s">
        <v>296</v>
      </c>
      <c r="K68" s="4" t="s">
        <v>297</v>
      </c>
      <c r="M68" s="4" t="s">
        <v>35</v>
      </c>
      <c r="N68" s="4" t="s">
        <v>26</v>
      </c>
      <c r="O68" s="4">
        <v>36.299999999999997</v>
      </c>
      <c r="P68" s="4">
        <v>18</v>
      </c>
      <c r="Q68" s="4" t="s">
        <v>25</v>
      </c>
      <c r="R68" s="4" t="s">
        <v>26</v>
      </c>
      <c r="S68" s="4" t="s">
        <v>26</v>
      </c>
      <c r="U68" s="4" t="s">
        <v>27</v>
      </c>
      <c r="W68" s="4" t="s">
        <v>27</v>
      </c>
      <c r="X68" s="4" t="s">
        <v>27</v>
      </c>
      <c r="Y68" s="4" t="s">
        <v>27</v>
      </c>
      <c r="Z68" s="4" t="s">
        <v>28</v>
      </c>
      <c r="AA68" s="12"/>
    </row>
    <row r="69" spans="1:27" x14ac:dyDescent="0.2">
      <c r="A69" s="2">
        <v>44720.325225219909</v>
      </c>
      <c r="B69" s="3" t="s">
        <v>137</v>
      </c>
      <c r="C69" s="4" t="s">
        <v>22</v>
      </c>
      <c r="D69" s="4" t="s">
        <v>23</v>
      </c>
      <c r="E69" s="3" t="s">
        <v>138</v>
      </c>
      <c r="I69" s="4" t="s">
        <v>298</v>
      </c>
      <c r="J69" s="4" t="s">
        <v>302</v>
      </c>
      <c r="M69" s="4" t="s">
        <v>35</v>
      </c>
      <c r="N69" s="4" t="s">
        <v>26</v>
      </c>
      <c r="O69" s="4">
        <v>36.5</v>
      </c>
      <c r="P69" s="4">
        <v>20</v>
      </c>
      <c r="Q69" s="4" t="s">
        <v>25</v>
      </c>
      <c r="R69" s="4" t="s">
        <v>26</v>
      </c>
      <c r="S69" s="4" t="s">
        <v>26</v>
      </c>
      <c r="U69" s="4" t="s">
        <v>37</v>
      </c>
      <c r="W69" s="4" t="s">
        <v>27</v>
      </c>
      <c r="X69" s="4" t="s">
        <v>27</v>
      </c>
      <c r="Y69" s="4" t="s">
        <v>27</v>
      </c>
      <c r="Z69" s="4" t="s">
        <v>28</v>
      </c>
      <c r="AA69" s="12"/>
    </row>
    <row r="70" spans="1:27" x14ac:dyDescent="0.2">
      <c r="A70" s="2">
        <v>44720.327761354165</v>
      </c>
      <c r="B70" s="3" t="s">
        <v>169</v>
      </c>
      <c r="C70" s="4" t="s">
        <v>22</v>
      </c>
      <c r="D70" s="4" t="s">
        <v>23</v>
      </c>
      <c r="E70" s="4">
        <v>153</v>
      </c>
      <c r="I70" s="4" t="s">
        <v>296</v>
      </c>
      <c r="K70" s="4" t="s">
        <v>302</v>
      </c>
      <c r="M70" s="4" t="s">
        <v>35</v>
      </c>
      <c r="N70" s="4" t="s">
        <v>26</v>
      </c>
      <c r="O70" s="4">
        <v>36.5</v>
      </c>
      <c r="P70" s="4">
        <v>20</v>
      </c>
      <c r="Q70" s="4" t="s">
        <v>25</v>
      </c>
      <c r="R70" s="4" t="s">
        <v>26</v>
      </c>
      <c r="S70" s="4" t="s">
        <v>26</v>
      </c>
      <c r="U70" s="4" t="s">
        <v>27</v>
      </c>
      <c r="W70" s="4" t="s">
        <v>27</v>
      </c>
      <c r="X70" s="4" t="s">
        <v>27</v>
      </c>
      <c r="Y70" s="4" t="s">
        <v>85</v>
      </c>
      <c r="Z70" s="4" t="s">
        <v>28</v>
      </c>
      <c r="AA70" s="12"/>
    </row>
    <row r="71" spans="1:27" x14ac:dyDescent="0.2">
      <c r="A71" s="2">
        <v>44720.330783750003</v>
      </c>
      <c r="B71" s="3" t="s">
        <v>205</v>
      </c>
      <c r="C71" s="4" t="s">
        <v>22</v>
      </c>
      <c r="D71" s="4" t="s">
        <v>23</v>
      </c>
      <c r="E71" s="4">
        <v>750</v>
      </c>
      <c r="I71" s="4" t="s">
        <v>296</v>
      </c>
      <c r="K71" s="4" t="s">
        <v>297</v>
      </c>
      <c r="M71" s="4" t="s">
        <v>24</v>
      </c>
      <c r="O71" s="4">
        <v>36</v>
      </c>
      <c r="P71" s="4">
        <v>14</v>
      </c>
      <c r="Q71" s="4" t="s">
        <v>25</v>
      </c>
      <c r="R71" s="4" t="s">
        <v>26</v>
      </c>
      <c r="S71" s="4" t="s">
        <v>26</v>
      </c>
      <c r="U71" s="4" t="s">
        <v>27</v>
      </c>
      <c r="W71" s="4" t="s">
        <v>27</v>
      </c>
      <c r="X71" s="4" t="s">
        <v>27</v>
      </c>
      <c r="Y71" s="4" t="s">
        <v>42</v>
      </c>
      <c r="Z71" s="4" t="s">
        <v>28</v>
      </c>
      <c r="AA71" s="12"/>
    </row>
    <row r="72" spans="1:27" x14ac:dyDescent="0.2">
      <c r="A72" s="2">
        <v>44720.331367303239</v>
      </c>
      <c r="B72" s="3" t="s">
        <v>139</v>
      </c>
      <c r="C72" s="4" t="s">
        <v>22</v>
      </c>
      <c r="D72" s="4" t="s">
        <v>23</v>
      </c>
      <c r="E72" s="4">
        <v>407</v>
      </c>
      <c r="I72" s="4" t="s">
        <v>296</v>
      </c>
      <c r="K72" s="4" t="s">
        <v>297</v>
      </c>
      <c r="M72" s="4" t="s">
        <v>24</v>
      </c>
      <c r="O72" s="4">
        <v>36.5</v>
      </c>
      <c r="P72" s="4">
        <v>16</v>
      </c>
      <c r="Q72" s="4" t="s">
        <v>25</v>
      </c>
      <c r="R72" s="4" t="s">
        <v>26</v>
      </c>
      <c r="S72" s="4" t="s">
        <v>26</v>
      </c>
      <c r="U72" s="4" t="s">
        <v>27</v>
      </c>
      <c r="W72" s="4" t="s">
        <v>27</v>
      </c>
      <c r="X72" s="4" t="s">
        <v>27</v>
      </c>
      <c r="Y72" s="4" t="s">
        <v>27</v>
      </c>
      <c r="Z72" s="4" t="s">
        <v>28</v>
      </c>
      <c r="AA72" s="12"/>
    </row>
    <row r="73" spans="1:27" x14ac:dyDescent="0.2">
      <c r="A73" s="2">
        <v>44720.331399618051</v>
      </c>
      <c r="B73" s="3" t="s">
        <v>314</v>
      </c>
      <c r="C73" s="4" t="s">
        <v>48</v>
      </c>
      <c r="G73" s="4" t="s">
        <v>315</v>
      </c>
      <c r="H73" s="4" t="s">
        <v>316</v>
      </c>
      <c r="I73" s="4" t="s">
        <v>301</v>
      </c>
      <c r="M73" s="4" t="s">
        <v>24</v>
      </c>
      <c r="O73" s="4">
        <v>36.5</v>
      </c>
      <c r="P73" s="4">
        <v>18</v>
      </c>
      <c r="Q73" s="4" t="s">
        <v>25</v>
      </c>
      <c r="R73" s="4" t="s">
        <v>26</v>
      </c>
      <c r="S73" s="4" t="s">
        <v>26</v>
      </c>
      <c r="U73" s="4" t="s">
        <v>27</v>
      </c>
      <c r="W73" s="4" t="s">
        <v>27</v>
      </c>
      <c r="X73" s="4" t="s">
        <v>27</v>
      </c>
      <c r="Y73" s="4" t="s">
        <v>27</v>
      </c>
      <c r="Z73" s="4" t="s">
        <v>28</v>
      </c>
      <c r="AA73" s="12"/>
    </row>
    <row r="74" spans="1:27" x14ac:dyDescent="0.2">
      <c r="A74" s="2">
        <v>44720.331779097221</v>
      </c>
      <c r="B74" s="3" t="s">
        <v>130</v>
      </c>
      <c r="C74" s="4" t="s">
        <v>22</v>
      </c>
      <c r="D74" s="4" t="s">
        <v>23</v>
      </c>
      <c r="E74" s="4">
        <v>143</v>
      </c>
      <c r="I74" s="4" t="s">
        <v>298</v>
      </c>
      <c r="J74" s="4" t="s">
        <v>302</v>
      </c>
      <c r="M74" s="4" t="s">
        <v>35</v>
      </c>
      <c r="N74" s="4" t="s">
        <v>26</v>
      </c>
      <c r="O74" s="4">
        <v>35</v>
      </c>
      <c r="P74" s="4">
        <v>16</v>
      </c>
      <c r="Q74" s="4" t="s">
        <v>25</v>
      </c>
      <c r="R74" s="4" t="s">
        <v>26</v>
      </c>
      <c r="S74" s="4" t="s">
        <v>26</v>
      </c>
      <c r="U74" s="4" t="s">
        <v>37</v>
      </c>
      <c r="W74" s="4" t="s">
        <v>27</v>
      </c>
      <c r="X74" s="4" t="s">
        <v>27</v>
      </c>
      <c r="Y74" s="4" t="s">
        <v>27</v>
      </c>
      <c r="Z74" s="4" t="s">
        <v>28</v>
      </c>
      <c r="AA74" s="12"/>
    </row>
    <row r="75" spans="1:27" x14ac:dyDescent="0.2">
      <c r="A75" s="2">
        <v>44720.332713715281</v>
      </c>
      <c r="B75" s="3" t="s">
        <v>317</v>
      </c>
      <c r="C75" s="4" t="s">
        <v>22</v>
      </c>
      <c r="D75" s="4" t="s">
        <v>23</v>
      </c>
      <c r="E75" s="4">
        <v>544</v>
      </c>
      <c r="I75" s="4" t="s">
        <v>301</v>
      </c>
      <c r="M75" s="4" t="s">
        <v>24</v>
      </c>
      <c r="O75" s="4">
        <v>36.6</v>
      </c>
      <c r="P75" s="4">
        <v>18</v>
      </c>
      <c r="Q75" s="4" t="s">
        <v>25</v>
      </c>
      <c r="R75" s="4" t="s">
        <v>26</v>
      </c>
      <c r="S75" s="4" t="s">
        <v>26</v>
      </c>
      <c r="U75" s="4" t="s">
        <v>27</v>
      </c>
      <c r="W75" s="4" t="s">
        <v>27</v>
      </c>
      <c r="X75" s="4" t="s">
        <v>27</v>
      </c>
      <c r="Y75" s="4" t="s">
        <v>42</v>
      </c>
      <c r="Z75" s="4" t="s">
        <v>28</v>
      </c>
      <c r="AA75" s="12"/>
    </row>
    <row r="76" spans="1:27" x14ac:dyDescent="0.2">
      <c r="A76" s="2">
        <v>44720.334819062497</v>
      </c>
      <c r="B76" s="3" t="s">
        <v>186</v>
      </c>
      <c r="C76" s="4" t="s">
        <v>22</v>
      </c>
      <c r="D76" s="4" t="s">
        <v>23</v>
      </c>
      <c r="E76" s="4">
        <v>778</v>
      </c>
      <c r="I76" s="4" t="s">
        <v>296</v>
      </c>
      <c r="K76" s="4" t="s">
        <v>311</v>
      </c>
      <c r="M76" s="4" t="s">
        <v>35</v>
      </c>
      <c r="N76" s="4" t="s">
        <v>26</v>
      </c>
      <c r="O76" s="4">
        <v>36.299999999999997</v>
      </c>
      <c r="P76" s="4">
        <v>18</v>
      </c>
      <c r="Q76" s="4" t="s">
        <v>25</v>
      </c>
      <c r="R76" s="4" t="s">
        <v>26</v>
      </c>
      <c r="S76" s="4" t="s">
        <v>26</v>
      </c>
      <c r="U76" s="4" t="s">
        <v>27</v>
      </c>
      <c r="W76" s="4" t="s">
        <v>27</v>
      </c>
      <c r="X76" s="4" t="s">
        <v>27</v>
      </c>
      <c r="Y76" s="4" t="s">
        <v>27</v>
      </c>
      <c r="Z76" s="4" t="s">
        <v>28</v>
      </c>
      <c r="AA76" s="12"/>
    </row>
    <row r="77" spans="1:27" x14ac:dyDescent="0.2">
      <c r="A77" s="2">
        <v>44720.335625</v>
      </c>
      <c r="B77" s="3" t="s">
        <v>318</v>
      </c>
      <c r="C77" s="4" t="s">
        <v>22</v>
      </c>
      <c r="D77" s="4" t="s">
        <v>23</v>
      </c>
      <c r="E77" s="4">
        <v>112</v>
      </c>
      <c r="I77" s="4" t="s">
        <v>301</v>
      </c>
      <c r="K77" s="4"/>
      <c r="M77" s="4" t="s">
        <v>24</v>
      </c>
      <c r="N77" s="4"/>
      <c r="O77" s="4">
        <v>36.6</v>
      </c>
      <c r="P77" s="4">
        <v>16</v>
      </c>
      <c r="Q77" s="4" t="s">
        <v>25</v>
      </c>
      <c r="R77" s="4" t="s">
        <v>26</v>
      </c>
      <c r="S77" s="4" t="s">
        <v>26</v>
      </c>
      <c r="U77" s="4" t="s">
        <v>37</v>
      </c>
      <c r="W77" s="4" t="s">
        <v>27</v>
      </c>
      <c r="X77" s="4" t="s">
        <v>27</v>
      </c>
      <c r="Y77" s="4" t="s">
        <v>27</v>
      </c>
      <c r="Z77" s="4" t="s">
        <v>28</v>
      </c>
      <c r="AA77" s="12"/>
    </row>
    <row r="78" spans="1:27" x14ac:dyDescent="0.2">
      <c r="A78" s="2">
        <v>44720.336591921296</v>
      </c>
      <c r="B78" s="3" t="s">
        <v>125</v>
      </c>
      <c r="C78" s="4" t="s">
        <v>48</v>
      </c>
      <c r="G78" s="4" t="s">
        <v>126</v>
      </c>
      <c r="H78" s="4" t="s">
        <v>127</v>
      </c>
      <c r="I78" s="4" t="s">
        <v>301</v>
      </c>
      <c r="M78" s="4" t="s">
        <v>24</v>
      </c>
      <c r="O78" s="4">
        <v>36.4</v>
      </c>
      <c r="P78" s="4">
        <v>16</v>
      </c>
      <c r="Q78" s="4" t="s">
        <v>25</v>
      </c>
      <c r="R78" s="4" t="s">
        <v>26</v>
      </c>
      <c r="S78" s="4" t="s">
        <v>26</v>
      </c>
      <c r="U78" s="4" t="s">
        <v>27</v>
      </c>
      <c r="W78" s="4" t="s">
        <v>107</v>
      </c>
      <c r="X78" s="4" t="s">
        <v>27</v>
      </c>
      <c r="Y78" s="4" t="s">
        <v>257</v>
      </c>
      <c r="Z78" s="4" t="s">
        <v>28</v>
      </c>
      <c r="AA78" s="12"/>
    </row>
    <row r="79" spans="1:27" x14ac:dyDescent="0.2">
      <c r="A79" s="2">
        <v>44720.340928391204</v>
      </c>
      <c r="B79" s="3" t="s">
        <v>202</v>
      </c>
      <c r="C79" s="4" t="s">
        <v>48</v>
      </c>
      <c r="G79" s="4" t="s">
        <v>203</v>
      </c>
      <c r="H79" s="4" t="s">
        <v>204</v>
      </c>
      <c r="I79" s="4" t="s">
        <v>298</v>
      </c>
      <c r="J79" s="4" t="s">
        <v>299</v>
      </c>
      <c r="M79" s="4" t="s">
        <v>24</v>
      </c>
      <c r="O79" s="4">
        <v>36.200000000000003</v>
      </c>
      <c r="P79" s="4">
        <v>15</v>
      </c>
      <c r="Q79" s="4" t="s">
        <v>25</v>
      </c>
      <c r="R79" s="4" t="s">
        <v>26</v>
      </c>
      <c r="S79" s="4" t="s">
        <v>26</v>
      </c>
      <c r="U79" s="4" t="s">
        <v>27</v>
      </c>
      <c r="W79" s="4" t="s">
        <v>27</v>
      </c>
      <c r="X79" s="4" t="s">
        <v>27</v>
      </c>
      <c r="Y79" s="4" t="s">
        <v>59</v>
      </c>
      <c r="Z79" s="4" t="s">
        <v>28</v>
      </c>
      <c r="AA79" s="12"/>
    </row>
    <row r="80" spans="1:27" x14ac:dyDescent="0.2">
      <c r="A80" s="2">
        <v>44720.342780405088</v>
      </c>
      <c r="B80" s="3" t="s">
        <v>263</v>
      </c>
      <c r="C80" s="4" t="s">
        <v>22</v>
      </c>
      <c r="D80" s="4" t="s">
        <v>23</v>
      </c>
      <c r="E80" s="4">
        <v>777</v>
      </c>
      <c r="I80" s="4" t="s">
        <v>301</v>
      </c>
      <c r="M80" s="4" t="s">
        <v>35</v>
      </c>
      <c r="N80" s="4" t="s">
        <v>26</v>
      </c>
      <c r="O80" s="4">
        <v>36.4</v>
      </c>
      <c r="P80" s="4">
        <v>16</v>
      </c>
      <c r="Q80" s="4" t="s">
        <v>25</v>
      </c>
      <c r="R80" s="4" t="s">
        <v>26</v>
      </c>
      <c r="S80" s="4" t="s">
        <v>26</v>
      </c>
      <c r="U80" s="4" t="s">
        <v>27</v>
      </c>
      <c r="W80" s="4" t="s">
        <v>27</v>
      </c>
      <c r="X80" s="4" t="s">
        <v>27</v>
      </c>
      <c r="Y80" s="4" t="s">
        <v>27</v>
      </c>
      <c r="Z80" s="4" t="s">
        <v>28</v>
      </c>
      <c r="AA80" s="12"/>
    </row>
    <row r="81" spans="1:27" x14ac:dyDescent="0.2">
      <c r="A81" s="2">
        <v>44720.348437210647</v>
      </c>
      <c r="B81" s="3" t="s">
        <v>136</v>
      </c>
      <c r="C81" s="4" t="s">
        <v>22</v>
      </c>
      <c r="D81" s="4" t="s">
        <v>23</v>
      </c>
      <c r="E81" s="4">
        <v>796</v>
      </c>
      <c r="I81" s="4" t="s">
        <v>298</v>
      </c>
      <c r="J81" s="4" t="s">
        <v>299</v>
      </c>
      <c r="M81" s="4" t="s">
        <v>35</v>
      </c>
      <c r="N81" s="4" t="s">
        <v>26</v>
      </c>
      <c r="O81" s="4">
        <v>36.6</v>
      </c>
      <c r="P81" s="4">
        <v>18</v>
      </c>
      <c r="Q81" s="4" t="s">
        <v>25</v>
      </c>
      <c r="R81" s="4" t="s">
        <v>26</v>
      </c>
      <c r="S81" s="4" t="s">
        <v>26</v>
      </c>
      <c r="U81" s="4" t="s">
        <v>27</v>
      </c>
      <c r="W81" s="4" t="s">
        <v>27</v>
      </c>
      <c r="X81" s="4" t="s">
        <v>27</v>
      </c>
      <c r="Y81" s="4" t="s">
        <v>27</v>
      </c>
      <c r="Z81" s="4" t="s">
        <v>28</v>
      </c>
      <c r="AA81" s="12"/>
    </row>
    <row r="82" spans="1:27" x14ac:dyDescent="0.2">
      <c r="A82" s="2">
        <v>44720.349316423613</v>
      </c>
      <c r="B82" s="3" t="s">
        <v>189</v>
      </c>
      <c r="C82" s="4" t="s">
        <v>22</v>
      </c>
      <c r="D82" s="4" t="s">
        <v>23</v>
      </c>
      <c r="E82" s="4">
        <v>779</v>
      </c>
      <c r="I82" s="4" t="s">
        <v>301</v>
      </c>
      <c r="M82" s="4" t="s">
        <v>24</v>
      </c>
      <c r="O82" s="4">
        <v>36.6</v>
      </c>
      <c r="P82" s="4">
        <v>20</v>
      </c>
      <c r="Q82" s="4" t="s">
        <v>25</v>
      </c>
      <c r="R82" s="4" t="s">
        <v>26</v>
      </c>
      <c r="S82" s="4" t="s">
        <v>26</v>
      </c>
      <c r="U82" s="4" t="s">
        <v>27</v>
      </c>
      <c r="W82" s="4" t="s">
        <v>27</v>
      </c>
      <c r="X82" s="4" t="s">
        <v>27</v>
      </c>
      <c r="Y82" s="4" t="s">
        <v>33</v>
      </c>
      <c r="Z82" s="4" t="s">
        <v>28</v>
      </c>
      <c r="AA82" s="12"/>
    </row>
    <row r="83" spans="1:27" x14ac:dyDescent="0.2">
      <c r="A83" s="2">
        <v>44720.351401400461</v>
      </c>
      <c r="B83" s="3" t="s">
        <v>36</v>
      </c>
      <c r="C83" s="4" t="s">
        <v>22</v>
      </c>
      <c r="D83" s="4" t="s">
        <v>23</v>
      </c>
      <c r="E83" s="4">
        <v>567</v>
      </c>
      <c r="I83" s="4" t="s">
        <v>301</v>
      </c>
      <c r="M83" s="4" t="s">
        <v>24</v>
      </c>
      <c r="O83" s="4">
        <v>36.5</v>
      </c>
      <c r="P83" s="4">
        <v>16</v>
      </c>
      <c r="Q83" s="4" t="s">
        <v>25</v>
      </c>
      <c r="R83" s="4" t="s">
        <v>26</v>
      </c>
      <c r="S83" s="4" t="s">
        <v>26</v>
      </c>
      <c r="U83" s="4" t="s">
        <v>37</v>
      </c>
      <c r="W83" s="4" t="s">
        <v>27</v>
      </c>
      <c r="X83" s="4" t="s">
        <v>27</v>
      </c>
      <c r="Y83" s="4" t="s">
        <v>38</v>
      </c>
      <c r="Z83" s="4" t="s">
        <v>28</v>
      </c>
      <c r="AA83" s="12"/>
    </row>
    <row r="84" spans="1:27" x14ac:dyDescent="0.2">
      <c r="A84" s="2">
        <v>44720.353157685182</v>
      </c>
      <c r="B84" s="4" t="s">
        <v>119</v>
      </c>
      <c r="C84" s="4" t="s">
        <v>48</v>
      </c>
      <c r="G84" s="4" t="s">
        <v>120</v>
      </c>
      <c r="H84" s="4" t="s">
        <v>121</v>
      </c>
      <c r="I84" s="4" t="s">
        <v>301</v>
      </c>
      <c r="M84" s="4" t="s">
        <v>35</v>
      </c>
      <c r="N84" s="4" t="s">
        <v>26</v>
      </c>
      <c r="O84" s="4">
        <v>36</v>
      </c>
      <c r="P84" s="4">
        <v>18</v>
      </c>
      <c r="Q84" s="4" t="s">
        <v>25</v>
      </c>
      <c r="R84" s="4" t="s">
        <v>26</v>
      </c>
      <c r="S84" s="4" t="s">
        <v>26</v>
      </c>
      <c r="U84" s="4" t="s">
        <v>27</v>
      </c>
      <c r="W84" s="4" t="s">
        <v>27</v>
      </c>
      <c r="X84" s="4" t="s">
        <v>27</v>
      </c>
      <c r="Y84" s="4" t="s">
        <v>80</v>
      </c>
      <c r="Z84" s="4" t="s">
        <v>28</v>
      </c>
      <c r="AA84" s="12"/>
    </row>
    <row r="85" spans="1:27" x14ac:dyDescent="0.2">
      <c r="A85" s="2">
        <v>44720.353633599538</v>
      </c>
      <c r="B85" s="3" t="s">
        <v>117</v>
      </c>
      <c r="C85" s="4" t="s">
        <v>22</v>
      </c>
      <c r="D85" s="4" t="s">
        <v>23</v>
      </c>
      <c r="E85" s="4">
        <v>805</v>
      </c>
      <c r="I85" s="4" t="s">
        <v>296</v>
      </c>
      <c r="K85" s="4" t="s">
        <v>297</v>
      </c>
      <c r="M85" s="4" t="s">
        <v>35</v>
      </c>
      <c r="N85" s="4" t="s">
        <v>26</v>
      </c>
      <c r="O85" s="4">
        <v>36.4</v>
      </c>
      <c r="P85" s="4">
        <v>18</v>
      </c>
      <c r="Q85" s="4" t="s">
        <v>25</v>
      </c>
      <c r="R85" s="4" t="s">
        <v>26</v>
      </c>
      <c r="S85" s="4" t="s">
        <v>26</v>
      </c>
      <c r="U85" s="4" t="s">
        <v>27</v>
      </c>
      <c r="W85" s="4" t="s">
        <v>27</v>
      </c>
      <c r="X85" s="4" t="s">
        <v>27</v>
      </c>
      <c r="Y85" s="4" t="s">
        <v>42</v>
      </c>
      <c r="Z85" s="4" t="s">
        <v>28</v>
      </c>
      <c r="AA85" s="12"/>
    </row>
    <row r="86" spans="1:27" x14ac:dyDescent="0.2">
      <c r="A86" s="2">
        <v>44720.353868657403</v>
      </c>
      <c r="B86" s="3" t="s">
        <v>171</v>
      </c>
      <c r="C86" s="4" t="s">
        <v>22</v>
      </c>
      <c r="D86" s="4" t="s">
        <v>23</v>
      </c>
      <c r="E86" s="4">
        <v>764</v>
      </c>
      <c r="I86" s="4" t="s">
        <v>298</v>
      </c>
      <c r="J86" s="4" t="s">
        <v>302</v>
      </c>
      <c r="M86" s="4" t="s">
        <v>35</v>
      </c>
      <c r="N86" s="4" t="s">
        <v>26</v>
      </c>
      <c r="O86" s="4">
        <v>36.5</v>
      </c>
      <c r="P86" s="4">
        <v>16</v>
      </c>
      <c r="Q86" s="4" t="s">
        <v>25</v>
      </c>
      <c r="R86" s="4" t="s">
        <v>26</v>
      </c>
      <c r="S86" s="4" t="s">
        <v>26</v>
      </c>
      <c r="U86" s="4" t="s">
        <v>27</v>
      </c>
      <c r="W86" s="4" t="s">
        <v>27</v>
      </c>
      <c r="X86" s="4" t="s">
        <v>27</v>
      </c>
      <c r="Y86" s="4" t="s">
        <v>33</v>
      </c>
      <c r="Z86" s="4" t="s">
        <v>28</v>
      </c>
      <c r="AA86" s="12"/>
    </row>
    <row r="87" spans="1:27" x14ac:dyDescent="0.2">
      <c r="A87" s="2">
        <v>44720.354857245373</v>
      </c>
      <c r="B87" s="3" t="s">
        <v>155</v>
      </c>
      <c r="C87" s="4" t="s">
        <v>48</v>
      </c>
      <c r="G87" s="4" t="s">
        <v>156</v>
      </c>
      <c r="H87" s="4" t="s">
        <v>157</v>
      </c>
      <c r="I87" s="4" t="s">
        <v>298</v>
      </c>
      <c r="J87" s="4" t="s">
        <v>302</v>
      </c>
      <c r="M87" s="4" t="s">
        <v>24</v>
      </c>
      <c r="O87" s="4">
        <v>36</v>
      </c>
      <c r="P87" s="4">
        <v>17</v>
      </c>
      <c r="Q87" s="4" t="s">
        <v>25</v>
      </c>
      <c r="R87" s="4" t="s">
        <v>26</v>
      </c>
      <c r="S87" s="4" t="s">
        <v>26</v>
      </c>
      <c r="U87" s="4" t="s">
        <v>27</v>
      </c>
      <c r="W87" s="4" t="s">
        <v>27</v>
      </c>
      <c r="X87" s="4" t="s">
        <v>27</v>
      </c>
      <c r="Y87" s="4" t="s">
        <v>59</v>
      </c>
      <c r="Z87" s="4" t="s">
        <v>28</v>
      </c>
      <c r="AA87" s="12"/>
    </row>
    <row r="88" spans="1:27" x14ac:dyDescent="0.2">
      <c r="A88" s="2">
        <v>44720.357953831015</v>
      </c>
      <c r="B88" s="3" t="s">
        <v>319</v>
      </c>
      <c r="C88" s="4" t="s">
        <v>48</v>
      </c>
      <c r="G88" s="4" t="s">
        <v>320</v>
      </c>
      <c r="H88" s="4" t="s">
        <v>321</v>
      </c>
      <c r="I88" s="4" t="s">
        <v>298</v>
      </c>
      <c r="J88" s="4" t="s">
        <v>304</v>
      </c>
      <c r="M88" s="4" t="s">
        <v>35</v>
      </c>
      <c r="N88" s="4" t="s">
        <v>26</v>
      </c>
      <c r="O88" s="4">
        <v>36.700000000000003</v>
      </c>
      <c r="P88" s="4">
        <v>14</v>
      </c>
      <c r="Q88" s="4" t="s">
        <v>25</v>
      </c>
      <c r="R88" s="4" t="s">
        <v>26</v>
      </c>
      <c r="S88" s="4" t="s">
        <v>26</v>
      </c>
      <c r="U88" s="4" t="s">
        <v>37</v>
      </c>
      <c r="W88" s="4" t="s">
        <v>256</v>
      </c>
      <c r="X88" s="4" t="s">
        <v>79</v>
      </c>
      <c r="Y88" s="4" t="s">
        <v>27</v>
      </c>
      <c r="Z88" s="4" t="s">
        <v>28</v>
      </c>
      <c r="AA88" s="12"/>
    </row>
    <row r="89" spans="1:27" x14ac:dyDescent="0.2">
      <c r="A89" s="2">
        <v>44720.358721261575</v>
      </c>
      <c r="B89" s="3" t="s">
        <v>178</v>
      </c>
      <c r="C89" s="4" t="s">
        <v>22</v>
      </c>
      <c r="D89" s="4" t="s">
        <v>23</v>
      </c>
      <c r="E89" s="4">
        <v>719</v>
      </c>
      <c r="I89" s="4" t="s">
        <v>298</v>
      </c>
      <c r="J89" s="4" t="s">
        <v>304</v>
      </c>
      <c r="M89" s="4" t="s">
        <v>24</v>
      </c>
      <c r="O89" s="4">
        <v>36.5</v>
      </c>
      <c r="P89" s="4">
        <v>20</v>
      </c>
      <c r="Q89" s="4" t="s">
        <v>25</v>
      </c>
      <c r="R89" s="4" t="s">
        <v>26</v>
      </c>
      <c r="S89" s="4" t="s">
        <v>26</v>
      </c>
      <c r="U89" s="4" t="s">
        <v>27</v>
      </c>
      <c r="W89" s="4" t="s">
        <v>27</v>
      </c>
      <c r="X89" s="4" t="s">
        <v>27</v>
      </c>
      <c r="Y89" s="4" t="s">
        <v>27</v>
      </c>
      <c r="Z89" s="4" t="s">
        <v>28</v>
      </c>
      <c r="AA89" s="12"/>
    </row>
    <row r="90" spans="1:27" x14ac:dyDescent="0.2">
      <c r="A90" s="2">
        <v>44720.362760497686</v>
      </c>
      <c r="B90" s="3" t="s">
        <v>181</v>
      </c>
      <c r="C90" s="4" t="s">
        <v>22</v>
      </c>
      <c r="D90" s="4" t="s">
        <v>61</v>
      </c>
      <c r="F90" s="4" t="s">
        <v>182</v>
      </c>
      <c r="I90" s="4" t="s">
        <v>301</v>
      </c>
      <c r="M90" s="4" t="s">
        <v>35</v>
      </c>
      <c r="N90" s="4" t="s">
        <v>26</v>
      </c>
      <c r="O90" s="4">
        <v>36</v>
      </c>
      <c r="P90" s="4">
        <v>18</v>
      </c>
      <c r="Q90" s="4" t="s">
        <v>25</v>
      </c>
      <c r="R90" s="4" t="s">
        <v>26</v>
      </c>
      <c r="S90" s="4" t="s">
        <v>26</v>
      </c>
      <c r="U90" s="4" t="s">
        <v>27</v>
      </c>
      <c r="W90" s="4" t="s">
        <v>27</v>
      </c>
      <c r="X90" s="4" t="s">
        <v>27</v>
      </c>
      <c r="Y90" s="4" t="s">
        <v>27</v>
      </c>
      <c r="Z90" s="4" t="s">
        <v>28</v>
      </c>
      <c r="AA90" s="12"/>
    </row>
    <row r="91" spans="1:27" x14ac:dyDescent="0.2">
      <c r="A91" s="2">
        <v>44720.364345150461</v>
      </c>
      <c r="B91" s="3" t="s">
        <v>174</v>
      </c>
      <c r="C91" s="4" t="s">
        <v>22</v>
      </c>
      <c r="D91" s="4" t="s">
        <v>23</v>
      </c>
      <c r="E91" s="4">
        <v>140</v>
      </c>
      <c r="I91" s="4" t="s">
        <v>298</v>
      </c>
      <c r="J91" s="4" t="s">
        <v>302</v>
      </c>
      <c r="M91" s="4" t="s">
        <v>24</v>
      </c>
      <c r="O91" s="4">
        <v>36.200000000000003</v>
      </c>
      <c r="P91" s="4">
        <v>20</v>
      </c>
      <c r="Q91" s="4" t="s">
        <v>25</v>
      </c>
      <c r="R91" s="4" t="s">
        <v>26</v>
      </c>
      <c r="S91" s="4" t="s">
        <v>26</v>
      </c>
      <c r="U91" s="4" t="s">
        <v>27</v>
      </c>
      <c r="W91" s="4" t="s">
        <v>27</v>
      </c>
      <c r="X91" s="4" t="s">
        <v>27</v>
      </c>
      <c r="Y91" s="4" t="s">
        <v>175</v>
      </c>
      <c r="Z91" s="4" t="s">
        <v>28</v>
      </c>
      <c r="AA91" s="12"/>
    </row>
    <row r="92" spans="1:27" x14ac:dyDescent="0.2">
      <c r="A92" s="2">
        <v>44720.367990023151</v>
      </c>
      <c r="B92" s="3" t="s">
        <v>166</v>
      </c>
      <c r="C92" s="4" t="s">
        <v>48</v>
      </c>
      <c r="G92" s="4" t="s">
        <v>167</v>
      </c>
      <c r="H92" s="4" t="s">
        <v>168</v>
      </c>
      <c r="I92" s="4" t="s">
        <v>298</v>
      </c>
      <c r="J92" s="4" t="s">
        <v>299</v>
      </c>
      <c r="M92" s="4" t="s">
        <v>24</v>
      </c>
      <c r="O92" s="4">
        <v>36.6</v>
      </c>
      <c r="P92" s="4">
        <v>18</v>
      </c>
      <c r="Q92" s="4" t="s">
        <v>25</v>
      </c>
      <c r="R92" s="4" t="s">
        <v>26</v>
      </c>
      <c r="S92" s="4" t="s">
        <v>26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28</v>
      </c>
      <c r="AA92" s="12"/>
    </row>
    <row r="93" spans="1:27" x14ac:dyDescent="0.2">
      <c r="A93" s="2">
        <v>44720.370777673612</v>
      </c>
      <c r="B93" s="3" t="s">
        <v>322</v>
      </c>
      <c r="C93" s="4" t="s">
        <v>22</v>
      </c>
      <c r="D93" s="4" t="s">
        <v>23</v>
      </c>
      <c r="E93" s="4">
        <v>721</v>
      </c>
      <c r="I93" s="4" t="s">
        <v>296</v>
      </c>
      <c r="K93" s="4" t="s">
        <v>302</v>
      </c>
      <c r="M93" s="4" t="s">
        <v>24</v>
      </c>
      <c r="O93" s="4">
        <v>36.6</v>
      </c>
      <c r="P93" s="4">
        <v>20</v>
      </c>
      <c r="Q93" s="4" t="s">
        <v>25</v>
      </c>
      <c r="R93" s="4" t="s">
        <v>26</v>
      </c>
      <c r="S93" s="4" t="s">
        <v>26</v>
      </c>
      <c r="U93" s="4" t="s">
        <v>27</v>
      </c>
      <c r="W93" s="4" t="s">
        <v>27</v>
      </c>
      <c r="X93" s="4" t="s">
        <v>27</v>
      </c>
      <c r="Y93" s="4" t="s">
        <v>59</v>
      </c>
      <c r="Z93" s="4" t="s">
        <v>28</v>
      </c>
      <c r="AA93" s="12"/>
    </row>
    <row r="94" spans="1:27" x14ac:dyDescent="0.2">
      <c r="A94" s="2">
        <v>44720.376671261576</v>
      </c>
      <c r="B94" s="4" t="s">
        <v>197</v>
      </c>
      <c r="C94" s="4" t="s">
        <v>22</v>
      </c>
      <c r="D94" s="4" t="s">
        <v>61</v>
      </c>
      <c r="F94" s="4" t="s">
        <v>198</v>
      </c>
      <c r="I94" s="4" t="s">
        <v>301</v>
      </c>
      <c r="M94" s="4" t="s">
        <v>24</v>
      </c>
      <c r="O94" s="4">
        <v>35.700000000000003</v>
      </c>
      <c r="P94" s="4">
        <v>20</v>
      </c>
      <c r="Q94" s="4" t="s">
        <v>25</v>
      </c>
      <c r="R94" s="4" t="s">
        <v>26</v>
      </c>
      <c r="S94" s="4" t="s">
        <v>26</v>
      </c>
      <c r="U94" s="4" t="s">
        <v>27</v>
      </c>
      <c r="W94" s="4" t="s">
        <v>27</v>
      </c>
      <c r="X94" s="4" t="s">
        <v>27</v>
      </c>
      <c r="Y94" s="4" t="s">
        <v>27</v>
      </c>
      <c r="Z94" s="4" t="s">
        <v>28</v>
      </c>
      <c r="AA94" s="12"/>
    </row>
    <row r="95" spans="1:27" x14ac:dyDescent="0.2">
      <c r="A95" s="2">
        <v>44720.37737405092</v>
      </c>
      <c r="B95" s="3" t="s">
        <v>191</v>
      </c>
      <c r="C95" s="4" t="s">
        <v>22</v>
      </c>
      <c r="D95" s="4" t="s">
        <v>23</v>
      </c>
      <c r="E95" s="4">
        <v>801</v>
      </c>
      <c r="I95" s="4" t="s">
        <v>298</v>
      </c>
      <c r="J95" s="4" t="s">
        <v>302</v>
      </c>
      <c r="M95" s="4" t="s">
        <v>24</v>
      </c>
      <c r="O95" s="4">
        <v>36.200000000000003</v>
      </c>
      <c r="P95" s="4">
        <v>20</v>
      </c>
      <c r="Q95" s="4" t="s">
        <v>25</v>
      </c>
      <c r="R95" s="4" t="s">
        <v>26</v>
      </c>
      <c r="S95" s="4" t="s">
        <v>26</v>
      </c>
      <c r="U95" s="4" t="s">
        <v>27</v>
      </c>
      <c r="W95" s="4" t="s">
        <v>27</v>
      </c>
      <c r="X95" s="4" t="s">
        <v>27</v>
      </c>
      <c r="Y95" s="4" t="s">
        <v>27</v>
      </c>
      <c r="Z95" s="4" t="s">
        <v>28</v>
      </c>
      <c r="AA95" s="12"/>
    </row>
    <row r="96" spans="1:27" x14ac:dyDescent="0.2">
      <c r="A96" s="2">
        <v>44720.377422708334</v>
      </c>
      <c r="B96" s="3" t="s">
        <v>129</v>
      </c>
      <c r="C96" s="4" t="s">
        <v>22</v>
      </c>
      <c r="D96" s="4" t="s">
        <v>23</v>
      </c>
      <c r="E96" s="4">
        <v>795</v>
      </c>
      <c r="I96" s="4" t="s">
        <v>298</v>
      </c>
      <c r="J96" s="4" t="s">
        <v>302</v>
      </c>
      <c r="M96" s="4" t="s">
        <v>24</v>
      </c>
      <c r="O96" s="4">
        <v>36.799999999999997</v>
      </c>
      <c r="P96" s="4">
        <v>24</v>
      </c>
      <c r="Q96" s="4" t="s">
        <v>25</v>
      </c>
      <c r="R96" s="4" t="s">
        <v>26</v>
      </c>
      <c r="S96" s="4" t="s">
        <v>26</v>
      </c>
      <c r="U96" s="4" t="s">
        <v>27</v>
      </c>
      <c r="W96" s="4" t="s">
        <v>27</v>
      </c>
      <c r="X96" s="4" t="s">
        <v>27</v>
      </c>
      <c r="Y96" s="4" t="s">
        <v>27</v>
      </c>
      <c r="Z96" s="4" t="s">
        <v>28</v>
      </c>
      <c r="AA96" s="12"/>
    </row>
    <row r="97" spans="1:27" x14ac:dyDescent="0.2">
      <c r="A97" s="2">
        <v>44720.378008993051</v>
      </c>
      <c r="B97" s="3" t="s">
        <v>152</v>
      </c>
      <c r="C97" s="4" t="s">
        <v>22</v>
      </c>
      <c r="D97" s="4" t="s">
        <v>23</v>
      </c>
      <c r="E97" s="4">
        <v>671</v>
      </c>
      <c r="I97" s="4" t="s">
        <v>301</v>
      </c>
      <c r="M97" s="4" t="s">
        <v>24</v>
      </c>
      <c r="O97" s="4">
        <v>36.4</v>
      </c>
      <c r="P97" s="4">
        <v>20</v>
      </c>
      <c r="Q97" s="4" t="s">
        <v>25</v>
      </c>
      <c r="R97" s="4" t="s">
        <v>26</v>
      </c>
      <c r="S97" s="4" t="s">
        <v>26</v>
      </c>
      <c r="U97" s="4" t="s">
        <v>27</v>
      </c>
      <c r="W97" s="4" t="s">
        <v>27</v>
      </c>
      <c r="X97" s="4" t="s">
        <v>27</v>
      </c>
      <c r="Y97" s="4" t="s">
        <v>27</v>
      </c>
      <c r="Z97" s="4" t="s">
        <v>28</v>
      </c>
      <c r="AA97" s="12"/>
    </row>
    <row r="98" spans="1:27" x14ac:dyDescent="0.2">
      <c r="A98" s="2">
        <v>44720.378619560186</v>
      </c>
      <c r="B98" s="3" t="s">
        <v>142</v>
      </c>
      <c r="C98" s="4" t="s">
        <v>22</v>
      </c>
      <c r="D98" s="4" t="s">
        <v>23</v>
      </c>
      <c r="E98" s="4">
        <v>800</v>
      </c>
      <c r="I98" s="4" t="s">
        <v>301</v>
      </c>
      <c r="M98" s="4" t="s">
        <v>24</v>
      </c>
      <c r="O98" s="4">
        <v>36.4</v>
      </c>
      <c r="P98" s="4">
        <v>19</v>
      </c>
      <c r="Q98" s="4" t="s">
        <v>25</v>
      </c>
      <c r="R98" s="4" t="s">
        <v>26</v>
      </c>
      <c r="S98" s="4" t="s">
        <v>26</v>
      </c>
      <c r="U98" s="4" t="s">
        <v>27</v>
      </c>
      <c r="W98" s="4" t="s">
        <v>27</v>
      </c>
      <c r="X98" s="4" t="s">
        <v>27</v>
      </c>
      <c r="Y98" s="4" t="s">
        <v>27</v>
      </c>
      <c r="Z98" s="4" t="s">
        <v>28</v>
      </c>
      <c r="AA98" s="12"/>
    </row>
    <row r="99" spans="1:27" x14ac:dyDescent="0.2">
      <c r="A99" s="2">
        <v>44720.3868696875</v>
      </c>
      <c r="B99" s="3" t="s">
        <v>185</v>
      </c>
      <c r="C99" s="4" t="s">
        <v>22</v>
      </c>
      <c r="D99" s="4" t="s">
        <v>23</v>
      </c>
      <c r="E99" s="4">
        <v>786</v>
      </c>
      <c r="I99" s="4" t="s">
        <v>296</v>
      </c>
      <c r="K99" s="4" t="s">
        <v>311</v>
      </c>
      <c r="M99" s="4" t="s">
        <v>24</v>
      </c>
      <c r="O99" s="4">
        <v>36.6</v>
      </c>
      <c r="P99" s="4">
        <v>18</v>
      </c>
      <c r="Q99" s="4" t="s">
        <v>25</v>
      </c>
      <c r="R99" s="4" t="s">
        <v>26</v>
      </c>
      <c r="S99" s="4" t="s">
        <v>26</v>
      </c>
      <c r="U99" s="4" t="s">
        <v>27</v>
      </c>
      <c r="W99" s="4" t="s">
        <v>27</v>
      </c>
      <c r="X99" s="4" t="s">
        <v>27</v>
      </c>
      <c r="Y99" s="4" t="s">
        <v>27</v>
      </c>
      <c r="Z99" s="4" t="s">
        <v>28</v>
      </c>
      <c r="AA99" s="12"/>
    </row>
    <row r="100" spans="1:27" x14ac:dyDescent="0.2">
      <c r="A100" s="2">
        <v>44720.387347696756</v>
      </c>
      <c r="B100" s="3" t="s">
        <v>190</v>
      </c>
      <c r="C100" s="4" t="s">
        <v>22</v>
      </c>
      <c r="D100" s="4" t="s">
        <v>23</v>
      </c>
      <c r="E100" s="4">
        <v>580</v>
      </c>
      <c r="I100" s="4" t="s">
        <v>301</v>
      </c>
      <c r="M100" s="4" t="s">
        <v>24</v>
      </c>
      <c r="O100" s="4">
        <v>36.4</v>
      </c>
      <c r="P100" s="4">
        <v>22</v>
      </c>
      <c r="Q100" s="4" t="s">
        <v>25</v>
      </c>
      <c r="R100" s="4" t="s">
        <v>26</v>
      </c>
      <c r="S100" s="4" t="s">
        <v>26</v>
      </c>
      <c r="U100" s="4" t="s">
        <v>27</v>
      </c>
      <c r="W100" s="4" t="s">
        <v>27</v>
      </c>
      <c r="X100" s="4" t="s">
        <v>27</v>
      </c>
      <c r="Y100" s="4" t="s">
        <v>80</v>
      </c>
      <c r="Z100" s="4" t="s">
        <v>28</v>
      </c>
      <c r="AA100" s="12"/>
    </row>
    <row r="101" spans="1:27" x14ac:dyDescent="0.2">
      <c r="A101" s="2">
        <v>44720.389340798611</v>
      </c>
      <c r="B101" s="3" t="s">
        <v>101</v>
      </c>
      <c r="C101" s="4" t="s">
        <v>22</v>
      </c>
      <c r="D101" s="4" t="s">
        <v>23</v>
      </c>
      <c r="E101" s="4">
        <v>649</v>
      </c>
      <c r="I101" s="4" t="s">
        <v>298</v>
      </c>
      <c r="J101" s="4" t="s">
        <v>304</v>
      </c>
      <c r="M101" s="4" t="s">
        <v>24</v>
      </c>
      <c r="O101" s="4">
        <v>36.1</v>
      </c>
      <c r="P101" s="4">
        <v>14</v>
      </c>
      <c r="Q101" s="4" t="s">
        <v>25</v>
      </c>
      <c r="R101" s="4" t="s">
        <v>26</v>
      </c>
      <c r="S101" s="4" t="s">
        <v>26</v>
      </c>
      <c r="U101" s="4" t="s">
        <v>27</v>
      </c>
      <c r="W101" s="4" t="s">
        <v>27</v>
      </c>
      <c r="X101" s="4" t="s">
        <v>27</v>
      </c>
      <c r="Y101" s="4" t="s">
        <v>42</v>
      </c>
      <c r="Z101" s="4" t="s">
        <v>28</v>
      </c>
      <c r="AA101" s="12"/>
    </row>
    <row r="102" spans="1:27" x14ac:dyDescent="0.2">
      <c r="A102" s="2">
        <v>44720.392899583334</v>
      </c>
      <c r="B102" s="4">
        <v>0</v>
      </c>
      <c r="C102" s="4" t="s">
        <v>48</v>
      </c>
      <c r="G102" s="4" t="s">
        <v>323</v>
      </c>
      <c r="H102" s="4" t="s">
        <v>324</v>
      </c>
      <c r="I102" s="4" t="s">
        <v>301</v>
      </c>
      <c r="M102" s="4" t="s">
        <v>24</v>
      </c>
      <c r="O102" s="4">
        <v>36.299999999999997</v>
      </c>
      <c r="P102" s="4">
        <v>22</v>
      </c>
      <c r="Q102" s="4" t="s">
        <v>25</v>
      </c>
      <c r="R102" s="4" t="s">
        <v>26</v>
      </c>
      <c r="S102" s="4" t="s">
        <v>26</v>
      </c>
      <c r="U102" s="4" t="s">
        <v>27</v>
      </c>
      <c r="W102" s="4" t="s">
        <v>27</v>
      </c>
      <c r="X102" s="4" t="s">
        <v>27</v>
      </c>
      <c r="Y102" s="4" t="s">
        <v>27</v>
      </c>
      <c r="Z102" s="4" t="s">
        <v>28</v>
      </c>
      <c r="AA102" s="12"/>
    </row>
    <row r="103" spans="1:27" x14ac:dyDescent="0.2">
      <c r="A103" s="2">
        <v>44720.393685601855</v>
      </c>
      <c r="B103" s="4">
        <v>0</v>
      </c>
      <c r="C103" s="4" t="s">
        <v>48</v>
      </c>
      <c r="G103" s="4" t="s">
        <v>325</v>
      </c>
      <c r="H103" s="4" t="s">
        <v>326</v>
      </c>
      <c r="I103" s="4" t="s">
        <v>301</v>
      </c>
      <c r="M103" s="4" t="s">
        <v>24</v>
      </c>
      <c r="O103" s="4">
        <v>36</v>
      </c>
      <c r="P103" s="4">
        <v>19</v>
      </c>
      <c r="Q103" s="4" t="s">
        <v>25</v>
      </c>
      <c r="R103" s="4" t="s">
        <v>26</v>
      </c>
      <c r="S103" s="4" t="s">
        <v>26</v>
      </c>
      <c r="U103" s="4" t="s">
        <v>27</v>
      </c>
      <c r="W103" s="4" t="s">
        <v>27</v>
      </c>
      <c r="X103" s="4" t="s">
        <v>27</v>
      </c>
      <c r="Y103" s="4" t="s">
        <v>27</v>
      </c>
      <c r="Z103" s="4" t="s">
        <v>28</v>
      </c>
      <c r="AA103" s="12"/>
    </row>
    <row r="104" spans="1:27" x14ac:dyDescent="0.2">
      <c r="A104" s="2">
        <v>44720.395231828705</v>
      </c>
      <c r="B104" s="4">
        <v>0</v>
      </c>
      <c r="C104" s="4" t="s">
        <v>48</v>
      </c>
      <c r="G104" s="4" t="s">
        <v>327</v>
      </c>
      <c r="H104" s="4" t="s">
        <v>328</v>
      </c>
      <c r="I104" s="4" t="s">
        <v>301</v>
      </c>
      <c r="M104" s="4" t="s">
        <v>24</v>
      </c>
      <c r="O104" s="4">
        <v>36.299999999999997</v>
      </c>
      <c r="P104" s="4">
        <v>19</v>
      </c>
      <c r="Q104" s="4" t="s">
        <v>25</v>
      </c>
      <c r="R104" s="4" t="s">
        <v>26</v>
      </c>
      <c r="S104" s="4" t="s">
        <v>26</v>
      </c>
      <c r="U104" s="4" t="s">
        <v>27</v>
      </c>
      <c r="W104" s="4" t="s">
        <v>27</v>
      </c>
      <c r="X104" s="4" t="s">
        <v>27</v>
      </c>
      <c r="Y104" s="4" t="s">
        <v>27</v>
      </c>
      <c r="Z104" s="4" t="s">
        <v>28</v>
      </c>
      <c r="AA104" s="12"/>
    </row>
    <row r="105" spans="1:27" x14ac:dyDescent="0.2">
      <c r="A105" s="2">
        <v>44720.410486134264</v>
      </c>
      <c r="B105" s="3" t="s">
        <v>177</v>
      </c>
      <c r="C105" s="4" t="s">
        <v>22</v>
      </c>
      <c r="D105" s="4" t="s">
        <v>23</v>
      </c>
      <c r="E105" s="4">
        <v>804</v>
      </c>
      <c r="I105" s="4" t="s">
        <v>301</v>
      </c>
      <c r="M105" s="4" t="s">
        <v>35</v>
      </c>
      <c r="N105" s="4" t="s">
        <v>26</v>
      </c>
      <c r="O105" s="4">
        <v>36.4</v>
      </c>
      <c r="P105" s="4">
        <v>21</v>
      </c>
      <c r="Q105" s="4" t="s">
        <v>25</v>
      </c>
      <c r="R105" s="4" t="s">
        <v>26</v>
      </c>
      <c r="S105" s="4" t="s">
        <v>26</v>
      </c>
      <c r="U105" s="4" t="s">
        <v>27</v>
      </c>
      <c r="W105" s="4" t="s">
        <v>27</v>
      </c>
      <c r="X105" s="4" t="s">
        <v>27</v>
      </c>
      <c r="Y105" s="4" t="s">
        <v>27</v>
      </c>
      <c r="Z105" s="4" t="s">
        <v>28</v>
      </c>
      <c r="AA105" s="12"/>
    </row>
    <row r="106" spans="1:27" x14ac:dyDescent="0.2">
      <c r="A106" s="2">
        <v>44720.41124862268</v>
      </c>
      <c r="B106" s="3" t="s">
        <v>223</v>
      </c>
      <c r="C106" s="4" t="s">
        <v>22</v>
      </c>
      <c r="D106" s="4" t="s">
        <v>23</v>
      </c>
      <c r="E106" s="4">
        <v>612</v>
      </c>
      <c r="I106" s="4" t="s">
        <v>301</v>
      </c>
      <c r="M106" s="4" t="s">
        <v>24</v>
      </c>
      <c r="O106" s="4">
        <v>36.299999999999997</v>
      </c>
      <c r="P106" s="4">
        <v>19</v>
      </c>
      <c r="Q106" s="4" t="s">
        <v>25</v>
      </c>
      <c r="R106" s="4" t="s">
        <v>26</v>
      </c>
      <c r="S106" s="4" t="s">
        <v>26</v>
      </c>
      <c r="U106" s="4" t="s">
        <v>27</v>
      </c>
      <c r="W106" s="4" t="s">
        <v>27</v>
      </c>
      <c r="X106" s="4" t="s">
        <v>27</v>
      </c>
      <c r="Y106" s="4" t="s">
        <v>27</v>
      </c>
      <c r="Z106" s="4" t="s">
        <v>28</v>
      </c>
      <c r="AA106" s="12"/>
    </row>
    <row r="107" spans="1:27" x14ac:dyDescent="0.2">
      <c r="A107" s="2">
        <v>44720.413117766206</v>
      </c>
      <c r="B107" s="3" t="s">
        <v>267</v>
      </c>
      <c r="C107" s="4" t="s">
        <v>22</v>
      </c>
      <c r="D107" s="4" t="s">
        <v>61</v>
      </c>
      <c r="F107" s="4" t="s">
        <v>268</v>
      </c>
      <c r="I107" s="4" t="s">
        <v>301</v>
      </c>
      <c r="M107" s="4" t="s">
        <v>24</v>
      </c>
      <c r="O107" s="4">
        <v>36.4</v>
      </c>
      <c r="P107" s="4">
        <v>19</v>
      </c>
      <c r="Q107" s="4" t="s">
        <v>25</v>
      </c>
      <c r="R107" s="4" t="s">
        <v>26</v>
      </c>
      <c r="S107" s="4" t="s">
        <v>26</v>
      </c>
      <c r="U107" s="4" t="s">
        <v>27</v>
      </c>
      <c r="W107" s="4" t="s">
        <v>27</v>
      </c>
      <c r="X107" s="4" t="s">
        <v>27</v>
      </c>
      <c r="Y107" s="4" t="s">
        <v>329</v>
      </c>
      <c r="Z107" s="4" t="s">
        <v>28</v>
      </c>
      <c r="AA107" s="12"/>
    </row>
    <row r="108" spans="1:27" x14ac:dyDescent="0.2">
      <c r="A108" s="2">
        <v>44720.414274641204</v>
      </c>
      <c r="B108" s="3" t="s">
        <v>176</v>
      </c>
      <c r="C108" s="4" t="s">
        <v>22</v>
      </c>
      <c r="D108" s="4" t="s">
        <v>23</v>
      </c>
      <c r="E108" s="4">
        <v>657</v>
      </c>
      <c r="I108" s="4" t="s">
        <v>301</v>
      </c>
      <c r="M108" s="4" t="s">
        <v>24</v>
      </c>
      <c r="O108" s="4">
        <v>36.5</v>
      </c>
      <c r="P108" s="4">
        <v>22</v>
      </c>
      <c r="Q108" s="4" t="s">
        <v>25</v>
      </c>
      <c r="R108" s="4" t="s">
        <v>26</v>
      </c>
      <c r="S108" s="4" t="s">
        <v>26</v>
      </c>
      <c r="U108" s="4" t="s">
        <v>27</v>
      </c>
      <c r="W108" s="4" t="s">
        <v>27</v>
      </c>
      <c r="X108" s="4" t="s">
        <v>27</v>
      </c>
      <c r="Y108" s="4" t="s">
        <v>27</v>
      </c>
      <c r="Z108" s="4" t="s">
        <v>28</v>
      </c>
      <c r="AA108" s="12"/>
    </row>
    <row r="109" spans="1:27" x14ac:dyDescent="0.2">
      <c r="A109" s="2">
        <v>44720.415600694439</v>
      </c>
      <c r="B109" s="3" t="s">
        <v>158</v>
      </c>
      <c r="C109" s="4" t="s">
        <v>22</v>
      </c>
      <c r="D109" s="4" t="s">
        <v>23</v>
      </c>
      <c r="E109" s="4">
        <v>797</v>
      </c>
      <c r="I109" s="4" t="s">
        <v>301</v>
      </c>
      <c r="M109" s="4" t="s">
        <v>24</v>
      </c>
      <c r="O109" s="4">
        <v>36.6</v>
      </c>
      <c r="P109" s="4">
        <v>18</v>
      </c>
      <c r="Q109" s="4" t="s">
        <v>25</v>
      </c>
      <c r="R109" s="4" t="s">
        <v>26</v>
      </c>
      <c r="S109" s="4" t="s">
        <v>26</v>
      </c>
      <c r="U109" s="4" t="s">
        <v>27</v>
      </c>
      <c r="W109" s="4" t="s">
        <v>27</v>
      </c>
      <c r="X109" s="4" t="s">
        <v>27</v>
      </c>
      <c r="Y109" s="4" t="s">
        <v>27</v>
      </c>
      <c r="Z109" s="4" t="s">
        <v>28</v>
      </c>
      <c r="AA109" s="12"/>
    </row>
    <row r="110" spans="1:27" x14ac:dyDescent="0.2">
      <c r="A110" s="2">
        <v>44720.418351631946</v>
      </c>
      <c r="B110" s="4">
        <v>0</v>
      </c>
      <c r="C110" s="4" t="s">
        <v>22</v>
      </c>
      <c r="D110" s="4" t="s">
        <v>23</v>
      </c>
      <c r="E110" s="4">
        <v>279</v>
      </c>
      <c r="I110" s="4" t="s">
        <v>301</v>
      </c>
      <c r="M110" s="4" t="s">
        <v>24</v>
      </c>
      <c r="O110" s="4">
        <v>36.700000000000003</v>
      </c>
      <c r="P110" s="4">
        <v>22</v>
      </c>
      <c r="Q110" s="4" t="s">
        <v>25</v>
      </c>
      <c r="R110" s="4" t="s">
        <v>26</v>
      </c>
      <c r="S110" s="4" t="s">
        <v>26</v>
      </c>
      <c r="U110" s="4" t="s">
        <v>27</v>
      </c>
      <c r="W110" s="4" t="s">
        <v>27</v>
      </c>
      <c r="X110" s="4" t="s">
        <v>27</v>
      </c>
      <c r="Y110" s="4" t="s">
        <v>27</v>
      </c>
      <c r="Z110" s="4" t="s">
        <v>28</v>
      </c>
      <c r="AA110" s="12"/>
    </row>
    <row r="111" spans="1:27" x14ac:dyDescent="0.2">
      <c r="A111" s="2">
        <v>44720.423846770835</v>
      </c>
      <c r="B111" s="3" t="s">
        <v>220</v>
      </c>
      <c r="C111" s="4" t="s">
        <v>22</v>
      </c>
      <c r="D111" s="4" t="s">
        <v>23</v>
      </c>
      <c r="E111" s="4">
        <v>325</v>
      </c>
      <c r="I111" s="4" t="s">
        <v>298</v>
      </c>
      <c r="J111" s="4" t="s">
        <v>302</v>
      </c>
      <c r="M111" s="4" t="s">
        <v>35</v>
      </c>
      <c r="N111" s="4" t="s">
        <v>26</v>
      </c>
      <c r="O111" s="4">
        <v>36</v>
      </c>
      <c r="P111" s="4">
        <v>18</v>
      </c>
      <c r="Q111" s="4" t="s">
        <v>25</v>
      </c>
      <c r="R111" s="4" t="s">
        <v>26</v>
      </c>
      <c r="S111" s="4" t="s">
        <v>26</v>
      </c>
      <c r="U111" s="4" t="s">
        <v>37</v>
      </c>
      <c r="W111" s="4" t="s">
        <v>27</v>
      </c>
      <c r="X111" s="4" t="s">
        <v>27</v>
      </c>
      <c r="Y111" s="4" t="s">
        <v>59</v>
      </c>
      <c r="Z111" s="4" t="s">
        <v>28</v>
      </c>
      <c r="AA111" s="12"/>
    </row>
    <row r="112" spans="1:27" x14ac:dyDescent="0.2">
      <c r="A112" s="2">
        <v>44720.428867754628</v>
      </c>
      <c r="B112" s="3" t="s">
        <v>180</v>
      </c>
      <c r="C112" s="4" t="s">
        <v>22</v>
      </c>
      <c r="D112" s="4" t="s">
        <v>23</v>
      </c>
      <c r="E112" s="4">
        <v>668</v>
      </c>
      <c r="I112" s="4" t="s">
        <v>301</v>
      </c>
      <c r="M112" s="4" t="s">
        <v>35</v>
      </c>
      <c r="N112" s="4" t="s">
        <v>26</v>
      </c>
      <c r="O112" s="4">
        <v>36.1</v>
      </c>
      <c r="P112" s="4">
        <v>19</v>
      </c>
      <c r="Q112" s="4" t="s">
        <v>25</v>
      </c>
      <c r="R112" s="4" t="s">
        <v>26</v>
      </c>
      <c r="S112" s="4" t="s">
        <v>26</v>
      </c>
      <c r="U112" s="4" t="s">
        <v>27</v>
      </c>
      <c r="W112" s="4" t="s">
        <v>27</v>
      </c>
      <c r="X112" s="4" t="s">
        <v>27</v>
      </c>
      <c r="Y112" s="4" t="s">
        <v>27</v>
      </c>
      <c r="Z112" s="4" t="s">
        <v>28</v>
      </c>
      <c r="AA112" s="12"/>
    </row>
    <row r="113" spans="1:27" x14ac:dyDescent="0.2">
      <c r="A113" s="2">
        <v>44720.433391261569</v>
      </c>
      <c r="B113" s="4">
        <v>9561820669</v>
      </c>
      <c r="C113" s="4" t="s">
        <v>22</v>
      </c>
      <c r="D113" s="4" t="s">
        <v>23</v>
      </c>
      <c r="E113" s="4">
        <v>651</v>
      </c>
      <c r="I113" s="4" t="s">
        <v>298</v>
      </c>
      <c r="J113" s="4" t="s">
        <v>302</v>
      </c>
      <c r="M113" s="4" t="s">
        <v>35</v>
      </c>
      <c r="N113" s="4" t="s">
        <v>26</v>
      </c>
      <c r="O113" s="4">
        <v>36.6</v>
      </c>
      <c r="P113" s="4">
        <v>20</v>
      </c>
      <c r="Q113" s="4" t="s">
        <v>25</v>
      </c>
      <c r="R113" s="4" t="s">
        <v>26</v>
      </c>
      <c r="S113" s="4" t="s">
        <v>26</v>
      </c>
      <c r="U113" s="4" t="s">
        <v>27</v>
      </c>
      <c r="W113" s="4" t="s">
        <v>27</v>
      </c>
      <c r="X113" s="4" t="s">
        <v>330</v>
      </c>
      <c r="Y113" s="4" t="s">
        <v>331</v>
      </c>
      <c r="Z113" s="4" t="s">
        <v>28</v>
      </c>
      <c r="AA113" s="12"/>
    </row>
    <row r="114" spans="1:27" x14ac:dyDescent="0.2">
      <c r="A114" s="2">
        <v>44720.442069606477</v>
      </c>
      <c r="B114" s="3" t="s">
        <v>179</v>
      </c>
      <c r="C114" s="4" t="s">
        <v>22</v>
      </c>
      <c r="D114" s="4" t="s">
        <v>23</v>
      </c>
      <c r="E114" s="4">
        <v>792</v>
      </c>
      <c r="I114" s="4" t="s">
        <v>301</v>
      </c>
      <c r="M114" s="4" t="s">
        <v>24</v>
      </c>
      <c r="O114" s="4">
        <v>36.5</v>
      </c>
      <c r="P114" s="4">
        <v>16</v>
      </c>
      <c r="Q114" s="4" t="s">
        <v>25</v>
      </c>
      <c r="R114" s="4" t="s">
        <v>26</v>
      </c>
      <c r="S114" s="4" t="s">
        <v>26</v>
      </c>
      <c r="U114" s="4" t="s">
        <v>27</v>
      </c>
      <c r="W114" s="4" t="s">
        <v>27</v>
      </c>
      <c r="X114" s="4" t="s">
        <v>79</v>
      </c>
      <c r="Y114" s="4" t="s">
        <v>27</v>
      </c>
      <c r="Z114" s="4" t="s">
        <v>28</v>
      </c>
      <c r="AA114" s="12"/>
    </row>
    <row r="115" spans="1:27" x14ac:dyDescent="0.2">
      <c r="A115" s="2">
        <v>44720.449167824074</v>
      </c>
      <c r="B115" s="3" t="s">
        <v>160</v>
      </c>
      <c r="C115" s="4" t="s">
        <v>22</v>
      </c>
      <c r="D115" s="4" t="s">
        <v>61</v>
      </c>
      <c r="F115" s="4" t="s">
        <v>161</v>
      </c>
      <c r="I115" s="4" t="s">
        <v>301</v>
      </c>
      <c r="M115" s="4" t="s">
        <v>24</v>
      </c>
      <c r="O115" s="4">
        <v>36.5</v>
      </c>
      <c r="P115" s="4">
        <v>16</v>
      </c>
      <c r="Q115" s="4" t="s">
        <v>25</v>
      </c>
      <c r="R115" s="4" t="s">
        <v>26</v>
      </c>
      <c r="S115" s="4" t="s">
        <v>26</v>
      </c>
      <c r="U115" s="4" t="s">
        <v>27</v>
      </c>
      <c r="W115" s="4" t="s">
        <v>27</v>
      </c>
      <c r="X115" s="4" t="s">
        <v>27</v>
      </c>
      <c r="Y115" s="4" t="s">
        <v>59</v>
      </c>
      <c r="Z115" s="4" t="s">
        <v>28</v>
      </c>
      <c r="AA115" s="12"/>
    </row>
    <row r="116" spans="1:27" x14ac:dyDescent="0.2">
      <c r="A116" s="2">
        <v>44720.454091064814</v>
      </c>
      <c r="B116" s="3" t="s">
        <v>199</v>
      </c>
      <c r="C116" s="4" t="s">
        <v>22</v>
      </c>
      <c r="D116" s="4" t="s">
        <v>61</v>
      </c>
      <c r="F116" s="4" t="s">
        <v>200</v>
      </c>
      <c r="I116" s="4" t="s">
        <v>298</v>
      </c>
      <c r="J116" s="4" t="s">
        <v>299</v>
      </c>
      <c r="M116" s="4" t="s">
        <v>24</v>
      </c>
      <c r="O116" s="4">
        <v>36.4</v>
      </c>
      <c r="P116" s="4">
        <v>20</v>
      </c>
      <c r="Q116" s="4" t="s">
        <v>25</v>
      </c>
      <c r="R116" s="4" t="s">
        <v>26</v>
      </c>
      <c r="S116" s="4" t="s">
        <v>26</v>
      </c>
      <c r="U116" s="4" t="s">
        <v>27</v>
      </c>
      <c r="W116" s="4" t="s">
        <v>27</v>
      </c>
      <c r="X116" s="4" t="s">
        <v>79</v>
      </c>
      <c r="Y116" s="4" t="s">
        <v>332</v>
      </c>
      <c r="Z116" s="4" t="s">
        <v>28</v>
      </c>
      <c r="AA116" s="12"/>
    </row>
    <row r="117" spans="1:27" x14ac:dyDescent="0.2">
      <c r="A117" s="2">
        <v>44720.476604062496</v>
      </c>
      <c r="B117" s="3" t="s">
        <v>226</v>
      </c>
      <c r="C117" s="4" t="s">
        <v>22</v>
      </c>
      <c r="D117" s="4" t="s">
        <v>23</v>
      </c>
      <c r="E117" s="4">
        <v>554</v>
      </c>
      <c r="I117" s="4" t="s">
        <v>301</v>
      </c>
      <c r="M117" s="4" t="s">
        <v>24</v>
      </c>
      <c r="O117" s="4">
        <v>36.4</v>
      </c>
      <c r="P117" s="4">
        <v>16</v>
      </c>
      <c r="Q117" s="4" t="s">
        <v>227</v>
      </c>
      <c r="R117" s="4" t="s">
        <v>26</v>
      </c>
      <c r="S117" s="4" t="s">
        <v>26</v>
      </c>
      <c r="U117" s="4" t="s">
        <v>27</v>
      </c>
      <c r="W117" s="4" t="s">
        <v>27</v>
      </c>
      <c r="X117" s="4" t="s">
        <v>27</v>
      </c>
      <c r="Y117" s="4" t="s">
        <v>59</v>
      </c>
      <c r="Z117" s="4" t="s">
        <v>28</v>
      </c>
      <c r="AA117" s="12"/>
    </row>
    <row r="118" spans="1:27" x14ac:dyDescent="0.2">
      <c r="A118" s="2">
        <v>44720.484793518517</v>
      </c>
      <c r="B118" s="3" t="s">
        <v>207</v>
      </c>
      <c r="C118" s="4" t="s">
        <v>22</v>
      </c>
      <c r="D118" s="4" t="s">
        <v>23</v>
      </c>
      <c r="E118" s="4">
        <v>685</v>
      </c>
      <c r="I118" s="4" t="s">
        <v>296</v>
      </c>
      <c r="K118" s="4" t="s">
        <v>311</v>
      </c>
      <c r="M118" s="4" t="s">
        <v>35</v>
      </c>
      <c r="N118" s="4" t="s">
        <v>26</v>
      </c>
      <c r="O118" s="4">
        <v>36</v>
      </c>
      <c r="P118" s="4">
        <v>20</v>
      </c>
      <c r="Q118" s="11" t="s">
        <v>248</v>
      </c>
      <c r="R118" s="4" t="s">
        <v>26</v>
      </c>
      <c r="S118" s="4" t="s">
        <v>26</v>
      </c>
      <c r="U118" s="4" t="s">
        <v>27</v>
      </c>
      <c r="W118" s="4" t="s">
        <v>27</v>
      </c>
      <c r="X118" s="4" t="s">
        <v>27</v>
      </c>
      <c r="Y118" s="4" t="s">
        <v>27</v>
      </c>
      <c r="Z118" s="4" t="s">
        <v>28</v>
      </c>
      <c r="AA118" s="12"/>
    </row>
    <row r="119" spans="1:27" x14ac:dyDescent="0.2">
      <c r="A119" s="2">
        <v>44720.494409583334</v>
      </c>
      <c r="B119" s="3" t="s">
        <v>146</v>
      </c>
      <c r="C119" s="4" t="s">
        <v>48</v>
      </c>
      <c r="G119" s="4" t="s">
        <v>147</v>
      </c>
      <c r="H119" s="4" t="s">
        <v>148</v>
      </c>
      <c r="I119" s="4" t="s">
        <v>301</v>
      </c>
      <c r="M119" s="4" t="s">
        <v>24</v>
      </c>
      <c r="O119" s="4">
        <v>36</v>
      </c>
      <c r="P119" s="4">
        <v>22</v>
      </c>
      <c r="Q119" s="4" t="s">
        <v>25</v>
      </c>
      <c r="R119" s="4" t="s">
        <v>26</v>
      </c>
      <c r="S119" s="4" t="s">
        <v>26</v>
      </c>
      <c r="U119" s="4" t="s">
        <v>27</v>
      </c>
      <c r="W119" s="4" t="s">
        <v>27</v>
      </c>
      <c r="X119" s="4" t="s">
        <v>27</v>
      </c>
      <c r="Y119" s="4" t="s">
        <v>27</v>
      </c>
      <c r="Z119" s="4" t="s">
        <v>28</v>
      </c>
      <c r="AA119" s="12"/>
    </row>
    <row r="120" spans="1:27" x14ac:dyDescent="0.2">
      <c r="A120" s="2">
        <v>44720.537708333337</v>
      </c>
      <c r="B120" s="4">
        <v>0</v>
      </c>
      <c r="C120" s="4" t="s">
        <v>48</v>
      </c>
      <c r="G120" s="4" t="s">
        <v>333</v>
      </c>
      <c r="H120" s="4" t="s">
        <v>334</v>
      </c>
      <c r="I120" s="4" t="s">
        <v>301</v>
      </c>
      <c r="M120" s="4" t="s">
        <v>24</v>
      </c>
      <c r="O120" s="4">
        <v>36.299999999999997</v>
      </c>
      <c r="P120" s="4">
        <v>18</v>
      </c>
      <c r="Q120" s="4" t="s">
        <v>25</v>
      </c>
      <c r="R120" s="4" t="s">
        <v>26</v>
      </c>
      <c r="S120" s="4" t="s">
        <v>26</v>
      </c>
      <c r="U120" s="4" t="s">
        <v>27</v>
      </c>
      <c r="W120" s="4" t="s">
        <v>27</v>
      </c>
      <c r="X120" s="4" t="s">
        <v>27</v>
      </c>
      <c r="Y120" s="4" t="s">
        <v>27</v>
      </c>
      <c r="Z120" s="4" t="s">
        <v>28</v>
      </c>
      <c r="AA120" s="12"/>
    </row>
    <row r="121" spans="1:27" x14ac:dyDescent="0.2">
      <c r="A121" s="2">
        <v>44720.551377372685</v>
      </c>
      <c r="B121" s="3" t="s">
        <v>159</v>
      </c>
      <c r="C121" s="4" t="s">
        <v>22</v>
      </c>
      <c r="D121" s="4" t="s">
        <v>23</v>
      </c>
      <c r="E121" s="4">
        <v>458</v>
      </c>
      <c r="I121" s="4" t="s">
        <v>298</v>
      </c>
      <c r="J121" s="4" t="s">
        <v>299</v>
      </c>
      <c r="M121" s="4" t="s">
        <v>35</v>
      </c>
      <c r="N121" s="4" t="s">
        <v>26</v>
      </c>
      <c r="O121" s="4">
        <v>36</v>
      </c>
      <c r="P121" s="4">
        <v>16</v>
      </c>
      <c r="Q121" s="4" t="s">
        <v>25</v>
      </c>
      <c r="R121" s="4" t="s">
        <v>26</v>
      </c>
      <c r="S121" s="4" t="s">
        <v>26</v>
      </c>
      <c r="U121" s="4" t="s">
        <v>27</v>
      </c>
      <c r="W121" s="4" t="s">
        <v>27</v>
      </c>
      <c r="X121" s="4" t="s">
        <v>27</v>
      </c>
      <c r="Y121" s="4" t="s">
        <v>59</v>
      </c>
      <c r="Z121" s="4" t="s">
        <v>28</v>
      </c>
      <c r="AA121" s="12"/>
    </row>
    <row r="122" spans="1:27" x14ac:dyDescent="0.2">
      <c r="A122" s="2">
        <v>44720.556189791663</v>
      </c>
      <c r="B122" s="3" t="s">
        <v>280</v>
      </c>
      <c r="C122" s="4" t="s">
        <v>22</v>
      </c>
      <c r="D122" s="4" t="s">
        <v>23</v>
      </c>
      <c r="E122" s="4">
        <v>636</v>
      </c>
      <c r="I122" s="4" t="s">
        <v>296</v>
      </c>
      <c r="K122" s="4" t="s">
        <v>297</v>
      </c>
      <c r="M122" s="4" t="s">
        <v>24</v>
      </c>
      <c r="O122" s="4">
        <v>36.5</v>
      </c>
      <c r="P122" s="4">
        <v>20</v>
      </c>
      <c r="Q122" s="4" t="s">
        <v>25</v>
      </c>
      <c r="R122" s="4" t="s">
        <v>26</v>
      </c>
      <c r="S122" s="4" t="s">
        <v>26</v>
      </c>
      <c r="U122" s="4" t="s">
        <v>27</v>
      </c>
      <c r="W122" s="4" t="s">
        <v>27</v>
      </c>
      <c r="X122" s="4" t="s">
        <v>27</v>
      </c>
      <c r="Y122" s="4" t="s">
        <v>42</v>
      </c>
      <c r="Z122" s="4" t="s">
        <v>28</v>
      </c>
      <c r="AA122" s="12"/>
    </row>
    <row r="123" spans="1:27" x14ac:dyDescent="0.2">
      <c r="A123" s="2">
        <v>44720.605761909726</v>
      </c>
      <c r="B123" s="3" t="s">
        <v>285</v>
      </c>
      <c r="C123" s="4" t="s">
        <v>22</v>
      </c>
      <c r="D123" s="4" t="s">
        <v>61</v>
      </c>
      <c r="F123" s="4" t="s">
        <v>286</v>
      </c>
      <c r="I123" s="4" t="s">
        <v>301</v>
      </c>
      <c r="M123" s="4" t="s">
        <v>35</v>
      </c>
      <c r="N123" s="4" t="s">
        <v>26</v>
      </c>
      <c r="O123" s="4">
        <v>36.5</v>
      </c>
      <c r="P123" s="4">
        <v>21</v>
      </c>
      <c r="Q123" s="4" t="s">
        <v>25</v>
      </c>
      <c r="R123" s="4" t="s">
        <v>26</v>
      </c>
      <c r="S123" s="4" t="s">
        <v>26</v>
      </c>
      <c r="U123" s="4" t="s">
        <v>27</v>
      </c>
      <c r="W123" s="4" t="s">
        <v>27</v>
      </c>
      <c r="X123" s="4" t="s">
        <v>27</v>
      </c>
      <c r="Y123" s="4" t="s">
        <v>27</v>
      </c>
      <c r="Z123" s="4" t="s">
        <v>28</v>
      </c>
      <c r="AA123" s="12"/>
    </row>
    <row r="124" spans="1:27" x14ac:dyDescent="0.2">
      <c r="A124" s="2">
        <v>44720.755900162039</v>
      </c>
      <c r="B124" s="3" t="s">
        <v>228</v>
      </c>
      <c r="C124" s="4" t="s">
        <v>22</v>
      </c>
      <c r="D124" s="4" t="s">
        <v>23</v>
      </c>
      <c r="E124" s="4">
        <v>799</v>
      </c>
      <c r="I124" s="4" t="s">
        <v>301</v>
      </c>
      <c r="M124" s="4" t="s">
        <v>24</v>
      </c>
      <c r="O124" s="4">
        <v>36.5</v>
      </c>
      <c r="P124" s="4">
        <v>16</v>
      </c>
      <c r="Q124" s="4" t="s">
        <v>25</v>
      </c>
      <c r="R124" s="4" t="s">
        <v>26</v>
      </c>
      <c r="S124" s="4" t="s">
        <v>26</v>
      </c>
      <c r="U124" s="4" t="s">
        <v>27</v>
      </c>
      <c r="W124" s="4" t="s">
        <v>107</v>
      </c>
      <c r="X124" s="4" t="s">
        <v>27</v>
      </c>
      <c r="Y124" s="4" t="s">
        <v>59</v>
      </c>
      <c r="Z124" s="4" t="s">
        <v>28</v>
      </c>
    </row>
    <row r="125" spans="1:27" x14ac:dyDescent="0.2">
      <c r="A125" s="2">
        <v>44720.764265069447</v>
      </c>
      <c r="B125" s="3" t="s">
        <v>231</v>
      </c>
      <c r="C125" s="4" t="s">
        <v>22</v>
      </c>
      <c r="D125" s="4" t="s">
        <v>23</v>
      </c>
      <c r="E125" s="4">
        <v>627</v>
      </c>
      <c r="I125" s="4" t="s">
        <v>296</v>
      </c>
      <c r="K125" s="4" t="s">
        <v>297</v>
      </c>
      <c r="M125" s="4" t="s">
        <v>24</v>
      </c>
      <c r="O125" s="4">
        <v>36.200000000000003</v>
      </c>
      <c r="P125" s="4">
        <v>19</v>
      </c>
      <c r="Q125" s="4" t="s">
        <v>25</v>
      </c>
      <c r="R125" s="4" t="s">
        <v>26</v>
      </c>
      <c r="S125" s="4" t="s">
        <v>26</v>
      </c>
      <c r="U125" s="4" t="s">
        <v>27</v>
      </c>
      <c r="W125" s="4" t="s">
        <v>27</v>
      </c>
      <c r="X125" s="4" t="s">
        <v>27</v>
      </c>
      <c r="Y125" s="4" t="s">
        <v>27</v>
      </c>
      <c r="Z125" s="4" t="s">
        <v>28</v>
      </c>
    </row>
    <row r="126" spans="1:27" x14ac:dyDescent="0.2">
      <c r="A126" s="2">
        <v>44720.842484953704</v>
      </c>
      <c r="B126" s="4">
        <v>9334534384</v>
      </c>
      <c r="C126" s="4" t="s">
        <v>22</v>
      </c>
      <c r="D126" s="4" t="s">
        <v>23</v>
      </c>
      <c r="E126" s="4">
        <v>782</v>
      </c>
      <c r="I126" s="4" t="s">
        <v>296</v>
      </c>
      <c r="K126" s="4" t="s">
        <v>297</v>
      </c>
      <c r="M126" s="4" t="s">
        <v>35</v>
      </c>
      <c r="N126" s="4" t="s">
        <v>26</v>
      </c>
      <c r="O126" s="4">
        <v>36.4</v>
      </c>
      <c r="P126" s="4">
        <v>18</v>
      </c>
      <c r="Q126" s="4" t="s">
        <v>25</v>
      </c>
      <c r="R126" s="4" t="s">
        <v>26</v>
      </c>
      <c r="S126" s="4" t="s">
        <v>26</v>
      </c>
      <c r="U126" s="4" t="s">
        <v>27</v>
      </c>
      <c r="W126" s="4" t="s">
        <v>27</v>
      </c>
      <c r="X126" s="4" t="s">
        <v>27</v>
      </c>
      <c r="Y126" s="4" t="s">
        <v>27</v>
      </c>
      <c r="Z126" s="4" t="s">
        <v>28</v>
      </c>
    </row>
    <row r="127" spans="1:27" x14ac:dyDescent="0.2">
      <c r="A127" s="2">
        <v>44720.857492627314</v>
      </c>
      <c r="B127" s="3" t="s">
        <v>99</v>
      </c>
      <c r="C127" s="4" t="s">
        <v>22</v>
      </c>
      <c r="D127" s="4" t="s">
        <v>23</v>
      </c>
      <c r="E127" s="4">
        <v>248</v>
      </c>
      <c r="I127" s="4" t="s">
        <v>335</v>
      </c>
      <c r="J127" s="4" t="s">
        <v>302</v>
      </c>
      <c r="M127" s="4" t="s">
        <v>35</v>
      </c>
      <c r="N127" s="4" t="s">
        <v>26</v>
      </c>
      <c r="O127" s="4">
        <v>36</v>
      </c>
      <c r="P127" s="4">
        <v>22</v>
      </c>
      <c r="Q127" s="4" t="s">
        <v>25</v>
      </c>
      <c r="R127" s="4" t="s">
        <v>26</v>
      </c>
      <c r="S127" s="4" t="s">
        <v>26</v>
      </c>
      <c r="U127" s="4" t="s">
        <v>27</v>
      </c>
      <c r="W127" s="4" t="s">
        <v>27</v>
      </c>
      <c r="X127" s="4" t="s">
        <v>27</v>
      </c>
      <c r="Y127" s="4" t="s">
        <v>80</v>
      </c>
      <c r="Z127" s="4" t="s">
        <v>28</v>
      </c>
      <c r="AA127" s="4" t="s">
        <v>336</v>
      </c>
    </row>
    <row r="128" spans="1:27" x14ac:dyDescent="0.2">
      <c r="A128" s="2">
        <v>44721.004557418986</v>
      </c>
      <c r="B128" s="4">
        <v>0</v>
      </c>
      <c r="C128" s="4" t="s">
        <v>22</v>
      </c>
      <c r="D128" s="4" t="s">
        <v>23</v>
      </c>
      <c r="E128" s="4">
        <v>700</v>
      </c>
      <c r="I128" s="4" t="s">
        <v>301</v>
      </c>
      <c r="M128" s="4" t="s">
        <v>35</v>
      </c>
      <c r="N128" s="4" t="s">
        <v>26</v>
      </c>
      <c r="O128" s="4">
        <v>35.700000000000003</v>
      </c>
      <c r="P128" s="4">
        <v>16</v>
      </c>
      <c r="Q128" s="4" t="s">
        <v>25</v>
      </c>
      <c r="R128" s="4" t="s">
        <v>26</v>
      </c>
      <c r="S128" s="4" t="s">
        <v>26</v>
      </c>
      <c r="U128" s="4" t="s">
        <v>37</v>
      </c>
      <c r="W128" s="4" t="s">
        <v>27</v>
      </c>
      <c r="X128" s="4" t="s">
        <v>27</v>
      </c>
      <c r="Y128" s="4" t="s">
        <v>85</v>
      </c>
      <c r="Z128" s="4" t="s">
        <v>28</v>
      </c>
    </row>
    <row r="129" spans="1:27" x14ac:dyDescent="0.2">
      <c r="A129" s="2">
        <v>44720.254884259259</v>
      </c>
      <c r="B129" s="3" t="s">
        <v>337</v>
      </c>
      <c r="C129" s="4" t="s">
        <v>22</v>
      </c>
      <c r="D129" s="4" t="s">
        <v>23</v>
      </c>
      <c r="E129" s="4">
        <v>373</v>
      </c>
      <c r="I129" s="4" t="s">
        <v>296</v>
      </c>
      <c r="K129" s="4" t="s">
        <v>302</v>
      </c>
      <c r="M129" s="4" t="s">
        <v>24</v>
      </c>
      <c r="O129" s="4">
        <v>36.299999999999997</v>
      </c>
      <c r="P129" s="4">
        <v>18</v>
      </c>
      <c r="Q129" s="4" t="s">
        <v>25</v>
      </c>
      <c r="R129" s="4" t="s">
        <v>26</v>
      </c>
      <c r="S129" s="4" t="s">
        <v>26</v>
      </c>
      <c r="U129" s="4" t="s">
        <v>27</v>
      </c>
      <c r="W129" s="4" t="s">
        <v>27</v>
      </c>
      <c r="X129" s="4" t="s">
        <v>27</v>
      </c>
      <c r="Y129" s="4" t="s">
        <v>27</v>
      </c>
      <c r="Z129" s="4" t="s">
        <v>28</v>
      </c>
      <c r="AA12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44721.17850898148</v>
      </c>
      <c r="B2" s="3" t="s">
        <v>142</v>
      </c>
      <c r="C2" s="4" t="s">
        <v>22</v>
      </c>
      <c r="D2" s="4" t="s">
        <v>23</v>
      </c>
      <c r="E2" s="4">
        <v>800</v>
      </c>
      <c r="I2" s="4" t="s">
        <v>24</v>
      </c>
      <c r="K2" s="4">
        <v>36</v>
      </c>
      <c r="L2" s="4">
        <v>20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44721.184266180557</v>
      </c>
      <c r="B3" s="3" t="s">
        <v>21</v>
      </c>
      <c r="C3" s="4" t="s">
        <v>48</v>
      </c>
      <c r="G3" s="4" t="s">
        <v>238</v>
      </c>
      <c r="H3" s="4" t="s">
        <v>239</v>
      </c>
      <c r="I3" s="4" t="s">
        <v>24</v>
      </c>
      <c r="K3" s="4">
        <v>36.6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44721.191816620369</v>
      </c>
      <c r="B4" s="3" t="s">
        <v>166</v>
      </c>
      <c r="C4" s="4" t="s">
        <v>48</v>
      </c>
      <c r="G4" s="4" t="s">
        <v>167</v>
      </c>
      <c r="H4" s="4" t="s">
        <v>168</v>
      </c>
      <c r="I4" s="4" t="s">
        <v>24</v>
      </c>
      <c r="K4" s="4">
        <v>36.4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44721.20482215278</v>
      </c>
      <c r="B5" s="3" t="s">
        <v>31</v>
      </c>
      <c r="C5" s="4" t="s">
        <v>22</v>
      </c>
      <c r="D5" s="4" t="s">
        <v>23</v>
      </c>
      <c r="E5" s="4">
        <v>486</v>
      </c>
      <c r="I5" s="4" t="s">
        <v>24</v>
      </c>
      <c r="K5" s="4">
        <v>36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26</v>
      </c>
      <c r="V5" s="4" t="s">
        <v>28</v>
      </c>
    </row>
    <row r="6" spans="1:22" x14ac:dyDescent="0.2">
      <c r="A6" s="2">
        <v>44721.226349548611</v>
      </c>
      <c r="B6" s="3" t="s">
        <v>29</v>
      </c>
      <c r="C6" s="4" t="s">
        <v>22</v>
      </c>
      <c r="D6" s="4" t="s">
        <v>23</v>
      </c>
      <c r="E6" s="4">
        <v>673</v>
      </c>
      <c r="I6" s="4" t="s">
        <v>24</v>
      </c>
      <c r="K6" s="4">
        <v>36.1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44721.226588518519</v>
      </c>
      <c r="B7" s="3" t="s">
        <v>60</v>
      </c>
      <c r="C7" s="4" t="s">
        <v>22</v>
      </c>
      <c r="D7" s="4" t="s">
        <v>61</v>
      </c>
      <c r="F7" s="4" t="s">
        <v>62</v>
      </c>
      <c r="I7" s="4" t="s">
        <v>24</v>
      </c>
      <c r="K7" s="4">
        <v>36.299999999999997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44721.229584432869</v>
      </c>
      <c r="B8" s="3" t="s">
        <v>192</v>
      </c>
      <c r="C8" s="4" t="s">
        <v>22</v>
      </c>
      <c r="D8" s="4" t="s">
        <v>23</v>
      </c>
      <c r="E8" s="4">
        <v>663</v>
      </c>
      <c r="I8" s="4" t="s">
        <v>24</v>
      </c>
      <c r="K8" s="4">
        <v>36.5</v>
      </c>
      <c r="L8" s="4">
        <v>21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59</v>
      </c>
      <c r="V8" s="4" t="s">
        <v>28</v>
      </c>
    </row>
    <row r="9" spans="1:22" x14ac:dyDescent="0.2">
      <c r="A9" s="2">
        <v>44721.230838726857</v>
      </c>
      <c r="B9" s="3" t="s">
        <v>47</v>
      </c>
      <c r="C9" s="4" t="s">
        <v>48</v>
      </c>
      <c r="G9" s="4" t="s">
        <v>49</v>
      </c>
      <c r="H9" s="4" t="s">
        <v>50</v>
      </c>
      <c r="I9" s="4" t="s">
        <v>24</v>
      </c>
      <c r="K9" s="4">
        <v>35.700000000000003</v>
      </c>
      <c r="L9" s="4">
        <v>19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44721.232832604168</v>
      </c>
      <c r="B10" s="3" t="s">
        <v>41</v>
      </c>
      <c r="C10" s="4" t="s">
        <v>22</v>
      </c>
      <c r="D10" s="4" t="s">
        <v>23</v>
      </c>
      <c r="E10" s="4">
        <v>268</v>
      </c>
      <c r="I10" s="4" t="s">
        <v>35</v>
      </c>
      <c r="J10" s="4" t="s">
        <v>26</v>
      </c>
      <c r="K10" s="4">
        <v>36.5</v>
      </c>
      <c r="L10" s="4">
        <v>17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42</v>
      </c>
      <c r="V10" s="4" t="s">
        <v>28</v>
      </c>
    </row>
    <row r="11" spans="1:22" x14ac:dyDescent="0.2">
      <c r="A11" s="2">
        <v>44721.234100914357</v>
      </c>
      <c r="B11" s="3" t="s">
        <v>184</v>
      </c>
      <c r="C11" s="4" t="s">
        <v>22</v>
      </c>
      <c r="D11" s="4" t="s">
        <v>23</v>
      </c>
      <c r="E11" s="4">
        <v>667</v>
      </c>
      <c r="I11" s="4" t="s">
        <v>35</v>
      </c>
      <c r="J11" s="4" t="s">
        <v>26</v>
      </c>
      <c r="K11" s="4">
        <v>36.299999999999997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44721.237811874998</v>
      </c>
      <c r="B12" s="3" t="s">
        <v>45</v>
      </c>
      <c r="C12" s="4" t="s">
        <v>22</v>
      </c>
      <c r="D12" s="4" t="s">
        <v>23</v>
      </c>
      <c r="E12" s="4">
        <v>762</v>
      </c>
      <c r="I12" s="4" t="s">
        <v>35</v>
      </c>
      <c r="J12" s="4" t="s">
        <v>26</v>
      </c>
      <c r="K12" s="4">
        <v>36.5</v>
      </c>
      <c r="L12" s="4">
        <v>15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44721.239235682871</v>
      </c>
      <c r="B13" s="3" t="s">
        <v>44</v>
      </c>
      <c r="C13" s="4" t="s">
        <v>22</v>
      </c>
      <c r="D13" s="4" t="s">
        <v>23</v>
      </c>
      <c r="E13" s="4">
        <v>767</v>
      </c>
      <c r="I13" s="4" t="s">
        <v>35</v>
      </c>
      <c r="J13" s="4" t="s">
        <v>26</v>
      </c>
      <c r="K13" s="4">
        <v>36.6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44721.240555902783</v>
      </c>
      <c r="B14" s="3" t="s">
        <v>32</v>
      </c>
      <c r="C14" s="4" t="s">
        <v>22</v>
      </c>
      <c r="D14" s="4" t="s">
        <v>23</v>
      </c>
      <c r="E14" s="4">
        <v>733</v>
      </c>
      <c r="I14" s="4" t="s">
        <v>24</v>
      </c>
      <c r="K14" s="4">
        <v>36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80</v>
      </c>
      <c r="V14" s="4" t="s">
        <v>28</v>
      </c>
    </row>
    <row r="15" spans="1:22" x14ac:dyDescent="0.2">
      <c r="A15" s="2">
        <v>44721.242788425923</v>
      </c>
      <c r="B15" s="3" t="s">
        <v>43</v>
      </c>
      <c r="C15" s="4" t="s">
        <v>22</v>
      </c>
      <c r="D15" s="4" t="s">
        <v>23</v>
      </c>
      <c r="E15" s="4">
        <v>186</v>
      </c>
      <c r="I15" s="4" t="s">
        <v>24</v>
      </c>
      <c r="K15" s="4">
        <v>35.5</v>
      </c>
      <c r="L15" s="4">
        <v>24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38</v>
      </c>
      <c r="V15" s="4" t="s">
        <v>28</v>
      </c>
    </row>
    <row r="16" spans="1:22" x14ac:dyDescent="0.2">
      <c r="A16" s="2">
        <v>44721.243909062498</v>
      </c>
      <c r="B16" s="3" t="s">
        <v>30</v>
      </c>
      <c r="C16" s="4" t="s">
        <v>22</v>
      </c>
      <c r="D16" s="4" t="s">
        <v>23</v>
      </c>
      <c r="E16" s="4">
        <v>451</v>
      </c>
      <c r="I16" s="4" t="s">
        <v>24</v>
      </c>
      <c r="K16" s="4">
        <v>36.200000000000003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44721.246944444443</v>
      </c>
      <c r="B17" s="5" t="s">
        <v>58</v>
      </c>
      <c r="C17" s="6" t="s">
        <v>22</v>
      </c>
      <c r="D17" s="6" t="s">
        <v>23</v>
      </c>
      <c r="E17" s="9">
        <v>552</v>
      </c>
      <c r="F17" s="8"/>
      <c r="G17" s="8"/>
      <c r="H17" s="8"/>
      <c r="I17" s="6" t="s">
        <v>35</v>
      </c>
      <c r="J17" s="8" t="s">
        <v>26</v>
      </c>
      <c r="K17" s="9">
        <v>36</v>
      </c>
      <c r="L17" s="9">
        <v>16</v>
      </c>
      <c r="M17" s="6" t="s">
        <v>25</v>
      </c>
      <c r="N17" s="6" t="s">
        <v>26</v>
      </c>
      <c r="O17" s="6" t="s">
        <v>26</v>
      </c>
      <c r="P17" s="8"/>
      <c r="Q17" s="6" t="s">
        <v>27</v>
      </c>
      <c r="R17" s="8"/>
      <c r="S17" s="6" t="s">
        <v>27</v>
      </c>
      <c r="T17" s="6" t="s">
        <v>27</v>
      </c>
      <c r="U17" s="6" t="s">
        <v>59</v>
      </c>
      <c r="V17" s="6" t="s">
        <v>28</v>
      </c>
    </row>
    <row r="18" spans="1:22" x14ac:dyDescent="0.2">
      <c r="A18" s="2">
        <v>44721.249146770831</v>
      </c>
      <c r="B18" s="3" t="s">
        <v>338</v>
      </c>
      <c r="C18" s="4" t="s">
        <v>48</v>
      </c>
      <c r="G18" s="4" t="s">
        <v>339</v>
      </c>
      <c r="H18" s="4" t="s">
        <v>340</v>
      </c>
      <c r="I18" s="4" t="s">
        <v>24</v>
      </c>
      <c r="K18" s="4">
        <v>35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44721.250722939818</v>
      </c>
      <c r="B19" s="3" t="s">
        <v>82</v>
      </c>
      <c r="C19" s="4" t="s">
        <v>22</v>
      </c>
      <c r="D19" s="4" t="s">
        <v>23</v>
      </c>
      <c r="E19" s="3" t="s">
        <v>83</v>
      </c>
      <c r="I19" s="4" t="s">
        <v>24</v>
      </c>
      <c r="K19" s="4">
        <v>35.799999999999997</v>
      </c>
      <c r="L19" s="4">
        <v>14</v>
      </c>
      <c r="M19" s="4" t="s">
        <v>25</v>
      </c>
      <c r="N19" s="4" t="s">
        <v>26</v>
      </c>
      <c r="O19" s="4" t="s">
        <v>26</v>
      </c>
      <c r="Q19" s="4" t="s">
        <v>37</v>
      </c>
      <c r="S19" s="4" t="s">
        <v>27</v>
      </c>
      <c r="T19" s="4" t="s">
        <v>27</v>
      </c>
      <c r="U19" s="4" t="s">
        <v>262</v>
      </c>
      <c r="V19" s="4" t="s">
        <v>28</v>
      </c>
    </row>
    <row r="20" spans="1:22" x14ac:dyDescent="0.2">
      <c r="A20" s="2">
        <v>44721.250795601853</v>
      </c>
      <c r="B20" s="3" t="s">
        <v>56</v>
      </c>
      <c r="C20" s="4" t="s">
        <v>22</v>
      </c>
      <c r="D20" s="4" t="s">
        <v>23</v>
      </c>
      <c r="E20" s="4">
        <v>462</v>
      </c>
      <c r="I20" s="4" t="s">
        <v>24</v>
      </c>
      <c r="K20" s="4">
        <v>36</v>
      </c>
      <c r="L20" s="4">
        <v>20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44721.252075486111</v>
      </c>
      <c r="B21" s="3" t="s">
        <v>193</v>
      </c>
      <c r="C21" s="4" t="s">
        <v>22</v>
      </c>
      <c r="D21" s="4" t="s">
        <v>23</v>
      </c>
      <c r="E21" s="4">
        <v>727</v>
      </c>
      <c r="I21" s="4" t="s">
        <v>24</v>
      </c>
      <c r="K21" s="4">
        <v>36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42</v>
      </c>
      <c r="V21" s="4" t="s">
        <v>28</v>
      </c>
    </row>
    <row r="22" spans="1:22" x14ac:dyDescent="0.2">
      <c r="A22" s="2">
        <v>44721.254641099542</v>
      </c>
      <c r="B22" s="3" t="s">
        <v>125</v>
      </c>
      <c r="C22" s="4" t="s">
        <v>48</v>
      </c>
      <c r="G22" s="4" t="s">
        <v>126</v>
      </c>
      <c r="H22" s="4" t="s">
        <v>127</v>
      </c>
      <c r="I22" s="4" t="s">
        <v>24</v>
      </c>
      <c r="K22" s="4">
        <v>36.5</v>
      </c>
      <c r="L22" s="4">
        <v>17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257</v>
      </c>
      <c r="V22" s="4" t="s">
        <v>28</v>
      </c>
    </row>
    <row r="23" spans="1:22" x14ac:dyDescent="0.2">
      <c r="A23" s="2">
        <v>44721.255921469907</v>
      </c>
      <c r="B23" s="3" t="s">
        <v>86</v>
      </c>
      <c r="C23" s="4" t="s">
        <v>48</v>
      </c>
      <c r="G23" s="4" t="s">
        <v>87</v>
      </c>
      <c r="H23" s="4" t="s">
        <v>88</v>
      </c>
      <c r="I23" s="4" t="s">
        <v>24</v>
      </c>
      <c r="K23" s="4">
        <v>35.799999999999997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80</v>
      </c>
      <c r="V23" s="4" t="s">
        <v>28</v>
      </c>
    </row>
    <row r="24" spans="1:22" x14ac:dyDescent="0.2">
      <c r="A24" s="2">
        <v>44721.261005023145</v>
      </c>
      <c r="B24" s="3" t="s">
        <v>129</v>
      </c>
      <c r="C24" s="4" t="s">
        <v>22</v>
      </c>
      <c r="D24" s="4" t="s">
        <v>23</v>
      </c>
      <c r="E24" s="4">
        <v>795</v>
      </c>
      <c r="I24" s="4" t="s">
        <v>24</v>
      </c>
      <c r="K24" s="4">
        <v>36.5</v>
      </c>
      <c r="L24" s="4">
        <v>20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244</v>
      </c>
      <c r="U24" s="4" t="s">
        <v>27</v>
      </c>
      <c r="V24" s="4" t="s">
        <v>28</v>
      </c>
    </row>
    <row r="25" spans="1:22" x14ac:dyDescent="0.2">
      <c r="A25" s="2">
        <v>44721.262301817129</v>
      </c>
      <c r="B25" s="4">
        <v>9334534384</v>
      </c>
      <c r="C25" s="4" t="s">
        <v>22</v>
      </c>
      <c r="D25" s="4" t="s">
        <v>23</v>
      </c>
      <c r="E25" s="4">
        <v>782</v>
      </c>
      <c r="I25" s="4" t="s">
        <v>35</v>
      </c>
      <c r="J25" s="4" t="s">
        <v>26</v>
      </c>
      <c r="K25" s="4">
        <v>36.299999999999997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44721.262496319439</v>
      </c>
      <c r="B26" s="3" t="s">
        <v>101</v>
      </c>
      <c r="C26" s="4" t="s">
        <v>22</v>
      </c>
      <c r="D26" s="4" t="s">
        <v>23</v>
      </c>
      <c r="E26" s="4">
        <v>649</v>
      </c>
      <c r="I26" s="4" t="s">
        <v>24</v>
      </c>
      <c r="K26" s="4">
        <v>35.799999999999997</v>
      </c>
      <c r="L26" s="4">
        <v>14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42</v>
      </c>
      <c r="V26" s="4" t="s">
        <v>28</v>
      </c>
    </row>
    <row r="27" spans="1:22" x14ac:dyDescent="0.2">
      <c r="A27" s="2">
        <v>44721.263498703702</v>
      </c>
      <c r="B27" s="3" t="s">
        <v>90</v>
      </c>
      <c r="C27" s="4" t="s">
        <v>22</v>
      </c>
      <c r="D27" s="4" t="s">
        <v>23</v>
      </c>
      <c r="E27" s="3" t="s">
        <v>91</v>
      </c>
      <c r="I27" s="4" t="s">
        <v>24</v>
      </c>
      <c r="K27" s="4">
        <v>36</v>
      </c>
      <c r="L27" s="4">
        <v>17</v>
      </c>
      <c r="M27" s="4" t="s">
        <v>25</v>
      </c>
      <c r="N27" s="4" t="s">
        <v>26</v>
      </c>
      <c r="O27" s="4" t="s">
        <v>26</v>
      </c>
      <c r="Q27" s="4" t="s">
        <v>37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44721.264149270835</v>
      </c>
      <c r="B28" s="3" t="s">
        <v>92</v>
      </c>
      <c r="C28" s="4" t="s">
        <v>22</v>
      </c>
      <c r="D28" s="4" t="s">
        <v>61</v>
      </c>
      <c r="F28" s="4" t="s">
        <v>93</v>
      </c>
      <c r="I28" s="4" t="s">
        <v>35</v>
      </c>
      <c r="J28" s="4" t="s">
        <v>26</v>
      </c>
      <c r="K28" s="4">
        <v>36</v>
      </c>
      <c r="L28" s="4">
        <v>17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44721.267015439815</v>
      </c>
      <c r="B29" s="3" t="s">
        <v>173</v>
      </c>
      <c r="C29" s="4" t="s">
        <v>22</v>
      </c>
      <c r="D29" s="4" t="s">
        <v>23</v>
      </c>
      <c r="E29" s="4">
        <v>698</v>
      </c>
      <c r="I29" s="4" t="s">
        <v>24</v>
      </c>
      <c r="K29" s="4">
        <v>36.4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33</v>
      </c>
      <c r="V29" s="4" t="s">
        <v>28</v>
      </c>
    </row>
    <row r="30" spans="1:22" x14ac:dyDescent="0.2">
      <c r="A30" s="2">
        <v>44721.268497905097</v>
      </c>
      <c r="B30" s="3" t="s">
        <v>74</v>
      </c>
      <c r="C30" s="4" t="s">
        <v>22</v>
      </c>
      <c r="D30" s="4" t="s">
        <v>23</v>
      </c>
      <c r="E30" s="4">
        <v>771</v>
      </c>
      <c r="I30" s="4" t="s">
        <v>35</v>
      </c>
      <c r="J30" s="4" t="s">
        <v>26</v>
      </c>
      <c r="K30" s="4">
        <v>36.5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44721.269995891205</v>
      </c>
      <c r="B31" s="3" t="s">
        <v>63</v>
      </c>
      <c r="C31" s="4" t="s">
        <v>22</v>
      </c>
      <c r="D31" s="4" t="s">
        <v>23</v>
      </c>
      <c r="E31" s="4">
        <v>585</v>
      </c>
      <c r="I31" s="4" t="s">
        <v>35</v>
      </c>
      <c r="J31" s="4" t="s">
        <v>26</v>
      </c>
      <c r="K31" s="4">
        <v>36.299999999999997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44721.270385833333</v>
      </c>
      <c r="B32" s="3" t="s">
        <v>57</v>
      </c>
      <c r="C32" s="4" t="s">
        <v>22</v>
      </c>
      <c r="D32" s="4" t="s">
        <v>23</v>
      </c>
      <c r="E32" s="4">
        <v>757</v>
      </c>
      <c r="I32" s="4" t="s">
        <v>35</v>
      </c>
      <c r="J32" s="4" t="s">
        <v>26</v>
      </c>
      <c r="K32" s="4">
        <v>36.5</v>
      </c>
      <c r="L32" s="4">
        <v>20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44721.271895590282</v>
      </c>
      <c r="B33" s="3" t="s">
        <v>106</v>
      </c>
      <c r="C33" s="4" t="s">
        <v>22</v>
      </c>
      <c r="D33" s="4" t="s">
        <v>23</v>
      </c>
      <c r="E33" s="4">
        <v>591</v>
      </c>
      <c r="I33" s="4" t="s">
        <v>35</v>
      </c>
      <c r="J33" s="4" t="s">
        <v>26</v>
      </c>
      <c r="K33" s="4">
        <v>36.4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59</v>
      </c>
      <c r="V33" s="4" t="s">
        <v>28</v>
      </c>
    </row>
    <row r="34" spans="1:22" x14ac:dyDescent="0.2">
      <c r="A34" s="2">
        <v>44721.274402916664</v>
      </c>
      <c r="B34" s="3" t="s">
        <v>67</v>
      </c>
      <c r="C34" s="4" t="s">
        <v>22</v>
      </c>
      <c r="D34" s="4" t="s">
        <v>23</v>
      </c>
      <c r="E34" s="4">
        <v>578</v>
      </c>
      <c r="I34" s="4" t="s">
        <v>24</v>
      </c>
      <c r="K34" s="4">
        <v>35.6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44721.274454965278</v>
      </c>
      <c r="B35" s="4">
        <v>9175042957</v>
      </c>
      <c r="C35" s="4" t="s">
        <v>22</v>
      </c>
      <c r="D35" s="4" t="s">
        <v>23</v>
      </c>
      <c r="E35" s="4">
        <v>640</v>
      </c>
      <c r="I35" s="4" t="s">
        <v>35</v>
      </c>
      <c r="J35" s="4" t="s">
        <v>26</v>
      </c>
      <c r="K35" s="4">
        <v>36.299999999999997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341</v>
      </c>
      <c r="V35" s="4" t="s">
        <v>28</v>
      </c>
    </row>
    <row r="36" spans="1:22" x14ac:dyDescent="0.2">
      <c r="A36" s="2">
        <v>44721.278135405097</v>
      </c>
      <c r="B36" s="3" t="s">
        <v>264</v>
      </c>
      <c r="C36" s="4" t="s">
        <v>22</v>
      </c>
      <c r="D36" s="4" t="s">
        <v>23</v>
      </c>
      <c r="E36" s="3" t="s">
        <v>264</v>
      </c>
      <c r="I36" s="4" t="s">
        <v>24</v>
      </c>
      <c r="K36" s="4">
        <v>36.200000000000003</v>
      </c>
      <c r="L36" s="4">
        <v>20</v>
      </c>
      <c r="M36" s="4" t="s">
        <v>25</v>
      </c>
      <c r="N36" s="4" t="s">
        <v>26</v>
      </c>
      <c r="O36" s="4" t="s">
        <v>26</v>
      </c>
      <c r="Q36" s="4" t="s">
        <v>37</v>
      </c>
      <c r="S36" s="4" t="s">
        <v>27</v>
      </c>
      <c r="T36" s="4" t="s">
        <v>27</v>
      </c>
      <c r="U36" s="4" t="s">
        <v>59</v>
      </c>
      <c r="V36" s="4" t="s">
        <v>28</v>
      </c>
    </row>
    <row r="37" spans="1:22" x14ac:dyDescent="0.2">
      <c r="A37" s="2">
        <v>44721.278667013888</v>
      </c>
      <c r="B37" s="3" t="s">
        <v>201</v>
      </c>
      <c r="C37" s="4" t="s">
        <v>22</v>
      </c>
      <c r="D37" s="4" t="s">
        <v>23</v>
      </c>
      <c r="E37" s="4">
        <v>508</v>
      </c>
      <c r="I37" s="4" t="s">
        <v>35</v>
      </c>
      <c r="J37" s="4" t="s">
        <v>26</v>
      </c>
      <c r="K37" s="4">
        <v>36.1</v>
      </c>
      <c r="L37" s="4">
        <v>18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44721.279615324078</v>
      </c>
      <c r="B38" s="3" t="s">
        <v>103</v>
      </c>
      <c r="C38" s="4" t="s">
        <v>22</v>
      </c>
      <c r="D38" s="4" t="s">
        <v>23</v>
      </c>
      <c r="E38" s="4">
        <v>678</v>
      </c>
      <c r="I38" s="4" t="s">
        <v>35</v>
      </c>
      <c r="J38" s="4" t="s">
        <v>26</v>
      </c>
      <c r="K38" s="4">
        <v>36.299999999999997</v>
      </c>
      <c r="L38" s="4">
        <v>22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44721.28029613426</v>
      </c>
      <c r="B39" s="3" t="s">
        <v>229</v>
      </c>
      <c r="C39" s="4" t="s">
        <v>22</v>
      </c>
      <c r="D39" s="4" t="s">
        <v>23</v>
      </c>
      <c r="E39" s="4">
        <v>152</v>
      </c>
      <c r="I39" s="4" t="s">
        <v>35</v>
      </c>
      <c r="J39" s="4" t="s">
        <v>26</v>
      </c>
      <c r="K39" s="4">
        <v>35.799999999999997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28</v>
      </c>
      <c r="R39" s="4" t="s">
        <v>253</v>
      </c>
      <c r="S39" s="4" t="s">
        <v>27</v>
      </c>
      <c r="T39" s="4" t="s">
        <v>27</v>
      </c>
      <c r="U39" s="4" t="s">
        <v>85</v>
      </c>
      <c r="V39" s="4" t="s">
        <v>28</v>
      </c>
    </row>
    <row r="40" spans="1:22" x14ac:dyDescent="0.2">
      <c r="A40" s="2">
        <v>44721.280362245372</v>
      </c>
      <c r="B40" s="4" t="s">
        <v>68</v>
      </c>
      <c r="C40" s="4" t="s">
        <v>22</v>
      </c>
      <c r="D40" s="4" t="s">
        <v>23</v>
      </c>
      <c r="E40" s="4">
        <v>681</v>
      </c>
      <c r="I40" s="4" t="s">
        <v>24</v>
      </c>
      <c r="K40" s="4">
        <v>36.700000000000003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37</v>
      </c>
      <c r="S40" s="4" t="s">
        <v>27</v>
      </c>
      <c r="T40" s="4" t="s">
        <v>27</v>
      </c>
      <c r="U40" s="4" t="s">
        <v>69</v>
      </c>
      <c r="V40" s="4" t="s">
        <v>28</v>
      </c>
    </row>
    <row r="41" spans="1:22" x14ac:dyDescent="0.2">
      <c r="A41" s="2">
        <v>44721.280901921295</v>
      </c>
      <c r="B41" s="3" t="s">
        <v>102</v>
      </c>
      <c r="C41" s="4" t="s">
        <v>22</v>
      </c>
      <c r="D41" s="4" t="s">
        <v>23</v>
      </c>
      <c r="E41" s="4">
        <v>724</v>
      </c>
      <c r="I41" s="4" t="s">
        <v>24</v>
      </c>
      <c r="K41" s="4">
        <v>36</v>
      </c>
      <c r="L41" s="4">
        <v>22</v>
      </c>
      <c r="M41" s="4" t="s">
        <v>25</v>
      </c>
      <c r="N41" s="4" t="s">
        <v>26</v>
      </c>
      <c r="O41" s="4" t="s">
        <v>26</v>
      </c>
      <c r="Q41" s="4" t="s">
        <v>37</v>
      </c>
      <c r="S41" s="4" t="s">
        <v>27</v>
      </c>
      <c r="T41" s="4" t="s">
        <v>27</v>
      </c>
      <c r="U41" s="4" t="s">
        <v>245</v>
      </c>
      <c r="V41" s="4" t="s">
        <v>28</v>
      </c>
    </row>
    <row r="42" spans="1:22" x14ac:dyDescent="0.2">
      <c r="A42" s="2">
        <v>44721.281039861111</v>
      </c>
      <c r="B42" s="3" t="s">
        <v>64</v>
      </c>
      <c r="C42" s="4" t="s">
        <v>48</v>
      </c>
      <c r="G42" s="4" t="s">
        <v>65</v>
      </c>
      <c r="H42" s="4" t="s">
        <v>66</v>
      </c>
      <c r="I42" s="4" t="s">
        <v>35</v>
      </c>
      <c r="J42" s="4" t="s">
        <v>26</v>
      </c>
      <c r="K42" s="4">
        <v>36.299999999999997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44721.281864780089</v>
      </c>
      <c r="B43" s="3" t="s">
        <v>146</v>
      </c>
      <c r="C43" s="4" t="s">
        <v>48</v>
      </c>
      <c r="G43" s="4" t="s">
        <v>147</v>
      </c>
      <c r="H43" s="4" t="s">
        <v>148</v>
      </c>
      <c r="I43" s="4" t="s">
        <v>24</v>
      </c>
      <c r="K43" s="4">
        <v>36</v>
      </c>
      <c r="L43" s="4">
        <v>22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44721.283062488423</v>
      </c>
      <c r="B44" s="3" t="s">
        <v>99</v>
      </c>
      <c r="C44" s="4" t="s">
        <v>22</v>
      </c>
      <c r="D44" s="4" t="s">
        <v>23</v>
      </c>
      <c r="E44" s="4">
        <v>248</v>
      </c>
      <c r="I44" s="4" t="s">
        <v>35</v>
      </c>
      <c r="J44" s="4" t="s">
        <v>26</v>
      </c>
      <c r="K44" s="4">
        <v>36.200000000000003</v>
      </c>
      <c r="L44" s="4">
        <v>22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33</v>
      </c>
      <c r="V44" s="4" t="s">
        <v>28</v>
      </c>
    </row>
    <row r="45" spans="1:22" x14ac:dyDescent="0.2">
      <c r="A45" s="2">
        <v>44721.287082268522</v>
      </c>
      <c r="B45" s="3" t="s">
        <v>162</v>
      </c>
      <c r="C45" s="4" t="s">
        <v>22</v>
      </c>
      <c r="D45" s="4" t="s">
        <v>23</v>
      </c>
      <c r="E45" s="4">
        <v>701</v>
      </c>
      <c r="I45" s="4" t="s">
        <v>35</v>
      </c>
      <c r="J45" s="4" t="s">
        <v>26</v>
      </c>
      <c r="K45" s="4">
        <v>36.4</v>
      </c>
      <c r="L45" s="4">
        <v>16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42</v>
      </c>
      <c r="V45" s="4" t="s">
        <v>28</v>
      </c>
    </row>
    <row r="46" spans="1:22" x14ac:dyDescent="0.2">
      <c r="A46" s="2">
        <v>44721.287533969909</v>
      </c>
      <c r="B46" s="3" t="s">
        <v>75</v>
      </c>
      <c r="C46" s="4" t="s">
        <v>48</v>
      </c>
      <c r="G46" s="4" t="s">
        <v>76</v>
      </c>
      <c r="H46" s="4" t="s">
        <v>77</v>
      </c>
      <c r="I46" s="4" t="s">
        <v>24</v>
      </c>
      <c r="K46" s="4">
        <v>36.1</v>
      </c>
      <c r="L46" s="4">
        <v>20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107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44721.287682557871</v>
      </c>
      <c r="B47" s="3" t="s">
        <v>113</v>
      </c>
      <c r="C47" s="4" t="s">
        <v>22</v>
      </c>
      <c r="D47" s="4" t="s">
        <v>23</v>
      </c>
      <c r="E47" s="4">
        <v>784</v>
      </c>
      <c r="I47" s="4" t="s">
        <v>24</v>
      </c>
      <c r="K47" s="4">
        <v>35.299999999999997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85</v>
      </c>
      <c r="V47" s="4" t="s">
        <v>28</v>
      </c>
    </row>
    <row r="48" spans="1:22" x14ac:dyDescent="0.2">
      <c r="A48" s="2">
        <v>44721.288329467592</v>
      </c>
      <c r="B48" s="3" t="s">
        <v>95</v>
      </c>
      <c r="C48" s="4" t="s">
        <v>22</v>
      </c>
      <c r="D48" s="4" t="s">
        <v>23</v>
      </c>
      <c r="E48" s="4">
        <v>696</v>
      </c>
      <c r="I48" s="4" t="s">
        <v>35</v>
      </c>
      <c r="J48" s="4" t="s">
        <v>26</v>
      </c>
      <c r="K48" s="4">
        <v>36.299999999999997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44721.294696111116</v>
      </c>
      <c r="B49" s="3" t="s">
        <v>185</v>
      </c>
      <c r="C49" s="4" t="s">
        <v>22</v>
      </c>
      <c r="D49" s="4" t="s">
        <v>23</v>
      </c>
      <c r="E49" s="4">
        <v>786</v>
      </c>
      <c r="I49" s="4" t="s">
        <v>24</v>
      </c>
      <c r="K49" s="4">
        <v>36.700000000000003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44721.295374803245</v>
      </c>
      <c r="B50" s="3" t="s">
        <v>143</v>
      </c>
      <c r="C50" s="4" t="s">
        <v>48</v>
      </c>
      <c r="G50" s="4" t="s">
        <v>144</v>
      </c>
      <c r="H50" s="4" t="s">
        <v>145</v>
      </c>
      <c r="I50" s="4" t="s">
        <v>35</v>
      </c>
      <c r="J50" s="4" t="s">
        <v>26</v>
      </c>
      <c r="K50" s="4">
        <v>36.5</v>
      </c>
      <c r="L50" s="4">
        <v>20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342</v>
      </c>
      <c r="V50" s="4" t="s">
        <v>28</v>
      </c>
    </row>
    <row r="51" spans="1:22" x14ac:dyDescent="0.2">
      <c r="A51" s="2">
        <v>44721.29882773148</v>
      </c>
      <c r="B51" s="3" t="s">
        <v>105</v>
      </c>
      <c r="C51" s="4" t="s">
        <v>22</v>
      </c>
      <c r="D51" s="4" t="s">
        <v>23</v>
      </c>
      <c r="E51" s="4">
        <v>675</v>
      </c>
      <c r="I51" s="4" t="s">
        <v>35</v>
      </c>
      <c r="J51" s="4" t="s">
        <v>26</v>
      </c>
      <c r="K51" s="4">
        <v>36.5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x14ac:dyDescent="0.2">
      <c r="A52" s="2">
        <v>44721.301819062501</v>
      </c>
      <c r="B52" s="3" t="s">
        <v>228</v>
      </c>
      <c r="C52" s="4" t="s">
        <v>22</v>
      </c>
      <c r="D52" s="4" t="s">
        <v>23</v>
      </c>
      <c r="E52" s="4">
        <v>799</v>
      </c>
      <c r="I52" s="4" t="s">
        <v>24</v>
      </c>
      <c r="K52" s="4">
        <v>36.5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42</v>
      </c>
      <c r="V52" s="4" t="s">
        <v>28</v>
      </c>
    </row>
    <row r="53" spans="1:22" x14ac:dyDescent="0.2">
      <c r="A53" s="2">
        <v>44721.30199983796</v>
      </c>
      <c r="B53" s="3" t="s">
        <v>343</v>
      </c>
      <c r="C53" s="4" t="s">
        <v>22</v>
      </c>
      <c r="D53" s="4" t="s">
        <v>23</v>
      </c>
      <c r="E53" s="4">
        <v>674</v>
      </c>
      <c r="I53" s="4" t="s">
        <v>24</v>
      </c>
      <c r="K53" s="4">
        <v>36.4</v>
      </c>
      <c r="L53" s="4">
        <v>20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42</v>
      </c>
      <c r="V53" s="4" t="s">
        <v>28</v>
      </c>
    </row>
    <row r="54" spans="1:22" x14ac:dyDescent="0.2">
      <c r="A54" s="2">
        <v>44721.303558761574</v>
      </c>
      <c r="B54" s="3" t="s">
        <v>117</v>
      </c>
      <c r="C54" s="4" t="s">
        <v>22</v>
      </c>
      <c r="D54" s="4" t="s">
        <v>23</v>
      </c>
      <c r="E54" s="4">
        <v>805</v>
      </c>
      <c r="I54" s="4" t="s">
        <v>35</v>
      </c>
      <c r="J54" s="4" t="s">
        <v>26</v>
      </c>
      <c r="K54" s="4">
        <v>36.799999999999997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42</v>
      </c>
      <c r="V54" s="4" t="s">
        <v>28</v>
      </c>
    </row>
    <row r="55" spans="1:22" x14ac:dyDescent="0.2">
      <c r="A55" s="2">
        <v>44721.304593101857</v>
      </c>
      <c r="B55" s="3" t="s">
        <v>135</v>
      </c>
      <c r="C55" s="4" t="s">
        <v>22</v>
      </c>
      <c r="D55" s="4" t="s">
        <v>23</v>
      </c>
      <c r="E55" s="4">
        <v>756</v>
      </c>
      <c r="I55" s="4" t="s">
        <v>24</v>
      </c>
      <c r="K55" s="4">
        <v>36.5</v>
      </c>
      <c r="L55" s="4">
        <v>22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44721.305917916667</v>
      </c>
      <c r="B56" s="3" t="s">
        <v>39</v>
      </c>
      <c r="C56" s="4" t="s">
        <v>22</v>
      </c>
      <c r="D56" s="4" t="s">
        <v>23</v>
      </c>
      <c r="E56" s="4">
        <v>660</v>
      </c>
      <c r="I56" s="4" t="s">
        <v>24</v>
      </c>
      <c r="K56" s="4">
        <v>36.299999999999997</v>
      </c>
      <c r="L56" s="4">
        <v>17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40</v>
      </c>
      <c r="V56" s="4" t="s">
        <v>28</v>
      </c>
    </row>
    <row r="57" spans="1:22" x14ac:dyDescent="0.2">
      <c r="A57" s="2">
        <v>44721.306311736116</v>
      </c>
      <c r="B57" s="4" t="s">
        <v>118</v>
      </c>
      <c r="C57" s="4" t="s">
        <v>22</v>
      </c>
      <c r="D57" s="4" t="s">
        <v>23</v>
      </c>
      <c r="E57" s="4">
        <v>635</v>
      </c>
      <c r="I57" s="4" t="s">
        <v>24</v>
      </c>
      <c r="K57" s="4">
        <v>36.6</v>
      </c>
      <c r="L57" s="4">
        <v>14</v>
      </c>
      <c r="M57" s="11" t="s">
        <v>248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44721.307658692131</v>
      </c>
      <c r="B58" s="3" t="s">
        <v>266</v>
      </c>
      <c r="C58" s="4" t="s">
        <v>22</v>
      </c>
      <c r="D58" s="4" t="s">
        <v>23</v>
      </c>
      <c r="E58" s="4">
        <v>768</v>
      </c>
      <c r="I58" s="4" t="s">
        <v>35</v>
      </c>
      <c r="J58" s="4" t="s">
        <v>26</v>
      </c>
      <c r="K58" s="4">
        <v>36.200000000000003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44721.31099690972</v>
      </c>
      <c r="B59" s="3" t="s">
        <v>94</v>
      </c>
      <c r="C59" s="4" t="s">
        <v>22</v>
      </c>
      <c r="D59" s="4" t="s">
        <v>23</v>
      </c>
      <c r="E59" s="4">
        <v>676</v>
      </c>
      <c r="I59" s="4" t="s">
        <v>35</v>
      </c>
      <c r="J59" s="4" t="s">
        <v>26</v>
      </c>
      <c r="K59" s="4">
        <v>36.4</v>
      </c>
      <c r="L59" s="4">
        <v>20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79</v>
      </c>
      <c r="U59" s="4" t="s">
        <v>80</v>
      </c>
      <c r="V59" s="4" t="s">
        <v>28</v>
      </c>
    </row>
    <row r="60" spans="1:22" x14ac:dyDescent="0.2">
      <c r="A60" s="2">
        <v>44721.311869166668</v>
      </c>
      <c r="B60" s="3" t="s">
        <v>130</v>
      </c>
      <c r="C60" s="4" t="s">
        <v>22</v>
      </c>
      <c r="D60" s="4" t="s">
        <v>23</v>
      </c>
      <c r="E60" s="4">
        <v>143</v>
      </c>
      <c r="I60" s="4" t="s">
        <v>35</v>
      </c>
      <c r="J60" s="4" t="s">
        <v>26</v>
      </c>
      <c r="K60" s="4">
        <v>36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37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44721.315658206018</v>
      </c>
      <c r="B61" s="4">
        <v>798</v>
      </c>
      <c r="C61" s="4" t="s">
        <v>22</v>
      </c>
      <c r="D61" s="4" t="s">
        <v>23</v>
      </c>
      <c r="E61" s="4">
        <v>798</v>
      </c>
      <c r="I61" s="4" t="s">
        <v>24</v>
      </c>
      <c r="K61" s="4">
        <v>36.4</v>
      </c>
      <c r="L61" s="4">
        <v>16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85</v>
      </c>
      <c r="V61" s="4" t="s">
        <v>28</v>
      </c>
    </row>
    <row r="62" spans="1:22" x14ac:dyDescent="0.2">
      <c r="A62" s="2">
        <v>44721.316203842594</v>
      </c>
      <c r="B62" s="3" t="s">
        <v>153</v>
      </c>
      <c r="C62" s="4" t="s">
        <v>22</v>
      </c>
      <c r="D62" s="4" t="s">
        <v>61</v>
      </c>
      <c r="F62" s="4" t="s">
        <v>154</v>
      </c>
      <c r="I62" s="4" t="s">
        <v>35</v>
      </c>
      <c r="J62" s="4" t="s">
        <v>26</v>
      </c>
      <c r="K62" s="4">
        <v>36.4</v>
      </c>
      <c r="L62" s="4">
        <v>18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44721.316970613421</v>
      </c>
      <c r="B63" s="3" t="s">
        <v>84</v>
      </c>
      <c r="C63" s="4" t="s">
        <v>22</v>
      </c>
      <c r="D63" s="4" t="s">
        <v>23</v>
      </c>
      <c r="E63" s="4">
        <v>662</v>
      </c>
      <c r="I63" s="4" t="s">
        <v>24</v>
      </c>
      <c r="K63" s="4">
        <v>36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85</v>
      </c>
      <c r="V63" s="4" t="s">
        <v>28</v>
      </c>
    </row>
    <row r="64" spans="1:22" x14ac:dyDescent="0.2">
      <c r="A64" s="2">
        <v>44721.317042175928</v>
      </c>
      <c r="B64" s="3" t="s">
        <v>202</v>
      </c>
      <c r="C64" s="4" t="s">
        <v>48</v>
      </c>
      <c r="G64" s="4" t="s">
        <v>270</v>
      </c>
      <c r="H64" s="4" t="s">
        <v>271</v>
      </c>
      <c r="I64" s="4" t="s">
        <v>24</v>
      </c>
      <c r="K64" s="4">
        <v>36.200000000000003</v>
      </c>
      <c r="L64" s="4">
        <v>15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44721.317090532408</v>
      </c>
      <c r="B65" s="4">
        <v>0</v>
      </c>
      <c r="C65" s="4" t="s">
        <v>22</v>
      </c>
      <c r="D65" s="4" t="s">
        <v>23</v>
      </c>
      <c r="E65" s="4">
        <v>700</v>
      </c>
      <c r="I65" s="4" t="s">
        <v>35</v>
      </c>
      <c r="J65" s="4" t="s">
        <v>26</v>
      </c>
      <c r="K65" s="4">
        <v>35.5</v>
      </c>
      <c r="L65" s="4">
        <v>16</v>
      </c>
      <c r="M65" s="4" t="s">
        <v>25</v>
      </c>
      <c r="N65" s="4" t="s">
        <v>26</v>
      </c>
      <c r="O65" s="4" t="s">
        <v>26</v>
      </c>
      <c r="Q65" s="4" t="s">
        <v>37</v>
      </c>
      <c r="S65" s="4" t="s">
        <v>27</v>
      </c>
      <c r="T65" s="4" t="s">
        <v>27</v>
      </c>
      <c r="U65" s="4" t="s">
        <v>85</v>
      </c>
      <c r="V65" s="4" t="s">
        <v>28</v>
      </c>
    </row>
    <row r="66" spans="1:22" x14ac:dyDescent="0.2">
      <c r="A66" s="2">
        <v>44721.318264340276</v>
      </c>
      <c r="B66" s="3" t="s">
        <v>89</v>
      </c>
      <c r="C66" s="4" t="s">
        <v>22</v>
      </c>
      <c r="D66" s="4" t="s">
        <v>23</v>
      </c>
      <c r="E66" s="4">
        <v>616</v>
      </c>
      <c r="I66" s="4" t="s">
        <v>24</v>
      </c>
      <c r="K66" s="4">
        <v>36.5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59</v>
      </c>
      <c r="V66" s="4" t="s">
        <v>28</v>
      </c>
    </row>
    <row r="67" spans="1:22" x14ac:dyDescent="0.2">
      <c r="A67" s="2">
        <v>44721.318702002318</v>
      </c>
      <c r="B67" s="4">
        <v>35.799999999999997</v>
      </c>
      <c r="C67" s="4" t="s">
        <v>22</v>
      </c>
      <c r="D67" s="4" t="s">
        <v>23</v>
      </c>
      <c r="E67" s="4">
        <v>672</v>
      </c>
      <c r="I67" s="4" t="s">
        <v>24</v>
      </c>
      <c r="K67" s="4">
        <v>35.799999999999997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107</v>
      </c>
      <c r="T67" s="4" t="s">
        <v>79</v>
      </c>
      <c r="U67" s="4" t="s">
        <v>27</v>
      </c>
      <c r="V67" s="4" t="s">
        <v>28</v>
      </c>
    </row>
    <row r="68" spans="1:22" x14ac:dyDescent="0.2">
      <c r="A68" s="2">
        <v>44721.318830474542</v>
      </c>
      <c r="B68" s="3" t="s">
        <v>110</v>
      </c>
      <c r="C68" s="4" t="s">
        <v>22</v>
      </c>
      <c r="D68" s="4" t="s">
        <v>23</v>
      </c>
      <c r="E68" s="4">
        <v>803</v>
      </c>
      <c r="I68" s="4" t="s">
        <v>35</v>
      </c>
      <c r="J68" s="4" t="s">
        <v>26</v>
      </c>
      <c r="K68" s="4">
        <v>36.5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42</v>
      </c>
      <c r="V68" s="4" t="s">
        <v>28</v>
      </c>
    </row>
    <row r="69" spans="1:22" x14ac:dyDescent="0.2">
      <c r="A69" s="2">
        <v>44721.31884680556</v>
      </c>
      <c r="B69" s="3" t="s">
        <v>163</v>
      </c>
      <c r="C69" s="4" t="s">
        <v>48</v>
      </c>
      <c r="G69" s="4" t="s">
        <v>344</v>
      </c>
      <c r="H69" s="4" t="s">
        <v>345</v>
      </c>
      <c r="I69" s="4" t="s">
        <v>24</v>
      </c>
      <c r="K69" s="4">
        <v>36</v>
      </c>
      <c r="L69" s="4">
        <v>20</v>
      </c>
      <c r="M69" s="4" t="s">
        <v>25</v>
      </c>
      <c r="N69" s="4" t="s">
        <v>26</v>
      </c>
      <c r="O69" s="4" t="s">
        <v>26</v>
      </c>
      <c r="Q69" s="4" t="s">
        <v>28</v>
      </c>
      <c r="R69" s="4" t="s">
        <v>346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44721.319131481483</v>
      </c>
      <c r="B70" s="3" t="s">
        <v>132</v>
      </c>
      <c r="C70" s="4" t="s">
        <v>48</v>
      </c>
      <c r="G70" s="4" t="s">
        <v>133</v>
      </c>
      <c r="H70" s="4" t="s">
        <v>134</v>
      </c>
      <c r="I70" s="4" t="s">
        <v>24</v>
      </c>
      <c r="K70" s="4">
        <v>36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80</v>
      </c>
      <c r="V70" s="4" t="s">
        <v>28</v>
      </c>
    </row>
    <row r="71" spans="1:22" x14ac:dyDescent="0.2">
      <c r="A71" s="2">
        <v>44721.323354872686</v>
      </c>
      <c r="B71" s="3" t="s">
        <v>152</v>
      </c>
      <c r="C71" s="4" t="s">
        <v>22</v>
      </c>
      <c r="D71" s="4" t="s">
        <v>23</v>
      </c>
      <c r="E71" s="4">
        <v>671</v>
      </c>
      <c r="I71" s="4" t="s">
        <v>24</v>
      </c>
      <c r="K71" s="4">
        <v>36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79</v>
      </c>
      <c r="U71" s="4" t="s">
        <v>27</v>
      </c>
      <c r="V71" s="4" t="s">
        <v>28</v>
      </c>
    </row>
    <row r="72" spans="1:22" x14ac:dyDescent="0.2">
      <c r="A72" s="2">
        <v>44721.325315486116</v>
      </c>
      <c r="B72" s="3" t="s">
        <v>136</v>
      </c>
      <c r="C72" s="4" t="s">
        <v>22</v>
      </c>
      <c r="D72" s="4" t="s">
        <v>23</v>
      </c>
      <c r="E72" s="4">
        <v>796</v>
      </c>
      <c r="I72" s="4" t="s">
        <v>35</v>
      </c>
      <c r="J72" s="4" t="s">
        <v>26</v>
      </c>
      <c r="K72" s="4">
        <v>35.6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44721.325601851851</v>
      </c>
      <c r="B73" s="5" t="s">
        <v>176</v>
      </c>
      <c r="C73" s="6" t="s">
        <v>22</v>
      </c>
      <c r="D73" s="6" t="s">
        <v>23</v>
      </c>
      <c r="E73" s="9">
        <v>657</v>
      </c>
      <c r="F73" s="8"/>
      <c r="G73" s="8"/>
      <c r="H73" s="8"/>
      <c r="I73" s="6" t="s">
        <v>24</v>
      </c>
      <c r="J73" s="6"/>
      <c r="K73" s="13">
        <v>36.4</v>
      </c>
      <c r="L73" s="9">
        <v>19</v>
      </c>
      <c r="M73" s="6" t="s">
        <v>25</v>
      </c>
      <c r="N73" s="6" t="s">
        <v>26</v>
      </c>
      <c r="O73" s="6" t="s">
        <v>26</v>
      </c>
      <c r="P73" s="8"/>
      <c r="Q73" s="6" t="s">
        <v>27</v>
      </c>
      <c r="R73" s="8"/>
      <c r="S73" s="6" t="s">
        <v>27</v>
      </c>
      <c r="T73" s="6" t="s">
        <v>27</v>
      </c>
      <c r="U73" s="6" t="s">
        <v>27</v>
      </c>
      <c r="V73" s="6" t="s">
        <v>28</v>
      </c>
    </row>
    <row r="74" spans="1:22" x14ac:dyDescent="0.2">
      <c r="A74" s="2">
        <v>44721.326400833335</v>
      </c>
      <c r="B74" s="3" t="s">
        <v>309</v>
      </c>
      <c r="C74" s="4" t="s">
        <v>22</v>
      </c>
      <c r="D74" s="4" t="s">
        <v>23</v>
      </c>
      <c r="E74" s="4">
        <v>773</v>
      </c>
      <c r="I74" s="4" t="s">
        <v>35</v>
      </c>
      <c r="J74" s="4" t="s">
        <v>26</v>
      </c>
      <c r="K74" s="4">
        <v>36.1</v>
      </c>
      <c r="L74" s="4">
        <v>14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59</v>
      </c>
      <c r="V74" s="4" t="s">
        <v>28</v>
      </c>
    </row>
    <row r="75" spans="1:22" x14ac:dyDescent="0.2">
      <c r="A75" s="2">
        <v>44721.326724537037</v>
      </c>
      <c r="B75" s="9">
        <v>0</v>
      </c>
      <c r="C75" s="14" t="s">
        <v>48</v>
      </c>
      <c r="D75" s="6"/>
      <c r="E75" s="6"/>
      <c r="F75" s="8"/>
      <c r="G75" s="8" t="s">
        <v>274</v>
      </c>
      <c r="H75" s="8" t="s">
        <v>275</v>
      </c>
      <c r="I75" s="6" t="s">
        <v>24</v>
      </c>
      <c r="J75" s="6"/>
      <c r="K75" s="9">
        <v>36.299999999999997</v>
      </c>
      <c r="L75" s="9">
        <v>19</v>
      </c>
      <c r="M75" s="6" t="s">
        <v>25</v>
      </c>
      <c r="N75" s="6" t="s">
        <v>26</v>
      </c>
      <c r="O75" s="6" t="s">
        <v>26</v>
      </c>
      <c r="P75" s="8"/>
      <c r="Q75" s="6" t="s">
        <v>27</v>
      </c>
      <c r="R75" s="8"/>
      <c r="S75" s="6" t="s">
        <v>27</v>
      </c>
      <c r="T75" s="6" t="s">
        <v>27</v>
      </c>
      <c r="U75" s="6" t="s">
        <v>27</v>
      </c>
      <c r="V75" s="6" t="s">
        <v>28</v>
      </c>
    </row>
    <row r="76" spans="1:22" x14ac:dyDescent="0.2">
      <c r="A76" s="2">
        <v>44721.327175925922</v>
      </c>
      <c r="B76" s="5" t="s">
        <v>221</v>
      </c>
      <c r="C76" s="6" t="s">
        <v>22</v>
      </c>
      <c r="D76" s="6" t="s">
        <v>23</v>
      </c>
      <c r="E76" s="9">
        <v>443</v>
      </c>
      <c r="F76" s="8"/>
      <c r="G76" s="8"/>
      <c r="H76" s="8"/>
      <c r="I76" s="6" t="s">
        <v>35</v>
      </c>
      <c r="J76" s="6" t="s">
        <v>26</v>
      </c>
      <c r="K76" s="13">
        <v>36.200000000000003</v>
      </c>
      <c r="L76" s="9">
        <v>20</v>
      </c>
      <c r="M76" s="6" t="s">
        <v>25</v>
      </c>
      <c r="N76" s="6" t="s">
        <v>26</v>
      </c>
      <c r="O76" s="6" t="s">
        <v>26</v>
      </c>
      <c r="P76" s="8"/>
      <c r="Q76" s="6" t="s">
        <v>27</v>
      </c>
      <c r="R76" s="8"/>
      <c r="S76" s="6" t="s">
        <v>27</v>
      </c>
      <c r="T76" s="6" t="s">
        <v>27</v>
      </c>
      <c r="U76" s="6" t="s">
        <v>27</v>
      </c>
      <c r="V76" s="6" t="s">
        <v>28</v>
      </c>
    </row>
    <row r="77" spans="1:22" x14ac:dyDescent="0.2">
      <c r="A77" s="2">
        <v>44721.328235300927</v>
      </c>
      <c r="B77" s="3" t="s">
        <v>207</v>
      </c>
      <c r="C77" s="4" t="s">
        <v>22</v>
      </c>
      <c r="D77" s="4" t="s">
        <v>23</v>
      </c>
      <c r="E77" s="4">
        <v>685</v>
      </c>
      <c r="I77" s="4" t="s">
        <v>35</v>
      </c>
      <c r="J77" s="4" t="s">
        <v>26</v>
      </c>
      <c r="K77" s="4">
        <v>36.700000000000003</v>
      </c>
      <c r="L77" s="4">
        <v>20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44721.329399756942</v>
      </c>
      <c r="B78" s="3" t="s">
        <v>137</v>
      </c>
      <c r="C78" s="4" t="s">
        <v>22</v>
      </c>
      <c r="D78" s="4" t="s">
        <v>23</v>
      </c>
      <c r="E78" s="3" t="s">
        <v>138</v>
      </c>
      <c r="I78" s="4" t="s">
        <v>35</v>
      </c>
      <c r="J78" s="4" t="s">
        <v>26</v>
      </c>
      <c r="K78" s="4">
        <v>36.5</v>
      </c>
      <c r="L78" s="4">
        <v>20</v>
      </c>
      <c r="M78" s="4" t="s">
        <v>25</v>
      </c>
      <c r="N78" s="4" t="s">
        <v>26</v>
      </c>
      <c r="O78" s="4" t="s">
        <v>26</v>
      </c>
      <c r="Q78" s="4" t="s">
        <v>37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44721.330587974539</v>
      </c>
      <c r="B79" s="3" t="s">
        <v>347</v>
      </c>
      <c r="C79" s="4" t="s">
        <v>22</v>
      </c>
      <c r="D79" s="4" t="s">
        <v>61</v>
      </c>
      <c r="F79" s="4" t="s">
        <v>268</v>
      </c>
      <c r="I79" s="4" t="s">
        <v>24</v>
      </c>
      <c r="K79" s="4">
        <v>36.4</v>
      </c>
      <c r="L79" s="4">
        <v>14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85</v>
      </c>
      <c r="V79" s="4" t="s">
        <v>28</v>
      </c>
    </row>
    <row r="80" spans="1:22" x14ac:dyDescent="0.2">
      <c r="A80" s="2">
        <v>44721.333495613428</v>
      </c>
      <c r="B80" s="3" t="s">
        <v>322</v>
      </c>
      <c r="C80" s="4" t="s">
        <v>22</v>
      </c>
      <c r="D80" s="4" t="s">
        <v>23</v>
      </c>
      <c r="E80" s="4">
        <v>721</v>
      </c>
      <c r="I80" s="4" t="s">
        <v>24</v>
      </c>
      <c r="K80" s="4">
        <v>36.700000000000003</v>
      </c>
      <c r="L80" s="4">
        <v>20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59</v>
      </c>
      <c r="V80" s="4" t="s">
        <v>28</v>
      </c>
    </row>
    <row r="81" spans="1:22" x14ac:dyDescent="0.2">
      <c r="A81" s="2">
        <v>44721.334087002309</v>
      </c>
      <c r="B81" s="3" t="s">
        <v>158</v>
      </c>
      <c r="C81" s="4" t="s">
        <v>22</v>
      </c>
      <c r="D81" s="4" t="s">
        <v>23</v>
      </c>
      <c r="E81" s="4">
        <v>797</v>
      </c>
      <c r="I81" s="4" t="s">
        <v>24</v>
      </c>
      <c r="K81" s="4">
        <v>35.200000000000003</v>
      </c>
      <c r="L81" s="4">
        <v>16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44721.334314525462</v>
      </c>
      <c r="B82" s="3" t="s">
        <v>348</v>
      </c>
      <c r="C82" s="4" t="s">
        <v>22</v>
      </c>
      <c r="D82" s="4" t="s">
        <v>23</v>
      </c>
      <c r="E82" s="4">
        <v>778</v>
      </c>
      <c r="I82" s="4" t="s">
        <v>35</v>
      </c>
      <c r="J82" s="4" t="s">
        <v>26</v>
      </c>
      <c r="K82" s="4">
        <v>36.299999999999997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44721.334897974535</v>
      </c>
      <c r="B83" s="3" t="s">
        <v>116</v>
      </c>
      <c r="C83" s="4" t="s">
        <v>22</v>
      </c>
      <c r="D83" s="4" t="s">
        <v>23</v>
      </c>
      <c r="E83" s="4">
        <v>758</v>
      </c>
      <c r="I83" s="4" t="s">
        <v>35</v>
      </c>
      <c r="J83" s="4" t="s">
        <v>26</v>
      </c>
      <c r="K83" s="4">
        <v>36.5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44721.336706574075</v>
      </c>
      <c r="B84" s="3" t="s">
        <v>169</v>
      </c>
      <c r="C84" s="4" t="s">
        <v>22</v>
      </c>
      <c r="D84" s="4" t="s">
        <v>23</v>
      </c>
      <c r="E84" s="4">
        <v>153</v>
      </c>
      <c r="I84" s="4" t="s">
        <v>35</v>
      </c>
      <c r="J84" s="4" t="s">
        <v>26</v>
      </c>
      <c r="K84" s="4">
        <v>36.520000000000003</v>
      </c>
      <c r="L84" s="4">
        <v>20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85</v>
      </c>
      <c r="V84" s="4" t="s">
        <v>28</v>
      </c>
    </row>
    <row r="85" spans="1:22" x14ac:dyDescent="0.2">
      <c r="A85" s="2">
        <v>44721.337246979165</v>
      </c>
      <c r="B85" s="3" t="s">
        <v>171</v>
      </c>
      <c r="C85" s="4" t="s">
        <v>22</v>
      </c>
      <c r="D85" s="4" t="s">
        <v>23</v>
      </c>
      <c r="E85" s="4">
        <v>764</v>
      </c>
      <c r="I85" s="4" t="s">
        <v>35</v>
      </c>
      <c r="J85" s="4" t="s">
        <v>26</v>
      </c>
      <c r="K85" s="4">
        <v>36.5</v>
      </c>
      <c r="L85" s="4">
        <v>16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33</v>
      </c>
      <c r="V85" s="4" t="s">
        <v>28</v>
      </c>
    </row>
    <row r="86" spans="1:22" x14ac:dyDescent="0.2">
      <c r="A86" s="2">
        <v>44721.33776253472</v>
      </c>
      <c r="B86" s="3" t="s">
        <v>222</v>
      </c>
      <c r="C86" s="4" t="s">
        <v>22</v>
      </c>
      <c r="D86" s="4" t="s">
        <v>23</v>
      </c>
      <c r="E86" s="4">
        <v>445</v>
      </c>
      <c r="I86" s="4" t="s">
        <v>35</v>
      </c>
      <c r="J86" s="4" t="s">
        <v>26</v>
      </c>
      <c r="K86" s="4">
        <v>36.200000000000003</v>
      </c>
      <c r="L86" s="4">
        <v>16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44721.343605740738</v>
      </c>
      <c r="B87" s="3" t="s">
        <v>205</v>
      </c>
      <c r="C87" s="4" t="s">
        <v>22</v>
      </c>
      <c r="D87" s="4" t="s">
        <v>23</v>
      </c>
      <c r="E87" s="4">
        <v>750</v>
      </c>
      <c r="I87" s="4" t="s">
        <v>24</v>
      </c>
      <c r="K87" s="4">
        <v>36</v>
      </c>
      <c r="L87" s="4">
        <v>14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42</v>
      </c>
      <c r="V87" s="4" t="s">
        <v>28</v>
      </c>
    </row>
    <row r="88" spans="1:22" x14ac:dyDescent="0.2">
      <c r="A88" s="2">
        <v>44721.345517893518</v>
      </c>
      <c r="B88" s="3" t="s">
        <v>174</v>
      </c>
      <c r="C88" s="4" t="s">
        <v>22</v>
      </c>
      <c r="D88" s="4" t="s">
        <v>23</v>
      </c>
      <c r="E88" s="4">
        <v>140</v>
      </c>
      <c r="I88" s="4" t="s">
        <v>24</v>
      </c>
      <c r="K88" s="4">
        <v>36.200000000000003</v>
      </c>
      <c r="L88" s="4">
        <v>22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44721.346317708332</v>
      </c>
      <c r="B89" s="3" t="s">
        <v>194</v>
      </c>
      <c r="C89" s="4" t="s">
        <v>22</v>
      </c>
      <c r="D89" s="4" t="s">
        <v>23</v>
      </c>
      <c r="E89" s="4">
        <v>783</v>
      </c>
      <c r="I89" s="4" t="s">
        <v>35</v>
      </c>
      <c r="J89" s="4" t="s">
        <v>26</v>
      </c>
      <c r="K89" s="4">
        <v>36.299999999999997</v>
      </c>
      <c r="L89" s="4">
        <v>20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59</v>
      </c>
      <c r="V89" s="4" t="s">
        <v>28</v>
      </c>
    </row>
    <row r="90" spans="1:22" x14ac:dyDescent="0.2">
      <c r="A90" s="2">
        <v>44721.347061828703</v>
      </c>
      <c r="B90" s="3" t="s">
        <v>155</v>
      </c>
      <c r="C90" s="4" t="s">
        <v>48</v>
      </c>
      <c r="G90" s="4" t="s">
        <v>156</v>
      </c>
      <c r="H90" s="4" t="s">
        <v>157</v>
      </c>
      <c r="I90" s="4" t="s">
        <v>24</v>
      </c>
      <c r="K90" s="4">
        <v>36.5</v>
      </c>
      <c r="L90" s="4">
        <v>21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44721.347426527776</v>
      </c>
      <c r="B91" s="4" t="s">
        <v>349</v>
      </c>
      <c r="C91" s="4" t="s">
        <v>22</v>
      </c>
      <c r="D91" s="4" t="s">
        <v>23</v>
      </c>
      <c r="E91" s="4">
        <v>311</v>
      </c>
      <c r="I91" s="4" t="s">
        <v>35</v>
      </c>
      <c r="J91" s="4" t="s">
        <v>26</v>
      </c>
      <c r="K91" s="4">
        <v>36.1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234</v>
      </c>
      <c r="V91" s="4" t="s">
        <v>28</v>
      </c>
    </row>
    <row r="92" spans="1:22" x14ac:dyDescent="0.2">
      <c r="A92" s="2">
        <v>44721.347873240738</v>
      </c>
      <c r="B92" s="3" t="s">
        <v>170</v>
      </c>
      <c r="C92" s="4" t="s">
        <v>22</v>
      </c>
      <c r="D92" s="4" t="s">
        <v>23</v>
      </c>
      <c r="E92" s="4">
        <v>113</v>
      </c>
      <c r="I92" s="4" t="s">
        <v>35</v>
      </c>
      <c r="J92" s="4" t="s">
        <v>26</v>
      </c>
      <c r="K92" s="4">
        <v>36.5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37</v>
      </c>
      <c r="S92" s="4" t="s">
        <v>107</v>
      </c>
      <c r="T92" s="4" t="s">
        <v>79</v>
      </c>
      <c r="U92" s="4" t="s">
        <v>42</v>
      </c>
      <c r="V92" s="4" t="s">
        <v>28</v>
      </c>
    </row>
    <row r="93" spans="1:22" x14ac:dyDescent="0.2">
      <c r="A93" s="2">
        <v>44721.349120370367</v>
      </c>
      <c r="B93" s="5" t="s">
        <v>159</v>
      </c>
      <c r="C93" s="6" t="s">
        <v>22</v>
      </c>
      <c r="D93" s="6" t="s">
        <v>23</v>
      </c>
      <c r="E93" s="9">
        <v>458</v>
      </c>
      <c r="F93" s="8"/>
      <c r="G93" s="8"/>
      <c r="H93" s="8"/>
      <c r="I93" s="6" t="s">
        <v>35</v>
      </c>
      <c r="J93" s="6" t="s">
        <v>26</v>
      </c>
      <c r="K93" s="13">
        <v>36</v>
      </c>
      <c r="L93" s="9">
        <v>20</v>
      </c>
      <c r="M93" s="6" t="s">
        <v>25</v>
      </c>
      <c r="N93" s="6" t="s">
        <v>26</v>
      </c>
      <c r="O93" s="6" t="s">
        <v>26</v>
      </c>
      <c r="P93" s="8"/>
      <c r="Q93" s="6" t="s">
        <v>27</v>
      </c>
      <c r="R93" s="8"/>
      <c r="S93" s="6" t="s">
        <v>27</v>
      </c>
      <c r="T93" s="6" t="s">
        <v>27</v>
      </c>
      <c r="U93" s="6" t="s">
        <v>59</v>
      </c>
      <c r="V93" s="6" t="s">
        <v>28</v>
      </c>
    </row>
    <row r="94" spans="1:22" x14ac:dyDescent="0.2">
      <c r="A94" s="2">
        <v>44721.349654340273</v>
      </c>
      <c r="B94" s="3" t="s">
        <v>181</v>
      </c>
      <c r="C94" s="4" t="s">
        <v>22</v>
      </c>
      <c r="D94" s="4" t="s">
        <v>61</v>
      </c>
      <c r="F94" s="4" t="s">
        <v>182</v>
      </c>
      <c r="I94" s="4" t="s">
        <v>35</v>
      </c>
      <c r="J94" s="4" t="s">
        <v>26</v>
      </c>
      <c r="K94" s="4">
        <v>36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44721.349965277775</v>
      </c>
      <c r="B95" s="5" t="s">
        <v>177</v>
      </c>
      <c r="C95" s="6" t="s">
        <v>22</v>
      </c>
      <c r="D95" s="6" t="s">
        <v>23</v>
      </c>
      <c r="E95" s="7">
        <v>804</v>
      </c>
      <c r="F95" s="6"/>
      <c r="G95" s="8"/>
      <c r="H95" s="8"/>
      <c r="I95" s="6" t="s">
        <v>35</v>
      </c>
      <c r="J95" s="6" t="s">
        <v>26</v>
      </c>
      <c r="K95" s="13">
        <v>36.299999999999997</v>
      </c>
      <c r="L95" s="9">
        <v>18</v>
      </c>
      <c r="M95" s="6" t="s">
        <v>25</v>
      </c>
      <c r="N95" s="6" t="s">
        <v>26</v>
      </c>
      <c r="O95" s="6" t="s">
        <v>26</v>
      </c>
      <c r="P95" s="8"/>
      <c r="Q95" s="6" t="s">
        <v>27</v>
      </c>
      <c r="R95" s="8"/>
      <c r="S95" s="6" t="s">
        <v>27</v>
      </c>
      <c r="T95" s="6" t="s">
        <v>27</v>
      </c>
      <c r="U95" s="6" t="s">
        <v>27</v>
      </c>
      <c r="V95" s="6" t="s">
        <v>28</v>
      </c>
    </row>
    <row r="96" spans="1:22" x14ac:dyDescent="0.2">
      <c r="A96" s="2">
        <v>44721.350155601853</v>
      </c>
      <c r="B96" s="3" t="s">
        <v>263</v>
      </c>
      <c r="C96" s="4" t="s">
        <v>22</v>
      </c>
      <c r="D96" s="4" t="s">
        <v>23</v>
      </c>
      <c r="E96" s="4">
        <v>777</v>
      </c>
      <c r="I96" s="4" t="s">
        <v>35</v>
      </c>
      <c r="J96" s="4" t="s">
        <v>26</v>
      </c>
      <c r="K96" s="4">
        <v>36.700000000000003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44721.350249189811</v>
      </c>
      <c r="B97" s="3" t="s">
        <v>260</v>
      </c>
      <c r="C97" s="4" t="s">
        <v>22</v>
      </c>
      <c r="D97" s="4" t="s">
        <v>23</v>
      </c>
      <c r="E97" s="4">
        <v>647</v>
      </c>
      <c r="I97" s="4" t="s">
        <v>24</v>
      </c>
      <c r="K97" s="4">
        <v>36.4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59</v>
      </c>
      <c r="V97" s="4" t="s">
        <v>28</v>
      </c>
    </row>
    <row r="98" spans="1:22" x14ac:dyDescent="0.2">
      <c r="A98" s="2">
        <v>44721.350957465278</v>
      </c>
      <c r="B98" s="3" t="s">
        <v>350</v>
      </c>
      <c r="C98" s="4" t="s">
        <v>22</v>
      </c>
      <c r="D98" s="4" t="s">
        <v>23</v>
      </c>
      <c r="E98" s="4">
        <v>779</v>
      </c>
      <c r="I98" s="4" t="s">
        <v>24</v>
      </c>
      <c r="K98" s="4">
        <v>36.1</v>
      </c>
      <c r="L98" s="4">
        <v>20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33</v>
      </c>
      <c r="V98" s="4" t="s">
        <v>28</v>
      </c>
    </row>
    <row r="99" spans="1:22" x14ac:dyDescent="0.2">
      <c r="A99" s="2">
        <v>44721.352072361115</v>
      </c>
      <c r="B99" s="3" t="s">
        <v>122</v>
      </c>
      <c r="C99" s="4" t="s">
        <v>48</v>
      </c>
      <c r="G99" s="4" t="s">
        <v>123</v>
      </c>
      <c r="H99" s="4" t="s">
        <v>121</v>
      </c>
      <c r="I99" s="4" t="s">
        <v>24</v>
      </c>
      <c r="K99" s="4">
        <v>36.6</v>
      </c>
      <c r="L99" s="4">
        <v>16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x14ac:dyDescent="0.2">
      <c r="A100" s="2">
        <v>44721.353506944448</v>
      </c>
      <c r="B100" s="3" t="s">
        <v>318</v>
      </c>
      <c r="C100" s="4" t="s">
        <v>22</v>
      </c>
      <c r="D100" s="4" t="s">
        <v>23</v>
      </c>
      <c r="E100" s="4">
        <v>112</v>
      </c>
      <c r="G100" s="4"/>
      <c r="H100" s="4"/>
      <c r="I100" s="4" t="s">
        <v>24</v>
      </c>
      <c r="K100" s="4">
        <v>36.6</v>
      </c>
      <c r="L100" s="4">
        <v>16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44721.355735393518</v>
      </c>
      <c r="B101" s="3" t="s">
        <v>36</v>
      </c>
      <c r="C101" s="4" t="s">
        <v>22</v>
      </c>
      <c r="D101" s="4" t="s">
        <v>23</v>
      </c>
      <c r="E101" s="4">
        <v>567</v>
      </c>
      <c r="I101" s="4" t="s">
        <v>24</v>
      </c>
      <c r="K101" s="4">
        <v>36.5</v>
      </c>
      <c r="L101" s="4">
        <v>16</v>
      </c>
      <c r="M101" s="4" t="s">
        <v>25</v>
      </c>
      <c r="N101" s="4" t="s">
        <v>26</v>
      </c>
      <c r="O101" s="4" t="s">
        <v>26</v>
      </c>
      <c r="Q101" s="4" t="s">
        <v>37</v>
      </c>
      <c r="S101" s="4" t="s">
        <v>107</v>
      </c>
      <c r="T101" s="4" t="s">
        <v>244</v>
      </c>
      <c r="U101" s="4" t="s">
        <v>33</v>
      </c>
      <c r="V101" s="4" t="s">
        <v>28</v>
      </c>
    </row>
    <row r="102" spans="1:22" x14ac:dyDescent="0.2">
      <c r="A102" s="2">
        <v>44721.355930115737</v>
      </c>
      <c r="B102" s="3" t="s">
        <v>112</v>
      </c>
      <c r="C102" s="4" t="s">
        <v>22</v>
      </c>
      <c r="D102" s="4" t="s">
        <v>23</v>
      </c>
      <c r="E102" s="4">
        <v>752</v>
      </c>
      <c r="I102" s="4" t="s">
        <v>24</v>
      </c>
      <c r="K102" s="4">
        <v>36.4</v>
      </c>
      <c r="L102" s="4">
        <v>18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44721.35831826389</v>
      </c>
      <c r="B103" s="4" t="s">
        <v>197</v>
      </c>
      <c r="C103" s="4" t="s">
        <v>22</v>
      </c>
      <c r="D103" s="4" t="s">
        <v>61</v>
      </c>
      <c r="F103" s="4" t="s">
        <v>198</v>
      </c>
      <c r="I103" s="4" t="s">
        <v>24</v>
      </c>
      <c r="K103" s="4">
        <v>36</v>
      </c>
      <c r="L103" s="4">
        <v>20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44721.371851851851</v>
      </c>
      <c r="B104" s="4">
        <v>0</v>
      </c>
      <c r="C104" s="4" t="s">
        <v>48</v>
      </c>
      <c r="D104" s="4"/>
      <c r="F104" s="4"/>
      <c r="G104" s="4" t="s">
        <v>351</v>
      </c>
      <c r="H104" s="4" t="s">
        <v>352</v>
      </c>
      <c r="I104" s="4" t="s">
        <v>24</v>
      </c>
      <c r="K104" s="4">
        <v>36.5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44721.37334564815</v>
      </c>
      <c r="B105" s="3" t="s">
        <v>188</v>
      </c>
      <c r="C105" s="4" t="s">
        <v>22</v>
      </c>
      <c r="D105" s="4" t="s">
        <v>23</v>
      </c>
      <c r="E105" s="4">
        <v>709</v>
      </c>
      <c r="I105" s="4" t="s">
        <v>24</v>
      </c>
      <c r="K105" s="4">
        <v>36.299999999999997</v>
      </c>
      <c r="L105" s="4">
        <v>20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33</v>
      </c>
      <c r="V105" s="4" t="s">
        <v>28</v>
      </c>
    </row>
    <row r="106" spans="1:22" x14ac:dyDescent="0.2">
      <c r="A106" s="2">
        <v>44721.374156817124</v>
      </c>
      <c r="B106" s="3" t="s">
        <v>191</v>
      </c>
      <c r="C106" s="4" t="s">
        <v>22</v>
      </c>
      <c r="D106" s="4" t="s">
        <v>23</v>
      </c>
      <c r="E106" s="4">
        <v>801</v>
      </c>
      <c r="I106" s="4" t="s">
        <v>24</v>
      </c>
      <c r="K106" s="4">
        <v>36.200000000000003</v>
      </c>
      <c r="L106" s="4">
        <v>20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44721.374805150466</v>
      </c>
      <c r="B107" s="3" t="s">
        <v>180</v>
      </c>
      <c r="C107" s="4" t="s">
        <v>22</v>
      </c>
      <c r="D107" s="4" t="s">
        <v>23</v>
      </c>
      <c r="E107" s="4">
        <v>668</v>
      </c>
      <c r="I107" s="4" t="s">
        <v>35</v>
      </c>
      <c r="J107" s="4" t="s">
        <v>26</v>
      </c>
      <c r="K107" s="4">
        <v>36.1</v>
      </c>
      <c r="L107" s="4">
        <v>19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x14ac:dyDescent="0.2">
      <c r="A108" s="2">
        <v>44721.377851770834</v>
      </c>
      <c r="B108" s="3" t="s">
        <v>190</v>
      </c>
      <c r="C108" s="4" t="s">
        <v>22</v>
      </c>
      <c r="D108" s="4" t="s">
        <v>23</v>
      </c>
      <c r="E108" s="4">
        <v>580</v>
      </c>
      <c r="I108" s="4" t="s">
        <v>24</v>
      </c>
      <c r="K108" s="4">
        <v>35.799999999999997</v>
      </c>
      <c r="L108" s="4">
        <v>20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80</v>
      </c>
      <c r="V108" s="4" t="s">
        <v>28</v>
      </c>
    </row>
    <row r="109" spans="1:22" x14ac:dyDescent="0.2">
      <c r="A109" s="2">
        <v>44721.387575983797</v>
      </c>
      <c r="B109" s="3" t="s">
        <v>319</v>
      </c>
      <c r="C109" s="4" t="s">
        <v>48</v>
      </c>
      <c r="G109" s="4" t="s">
        <v>320</v>
      </c>
      <c r="H109" s="4" t="s">
        <v>321</v>
      </c>
      <c r="I109" s="4" t="s">
        <v>35</v>
      </c>
      <c r="J109" s="4" t="s">
        <v>26</v>
      </c>
      <c r="K109" s="4">
        <v>36.9</v>
      </c>
      <c r="L109" s="4">
        <v>15</v>
      </c>
      <c r="M109" s="4" t="s">
        <v>25</v>
      </c>
      <c r="N109" s="4" t="s">
        <v>26</v>
      </c>
      <c r="O109" s="4" t="s">
        <v>26</v>
      </c>
      <c r="Q109" s="4" t="s">
        <v>37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44721.397638888891</v>
      </c>
      <c r="B110" s="5" t="s">
        <v>353</v>
      </c>
      <c r="C110" s="14" t="s">
        <v>48</v>
      </c>
      <c r="D110" s="8"/>
      <c r="E110" s="8"/>
      <c r="F110" s="8"/>
      <c r="G110" s="6" t="s">
        <v>209</v>
      </c>
      <c r="H110" s="6" t="s">
        <v>210</v>
      </c>
      <c r="I110" s="6" t="s">
        <v>24</v>
      </c>
      <c r="J110" s="6"/>
      <c r="K110" s="13">
        <v>36.6</v>
      </c>
      <c r="L110" s="9">
        <v>18</v>
      </c>
      <c r="M110" s="6" t="s">
        <v>25</v>
      </c>
      <c r="N110" s="6" t="s">
        <v>26</v>
      </c>
      <c r="O110" s="6" t="s">
        <v>26</v>
      </c>
      <c r="P110" s="8"/>
      <c r="Q110" s="14" t="s">
        <v>37</v>
      </c>
      <c r="R110" s="8"/>
      <c r="S110" s="6" t="s">
        <v>27</v>
      </c>
      <c r="T110" s="6" t="s">
        <v>27</v>
      </c>
      <c r="U110" s="6" t="s">
        <v>33</v>
      </c>
      <c r="V110" s="6" t="s">
        <v>28</v>
      </c>
    </row>
    <row r="111" spans="1:22" x14ac:dyDescent="0.2">
      <c r="A111" s="2">
        <v>44721.398831307873</v>
      </c>
      <c r="B111" s="3" t="s">
        <v>261</v>
      </c>
      <c r="C111" s="4" t="s">
        <v>22</v>
      </c>
      <c r="D111" s="4" t="s">
        <v>23</v>
      </c>
      <c r="E111" s="4">
        <v>775</v>
      </c>
      <c r="I111" s="4" t="s">
        <v>35</v>
      </c>
      <c r="J111" s="4" t="s">
        <v>26</v>
      </c>
      <c r="K111" s="4">
        <v>36</v>
      </c>
      <c r="L111" s="4">
        <v>16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33</v>
      </c>
      <c r="V111" s="4" t="s">
        <v>28</v>
      </c>
    </row>
    <row r="112" spans="1:22" x14ac:dyDescent="0.2">
      <c r="A112" s="2">
        <v>44721.409927627319</v>
      </c>
      <c r="B112" s="3" t="s">
        <v>149</v>
      </c>
      <c r="C112" s="4" t="s">
        <v>48</v>
      </c>
      <c r="G112" s="4" t="s">
        <v>150</v>
      </c>
      <c r="H112" s="4" t="s">
        <v>151</v>
      </c>
      <c r="I112" s="4" t="s">
        <v>24</v>
      </c>
      <c r="K112" s="4">
        <v>36.5</v>
      </c>
      <c r="L112" s="4">
        <v>20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59</v>
      </c>
      <c r="V112" s="4" t="s">
        <v>28</v>
      </c>
    </row>
    <row r="113" spans="1:22" x14ac:dyDescent="0.2">
      <c r="A113" s="2">
        <v>44721.410267395833</v>
      </c>
      <c r="B113" s="4">
        <v>9062431965</v>
      </c>
      <c r="C113" s="4" t="s">
        <v>48</v>
      </c>
      <c r="G113" s="4" t="s">
        <v>140</v>
      </c>
      <c r="H113" s="4" t="s">
        <v>141</v>
      </c>
      <c r="I113" s="4" t="s">
        <v>24</v>
      </c>
      <c r="K113" s="4">
        <v>36.6</v>
      </c>
      <c r="L113" s="4">
        <v>20</v>
      </c>
      <c r="M113" s="4" t="s">
        <v>25</v>
      </c>
      <c r="N113" s="4" t="s">
        <v>26</v>
      </c>
      <c r="O113" s="4" t="s">
        <v>26</v>
      </c>
      <c r="Q113" s="4" t="s">
        <v>37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44721.411017210645</v>
      </c>
      <c r="B114" s="3" t="s">
        <v>354</v>
      </c>
      <c r="C114" s="4" t="s">
        <v>22</v>
      </c>
      <c r="D114" s="4" t="s">
        <v>61</v>
      </c>
      <c r="F114" s="4" t="s">
        <v>161</v>
      </c>
      <c r="I114" s="4" t="s">
        <v>24</v>
      </c>
      <c r="K114" s="4">
        <v>36.5</v>
      </c>
      <c r="L114" s="4">
        <v>16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59</v>
      </c>
      <c r="V114" s="4" t="s">
        <v>28</v>
      </c>
    </row>
    <row r="115" spans="1:22" x14ac:dyDescent="0.2">
      <c r="A115" s="2">
        <v>44721.424930844907</v>
      </c>
      <c r="B115" s="4" t="s">
        <v>119</v>
      </c>
      <c r="C115" s="4" t="s">
        <v>48</v>
      </c>
      <c r="G115" s="4" t="s">
        <v>120</v>
      </c>
      <c r="H115" s="4" t="s">
        <v>121</v>
      </c>
      <c r="I115" s="4" t="s">
        <v>35</v>
      </c>
      <c r="J115" s="4" t="s">
        <v>26</v>
      </c>
      <c r="K115" s="4">
        <v>36.200000000000003</v>
      </c>
      <c r="L115" s="4">
        <v>18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79</v>
      </c>
      <c r="U115" s="4" t="s">
        <v>80</v>
      </c>
      <c r="V115" s="4" t="s">
        <v>28</v>
      </c>
    </row>
    <row r="116" spans="1:22" x14ac:dyDescent="0.2">
      <c r="A116" s="2">
        <v>44721.436643113426</v>
      </c>
      <c r="B116" s="3" t="s">
        <v>217</v>
      </c>
      <c r="C116" s="4" t="s">
        <v>48</v>
      </c>
      <c r="G116" s="4" t="s">
        <v>218</v>
      </c>
      <c r="H116" s="4" t="s">
        <v>219</v>
      </c>
      <c r="I116" s="4" t="s">
        <v>24</v>
      </c>
      <c r="K116" s="4">
        <v>36.299999999999997</v>
      </c>
      <c r="L116" s="4">
        <v>18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107</v>
      </c>
      <c r="T116" s="4" t="s">
        <v>27</v>
      </c>
      <c r="U116" s="4" t="s">
        <v>27</v>
      </c>
      <c r="V116" s="4" t="s">
        <v>28</v>
      </c>
    </row>
    <row r="117" spans="1:22" x14ac:dyDescent="0.2">
      <c r="A117" s="2">
        <v>44721.441511319441</v>
      </c>
      <c r="B117" s="3" t="s">
        <v>355</v>
      </c>
      <c r="C117" s="4" t="s">
        <v>22</v>
      </c>
      <c r="D117" s="4" t="s">
        <v>23</v>
      </c>
      <c r="E117" s="4">
        <v>789</v>
      </c>
      <c r="I117" s="4" t="s">
        <v>24</v>
      </c>
      <c r="K117" s="4">
        <v>36.200000000000003</v>
      </c>
      <c r="L117" s="4">
        <v>14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42</v>
      </c>
      <c r="V117" s="4" t="s">
        <v>28</v>
      </c>
    </row>
    <row r="118" spans="1:22" x14ac:dyDescent="0.2">
      <c r="A118" s="2">
        <v>44721.442639872686</v>
      </c>
      <c r="B118" s="3" t="s">
        <v>356</v>
      </c>
      <c r="C118" s="4" t="s">
        <v>48</v>
      </c>
      <c r="G118" s="4" t="s">
        <v>357</v>
      </c>
      <c r="H118" s="4" t="s">
        <v>358</v>
      </c>
      <c r="I118" s="4" t="s">
        <v>24</v>
      </c>
      <c r="K118" s="4">
        <v>36.6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x14ac:dyDescent="0.2">
      <c r="A119" s="2">
        <v>44721.44599537037</v>
      </c>
      <c r="B119" s="6" t="s">
        <v>359</v>
      </c>
      <c r="C119" s="15" t="s">
        <v>48</v>
      </c>
      <c r="D119" s="8"/>
      <c r="E119" s="8"/>
      <c r="F119" s="8"/>
      <c r="G119" s="6" t="s">
        <v>360</v>
      </c>
      <c r="H119" s="6" t="s">
        <v>361</v>
      </c>
      <c r="I119" s="6" t="s">
        <v>35</v>
      </c>
      <c r="J119" s="8" t="s">
        <v>26</v>
      </c>
      <c r="K119" s="13">
        <v>36.6</v>
      </c>
      <c r="L119" s="9">
        <v>15</v>
      </c>
      <c r="M119" s="6" t="s">
        <v>25</v>
      </c>
      <c r="N119" s="6" t="s">
        <v>26</v>
      </c>
      <c r="O119" s="6" t="s">
        <v>26</v>
      </c>
      <c r="P119" s="8"/>
      <c r="Q119" s="14" t="s">
        <v>37</v>
      </c>
      <c r="R119" s="8"/>
      <c r="S119" s="6" t="s">
        <v>27</v>
      </c>
      <c r="T119" s="6" t="s">
        <v>27</v>
      </c>
      <c r="U119" s="6" t="s">
        <v>27</v>
      </c>
      <c r="V119" s="6" t="s">
        <v>28</v>
      </c>
    </row>
    <row r="120" spans="1:22" x14ac:dyDescent="0.2">
      <c r="A120" s="2">
        <v>44721.447616944446</v>
      </c>
      <c r="B120" s="3" t="s">
        <v>104</v>
      </c>
      <c r="C120" s="4" t="s">
        <v>22</v>
      </c>
      <c r="D120" s="4" t="s">
        <v>23</v>
      </c>
      <c r="E120" s="4">
        <v>765</v>
      </c>
      <c r="I120" s="4" t="s">
        <v>35</v>
      </c>
      <c r="J120" s="4" t="s">
        <v>26</v>
      </c>
      <c r="K120" s="4">
        <v>36.5</v>
      </c>
      <c r="L120" s="4">
        <v>18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362</v>
      </c>
      <c r="U120" s="4" t="s">
        <v>27</v>
      </c>
      <c r="V120" s="4" t="s">
        <v>28</v>
      </c>
    </row>
    <row r="121" spans="1:22" x14ac:dyDescent="0.2">
      <c r="A121" s="2">
        <v>44721.450615439811</v>
      </c>
      <c r="B121" s="3" t="s">
        <v>307</v>
      </c>
      <c r="C121" s="4" t="s">
        <v>22</v>
      </c>
      <c r="D121" s="4" t="s">
        <v>23</v>
      </c>
      <c r="E121" s="4">
        <v>711</v>
      </c>
      <c r="I121" s="4" t="s">
        <v>35</v>
      </c>
      <c r="J121" s="4" t="s">
        <v>26</v>
      </c>
      <c r="K121" s="4">
        <v>36.5</v>
      </c>
      <c r="L121" s="4">
        <v>20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59</v>
      </c>
      <c r="V121" s="4" t="s">
        <v>28</v>
      </c>
    </row>
    <row r="122" spans="1:22" x14ac:dyDescent="0.2">
      <c r="A122" s="2">
        <v>44721.467598275463</v>
      </c>
      <c r="B122" s="3" t="s">
        <v>221</v>
      </c>
      <c r="C122" s="4" t="s">
        <v>22</v>
      </c>
      <c r="D122" s="4" t="s">
        <v>23</v>
      </c>
      <c r="E122" s="4">
        <v>443</v>
      </c>
      <c r="I122" s="4" t="s">
        <v>35</v>
      </c>
      <c r="J122" s="4" t="s">
        <v>26</v>
      </c>
      <c r="K122" s="4">
        <v>36.4</v>
      </c>
      <c r="L122" s="4">
        <v>20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363</v>
      </c>
      <c r="V122" s="4" t="s">
        <v>28</v>
      </c>
    </row>
    <row r="123" spans="1:22" x14ac:dyDescent="0.2">
      <c r="A123" s="2">
        <v>44721.499285439815</v>
      </c>
      <c r="B123" s="3" t="s">
        <v>199</v>
      </c>
      <c r="C123" s="4" t="s">
        <v>22</v>
      </c>
      <c r="D123" s="4" t="s">
        <v>61</v>
      </c>
      <c r="F123" s="4" t="s">
        <v>200</v>
      </c>
      <c r="I123" s="4" t="s">
        <v>24</v>
      </c>
      <c r="K123" s="4">
        <v>36.6</v>
      </c>
      <c r="L123" s="4">
        <v>18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364</v>
      </c>
      <c r="V123" s="4" t="s">
        <v>28</v>
      </c>
    </row>
    <row r="124" spans="1:22" x14ac:dyDescent="0.2">
      <c r="A124" s="2">
        <v>44721.502777337962</v>
      </c>
      <c r="B124" s="3" t="s">
        <v>226</v>
      </c>
      <c r="C124" s="4" t="s">
        <v>22</v>
      </c>
      <c r="D124" s="4" t="s">
        <v>23</v>
      </c>
      <c r="E124" s="4">
        <v>554</v>
      </c>
      <c r="I124" s="4" t="s">
        <v>24</v>
      </c>
      <c r="K124" s="4">
        <v>36.4</v>
      </c>
      <c r="L124" s="4">
        <v>16</v>
      </c>
      <c r="M124" s="4" t="s">
        <v>227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59</v>
      </c>
      <c r="V124" s="4" t="s">
        <v>28</v>
      </c>
    </row>
    <row r="125" spans="1:22" x14ac:dyDescent="0.2">
      <c r="A125" s="2">
        <v>44721.539539837962</v>
      </c>
      <c r="B125" s="3" t="s">
        <v>223</v>
      </c>
      <c r="C125" s="4" t="s">
        <v>22</v>
      </c>
      <c r="D125" s="4" t="s">
        <v>23</v>
      </c>
      <c r="E125" s="4">
        <v>612</v>
      </c>
      <c r="I125" s="4" t="s">
        <v>24</v>
      </c>
      <c r="K125" s="4">
        <v>36.6</v>
      </c>
      <c r="L125" s="4">
        <v>19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28</v>
      </c>
    </row>
    <row r="126" spans="1:22" x14ac:dyDescent="0.2">
      <c r="A126" s="2">
        <v>44721.560230497686</v>
      </c>
      <c r="B126" s="3" t="s">
        <v>365</v>
      </c>
      <c r="C126" s="4" t="s">
        <v>48</v>
      </c>
      <c r="G126" s="4" t="s">
        <v>366</v>
      </c>
      <c r="H126" s="4" t="s">
        <v>367</v>
      </c>
      <c r="I126" s="4" t="s">
        <v>24</v>
      </c>
      <c r="K126" s="4">
        <v>36.1</v>
      </c>
      <c r="L126" s="4">
        <v>18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28</v>
      </c>
    </row>
    <row r="127" spans="1:22" x14ac:dyDescent="0.2">
      <c r="A127" s="2">
        <v>44721.561308182871</v>
      </c>
      <c r="B127" s="3" t="s">
        <v>368</v>
      </c>
      <c r="C127" s="4" t="s">
        <v>48</v>
      </c>
      <c r="G127" s="4" t="s">
        <v>369</v>
      </c>
      <c r="H127" s="4" t="s">
        <v>370</v>
      </c>
      <c r="I127" s="4" t="s">
        <v>24</v>
      </c>
      <c r="K127" s="4">
        <v>36.299999999999997</v>
      </c>
      <c r="L127" s="4">
        <v>18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371</v>
      </c>
      <c r="V127" s="4" t="s">
        <v>28</v>
      </c>
    </row>
    <row r="128" spans="1:22" x14ac:dyDescent="0.2">
      <c r="A128" s="2">
        <v>44721.588453576391</v>
      </c>
      <c r="B128" s="3" t="s">
        <v>231</v>
      </c>
      <c r="C128" s="4" t="s">
        <v>22</v>
      </c>
      <c r="D128" s="4" t="s">
        <v>23</v>
      </c>
      <c r="E128" s="4">
        <v>627</v>
      </c>
      <c r="I128" s="4" t="s">
        <v>24</v>
      </c>
      <c r="K128" s="4">
        <v>36.299999999999997</v>
      </c>
      <c r="L128" s="4">
        <v>19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27</v>
      </c>
      <c r="V128" s="4" t="s">
        <v>28</v>
      </c>
    </row>
    <row r="129" spans="1:22" x14ac:dyDescent="0.2">
      <c r="A129" s="2">
        <v>44721.603521469908</v>
      </c>
      <c r="B129" s="3" t="s">
        <v>277</v>
      </c>
      <c r="C129" s="4" t="s">
        <v>48</v>
      </c>
      <c r="G129" s="4" t="s">
        <v>278</v>
      </c>
      <c r="H129" s="4" t="s">
        <v>279</v>
      </c>
      <c r="I129" s="4" t="s">
        <v>24</v>
      </c>
      <c r="K129" s="4">
        <v>36.5</v>
      </c>
      <c r="L129" s="4">
        <v>12</v>
      </c>
      <c r="M129" s="4" t="s">
        <v>25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28</v>
      </c>
    </row>
    <row r="130" spans="1:22" x14ac:dyDescent="0.2">
      <c r="A130" s="2">
        <v>44721.6528721875</v>
      </c>
      <c r="B130" s="3" t="s">
        <v>280</v>
      </c>
      <c r="C130" s="4" t="s">
        <v>22</v>
      </c>
      <c r="D130" s="4" t="s">
        <v>23</v>
      </c>
      <c r="E130" s="4">
        <v>636</v>
      </c>
      <c r="I130" s="4" t="s">
        <v>24</v>
      </c>
      <c r="K130" s="4">
        <v>36.5</v>
      </c>
      <c r="L130" s="4">
        <v>20</v>
      </c>
      <c r="M130" s="4" t="s">
        <v>25</v>
      </c>
      <c r="N130" s="4" t="s">
        <v>26</v>
      </c>
      <c r="O130" s="4" t="s">
        <v>26</v>
      </c>
      <c r="Q130" s="4" t="s">
        <v>27</v>
      </c>
      <c r="S130" s="4" t="s">
        <v>27</v>
      </c>
      <c r="T130" s="4" t="s">
        <v>27</v>
      </c>
      <c r="U130" s="4" t="s">
        <v>27</v>
      </c>
      <c r="V130" s="4" t="s">
        <v>28</v>
      </c>
    </row>
    <row r="131" spans="1:22" x14ac:dyDescent="0.2">
      <c r="A131" s="2">
        <v>44721.754945879627</v>
      </c>
      <c r="B131" s="3" t="s">
        <v>111</v>
      </c>
      <c r="C131" s="4" t="s">
        <v>22</v>
      </c>
      <c r="D131" s="4" t="s">
        <v>23</v>
      </c>
      <c r="E131" s="4">
        <v>544</v>
      </c>
      <c r="I131" s="4" t="s">
        <v>24</v>
      </c>
      <c r="K131" s="4">
        <v>36.6</v>
      </c>
      <c r="L131" s="4">
        <v>18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42</v>
      </c>
      <c r="V131" s="4" t="s">
        <v>28</v>
      </c>
    </row>
    <row r="132" spans="1:22" x14ac:dyDescent="0.2">
      <c r="A132" s="2">
        <v>44721.938272395833</v>
      </c>
      <c r="B132" s="3" t="s">
        <v>242</v>
      </c>
      <c r="C132" s="4" t="s">
        <v>22</v>
      </c>
      <c r="D132" s="4" t="s">
        <v>23</v>
      </c>
      <c r="E132" s="4">
        <v>793</v>
      </c>
      <c r="I132" s="4" t="s">
        <v>35</v>
      </c>
      <c r="J132" s="4" t="s">
        <v>26</v>
      </c>
      <c r="K132" s="4">
        <v>36.5</v>
      </c>
      <c r="L132" s="4">
        <v>12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27</v>
      </c>
      <c r="V132" s="4" t="s">
        <v>28</v>
      </c>
    </row>
    <row r="133" spans="1:22" x14ac:dyDescent="0.2">
      <c r="A133" s="2">
        <v>44721.328659050923</v>
      </c>
      <c r="B133" s="3" t="s">
        <v>142</v>
      </c>
      <c r="C133" s="4" t="s">
        <v>22</v>
      </c>
      <c r="D133" s="4" t="s">
        <v>23</v>
      </c>
      <c r="E133" s="4">
        <v>373</v>
      </c>
      <c r="I133" s="4" t="s">
        <v>24</v>
      </c>
      <c r="K133" s="4">
        <v>36</v>
      </c>
      <c r="L133" s="4">
        <v>18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27</v>
      </c>
      <c r="V133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44722.162562916667</v>
      </c>
      <c r="B2" s="3" t="s">
        <v>94</v>
      </c>
      <c r="C2" s="4" t="s">
        <v>22</v>
      </c>
      <c r="D2" s="4" t="s">
        <v>23</v>
      </c>
      <c r="E2" s="4">
        <v>676</v>
      </c>
      <c r="I2" s="4" t="s">
        <v>35</v>
      </c>
      <c r="J2" s="4" t="s">
        <v>26</v>
      </c>
      <c r="K2" s="4">
        <v>35.4</v>
      </c>
      <c r="L2" s="4">
        <v>20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80</v>
      </c>
      <c r="V2" s="4" t="s">
        <v>28</v>
      </c>
    </row>
    <row r="3" spans="1:22" x14ac:dyDescent="0.2">
      <c r="A3" s="2">
        <v>44722.175389768519</v>
      </c>
      <c r="B3" s="3" t="s">
        <v>372</v>
      </c>
      <c r="C3" s="4" t="s">
        <v>22</v>
      </c>
      <c r="D3" s="4" t="s">
        <v>23</v>
      </c>
      <c r="E3" s="4">
        <v>462</v>
      </c>
      <c r="I3" s="4" t="s">
        <v>24</v>
      </c>
      <c r="K3" s="4">
        <v>36</v>
      </c>
      <c r="L3" s="4">
        <v>20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44722.190446307868</v>
      </c>
      <c r="B4" s="3" t="s">
        <v>21</v>
      </c>
      <c r="C4" s="4" t="s">
        <v>22</v>
      </c>
      <c r="D4" s="4" t="s">
        <v>23</v>
      </c>
      <c r="E4" s="4">
        <v>748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44722.196141736116</v>
      </c>
      <c r="B5" s="3" t="s">
        <v>47</v>
      </c>
      <c r="C5" s="4" t="s">
        <v>48</v>
      </c>
      <c r="G5" s="4" t="s">
        <v>49</v>
      </c>
      <c r="H5" s="4" t="s">
        <v>50</v>
      </c>
      <c r="I5" s="4" t="s">
        <v>24</v>
      </c>
      <c r="K5" s="4">
        <v>35.5</v>
      </c>
      <c r="L5" s="4">
        <v>17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44722.203292442129</v>
      </c>
      <c r="B6" s="3" t="s">
        <v>166</v>
      </c>
      <c r="C6" s="4" t="s">
        <v>48</v>
      </c>
      <c r="G6" s="4" t="s">
        <v>167</v>
      </c>
      <c r="H6" s="4" t="s">
        <v>168</v>
      </c>
      <c r="I6" s="4" t="s">
        <v>24</v>
      </c>
      <c r="K6" s="4">
        <v>36.6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44722.210275729165</v>
      </c>
      <c r="B7" s="3" t="s">
        <v>67</v>
      </c>
      <c r="C7" s="4" t="s">
        <v>22</v>
      </c>
      <c r="D7" s="4" t="s">
        <v>23</v>
      </c>
      <c r="E7" s="4">
        <v>578</v>
      </c>
      <c r="I7" s="4" t="s">
        <v>24</v>
      </c>
      <c r="K7" s="4">
        <v>35.4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44722.211286458332</v>
      </c>
      <c r="B8" s="3" t="s">
        <v>39</v>
      </c>
      <c r="C8" s="4" t="s">
        <v>22</v>
      </c>
      <c r="D8" s="4" t="s">
        <v>23</v>
      </c>
      <c r="E8" s="4">
        <v>660</v>
      </c>
      <c r="I8" s="4" t="s">
        <v>24</v>
      </c>
      <c r="K8" s="4">
        <v>36.299999999999997</v>
      </c>
      <c r="L8" s="4">
        <v>17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40</v>
      </c>
      <c r="V8" s="4" t="s">
        <v>28</v>
      </c>
    </row>
    <row r="9" spans="1:22" x14ac:dyDescent="0.2">
      <c r="A9" s="2">
        <v>44722.227072361115</v>
      </c>
      <c r="B9" s="3" t="s">
        <v>112</v>
      </c>
      <c r="C9" s="4" t="s">
        <v>22</v>
      </c>
      <c r="D9" s="4" t="s">
        <v>23</v>
      </c>
      <c r="E9" s="4">
        <v>752</v>
      </c>
      <c r="I9" s="4" t="s">
        <v>24</v>
      </c>
      <c r="K9" s="4">
        <v>36.4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44722.232425833332</v>
      </c>
      <c r="B10" s="3" t="s">
        <v>60</v>
      </c>
      <c r="C10" s="4" t="s">
        <v>22</v>
      </c>
      <c r="D10" s="4" t="s">
        <v>61</v>
      </c>
      <c r="F10" s="4" t="s">
        <v>62</v>
      </c>
      <c r="I10" s="4" t="s">
        <v>24</v>
      </c>
      <c r="K10" s="4">
        <v>36.4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244</v>
      </c>
      <c r="U10" s="4" t="s">
        <v>27</v>
      </c>
      <c r="V10" s="4" t="s">
        <v>28</v>
      </c>
    </row>
    <row r="11" spans="1:22" x14ac:dyDescent="0.2">
      <c r="A11" s="2">
        <v>44722.238077175927</v>
      </c>
      <c r="B11" s="3" t="s">
        <v>43</v>
      </c>
      <c r="C11" s="4" t="s">
        <v>22</v>
      </c>
      <c r="D11" s="4" t="s">
        <v>23</v>
      </c>
      <c r="E11" s="4">
        <v>186</v>
      </c>
      <c r="I11" s="4" t="s">
        <v>24</v>
      </c>
      <c r="K11" s="4">
        <v>35.5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44722.238133703708</v>
      </c>
      <c r="B12" s="3" t="s">
        <v>45</v>
      </c>
      <c r="C12" s="4" t="s">
        <v>22</v>
      </c>
      <c r="D12" s="4" t="s">
        <v>23</v>
      </c>
      <c r="E12" s="4">
        <v>762</v>
      </c>
      <c r="I12" s="4" t="s">
        <v>35</v>
      </c>
      <c r="J12" s="4" t="s">
        <v>26</v>
      </c>
      <c r="K12" s="4">
        <v>36.5</v>
      </c>
      <c r="L12" s="4">
        <v>15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44722.241827384263</v>
      </c>
      <c r="B13" s="3" t="s">
        <v>44</v>
      </c>
      <c r="C13" s="4" t="s">
        <v>22</v>
      </c>
      <c r="D13" s="4" t="s">
        <v>23</v>
      </c>
      <c r="E13" s="4">
        <v>767</v>
      </c>
      <c r="I13" s="4" t="s">
        <v>35</v>
      </c>
      <c r="J13" s="4" t="s">
        <v>26</v>
      </c>
      <c r="K13" s="4">
        <v>36.4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44722.244271365736</v>
      </c>
      <c r="B14" s="3" t="s">
        <v>184</v>
      </c>
      <c r="C14" s="4" t="s">
        <v>22</v>
      </c>
      <c r="D14" s="4" t="s">
        <v>23</v>
      </c>
      <c r="E14" s="4">
        <v>667</v>
      </c>
      <c r="I14" s="4" t="s">
        <v>35</v>
      </c>
      <c r="J14" s="4" t="s">
        <v>26</v>
      </c>
      <c r="K14" s="4">
        <v>36.1</v>
      </c>
      <c r="L14" s="4">
        <v>18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42</v>
      </c>
      <c r="V14" s="4" t="s">
        <v>28</v>
      </c>
    </row>
    <row r="15" spans="1:22" x14ac:dyDescent="0.2">
      <c r="A15" s="2">
        <v>44722.245154872682</v>
      </c>
      <c r="B15" s="3" t="s">
        <v>31</v>
      </c>
      <c r="C15" s="4" t="s">
        <v>22</v>
      </c>
      <c r="D15" s="4" t="s">
        <v>23</v>
      </c>
      <c r="E15" s="4">
        <v>486</v>
      </c>
      <c r="I15" s="4" t="s">
        <v>24</v>
      </c>
      <c r="K15" s="4">
        <v>36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26</v>
      </c>
      <c r="V15" s="4" t="s">
        <v>28</v>
      </c>
    </row>
    <row r="16" spans="1:22" x14ac:dyDescent="0.2">
      <c r="A16" s="2">
        <v>44722.248217800923</v>
      </c>
      <c r="B16" s="3" t="s">
        <v>32</v>
      </c>
      <c r="C16" s="4" t="s">
        <v>22</v>
      </c>
      <c r="D16" s="4" t="s">
        <v>23</v>
      </c>
      <c r="E16" s="4">
        <v>733</v>
      </c>
      <c r="I16" s="4" t="s">
        <v>24</v>
      </c>
      <c r="K16" s="4">
        <v>36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80</v>
      </c>
      <c r="V16" s="4" t="s">
        <v>28</v>
      </c>
    </row>
    <row r="17" spans="1:22" x14ac:dyDescent="0.2">
      <c r="A17" s="2">
        <v>44722.253913865745</v>
      </c>
      <c r="B17" s="3" t="s">
        <v>90</v>
      </c>
      <c r="C17" s="4" t="s">
        <v>22</v>
      </c>
      <c r="D17" s="4" t="s">
        <v>23</v>
      </c>
      <c r="E17" s="3" t="s">
        <v>91</v>
      </c>
      <c r="I17" s="4" t="s">
        <v>24</v>
      </c>
      <c r="K17" s="4">
        <v>36</v>
      </c>
      <c r="L17" s="4">
        <v>17</v>
      </c>
      <c r="M17" s="4" t="s">
        <v>25</v>
      </c>
      <c r="N17" s="4" t="s">
        <v>26</v>
      </c>
      <c r="O17" s="4" t="s">
        <v>26</v>
      </c>
      <c r="Q17" s="4" t="s">
        <v>37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44722.254880497683</v>
      </c>
      <c r="B18" s="3" t="s">
        <v>92</v>
      </c>
      <c r="C18" s="4" t="s">
        <v>22</v>
      </c>
      <c r="D18" s="4" t="s">
        <v>61</v>
      </c>
      <c r="F18" s="4" t="s">
        <v>93</v>
      </c>
      <c r="I18" s="4" t="s">
        <v>35</v>
      </c>
      <c r="J18" s="4" t="s">
        <v>26</v>
      </c>
      <c r="K18" s="4">
        <v>36</v>
      </c>
      <c r="L18" s="4">
        <v>17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44722.259840682869</v>
      </c>
      <c r="B19" s="3" t="s">
        <v>30</v>
      </c>
      <c r="C19" s="4" t="s">
        <v>22</v>
      </c>
      <c r="D19" s="4" t="s">
        <v>23</v>
      </c>
      <c r="E19" s="4">
        <v>451</v>
      </c>
      <c r="I19" s="4" t="s">
        <v>24</v>
      </c>
      <c r="K19" s="4">
        <v>36.200000000000003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44722.259956493057</v>
      </c>
      <c r="B20" s="3" t="s">
        <v>106</v>
      </c>
      <c r="C20" s="4" t="s">
        <v>22</v>
      </c>
      <c r="D20" s="4" t="s">
        <v>23</v>
      </c>
      <c r="E20" s="4">
        <v>591</v>
      </c>
      <c r="I20" s="4" t="s">
        <v>35</v>
      </c>
      <c r="J20" s="4" t="s">
        <v>26</v>
      </c>
      <c r="K20" s="4">
        <v>36.4</v>
      </c>
      <c r="L20" s="4">
        <v>20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59</v>
      </c>
      <c r="V20" s="4" t="s">
        <v>28</v>
      </c>
    </row>
    <row r="21" spans="1:22" x14ac:dyDescent="0.2">
      <c r="A21" s="2">
        <v>44722.262347905096</v>
      </c>
      <c r="B21" s="3" t="s">
        <v>86</v>
      </c>
      <c r="C21" s="4" t="s">
        <v>48</v>
      </c>
      <c r="G21" s="4" t="s">
        <v>87</v>
      </c>
      <c r="H21" s="4" t="s">
        <v>373</v>
      </c>
      <c r="I21" s="4" t="s">
        <v>24</v>
      </c>
      <c r="K21" s="4">
        <v>35.799999999999997</v>
      </c>
      <c r="L21" s="4">
        <v>17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80</v>
      </c>
      <c r="V21" s="4" t="s">
        <v>28</v>
      </c>
    </row>
    <row r="22" spans="1:22" x14ac:dyDescent="0.2">
      <c r="A22" s="2">
        <v>44722.26846467593</v>
      </c>
      <c r="B22" s="3" t="s">
        <v>314</v>
      </c>
      <c r="C22" s="4" t="s">
        <v>48</v>
      </c>
      <c r="G22" s="4" t="s">
        <v>315</v>
      </c>
      <c r="H22" s="4" t="s">
        <v>316</v>
      </c>
      <c r="I22" s="4" t="s">
        <v>24</v>
      </c>
      <c r="K22" s="4">
        <v>36.5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44722.268614386572</v>
      </c>
      <c r="B23" s="3" t="s">
        <v>58</v>
      </c>
      <c r="C23" s="4" t="s">
        <v>22</v>
      </c>
      <c r="D23" s="4" t="s">
        <v>23</v>
      </c>
      <c r="E23" s="4">
        <v>552</v>
      </c>
      <c r="I23" s="4" t="s">
        <v>35</v>
      </c>
      <c r="J23" s="4" t="s">
        <v>26</v>
      </c>
      <c r="K23" s="4">
        <v>36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244</v>
      </c>
      <c r="U23" s="4" t="s">
        <v>374</v>
      </c>
      <c r="V23" s="4" t="s">
        <v>28</v>
      </c>
    </row>
    <row r="24" spans="1:22" x14ac:dyDescent="0.2">
      <c r="A24" s="2">
        <v>44722.269731898152</v>
      </c>
      <c r="B24" s="3" t="s">
        <v>36</v>
      </c>
      <c r="C24" s="4" t="s">
        <v>22</v>
      </c>
      <c r="D24" s="4" t="s">
        <v>23</v>
      </c>
      <c r="E24" s="4">
        <v>567</v>
      </c>
      <c r="I24" s="4" t="s">
        <v>24</v>
      </c>
      <c r="K24" s="4">
        <v>36.5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37</v>
      </c>
      <c r="S24" s="4" t="s">
        <v>375</v>
      </c>
      <c r="T24" s="4" t="s">
        <v>244</v>
      </c>
      <c r="U24" s="4" t="s">
        <v>38</v>
      </c>
      <c r="V24" s="4" t="s">
        <v>28</v>
      </c>
    </row>
    <row r="25" spans="1:22" x14ac:dyDescent="0.2">
      <c r="A25" s="2">
        <v>44722.271864849536</v>
      </c>
      <c r="B25" s="3" t="s">
        <v>129</v>
      </c>
      <c r="C25" s="4" t="s">
        <v>22</v>
      </c>
      <c r="D25" s="4" t="s">
        <v>23</v>
      </c>
      <c r="E25" s="4">
        <v>795</v>
      </c>
      <c r="I25" s="4" t="s">
        <v>24</v>
      </c>
      <c r="K25" s="4">
        <v>36.799999999999997</v>
      </c>
      <c r="L25" s="4">
        <v>20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44722.277122291664</v>
      </c>
      <c r="B26" s="4" t="s">
        <v>68</v>
      </c>
      <c r="C26" s="4" t="s">
        <v>22</v>
      </c>
      <c r="D26" s="4" t="s">
        <v>23</v>
      </c>
      <c r="E26" s="4">
        <v>681</v>
      </c>
      <c r="I26" s="4" t="s">
        <v>24</v>
      </c>
      <c r="K26" s="4">
        <v>36.700000000000003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37</v>
      </c>
      <c r="S26" s="4" t="s">
        <v>27</v>
      </c>
      <c r="T26" s="4" t="s">
        <v>27</v>
      </c>
      <c r="U26" s="4" t="s">
        <v>69</v>
      </c>
      <c r="V26" s="4" t="s">
        <v>28</v>
      </c>
    </row>
    <row r="27" spans="1:22" x14ac:dyDescent="0.2">
      <c r="A27" s="2">
        <v>44722.277555752313</v>
      </c>
      <c r="B27" s="3" t="s">
        <v>81</v>
      </c>
      <c r="C27" s="4" t="s">
        <v>22</v>
      </c>
      <c r="D27" s="4" t="s">
        <v>23</v>
      </c>
      <c r="E27" s="4">
        <v>749</v>
      </c>
      <c r="I27" s="4" t="s">
        <v>24</v>
      </c>
      <c r="K27" s="4">
        <v>36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44722.278670891203</v>
      </c>
      <c r="B28" s="3" t="s">
        <v>355</v>
      </c>
      <c r="C28" s="4" t="s">
        <v>22</v>
      </c>
      <c r="D28" s="4" t="s">
        <v>23</v>
      </c>
      <c r="E28" s="4">
        <v>789</v>
      </c>
      <c r="I28" s="4" t="s">
        <v>24</v>
      </c>
      <c r="K28" s="4">
        <v>36.200000000000003</v>
      </c>
      <c r="L28" s="4">
        <v>14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42</v>
      </c>
      <c r="V28" s="4" t="s">
        <v>28</v>
      </c>
    </row>
    <row r="29" spans="1:22" x14ac:dyDescent="0.2">
      <c r="A29" s="2">
        <v>44722.280250798613</v>
      </c>
      <c r="B29" s="3" t="s">
        <v>102</v>
      </c>
      <c r="C29" s="4" t="s">
        <v>22</v>
      </c>
      <c r="D29" s="4" t="s">
        <v>23</v>
      </c>
      <c r="E29" s="4">
        <v>724</v>
      </c>
      <c r="I29" s="4" t="s">
        <v>24</v>
      </c>
      <c r="K29" s="4">
        <v>36</v>
      </c>
      <c r="L29" s="4">
        <v>22</v>
      </c>
      <c r="M29" s="4" t="s">
        <v>25</v>
      </c>
      <c r="N29" s="4" t="s">
        <v>26</v>
      </c>
      <c r="O29" s="4" t="s">
        <v>26</v>
      </c>
      <c r="Q29" s="4" t="s">
        <v>37</v>
      </c>
      <c r="S29" s="4" t="s">
        <v>27</v>
      </c>
      <c r="T29" s="4" t="s">
        <v>27</v>
      </c>
      <c r="U29" s="4" t="s">
        <v>245</v>
      </c>
      <c r="V29" s="4" t="s">
        <v>28</v>
      </c>
    </row>
    <row r="30" spans="1:22" x14ac:dyDescent="0.2">
      <c r="A30" s="2">
        <v>44722.281919259258</v>
      </c>
      <c r="B30" s="3" t="s">
        <v>105</v>
      </c>
      <c r="C30" s="4" t="s">
        <v>22</v>
      </c>
      <c r="D30" s="4" t="s">
        <v>23</v>
      </c>
      <c r="E30" s="4">
        <v>675</v>
      </c>
      <c r="I30" s="4" t="s">
        <v>35</v>
      </c>
      <c r="J30" s="4" t="s">
        <v>26</v>
      </c>
      <c r="K30" s="4">
        <v>36.6</v>
      </c>
      <c r="L30" s="4">
        <v>20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44722.28847162037</v>
      </c>
      <c r="B31" s="3" t="s">
        <v>95</v>
      </c>
      <c r="C31" s="4" t="s">
        <v>22</v>
      </c>
      <c r="D31" s="4" t="s">
        <v>23</v>
      </c>
      <c r="E31" s="4">
        <v>696</v>
      </c>
      <c r="I31" s="4" t="s">
        <v>35</v>
      </c>
      <c r="J31" s="4" t="s">
        <v>26</v>
      </c>
      <c r="K31" s="4">
        <v>36.299999999999997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44722.290954016207</v>
      </c>
      <c r="B32" s="3" t="s">
        <v>99</v>
      </c>
      <c r="C32" s="4" t="s">
        <v>22</v>
      </c>
      <c r="D32" s="4" t="s">
        <v>23</v>
      </c>
      <c r="E32" s="4">
        <v>248</v>
      </c>
      <c r="I32" s="4" t="s">
        <v>35</v>
      </c>
      <c r="J32" s="4" t="s">
        <v>26</v>
      </c>
      <c r="K32" s="4">
        <v>36.200000000000003</v>
      </c>
      <c r="L32" s="4">
        <v>22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33</v>
      </c>
      <c r="V32" s="4" t="s">
        <v>28</v>
      </c>
    </row>
    <row r="33" spans="1:22" x14ac:dyDescent="0.2">
      <c r="A33" s="2">
        <v>44722.29192398148</v>
      </c>
      <c r="B33" s="3" t="s">
        <v>103</v>
      </c>
      <c r="C33" s="4" t="s">
        <v>22</v>
      </c>
      <c r="D33" s="4" t="s">
        <v>23</v>
      </c>
      <c r="E33" s="4">
        <v>678</v>
      </c>
      <c r="I33" s="4" t="s">
        <v>35</v>
      </c>
      <c r="J33" s="4" t="s">
        <v>26</v>
      </c>
      <c r="K33" s="4">
        <v>36.4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44722.293372002314</v>
      </c>
      <c r="B34" s="3" t="s">
        <v>124</v>
      </c>
      <c r="C34" s="4" t="s">
        <v>22</v>
      </c>
      <c r="D34" s="4" t="s">
        <v>23</v>
      </c>
      <c r="E34" s="4">
        <v>798</v>
      </c>
      <c r="I34" s="4" t="s">
        <v>24</v>
      </c>
      <c r="K34" s="4">
        <v>36.4</v>
      </c>
      <c r="L34" s="4">
        <v>16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85</v>
      </c>
      <c r="V34" s="4" t="s">
        <v>28</v>
      </c>
    </row>
    <row r="35" spans="1:22" x14ac:dyDescent="0.2">
      <c r="A35" s="2">
        <v>44722.294752233793</v>
      </c>
      <c r="B35" s="3" t="s">
        <v>64</v>
      </c>
      <c r="C35" s="4" t="s">
        <v>48</v>
      </c>
      <c r="G35" s="4" t="s">
        <v>65</v>
      </c>
      <c r="H35" s="4" t="s">
        <v>66</v>
      </c>
      <c r="I35" s="4" t="s">
        <v>35</v>
      </c>
      <c r="J35" s="4" t="s">
        <v>26</v>
      </c>
      <c r="K35" s="4">
        <v>36.4</v>
      </c>
      <c r="L35" s="4">
        <v>17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44722.297085902777</v>
      </c>
      <c r="B36" s="3" t="s">
        <v>75</v>
      </c>
      <c r="C36" s="4" t="s">
        <v>48</v>
      </c>
      <c r="G36" s="4" t="s">
        <v>76</v>
      </c>
      <c r="H36" s="4" t="s">
        <v>77</v>
      </c>
      <c r="I36" s="4" t="s">
        <v>24</v>
      </c>
      <c r="K36" s="4">
        <v>36.200000000000003</v>
      </c>
      <c r="L36" s="4">
        <v>18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107</v>
      </c>
      <c r="T36" s="4" t="s">
        <v>27</v>
      </c>
      <c r="U36" s="4" t="s">
        <v>376</v>
      </c>
      <c r="V36" s="4" t="s">
        <v>28</v>
      </c>
    </row>
    <row r="37" spans="1:22" x14ac:dyDescent="0.2">
      <c r="A37" s="2">
        <v>44722.298281539348</v>
      </c>
      <c r="B37" s="3" t="s">
        <v>162</v>
      </c>
      <c r="C37" s="4" t="s">
        <v>22</v>
      </c>
      <c r="D37" s="4" t="s">
        <v>23</v>
      </c>
      <c r="E37" s="4">
        <v>701</v>
      </c>
      <c r="I37" s="4" t="s">
        <v>35</v>
      </c>
      <c r="J37" s="4" t="s">
        <v>26</v>
      </c>
      <c r="K37" s="4">
        <v>36.4</v>
      </c>
      <c r="L37" s="4">
        <v>16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310</v>
      </c>
      <c r="V37" s="4" t="s">
        <v>28</v>
      </c>
    </row>
    <row r="38" spans="1:22" x14ac:dyDescent="0.2">
      <c r="A38" s="2">
        <v>44722.299025972221</v>
      </c>
      <c r="B38" s="3" t="s">
        <v>130</v>
      </c>
      <c r="C38" s="4" t="s">
        <v>22</v>
      </c>
      <c r="D38" s="4" t="s">
        <v>23</v>
      </c>
      <c r="E38" s="4">
        <v>143</v>
      </c>
      <c r="I38" s="4" t="s">
        <v>35</v>
      </c>
      <c r="J38" s="4" t="s">
        <v>26</v>
      </c>
      <c r="K38" s="4">
        <v>35.5</v>
      </c>
      <c r="L38" s="4">
        <v>16</v>
      </c>
      <c r="M38" s="4" t="s">
        <v>25</v>
      </c>
      <c r="N38" s="4" t="s">
        <v>26</v>
      </c>
      <c r="O38" s="4" t="s">
        <v>26</v>
      </c>
      <c r="Q38" s="4" t="s">
        <v>37</v>
      </c>
      <c r="S38" s="4" t="s">
        <v>377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44722.299750370366</v>
      </c>
      <c r="B39" s="3" t="s">
        <v>101</v>
      </c>
      <c r="C39" s="4" t="s">
        <v>22</v>
      </c>
      <c r="D39" s="4" t="s">
        <v>23</v>
      </c>
      <c r="E39" s="4">
        <v>649</v>
      </c>
      <c r="I39" s="4" t="s">
        <v>24</v>
      </c>
      <c r="K39" s="4">
        <v>36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42</v>
      </c>
      <c r="V39" s="4" t="s">
        <v>28</v>
      </c>
    </row>
    <row r="40" spans="1:22" x14ac:dyDescent="0.2">
      <c r="A40" s="2">
        <v>44722.300105509261</v>
      </c>
      <c r="B40" s="4" t="s">
        <v>197</v>
      </c>
      <c r="C40" s="4" t="s">
        <v>22</v>
      </c>
      <c r="D40" s="4" t="s">
        <v>61</v>
      </c>
      <c r="F40" s="4" t="s">
        <v>198</v>
      </c>
      <c r="I40" s="4" t="s">
        <v>24</v>
      </c>
      <c r="K40" s="4">
        <v>36.299999999999997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44722.302465081018</v>
      </c>
      <c r="B41" s="3" t="s">
        <v>132</v>
      </c>
      <c r="C41" s="4" t="s">
        <v>48</v>
      </c>
      <c r="G41" s="4" t="s">
        <v>133</v>
      </c>
      <c r="H41" s="4" t="s">
        <v>134</v>
      </c>
      <c r="I41" s="4" t="s">
        <v>24</v>
      </c>
      <c r="K41" s="4">
        <v>36.200000000000003</v>
      </c>
      <c r="L41" s="4">
        <v>20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80</v>
      </c>
      <c r="V41" s="4" t="s">
        <v>28</v>
      </c>
    </row>
    <row r="42" spans="1:22" x14ac:dyDescent="0.2">
      <c r="A42" s="2">
        <v>44722.302923773153</v>
      </c>
      <c r="B42" s="4">
        <v>639693204627</v>
      </c>
      <c r="C42" s="4" t="s">
        <v>48</v>
      </c>
      <c r="G42" s="4" t="s">
        <v>378</v>
      </c>
      <c r="H42" s="4" t="s">
        <v>379</v>
      </c>
      <c r="I42" s="4" t="s">
        <v>24</v>
      </c>
      <c r="K42" s="4">
        <v>36.5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44722.307062048611</v>
      </c>
      <c r="B43" s="3" t="s">
        <v>254</v>
      </c>
      <c r="C43" s="4" t="s">
        <v>22</v>
      </c>
      <c r="D43" s="4" t="s">
        <v>23</v>
      </c>
      <c r="E43" s="4">
        <v>669</v>
      </c>
      <c r="I43" s="4" t="s">
        <v>35</v>
      </c>
      <c r="J43" s="4" t="s">
        <v>26</v>
      </c>
      <c r="K43" s="4">
        <v>36.4</v>
      </c>
      <c r="L43" s="4">
        <v>22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44722.307398657409</v>
      </c>
      <c r="B44" s="3" t="s">
        <v>74</v>
      </c>
      <c r="C44" s="4" t="s">
        <v>22</v>
      </c>
      <c r="D44" s="4" t="s">
        <v>23</v>
      </c>
      <c r="E44" s="4">
        <v>771</v>
      </c>
      <c r="I44" s="4" t="s">
        <v>35</v>
      </c>
      <c r="J44" s="4" t="s">
        <v>26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44722.30799862268</v>
      </c>
      <c r="B45" s="3" t="s">
        <v>104</v>
      </c>
      <c r="C45" s="4" t="s">
        <v>22</v>
      </c>
      <c r="D45" s="4" t="s">
        <v>23</v>
      </c>
      <c r="E45" s="4">
        <v>765</v>
      </c>
      <c r="I45" s="4" t="s">
        <v>35</v>
      </c>
      <c r="J45" s="4" t="s">
        <v>26</v>
      </c>
      <c r="K45" s="4">
        <v>36.5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44722.309259606482</v>
      </c>
      <c r="B46" s="3" t="s">
        <v>110</v>
      </c>
      <c r="C46" s="4" t="s">
        <v>22</v>
      </c>
      <c r="D46" s="4" t="s">
        <v>23</v>
      </c>
      <c r="E46" s="4">
        <v>803</v>
      </c>
      <c r="I46" s="4" t="s">
        <v>35</v>
      </c>
      <c r="J46" s="4" t="s">
        <v>26</v>
      </c>
      <c r="K46" s="4">
        <v>35.6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44722.312879143516</v>
      </c>
      <c r="B47" s="3" t="s">
        <v>57</v>
      </c>
      <c r="C47" s="4" t="s">
        <v>22</v>
      </c>
      <c r="D47" s="4" t="s">
        <v>23</v>
      </c>
      <c r="E47" s="4">
        <v>757</v>
      </c>
      <c r="I47" s="4" t="s">
        <v>35</v>
      </c>
      <c r="J47" s="4" t="s">
        <v>26</v>
      </c>
      <c r="K47" s="4">
        <v>36.4</v>
      </c>
      <c r="L47" s="4">
        <v>20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44722.313075138889</v>
      </c>
      <c r="B48" s="4">
        <v>9209592240</v>
      </c>
      <c r="C48" s="4" t="s">
        <v>22</v>
      </c>
      <c r="D48" s="4" t="s">
        <v>23</v>
      </c>
      <c r="E48" s="3" t="s">
        <v>138</v>
      </c>
      <c r="I48" s="4" t="s">
        <v>35</v>
      </c>
      <c r="J48" s="4" t="s">
        <v>26</v>
      </c>
      <c r="K48" s="4">
        <v>36.5</v>
      </c>
      <c r="L48" s="4">
        <v>20</v>
      </c>
      <c r="M48" s="4" t="s">
        <v>25</v>
      </c>
      <c r="N48" s="4" t="s">
        <v>26</v>
      </c>
      <c r="O48" s="4" t="s">
        <v>26</v>
      </c>
      <c r="Q48" s="4" t="s">
        <v>37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44722.316901527782</v>
      </c>
      <c r="B49" s="3" t="s">
        <v>380</v>
      </c>
      <c r="C49" s="4" t="s">
        <v>48</v>
      </c>
      <c r="G49" s="4" t="s">
        <v>381</v>
      </c>
      <c r="H49" s="4" t="s">
        <v>382</v>
      </c>
      <c r="I49" s="4" t="s">
        <v>35</v>
      </c>
      <c r="J49" s="4" t="s">
        <v>26</v>
      </c>
      <c r="K49" s="4">
        <v>36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33</v>
      </c>
      <c r="V49" s="4" t="s">
        <v>28</v>
      </c>
    </row>
    <row r="50" spans="1:22" x14ac:dyDescent="0.2">
      <c r="A50" s="2">
        <v>44722.317035</v>
      </c>
      <c r="B50" s="3" t="s">
        <v>338</v>
      </c>
      <c r="C50" s="4" t="s">
        <v>48</v>
      </c>
      <c r="G50" s="4" t="s">
        <v>339</v>
      </c>
      <c r="H50" s="4" t="s">
        <v>340</v>
      </c>
      <c r="I50" s="4" t="s">
        <v>24</v>
      </c>
      <c r="K50" s="4">
        <v>35</v>
      </c>
      <c r="L50" s="4">
        <v>20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44722.320235416671</v>
      </c>
      <c r="B51" s="3" t="s">
        <v>309</v>
      </c>
      <c r="C51" s="4" t="s">
        <v>22</v>
      </c>
      <c r="D51" s="4" t="s">
        <v>23</v>
      </c>
      <c r="E51" s="4">
        <v>773</v>
      </c>
      <c r="I51" s="4" t="s">
        <v>35</v>
      </c>
      <c r="J51" s="4" t="s">
        <v>26</v>
      </c>
      <c r="K51" s="4">
        <v>36.6</v>
      </c>
      <c r="L51" s="4">
        <v>17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59</v>
      </c>
      <c r="V51" s="4" t="s">
        <v>28</v>
      </c>
    </row>
    <row r="52" spans="1:22" x14ac:dyDescent="0.2">
      <c r="A52" s="2">
        <v>44722.322501446761</v>
      </c>
      <c r="B52" s="3" t="s">
        <v>114</v>
      </c>
      <c r="C52" s="4" t="s">
        <v>22</v>
      </c>
      <c r="D52" s="4" t="s">
        <v>23</v>
      </c>
      <c r="E52" s="4">
        <v>672</v>
      </c>
      <c r="I52" s="4" t="s">
        <v>24</v>
      </c>
      <c r="K52" s="4">
        <v>36.299999999999997</v>
      </c>
      <c r="L52" s="4">
        <v>16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79</v>
      </c>
      <c r="U52" s="4" t="s">
        <v>27</v>
      </c>
      <c r="V52" s="4" t="s">
        <v>28</v>
      </c>
    </row>
    <row r="53" spans="1:22" x14ac:dyDescent="0.2">
      <c r="A53" s="2">
        <v>44722.322682604165</v>
      </c>
      <c r="B53" s="3" t="s">
        <v>155</v>
      </c>
      <c r="C53" s="4" t="s">
        <v>48</v>
      </c>
      <c r="G53" s="4" t="s">
        <v>156</v>
      </c>
      <c r="H53" s="4" t="s">
        <v>157</v>
      </c>
      <c r="I53" s="4" t="s">
        <v>24</v>
      </c>
      <c r="K53" s="4">
        <v>36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44722.324720312499</v>
      </c>
      <c r="B54" s="3" t="s">
        <v>173</v>
      </c>
      <c r="C54" s="4" t="s">
        <v>22</v>
      </c>
      <c r="D54" s="4" t="s">
        <v>23</v>
      </c>
      <c r="E54" s="4">
        <v>698</v>
      </c>
      <c r="I54" s="4" t="s">
        <v>24</v>
      </c>
      <c r="K54" s="4">
        <v>36.5</v>
      </c>
      <c r="L54" s="4">
        <v>17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33</v>
      </c>
      <c r="V54" s="4" t="s">
        <v>28</v>
      </c>
    </row>
    <row r="55" spans="1:22" x14ac:dyDescent="0.2">
      <c r="A55" s="2">
        <v>44722.326151215282</v>
      </c>
      <c r="B55" s="3" t="s">
        <v>202</v>
      </c>
      <c r="C55" s="4" t="s">
        <v>48</v>
      </c>
      <c r="G55" s="4" t="s">
        <v>203</v>
      </c>
      <c r="H55" s="4" t="s">
        <v>204</v>
      </c>
      <c r="I55" s="4" t="s">
        <v>24</v>
      </c>
      <c r="K55" s="4">
        <v>36.299999999999997</v>
      </c>
      <c r="L55" s="4">
        <v>15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59</v>
      </c>
      <c r="V55" s="4" t="s">
        <v>28</v>
      </c>
    </row>
    <row r="56" spans="1:22" x14ac:dyDescent="0.2">
      <c r="A56" s="2">
        <v>44722.326835081018</v>
      </c>
      <c r="B56" s="3" t="s">
        <v>143</v>
      </c>
      <c r="C56" s="4" t="s">
        <v>48</v>
      </c>
      <c r="G56" s="4" t="s">
        <v>144</v>
      </c>
      <c r="H56" s="4" t="s">
        <v>145</v>
      </c>
      <c r="I56" s="4" t="s">
        <v>35</v>
      </c>
      <c r="J56" s="4" t="s">
        <v>26</v>
      </c>
      <c r="K56" s="4">
        <v>36.5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44722.327289108798</v>
      </c>
      <c r="B57" s="4">
        <v>9452487393</v>
      </c>
      <c r="C57" s="4" t="s">
        <v>22</v>
      </c>
      <c r="D57" s="4" t="s">
        <v>23</v>
      </c>
      <c r="E57" s="4">
        <v>761</v>
      </c>
      <c r="I57" s="4" t="s">
        <v>24</v>
      </c>
      <c r="K57" s="4">
        <v>36</v>
      </c>
      <c r="L57" s="4">
        <v>17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44722.328613900463</v>
      </c>
      <c r="B58" s="3" t="s">
        <v>41</v>
      </c>
      <c r="C58" s="4" t="s">
        <v>22</v>
      </c>
      <c r="D58" s="4" t="s">
        <v>23</v>
      </c>
      <c r="E58" s="4">
        <v>268</v>
      </c>
      <c r="I58" s="4" t="s">
        <v>35</v>
      </c>
      <c r="J58" s="4" t="s">
        <v>26</v>
      </c>
      <c r="K58" s="4">
        <v>36.5</v>
      </c>
      <c r="L58" s="4">
        <v>17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59</v>
      </c>
      <c r="V58" s="4" t="s">
        <v>28</v>
      </c>
    </row>
    <row r="59" spans="1:22" x14ac:dyDescent="0.2">
      <c r="A59" s="2">
        <v>44722.329300925921</v>
      </c>
      <c r="B59" s="3" t="s">
        <v>116</v>
      </c>
      <c r="C59" s="4" t="s">
        <v>22</v>
      </c>
      <c r="D59" s="4" t="s">
        <v>23</v>
      </c>
      <c r="E59" s="4">
        <v>758</v>
      </c>
      <c r="I59" s="4" t="s">
        <v>35</v>
      </c>
      <c r="J59" s="4" t="s">
        <v>26</v>
      </c>
      <c r="K59" s="4">
        <v>36.5</v>
      </c>
      <c r="L59" s="4">
        <v>18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44722.329511365737</v>
      </c>
      <c r="B60" s="3" t="s">
        <v>185</v>
      </c>
      <c r="C60" s="4" t="s">
        <v>22</v>
      </c>
      <c r="D60" s="4" t="s">
        <v>23</v>
      </c>
      <c r="E60" s="4">
        <v>786</v>
      </c>
      <c r="I60" s="4" t="s">
        <v>24</v>
      </c>
      <c r="K60" s="4">
        <v>35.4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44722.329516979167</v>
      </c>
      <c r="B61" s="3" t="s">
        <v>139</v>
      </c>
      <c r="C61" s="4" t="s">
        <v>22</v>
      </c>
      <c r="D61" s="4" t="s">
        <v>23</v>
      </c>
      <c r="E61" s="4">
        <v>407</v>
      </c>
      <c r="I61" s="4" t="s">
        <v>24</v>
      </c>
      <c r="K61" s="4">
        <v>36.6</v>
      </c>
      <c r="L61" s="4">
        <v>16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44722.333696817128</v>
      </c>
      <c r="B62" s="3" t="s">
        <v>186</v>
      </c>
      <c r="C62" s="4" t="s">
        <v>22</v>
      </c>
      <c r="D62" s="4" t="s">
        <v>23</v>
      </c>
      <c r="E62" s="4">
        <v>778</v>
      </c>
      <c r="I62" s="4" t="s">
        <v>35</v>
      </c>
      <c r="J62" s="4" t="s">
        <v>26</v>
      </c>
      <c r="K62" s="4">
        <v>36.299999999999997</v>
      </c>
      <c r="L62" s="4">
        <v>17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44722.334681770837</v>
      </c>
      <c r="B63" s="3" t="s">
        <v>152</v>
      </c>
      <c r="C63" s="4" t="s">
        <v>22</v>
      </c>
      <c r="D63" s="4" t="s">
        <v>23</v>
      </c>
      <c r="E63" s="4">
        <v>671</v>
      </c>
      <c r="I63" s="4" t="s">
        <v>24</v>
      </c>
      <c r="K63" s="4">
        <v>36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79</v>
      </c>
      <c r="U63" s="4" t="s">
        <v>27</v>
      </c>
    </row>
    <row r="64" spans="1:22" x14ac:dyDescent="0.2">
      <c r="A64" s="2">
        <v>44722.334837962961</v>
      </c>
      <c r="B64" s="3" t="s">
        <v>318</v>
      </c>
      <c r="C64" s="4" t="s">
        <v>22</v>
      </c>
      <c r="D64" s="4" t="s">
        <v>23</v>
      </c>
      <c r="E64" s="4">
        <v>112</v>
      </c>
      <c r="I64" s="4" t="s">
        <v>24</v>
      </c>
      <c r="K64" s="4">
        <v>36.299999999999997</v>
      </c>
      <c r="L64" s="4">
        <v>16</v>
      </c>
      <c r="M64" s="4" t="s">
        <v>25</v>
      </c>
      <c r="N64" s="4" t="s">
        <v>26</v>
      </c>
      <c r="O64" s="4" t="s">
        <v>26</v>
      </c>
      <c r="Q64" s="4" t="s">
        <v>37</v>
      </c>
      <c r="S64" s="4" t="s">
        <v>27</v>
      </c>
      <c r="T64" s="4" t="s">
        <v>27</v>
      </c>
      <c r="U64" s="4" t="s">
        <v>175</v>
      </c>
      <c r="V64" s="4" t="s">
        <v>28</v>
      </c>
    </row>
    <row r="65" spans="1:22" x14ac:dyDescent="0.2">
      <c r="A65" s="2">
        <v>44722.335481018519</v>
      </c>
      <c r="B65" s="3" t="s">
        <v>174</v>
      </c>
      <c r="C65" s="4" t="s">
        <v>22</v>
      </c>
      <c r="D65" s="4" t="s">
        <v>23</v>
      </c>
      <c r="E65" s="4">
        <v>140</v>
      </c>
      <c r="I65" s="4" t="s">
        <v>24</v>
      </c>
      <c r="K65" s="4">
        <v>36.200000000000003</v>
      </c>
      <c r="L65" s="4">
        <v>17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175</v>
      </c>
      <c r="V65" s="4" t="s">
        <v>28</v>
      </c>
    </row>
    <row r="66" spans="1:22" x14ac:dyDescent="0.2">
      <c r="A66" s="2">
        <v>44722.335643240745</v>
      </c>
      <c r="B66" s="3" t="s">
        <v>205</v>
      </c>
      <c r="C66" s="4" t="s">
        <v>22</v>
      </c>
      <c r="D66" s="4" t="s">
        <v>23</v>
      </c>
      <c r="E66" s="4">
        <v>750</v>
      </c>
      <c r="I66" s="4" t="s">
        <v>24</v>
      </c>
      <c r="K66" s="4">
        <v>36</v>
      </c>
      <c r="L66" s="4">
        <v>14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42</v>
      </c>
      <c r="V66" s="4" t="s">
        <v>28</v>
      </c>
    </row>
    <row r="67" spans="1:22" x14ac:dyDescent="0.2">
      <c r="A67" s="2">
        <v>44722.335720405092</v>
      </c>
      <c r="B67" s="3" t="s">
        <v>125</v>
      </c>
      <c r="C67" s="4" t="s">
        <v>48</v>
      </c>
      <c r="G67" s="4" t="s">
        <v>126</v>
      </c>
      <c r="H67" s="4" t="s">
        <v>127</v>
      </c>
      <c r="I67" s="4" t="s">
        <v>24</v>
      </c>
      <c r="K67" s="4">
        <v>36.299999999999997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383</v>
      </c>
      <c r="V67" s="4" t="s">
        <v>28</v>
      </c>
    </row>
    <row r="68" spans="1:22" x14ac:dyDescent="0.2">
      <c r="A68" s="2">
        <v>44722.336581944444</v>
      </c>
      <c r="B68" s="3" t="s">
        <v>171</v>
      </c>
      <c r="C68" s="4" t="s">
        <v>22</v>
      </c>
      <c r="D68" s="4" t="s">
        <v>23</v>
      </c>
      <c r="E68" s="4">
        <v>764</v>
      </c>
      <c r="I68" s="4" t="s">
        <v>35</v>
      </c>
      <c r="J68" s="4" t="s">
        <v>26</v>
      </c>
      <c r="K68" s="4">
        <v>36.5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33</v>
      </c>
      <c r="V68" s="4" t="s">
        <v>28</v>
      </c>
    </row>
    <row r="69" spans="1:22" x14ac:dyDescent="0.2">
      <c r="A69" s="2">
        <v>44722.336937928238</v>
      </c>
      <c r="B69" s="3" t="s">
        <v>260</v>
      </c>
      <c r="C69" s="4" t="s">
        <v>22</v>
      </c>
      <c r="D69" s="4" t="s">
        <v>23</v>
      </c>
      <c r="E69" s="4">
        <v>647</v>
      </c>
      <c r="I69" s="4" t="s">
        <v>24</v>
      </c>
      <c r="K69" s="4">
        <v>36.299999999999997</v>
      </c>
      <c r="L69" s="4">
        <v>17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59</v>
      </c>
      <c r="V69" s="4" t="s">
        <v>28</v>
      </c>
    </row>
    <row r="70" spans="1:22" x14ac:dyDescent="0.2">
      <c r="A70" s="2">
        <v>44722.338878113427</v>
      </c>
      <c r="B70" s="3" t="s">
        <v>153</v>
      </c>
      <c r="C70" s="4" t="s">
        <v>22</v>
      </c>
      <c r="D70" s="4" t="s">
        <v>61</v>
      </c>
      <c r="F70" s="4" t="s">
        <v>154</v>
      </c>
      <c r="I70" s="4" t="s">
        <v>35</v>
      </c>
      <c r="J70" s="4" t="s">
        <v>26</v>
      </c>
      <c r="K70" s="4">
        <v>36.4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44722.339073113428</v>
      </c>
      <c r="B71" s="3" t="s">
        <v>220</v>
      </c>
      <c r="C71" s="4" t="s">
        <v>22</v>
      </c>
      <c r="D71" s="4" t="s">
        <v>23</v>
      </c>
      <c r="E71" s="4">
        <v>325</v>
      </c>
      <c r="I71" s="4" t="s">
        <v>35</v>
      </c>
      <c r="J71" s="4" t="s">
        <v>26</v>
      </c>
      <c r="K71" s="4">
        <v>36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37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44722.341309606483</v>
      </c>
      <c r="B72" s="3" t="s">
        <v>207</v>
      </c>
      <c r="C72" s="4" t="s">
        <v>22</v>
      </c>
      <c r="D72" s="4" t="s">
        <v>23</v>
      </c>
      <c r="E72" s="4">
        <v>685</v>
      </c>
      <c r="I72" s="4" t="s">
        <v>35</v>
      </c>
      <c r="J72" s="4" t="s">
        <v>26</v>
      </c>
      <c r="K72" s="4">
        <v>36.1</v>
      </c>
      <c r="L72" s="4">
        <v>20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44722.342048298611</v>
      </c>
      <c r="B73" s="3" t="s">
        <v>96</v>
      </c>
      <c r="C73" s="4" t="s">
        <v>22</v>
      </c>
      <c r="D73" s="4" t="s">
        <v>61</v>
      </c>
      <c r="F73" s="4" t="s">
        <v>97</v>
      </c>
      <c r="I73" s="4" t="s">
        <v>24</v>
      </c>
      <c r="K73" s="4">
        <v>35.799999999999997</v>
      </c>
      <c r="L73" s="4">
        <v>15</v>
      </c>
      <c r="M73" s="4" t="s">
        <v>25</v>
      </c>
      <c r="N73" s="4" t="s">
        <v>26</v>
      </c>
      <c r="O73" s="4" t="s">
        <v>26</v>
      </c>
      <c r="Q73" s="4" t="s">
        <v>37</v>
      </c>
      <c r="S73" s="4" t="s">
        <v>27</v>
      </c>
      <c r="T73" s="4" t="s">
        <v>79</v>
      </c>
      <c r="U73" s="4" t="s">
        <v>384</v>
      </c>
      <c r="V73" s="4" t="s">
        <v>28</v>
      </c>
    </row>
    <row r="74" spans="1:22" x14ac:dyDescent="0.2">
      <c r="A74" s="2">
        <v>44722.343886655093</v>
      </c>
      <c r="B74" s="3" t="s">
        <v>263</v>
      </c>
      <c r="C74" s="4" t="s">
        <v>22</v>
      </c>
      <c r="D74" s="4" t="s">
        <v>23</v>
      </c>
      <c r="E74" s="4">
        <v>777</v>
      </c>
      <c r="I74" s="4" t="s">
        <v>35</v>
      </c>
      <c r="J74" s="4" t="s">
        <v>26</v>
      </c>
      <c r="K74" s="4">
        <v>35.799999999999997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44722.343902326393</v>
      </c>
      <c r="B75" s="4">
        <v>0</v>
      </c>
      <c r="C75" s="4" t="s">
        <v>48</v>
      </c>
      <c r="G75" s="4" t="s">
        <v>327</v>
      </c>
      <c r="H75" s="4" t="s">
        <v>328</v>
      </c>
      <c r="I75" s="4" t="s">
        <v>24</v>
      </c>
      <c r="K75" s="4">
        <v>36.5</v>
      </c>
      <c r="L75" s="4">
        <v>20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44722.344571539354</v>
      </c>
      <c r="B76" s="3" t="s">
        <v>142</v>
      </c>
      <c r="C76" s="4" t="s">
        <v>22</v>
      </c>
      <c r="D76" s="4" t="s">
        <v>23</v>
      </c>
      <c r="E76" s="4">
        <v>800</v>
      </c>
      <c r="I76" s="4" t="s">
        <v>24</v>
      </c>
      <c r="K76" s="4">
        <v>36.200000000000003</v>
      </c>
      <c r="L76" s="4">
        <v>19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44722.345176620365</v>
      </c>
      <c r="B77" s="3" t="s">
        <v>181</v>
      </c>
      <c r="C77" s="4" t="s">
        <v>22</v>
      </c>
      <c r="D77" s="4" t="s">
        <v>61</v>
      </c>
      <c r="F77" s="4" t="s">
        <v>182</v>
      </c>
      <c r="I77" s="4" t="s">
        <v>35</v>
      </c>
      <c r="J77" s="4" t="s">
        <v>26</v>
      </c>
      <c r="K77" s="4">
        <v>36</v>
      </c>
      <c r="L77" s="4">
        <v>18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x14ac:dyDescent="0.2">
      <c r="A78" s="2">
        <v>44722.345503414355</v>
      </c>
      <c r="B78" s="3" t="s">
        <v>34</v>
      </c>
      <c r="C78" s="4" t="s">
        <v>22</v>
      </c>
      <c r="D78" s="4" t="s">
        <v>23</v>
      </c>
      <c r="E78" s="4">
        <v>558</v>
      </c>
      <c r="I78" s="4" t="s">
        <v>35</v>
      </c>
      <c r="J78" s="4" t="s">
        <v>26</v>
      </c>
      <c r="K78" s="4">
        <v>36.200000000000003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44722.345671296294</v>
      </c>
      <c r="B79" s="5" t="s">
        <v>158</v>
      </c>
      <c r="C79" s="6" t="s">
        <v>22</v>
      </c>
      <c r="D79" s="6" t="s">
        <v>23</v>
      </c>
      <c r="E79" s="9">
        <v>797</v>
      </c>
      <c r="F79" s="8"/>
      <c r="G79" s="8"/>
      <c r="H79" s="8"/>
      <c r="I79" s="6" t="s">
        <v>24</v>
      </c>
      <c r="J79" s="6"/>
      <c r="K79" s="13">
        <v>36</v>
      </c>
      <c r="L79" s="9">
        <v>16</v>
      </c>
      <c r="M79" s="6" t="s">
        <v>25</v>
      </c>
      <c r="N79" s="6" t="s">
        <v>26</v>
      </c>
      <c r="O79" s="6" t="s">
        <v>26</v>
      </c>
      <c r="P79" s="8"/>
      <c r="Q79" s="6" t="s">
        <v>27</v>
      </c>
      <c r="R79" s="8"/>
      <c r="S79" s="6" t="s">
        <v>27</v>
      </c>
      <c r="T79" s="6" t="s">
        <v>27</v>
      </c>
      <c r="U79" s="6" t="s">
        <v>27</v>
      </c>
      <c r="V79" s="6" t="s">
        <v>28</v>
      </c>
    </row>
    <row r="80" spans="1:22" x14ac:dyDescent="0.2">
      <c r="A80" s="2">
        <v>44722.34627819444</v>
      </c>
      <c r="B80" s="3" t="s">
        <v>170</v>
      </c>
      <c r="C80" s="4" t="s">
        <v>22</v>
      </c>
      <c r="D80" s="4" t="s">
        <v>23</v>
      </c>
      <c r="E80" s="4">
        <v>113</v>
      </c>
      <c r="I80" s="4" t="s">
        <v>35</v>
      </c>
      <c r="J80" s="4" t="s">
        <v>26</v>
      </c>
      <c r="K80" s="4">
        <v>36.5</v>
      </c>
      <c r="L80" s="4">
        <v>18</v>
      </c>
      <c r="M80" s="4" t="s">
        <v>25</v>
      </c>
      <c r="N80" s="4" t="s">
        <v>26</v>
      </c>
      <c r="O80" s="4" t="s">
        <v>26</v>
      </c>
      <c r="Q80" s="4" t="s">
        <v>37</v>
      </c>
      <c r="S80" s="4" t="s">
        <v>107</v>
      </c>
      <c r="T80" s="4" t="s">
        <v>79</v>
      </c>
      <c r="U80" s="4" t="s">
        <v>59</v>
      </c>
      <c r="V80" s="4" t="s">
        <v>28</v>
      </c>
    </row>
    <row r="81" spans="1:22" x14ac:dyDescent="0.2">
      <c r="A81" s="2">
        <v>44722.348734768515</v>
      </c>
      <c r="B81" s="3" t="s">
        <v>178</v>
      </c>
      <c r="C81" s="4" t="s">
        <v>22</v>
      </c>
      <c r="D81" s="4" t="s">
        <v>23</v>
      </c>
      <c r="E81" s="4">
        <v>719</v>
      </c>
      <c r="I81" s="4" t="s">
        <v>24</v>
      </c>
      <c r="K81" s="4">
        <v>36.5</v>
      </c>
      <c r="L81" s="4">
        <v>20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385</v>
      </c>
      <c r="V81" s="4" t="s">
        <v>28</v>
      </c>
    </row>
    <row r="82" spans="1:22" x14ac:dyDescent="0.2">
      <c r="A82" s="2">
        <v>44722.350497685184</v>
      </c>
      <c r="B82" s="3" t="s">
        <v>228</v>
      </c>
      <c r="C82" s="4" t="s">
        <v>22</v>
      </c>
      <c r="D82" s="4" t="s">
        <v>23</v>
      </c>
      <c r="E82" s="4">
        <v>799</v>
      </c>
      <c r="I82" s="4" t="s">
        <v>24</v>
      </c>
      <c r="K82" s="4">
        <v>36.1</v>
      </c>
      <c r="L82" s="4">
        <v>16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42</v>
      </c>
      <c r="V82" s="4" t="s">
        <v>28</v>
      </c>
    </row>
    <row r="83" spans="1:22" x14ac:dyDescent="0.2">
      <c r="A83" s="2">
        <v>44722.351012291663</v>
      </c>
      <c r="B83" s="3" t="s">
        <v>322</v>
      </c>
      <c r="C83" s="4" t="s">
        <v>22</v>
      </c>
      <c r="D83" s="4" t="s">
        <v>23</v>
      </c>
      <c r="E83" s="4">
        <v>721</v>
      </c>
      <c r="I83" s="4" t="s">
        <v>24</v>
      </c>
      <c r="K83" s="4">
        <v>36</v>
      </c>
      <c r="L83" s="4">
        <v>20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59</v>
      </c>
      <c r="V83" s="4" t="s">
        <v>28</v>
      </c>
    </row>
    <row r="84" spans="1:22" x14ac:dyDescent="0.2">
      <c r="A84" s="2">
        <v>44722.35119212963</v>
      </c>
      <c r="B84" s="5" t="s">
        <v>223</v>
      </c>
      <c r="C84" s="6" t="s">
        <v>22</v>
      </c>
      <c r="D84" s="6" t="s">
        <v>23</v>
      </c>
      <c r="E84" s="9">
        <v>612</v>
      </c>
      <c r="F84" s="8"/>
      <c r="G84" s="8"/>
      <c r="H84" s="8"/>
      <c r="I84" s="6" t="s">
        <v>24</v>
      </c>
      <c r="J84" s="8"/>
      <c r="K84" s="9">
        <v>36.299999999999997</v>
      </c>
      <c r="L84" s="9">
        <v>19</v>
      </c>
      <c r="M84" s="6" t="s">
        <v>25</v>
      </c>
      <c r="N84" s="6" t="s">
        <v>26</v>
      </c>
      <c r="O84" s="6" t="s">
        <v>26</v>
      </c>
      <c r="P84" s="8"/>
      <c r="Q84" s="6" t="s">
        <v>27</v>
      </c>
      <c r="R84" s="8"/>
      <c r="S84" s="6" t="s">
        <v>27</v>
      </c>
      <c r="T84" s="6" t="s">
        <v>27</v>
      </c>
      <c r="U84" s="6" t="s">
        <v>27</v>
      </c>
      <c r="V84" s="6" t="s">
        <v>28</v>
      </c>
    </row>
    <row r="85" spans="1:22" x14ac:dyDescent="0.2">
      <c r="A85" s="2">
        <v>44722.353760833328</v>
      </c>
      <c r="B85" s="3" t="s">
        <v>29</v>
      </c>
      <c r="C85" s="4" t="s">
        <v>22</v>
      </c>
      <c r="D85" s="4" t="s">
        <v>23</v>
      </c>
      <c r="E85" s="4">
        <v>673</v>
      </c>
      <c r="I85" s="4" t="s">
        <v>24</v>
      </c>
      <c r="K85" s="4">
        <v>36.299999999999997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44722.355396041668</v>
      </c>
      <c r="B86" s="3" t="s">
        <v>146</v>
      </c>
      <c r="C86" s="4" t="s">
        <v>48</v>
      </c>
      <c r="G86" s="4" t="s">
        <v>147</v>
      </c>
      <c r="H86" s="4" t="s">
        <v>148</v>
      </c>
      <c r="I86" s="4" t="s">
        <v>24</v>
      </c>
      <c r="K86" s="4">
        <v>36</v>
      </c>
      <c r="L86" s="4">
        <v>22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44722.357896724541</v>
      </c>
      <c r="B87" s="3" t="s">
        <v>386</v>
      </c>
      <c r="C87" s="4" t="s">
        <v>22</v>
      </c>
      <c r="D87" s="4" t="s">
        <v>23</v>
      </c>
      <c r="E87" s="4">
        <v>657</v>
      </c>
      <c r="I87" s="4" t="s">
        <v>24</v>
      </c>
      <c r="K87" s="4">
        <v>36</v>
      </c>
      <c r="L87" s="4">
        <v>19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44722.359338009264</v>
      </c>
      <c r="B88" s="3" t="s">
        <v>387</v>
      </c>
      <c r="C88" s="4" t="s">
        <v>22</v>
      </c>
      <c r="D88" s="4" t="s">
        <v>23</v>
      </c>
      <c r="E88" s="4">
        <v>779</v>
      </c>
      <c r="I88" s="4" t="s">
        <v>24</v>
      </c>
      <c r="K88" s="4">
        <v>36.1</v>
      </c>
      <c r="L88" s="4">
        <v>20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33</v>
      </c>
      <c r="V88" s="4" t="s">
        <v>28</v>
      </c>
    </row>
    <row r="89" spans="1:22" x14ac:dyDescent="0.2">
      <c r="A89" s="2">
        <v>44722.359965358795</v>
      </c>
      <c r="B89" s="3" t="s">
        <v>113</v>
      </c>
      <c r="C89" s="4" t="s">
        <v>22</v>
      </c>
      <c r="D89" s="4" t="s">
        <v>23</v>
      </c>
      <c r="E89" s="4">
        <v>784</v>
      </c>
      <c r="I89" s="4" t="s">
        <v>24</v>
      </c>
      <c r="K89" s="4">
        <v>35.6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85</v>
      </c>
      <c r="V89" s="4" t="s">
        <v>28</v>
      </c>
    </row>
    <row r="90" spans="1:22" x14ac:dyDescent="0.2">
      <c r="A90" s="2">
        <v>44722.361388888894</v>
      </c>
      <c r="B90" s="3" t="s">
        <v>222</v>
      </c>
      <c r="C90" s="4" t="s">
        <v>22</v>
      </c>
      <c r="D90" s="4" t="s">
        <v>23</v>
      </c>
      <c r="E90" s="4">
        <v>445</v>
      </c>
      <c r="I90" s="4" t="s">
        <v>35</v>
      </c>
      <c r="J90" s="4" t="s">
        <v>26</v>
      </c>
      <c r="K90" s="4">
        <v>36.200000000000003</v>
      </c>
      <c r="L90" s="4">
        <v>16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44722.362869247685</v>
      </c>
      <c r="B91" s="3" t="s">
        <v>319</v>
      </c>
      <c r="C91" s="4" t="s">
        <v>48</v>
      </c>
      <c r="G91" s="4" t="s">
        <v>320</v>
      </c>
      <c r="H91" s="4" t="s">
        <v>321</v>
      </c>
      <c r="I91" s="4" t="s">
        <v>35</v>
      </c>
      <c r="J91" s="4" t="s">
        <v>26</v>
      </c>
      <c r="K91" s="4">
        <v>37.1</v>
      </c>
      <c r="L91" s="4">
        <v>15</v>
      </c>
      <c r="M91" s="4" t="s">
        <v>25</v>
      </c>
      <c r="N91" s="4" t="s">
        <v>26</v>
      </c>
      <c r="O91" s="4" t="s">
        <v>26</v>
      </c>
      <c r="Q91" s="4" t="s">
        <v>37</v>
      </c>
      <c r="S91" s="4" t="s">
        <v>107</v>
      </c>
      <c r="T91" s="4" t="s">
        <v>27</v>
      </c>
      <c r="U91" s="4" t="s">
        <v>27</v>
      </c>
      <c r="V91" s="4" t="s">
        <v>28</v>
      </c>
    </row>
    <row r="92" spans="1:22" x14ac:dyDescent="0.2">
      <c r="A92" s="2">
        <v>44722.367244374997</v>
      </c>
      <c r="B92" s="3" t="s">
        <v>201</v>
      </c>
      <c r="C92" s="4" t="s">
        <v>22</v>
      </c>
      <c r="D92" s="4" t="s">
        <v>23</v>
      </c>
      <c r="E92" s="4">
        <v>508</v>
      </c>
      <c r="I92" s="4" t="s">
        <v>35</v>
      </c>
      <c r="J92" s="4" t="s">
        <v>26</v>
      </c>
      <c r="K92" s="4">
        <v>36.4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44722.368431863426</v>
      </c>
      <c r="B93" s="3" t="s">
        <v>177</v>
      </c>
      <c r="C93" s="4" t="s">
        <v>22</v>
      </c>
      <c r="D93" s="4" t="s">
        <v>23</v>
      </c>
      <c r="E93" s="4">
        <v>804</v>
      </c>
      <c r="I93" s="4" t="s">
        <v>35</v>
      </c>
      <c r="J93" s="4" t="s">
        <v>26</v>
      </c>
      <c r="K93" s="4">
        <v>36.1</v>
      </c>
      <c r="L93" s="4">
        <v>14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79</v>
      </c>
      <c r="U93" s="4" t="s">
        <v>27</v>
      </c>
      <c r="V93" s="4" t="s">
        <v>28</v>
      </c>
    </row>
    <row r="94" spans="1:22" x14ac:dyDescent="0.2">
      <c r="A94" s="2">
        <v>44722.372492002316</v>
      </c>
      <c r="B94" s="3" t="s">
        <v>343</v>
      </c>
      <c r="C94" s="4" t="s">
        <v>22</v>
      </c>
      <c r="D94" s="4" t="s">
        <v>23</v>
      </c>
      <c r="E94" s="4">
        <v>674</v>
      </c>
      <c r="I94" s="4" t="s">
        <v>24</v>
      </c>
      <c r="K94" s="4">
        <v>36.4</v>
      </c>
      <c r="L94" s="4">
        <v>20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42</v>
      </c>
      <c r="V94" s="4" t="s">
        <v>28</v>
      </c>
    </row>
    <row r="95" spans="1:22" x14ac:dyDescent="0.2">
      <c r="A95" s="2">
        <v>44722.373246967589</v>
      </c>
      <c r="B95" s="3" t="s">
        <v>264</v>
      </c>
      <c r="C95" s="4" t="s">
        <v>22</v>
      </c>
      <c r="D95" s="4" t="s">
        <v>23</v>
      </c>
      <c r="E95" s="4">
        <v>189</v>
      </c>
      <c r="I95" s="4" t="s">
        <v>24</v>
      </c>
      <c r="K95" s="4">
        <v>36.4</v>
      </c>
      <c r="L95" s="4">
        <v>20</v>
      </c>
      <c r="M95" s="4" t="s">
        <v>25</v>
      </c>
      <c r="N95" s="4" t="s">
        <v>26</v>
      </c>
      <c r="O95" s="4" t="s">
        <v>26</v>
      </c>
      <c r="Q95" s="4" t="s">
        <v>37</v>
      </c>
      <c r="S95" s="4" t="s">
        <v>27</v>
      </c>
      <c r="T95" s="4" t="s">
        <v>27</v>
      </c>
      <c r="U95" s="4" t="s">
        <v>59</v>
      </c>
      <c r="V95" s="4" t="s">
        <v>28</v>
      </c>
    </row>
    <row r="96" spans="1:22" x14ac:dyDescent="0.2">
      <c r="A96" s="2">
        <v>44722.375685949075</v>
      </c>
      <c r="B96" s="3" t="s">
        <v>190</v>
      </c>
      <c r="C96" s="4" t="s">
        <v>22</v>
      </c>
      <c r="D96" s="4" t="s">
        <v>23</v>
      </c>
      <c r="E96" s="4">
        <v>580</v>
      </c>
      <c r="I96" s="4" t="s">
        <v>24</v>
      </c>
      <c r="K96" s="4">
        <v>36.299999999999997</v>
      </c>
      <c r="L96" s="4">
        <v>21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80</v>
      </c>
      <c r="V96" s="4" t="s">
        <v>28</v>
      </c>
    </row>
    <row r="97" spans="1:22" x14ac:dyDescent="0.2">
      <c r="A97" s="2">
        <v>44722.380216261576</v>
      </c>
      <c r="B97" s="3" t="s">
        <v>191</v>
      </c>
      <c r="C97" s="4" t="s">
        <v>22</v>
      </c>
      <c r="D97" s="4" t="s">
        <v>23</v>
      </c>
      <c r="E97" s="4">
        <v>801</v>
      </c>
      <c r="I97" s="4" t="s">
        <v>24</v>
      </c>
      <c r="K97" s="4">
        <v>36.200000000000003</v>
      </c>
      <c r="L97" s="4">
        <v>20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44722.387491782407</v>
      </c>
      <c r="B98" s="4">
        <v>9062431965</v>
      </c>
      <c r="C98" s="4" t="s">
        <v>48</v>
      </c>
      <c r="G98" s="4" t="s">
        <v>140</v>
      </c>
      <c r="H98" s="4" t="s">
        <v>141</v>
      </c>
      <c r="I98" s="4" t="s">
        <v>24</v>
      </c>
      <c r="K98" s="4">
        <v>36.200000000000003</v>
      </c>
      <c r="L98" s="4">
        <v>20</v>
      </c>
      <c r="M98" s="4" t="s">
        <v>25</v>
      </c>
      <c r="N98" s="4" t="s">
        <v>26</v>
      </c>
      <c r="O98" s="4" t="s">
        <v>26</v>
      </c>
      <c r="Q98" s="4" t="s">
        <v>37</v>
      </c>
      <c r="S98" s="4" t="s">
        <v>27</v>
      </c>
      <c r="T98" s="4" t="s">
        <v>244</v>
      </c>
      <c r="U98" s="4" t="s">
        <v>27</v>
      </c>
      <c r="V98" s="4" t="s">
        <v>28</v>
      </c>
    </row>
    <row r="99" spans="1:22" x14ac:dyDescent="0.2">
      <c r="A99" s="2">
        <v>44722.386863425927</v>
      </c>
      <c r="B99" s="9">
        <v>0</v>
      </c>
      <c r="C99" s="6" t="s">
        <v>22</v>
      </c>
      <c r="D99" s="8" t="s">
        <v>23</v>
      </c>
      <c r="E99" s="7">
        <v>774</v>
      </c>
      <c r="F99" s="8"/>
      <c r="G99" s="6"/>
      <c r="H99" s="6"/>
      <c r="I99" s="6" t="s">
        <v>24</v>
      </c>
      <c r="J99" s="8"/>
      <c r="K99" s="13">
        <v>36.700000000000003</v>
      </c>
      <c r="L99" s="9">
        <v>18</v>
      </c>
      <c r="M99" s="6" t="s">
        <v>25</v>
      </c>
      <c r="N99" s="6" t="s">
        <v>26</v>
      </c>
      <c r="O99" s="6" t="s">
        <v>26</v>
      </c>
      <c r="P99" s="8"/>
      <c r="Q99" s="6" t="s">
        <v>27</v>
      </c>
      <c r="R99" s="8"/>
      <c r="S99" s="6" t="s">
        <v>27</v>
      </c>
      <c r="T99" s="6" t="s">
        <v>27</v>
      </c>
      <c r="U99" s="6" t="s">
        <v>27</v>
      </c>
      <c r="V99" s="6" t="s">
        <v>28</v>
      </c>
    </row>
    <row r="100" spans="1:22" x14ac:dyDescent="0.2">
      <c r="A100" s="2">
        <v>44722.387741747691</v>
      </c>
      <c r="B100" s="3" t="s">
        <v>180</v>
      </c>
      <c r="C100" s="4" t="s">
        <v>22</v>
      </c>
      <c r="D100" s="4" t="s">
        <v>23</v>
      </c>
      <c r="E100" s="4">
        <v>668</v>
      </c>
      <c r="I100" s="4" t="s">
        <v>35</v>
      </c>
      <c r="J100" s="4" t="s">
        <v>26</v>
      </c>
      <c r="K100" s="4">
        <v>36.1</v>
      </c>
      <c r="L100" s="4">
        <v>19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x14ac:dyDescent="0.2">
      <c r="A101" s="2">
        <v>44722.393308182873</v>
      </c>
      <c r="B101" s="3" t="s">
        <v>169</v>
      </c>
      <c r="C101" s="4" t="s">
        <v>22</v>
      </c>
      <c r="D101" s="4" t="s">
        <v>23</v>
      </c>
      <c r="E101" s="4">
        <v>153</v>
      </c>
      <c r="I101" s="4" t="s">
        <v>35</v>
      </c>
      <c r="J101" s="4" t="s">
        <v>26</v>
      </c>
      <c r="K101" s="4">
        <v>36.4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85</v>
      </c>
      <c r="V101" s="4" t="s">
        <v>28</v>
      </c>
    </row>
    <row r="102" spans="1:22" x14ac:dyDescent="0.2">
      <c r="A102" s="2">
        <v>44722.399731620375</v>
      </c>
      <c r="B102" s="3" t="s">
        <v>388</v>
      </c>
      <c r="C102" s="4" t="s">
        <v>22</v>
      </c>
      <c r="D102" s="4" t="s">
        <v>23</v>
      </c>
      <c r="E102" s="4">
        <v>736</v>
      </c>
      <c r="I102" s="4" t="s">
        <v>35</v>
      </c>
      <c r="J102" s="4" t="s">
        <v>26</v>
      </c>
      <c r="K102" s="4">
        <v>36.5</v>
      </c>
      <c r="L102" s="4">
        <v>14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107</v>
      </c>
      <c r="T102" s="4" t="s">
        <v>27</v>
      </c>
      <c r="U102" s="4" t="s">
        <v>389</v>
      </c>
    </row>
    <row r="103" spans="1:22" x14ac:dyDescent="0.2">
      <c r="A103" s="2">
        <v>44722.407038703706</v>
      </c>
      <c r="B103" s="3" t="s">
        <v>111</v>
      </c>
      <c r="C103" s="4" t="s">
        <v>22</v>
      </c>
      <c r="D103" s="4" t="s">
        <v>23</v>
      </c>
      <c r="E103" s="4">
        <v>544</v>
      </c>
      <c r="I103" s="4" t="s">
        <v>24</v>
      </c>
      <c r="K103" s="4">
        <v>36.6</v>
      </c>
      <c r="L103" s="4">
        <v>18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42</v>
      </c>
      <c r="V103" s="4" t="s">
        <v>28</v>
      </c>
    </row>
    <row r="104" spans="1:22" x14ac:dyDescent="0.2">
      <c r="A104" s="2">
        <v>44722.41027847222</v>
      </c>
      <c r="B104" s="3" t="s">
        <v>149</v>
      </c>
      <c r="C104" s="4" t="s">
        <v>48</v>
      </c>
      <c r="G104" s="4" t="s">
        <v>150</v>
      </c>
      <c r="H104" s="4" t="s">
        <v>151</v>
      </c>
      <c r="I104" s="4" t="s">
        <v>24</v>
      </c>
      <c r="K104" s="4">
        <v>36.5</v>
      </c>
      <c r="L104" s="4">
        <v>20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59</v>
      </c>
      <c r="V104" s="4" t="s">
        <v>28</v>
      </c>
    </row>
    <row r="105" spans="1:22" x14ac:dyDescent="0.2">
      <c r="A105" s="2">
        <v>44722.411262430556</v>
      </c>
      <c r="B105" s="4">
        <v>9175042957</v>
      </c>
      <c r="C105" s="4" t="s">
        <v>22</v>
      </c>
      <c r="D105" s="4" t="s">
        <v>23</v>
      </c>
      <c r="E105" s="4">
        <v>640</v>
      </c>
      <c r="I105" s="4" t="s">
        <v>35</v>
      </c>
      <c r="J105" s="4" t="s">
        <v>26</v>
      </c>
      <c r="K105" s="4">
        <v>36.200000000000003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390</v>
      </c>
      <c r="V105" s="4" t="s">
        <v>28</v>
      </c>
    </row>
    <row r="106" spans="1:22" x14ac:dyDescent="0.2">
      <c r="A106" s="2">
        <v>44722.433174375001</v>
      </c>
      <c r="B106" s="3" t="s">
        <v>229</v>
      </c>
      <c r="C106" s="4" t="s">
        <v>22</v>
      </c>
      <c r="D106" s="4" t="s">
        <v>23</v>
      </c>
      <c r="E106" s="4">
        <v>152</v>
      </c>
      <c r="I106" s="4" t="s">
        <v>35</v>
      </c>
      <c r="J106" s="4" t="s">
        <v>26</v>
      </c>
      <c r="K106" s="4">
        <v>36.200000000000003</v>
      </c>
      <c r="L106" s="4">
        <v>18</v>
      </c>
      <c r="M106" s="4" t="s">
        <v>25</v>
      </c>
      <c r="N106" s="4" t="s">
        <v>26</v>
      </c>
      <c r="O106" s="4" t="s">
        <v>26</v>
      </c>
      <c r="Q106" s="4" t="s">
        <v>28</v>
      </c>
      <c r="R106" s="4" t="s">
        <v>230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x14ac:dyDescent="0.2">
      <c r="A107" s="2">
        <v>44722.457943622685</v>
      </c>
      <c r="B107" s="3" t="s">
        <v>221</v>
      </c>
      <c r="C107" s="4" t="s">
        <v>22</v>
      </c>
      <c r="D107" s="4" t="s">
        <v>23</v>
      </c>
      <c r="E107" s="4">
        <v>443</v>
      </c>
      <c r="I107" s="4" t="s">
        <v>35</v>
      </c>
      <c r="J107" s="4" t="s">
        <v>26</v>
      </c>
      <c r="K107" s="4">
        <v>36.6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  <row r="108" spans="1:22" x14ac:dyDescent="0.2">
      <c r="A108" s="2">
        <v>44722.474864201387</v>
      </c>
      <c r="B108" s="3" t="s">
        <v>82</v>
      </c>
      <c r="C108" s="4" t="s">
        <v>22</v>
      </c>
      <c r="D108" s="4" t="s">
        <v>23</v>
      </c>
      <c r="E108" s="3" t="s">
        <v>83</v>
      </c>
      <c r="I108" s="4" t="s">
        <v>24</v>
      </c>
      <c r="K108" s="4">
        <v>36</v>
      </c>
      <c r="L108" s="4">
        <v>14</v>
      </c>
      <c r="M108" s="4" t="s">
        <v>25</v>
      </c>
      <c r="N108" s="4" t="s">
        <v>26</v>
      </c>
      <c r="O108" s="4" t="s">
        <v>26</v>
      </c>
      <c r="Q108" s="4" t="s">
        <v>37</v>
      </c>
      <c r="S108" s="4" t="s">
        <v>27</v>
      </c>
      <c r="T108" s="4" t="s">
        <v>27</v>
      </c>
      <c r="U108" s="4" t="s">
        <v>262</v>
      </c>
      <c r="V108" s="4" t="s">
        <v>28</v>
      </c>
    </row>
    <row r="109" spans="1:22" x14ac:dyDescent="0.2">
      <c r="A109" s="2">
        <v>44722.481907465277</v>
      </c>
      <c r="B109" s="3" t="s">
        <v>63</v>
      </c>
      <c r="C109" s="4" t="s">
        <v>22</v>
      </c>
      <c r="D109" s="4" t="s">
        <v>23</v>
      </c>
      <c r="E109" s="4">
        <v>585</v>
      </c>
      <c r="I109" s="4" t="s">
        <v>35</v>
      </c>
      <c r="J109" s="4" t="s">
        <v>26</v>
      </c>
      <c r="K109" s="4">
        <v>36.4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44722.488555300923</v>
      </c>
      <c r="B110" s="3" t="s">
        <v>391</v>
      </c>
      <c r="C110" s="4" t="s">
        <v>22</v>
      </c>
      <c r="D110" s="4" t="s">
        <v>23</v>
      </c>
      <c r="E110" s="4">
        <v>651</v>
      </c>
      <c r="I110" s="4" t="s">
        <v>35</v>
      </c>
      <c r="J110" s="4" t="s">
        <v>26</v>
      </c>
      <c r="K110" s="4">
        <v>36.6</v>
      </c>
      <c r="L110" s="4">
        <v>20</v>
      </c>
      <c r="M110" s="11" t="s">
        <v>392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187</v>
      </c>
      <c r="V110" s="4" t="s">
        <v>28</v>
      </c>
    </row>
    <row r="111" spans="1:22" x14ac:dyDescent="0.2">
      <c r="A111" s="2">
        <v>44722.532534722224</v>
      </c>
      <c r="B111" s="3" t="s">
        <v>242</v>
      </c>
      <c r="C111" s="4" t="s">
        <v>22</v>
      </c>
      <c r="D111" s="4" t="s">
        <v>23</v>
      </c>
      <c r="E111" s="4">
        <v>793</v>
      </c>
      <c r="I111" s="4" t="s">
        <v>35</v>
      </c>
      <c r="J111" s="4" t="s">
        <v>26</v>
      </c>
      <c r="K111" s="4">
        <v>36.299999999999997</v>
      </c>
      <c r="L111" s="4">
        <v>11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44722.623884201384</v>
      </c>
      <c r="B112" s="3" t="s">
        <v>194</v>
      </c>
      <c r="C112" s="4" t="s">
        <v>22</v>
      </c>
      <c r="D112" s="4" t="s">
        <v>23</v>
      </c>
      <c r="E112" s="4">
        <v>783</v>
      </c>
      <c r="I112" s="4" t="s">
        <v>35</v>
      </c>
      <c r="J112" s="4" t="s">
        <v>26</v>
      </c>
      <c r="K112" s="4">
        <v>36.299999999999997</v>
      </c>
      <c r="L112" s="4">
        <v>20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59</v>
      </c>
      <c r="V112" s="4" t="s">
        <v>28</v>
      </c>
    </row>
    <row r="113" spans="1:22" x14ac:dyDescent="0.2">
      <c r="A113" s="2">
        <v>44722.928212893516</v>
      </c>
      <c r="B113" s="4">
        <v>9334534384</v>
      </c>
      <c r="C113" s="4" t="s">
        <v>22</v>
      </c>
      <c r="D113" s="4" t="s">
        <v>23</v>
      </c>
      <c r="E113" s="4">
        <v>782</v>
      </c>
      <c r="I113" s="4" t="s">
        <v>35</v>
      </c>
      <c r="J113" s="4" t="s">
        <v>26</v>
      </c>
      <c r="K113" s="4">
        <v>36.299999999999997</v>
      </c>
      <c r="L113" s="4">
        <v>18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44723.235949178241</v>
      </c>
      <c r="B2" s="3" t="s">
        <v>60</v>
      </c>
      <c r="C2" s="4" t="s">
        <v>22</v>
      </c>
      <c r="D2" s="4" t="s">
        <v>61</v>
      </c>
      <c r="F2" s="4" t="s">
        <v>62</v>
      </c>
      <c r="I2" s="4" t="s">
        <v>24</v>
      </c>
      <c r="K2" s="4">
        <v>36.4</v>
      </c>
      <c r="L2" s="4">
        <v>56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44723.246629675923</v>
      </c>
      <c r="B3" s="3" t="s">
        <v>30</v>
      </c>
      <c r="C3" s="4" t="s">
        <v>22</v>
      </c>
      <c r="D3" s="4" t="s">
        <v>23</v>
      </c>
      <c r="E3" s="4">
        <v>451</v>
      </c>
      <c r="I3" s="4" t="s">
        <v>24</v>
      </c>
      <c r="K3" s="4">
        <v>36.200000000000003</v>
      </c>
      <c r="L3" s="4">
        <v>12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44723.257132974541</v>
      </c>
      <c r="B4" s="3" t="s">
        <v>143</v>
      </c>
      <c r="C4" s="4" t="s">
        <v>48</v>
      </c>
      <c r="G4" s="4" t="s">
        <v>144</v>
      </c>
      <c r="H4" s="4" t="s">
        <v>145</v>
      </c>
      <c r="I4" s="4" t="s">
        <v>35</v>
      </c>
      <c r="J4" s="4" t="s">
        <v>26</v>
      </c>
      <c r="K4" s="4">
        <v>36.700000000000003</v>
      </c>
      <c r="L4" s="4">
        <v>30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393</v>
      </c>
      <c r="V4" s="4" t="s">
        <v>28</v>
      </c>
    </row>
    <row r="5" spans="1:22" x14ac:dyDescent="0.2">
      <c r="A5" s="2">
        <v>44723.275967719906</v>
      </c>
      <c r="B5" s="3" t="s">
        <v>43</v>
      </c>
      <c r="C5" s="4" t="s">
        <v>22</v>
      </c>
      <c r="D5" s="4" t="s">
        <v>23</v>
      </c>
      <c r="E5" s="4">
        <v>186</v>
      </c>
      <c r="I5" s="4" t="s">
        <v>24</v>
      </c>
      <c r="K5" s="4">
        <v>35.5</v>
      </c>
      <c r="L5" s="4">
        <v>24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38</v>
      </c>
      <c r="V5" s="4" t="s">
        <v>28</v>
      </c>
    </row>
    <row r="6" spans="1:22" x14ac:dyDescent="0.2">
      <c r="A6" s="2">
        <v>44723.279583090276</v>
      </c>
      <c r="B6" s="3" t="s">
        <v>124</v>
      </c>
      <c r="C6" s="4" t="s">
        <v>22</v>
      </c>
      <c r="D6" s="4" t="s">
        <v>23</v>
      </c>
      <c r="E6" s="4">
        <v>798</v>
      </c>
      <c r="I6" s="4" t="s">
        <v>24</v>
      </c>
      <c r="K6" s="4">
        <v>36.4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33</v>
      </c>
      <c r="V6" s="4" t="s">
        <v>28</v>
      </c>
    </row>
    <row r="7" spans="1:22" x14ac:dyDescent="0.2">
      <c r="A7" s="2">
        <v>44723.281244178244</v>
      </c>
      <c r="B7" s="3" t="s">
        <v>153</v>
      </c>
      <c r="C7" s="4" t="s">
        <v>22</v>
      </c>
      <c r="D7" s="4" t="s">
        <v>61</v>
      </c>
      <c r="F7" s="4" t="s">
        <v>154</v>
      </c>
      <c r="I7" s="4" t="s">
        <v>35</v>
      </c>
      <c r="J7" s="4" t="s">
        <v>26</v>
      </c>
      <c r="K7" s="4">
        <v>36.4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44723.283316215282</v>
      </c>
      <c r="B8" s="3" t="s">
        <v>95</v>
      </c>
      <c r="C8" s="4" t="s">
        <v>22</v>
      </c>
      <c r="D8" s="4" t="s">
        <v>23</v>
      </c>
      <c r="E8" s="4">
        <v>696</v>
      </c>
      <c r="I8" s="4" t="s">
        <v>35</v>
      </c>
      <c r="J8" s="4" t="s">
        <v>26</v>
      </c>
      <c r="K8" s="4">
        <v>36.299999999999997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44723.298460949074</v>
      </c>
      <c r="B9" s="3" t="s">
        <v>129</v>
      </c>
      <c r="C9" s="4" t="s">
        <v>22</v>
      </c>
      <c r="D9" s="4" t="s">
        <v>23</v>
      </c>
      <c r="E9" s="4">
        <v>795</v>
      </c>
      <c r="I9" s="4" t="s">
        <v>24</v>
      </c>
      <c r="K9" s="4">
        <v>36.5</v>
      </c>
      <c r="L9" s="4">
        <v>20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107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44723.30692091435</v>
      </c>
      <c r="B10" s="3" t="s">
        <v>67</v>
      </c>
      <c r="C10" s="4" t="s">
        <v>22</v>
      </c>
      <c r="D10" s="4" t="s">
        <v>23</v>
      </c>
      <c r="E10" s="4">
        <v>578</v>
      </c>
      <c r="I10" s="4" t="s">
        <v>24</v>
      </c>
      <c r="K10" s="4">
        <v>35.6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44723.307858796295</v>
      </c>
      <c r="B11" s="5" t="s">
        <v>139</v>
      </c>
      <c r="C11" s="6" t="s">
        <v>22</v>
      </c>
      <c r="D11" s="6" t="s">
        <v>23</v>
      </c>
      <c r="E11" s="9">
        <v>407</v>
      </c>
      <c r="F11" s="8"/>
      <c r="G11" s="8"/>
      <c r="H11" s="8"/>
      <c r="I11" s="6" t="s">
        <v>24</v>
      </c>
      <c r="J11" s="8"/>
      <c r="K11" s="13">
        <v>36.5</v>
      </c>
      <c r="L11" s="9">
        <v>16</v>
      </c>
      <c r="M11" s="6" t="s">
        <v>25</v>
      </c>
      <c r="N11" s="6" t="s">
        <v>26</v>
      </c>
      <c r="O11" s="6" t="s">
        <v>26</v>
      </c>
      <c r="P11" s="8"/>
      <c r="Q11" s="6" t="s">
        <v>27</v>
      </c>
      <c r="R11" s="8"/>
      <c r="S11" s="6" t="s">
        <v>27</v>
      </c>
      <c r="T11" s="6" t="s">
        <v>27</v>
      </c>
      <c r="U11" s="6" t="s">
        <v>27</v>
      </c>
      <c r="V11" s="6" t="s">
        <v>28</v>
      </c>
    </row>
    <row r="12" spans="1:22" x14ac:dyDescent="0.2">
      <c r="A12" s="2">
        <v>44723.308599537035</v>
      </c>
      <c r="B12" s="5" t="s">
        <v>152</v>
      </c>
      <c r="C12" s="6" t="s">
        <v>22</v>
      </c>
      <c r="D12" s="6" t="s">
        <v>23</v>
      </c>
      <c r="E12" s="9">
        <v>671</v>
      </c>
      <c r="F12" s="8"/>
      <c r="G12" s="8"/>
      <c r="H12" s="8"/>
      <c r="I12" s="6" t="s">
        <v>24</v>
      </c>
      <c r="J12" s="8"/>
      <c r="K12" s="13">
        <v>36.5</v>
      </c>
      <c r="L12" s="9">
        <v>18</v>
      </c>
      <c r="M12" s="6" t="s">
        <v>25</v>
      </c>
      <c r="N12" s="6" t="s">
        <v>26</v>
      </c>
      <c r="O12" s="6" t="s">
        <v>26</v>
      </c>
      <c r="P12" s="8"/>
      <c r="Q12" s="6" t="s">
        <v>27</v>
      </c>
      <c r="R12" s="8"/>
      <c r="S12" s="6" t="s">
        <v>27</v>
      </c>
      <c r="T12" s="6" t="s">
        <v>79</v>
      </c>
      <c r="U12" s="6" t="s">
        <v>27</v>
      </c>
      <c r="V12" s="6"/>
    </row>
    <row r="13" spans="1:22" x14ac:dyDescent="0.2">
      <c r="A13" s="2">
        <v>44723.309081400468</v>
      </c>
      <c r="B13" s="3" t="s">
        <v>394</v>
      </c>
      <c r="C13" s="4" t="s">
        <v>48</v>
      </c>
      <c r="G13" s="4" t="s">
        <v>167</v>
      </c>
      <c r="H13" s="4" t="s">
        <v>168</v>
      </c>
      <c r="I13" s="4" t="s">
        <v>24</v>
      </c>
      <c r="K13" s="4">
        <v>36.6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x14ac:dyDescent="0.2">
      <c r="A14" s="2">
        <v>44723.320103090278</v>
      </c>
      <c r="B14" s="3" t="s">
        <v>103</v>
      </c>
      <c r="C14" s="4" t="s">
        <v>22</v>
      </c>
      <c r="D14" s="4" t="s">
        <v>23</v>
      </c>
      <c r="E14" s="4">
        <v>678</v>
      </c>
      <c r="I14" s="4" t="s">
        <v>35</v>
      </c>
      <c r="J14" s="4" t="s">
        <v>26</v>
      </c>
      <c r="K14" s="4">
        <v>36.299999999999997</v>
      </c>
      <c r="L14" s="4">
        <v>20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44723.320579629624</v>
      </c>
      <c r="B15" s="3" t="s">
        <v>221</v>
      </c>
      <c r="C15" s="4" t="s">
        <v>22</v>
      </c>
      <c r="D15" s="4" t="s">
        <v>23</v>
      </c>
      <c r="E15" s="4">
        <v>443</v>
      </c>
      <c r="I15" s="4" t="s">
        <v>35</v>
      </c>
      <c r="J15" s="4" t="s">
        <v>26</v>
      </c>
      <c r="K15" s="4">
        <v>36.1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44723.325900960648</v>
      </c>
      <c r="B16" s="3" t="s">
        <v>114</v>
      </c>
      <c r="C16" s="4" t="s">
        <v>22</v>
      </c>
      <c r="D16" s="4" t="s">
        <v>23</v>
      </c>
      <c r="E16" s="4">
        <v>672</v>
      </c>
      <c r="I16" s="4" t="s">
        <v>24</v>
      </c>
      <c r="K16" s="4">
        <v>36.4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107</v>
      </c>
      <c r="T16" s="4" t="s">
        <v>79</v>
      </c>
      <c r="U16" s="4" t="s">
        <v>27</v>
      </c>
      <c r="V16" s="4" t="s">
        <v>28</v>
      </c>
    </row>
    <row r="17" spans="1:22" x14ac:dyDescent="0.2">
      <c r="A17" s="2">
        <v>44723.328206481485</v>
      </c>
      <c r="B17" s="3" t="s">
        <v>101</v>
      </c>
      <c r="C17" s="4" t="s">
        <v>22</v>
      </c>
      <c r="D17" s="4" t="s">
        <v>23</v>
      </c>
      <c r="E17" s="4">
        <v>649</v>
      </c>
      <c r="I17" s="4" t="s">
        <v>24</v>
      </c>
      <c r="K17" s="4">
        <v>36.200000000000003</v>
      </c>
      <c r="L17" s="4">
        <v>14</v>
      </c>
      <c r="M17" s="4" t="s">
        <v>395</v>
      </c>
      <c r="N17" s="4" t="s">
        <v>395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42</v>
      </c>
      <c r="V17" s="4" t="s">
        <v>28</v>
      </c>
    </row>
    <row r="18" spans="1:22" x14ac:dyDescent="0.2">
      <c r="A18" s="2">
        <v>44723.328981481478</v>
      </c>
      <c r="B18" s="16" t="s">
        <v>158</v>
      </c>
      <c r="C18" s="6" t="s">
        <v>22</v>
      </c>
      <c r="D18" s="6" t="s">
        <v>23</v>
      </c>
      <c r="E18" s="9">
        <v>797</v>
      </c>
      <c r="F18" s="8"/>
      <c r="G18" s="8"/>
      <c r="H18" s="8"/>
      <c r="I18" s="6" t="s">
        <v>24</v>
      </c>
      <c r="J18" s="8"/>
      <c r="K18" s="13">
        <v>35.700000000000003</v>
      </c>
      <c r="L18" s="9">
        <v>16</v>
      </c>
      <c r="M18" s="6" t="s">
        <v>25</v>
      </c>
      <c r="N18" s="6" t="s">
        <v>26</v>
      </c>
      <c r="O18" s="6" t="s">
        <v>26</v>
      </c>
      <c r="P18" s="8"/>
      <c r="Q18" s="6" t="s">
        <v>27</v>
      </c>
      <c r="R18" s="8"/>
      <c r="S18" s="6" t="s">
        <v>27</v>
      </c>
      <c r="T18" s="6" t="s">
        <v>27</v>
      </c>
      <c r="U18" s="6" t="s">
        <v>27</v>
      </c>
      <c r="V18" s="6" t="s">
        <v>28</v>
      </c>
    </row>
    <row r="19" spans="1:22" x14ac:dyDescent="0.2">
      <c r="A19" s="2">
        <v>44723.329830393515</v>
      </c>
      <c r="B19" s="4" t="s">
        <v>68</v>
      </c>
      <c r="C19" s="4" t="s">
        <v>22</v>
      </c>
      <c r="D19" s="4" t="s">
        <v>23</v>
      </c>
      <c r="E19" s="4">
        <v>681</v>
      </c>
      <c r="I19" s="4" t="s">
        <v>24</v>
      </c>
      <c r="K19" s="4">
        <v>36.700000000000003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37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44723.335669537038</v>
      </c>
      <c r="B20" s="3" t="s">
        <v>113</v>
      </c>
      <c r="C20" s="4" t="s">
        <v>22</v>
      </c>
      <c r="D20" s="4" t="s">
        <v>23</v>
      </c>
      <c r="E20" s="4">
        <v>784</v>
      </c>
      <c r="I20" s="4" t="s">
        <v>24</v>
      </c>
      <c r="K20" s="4">
        <v>35.9</v>
      </c>
      <c r="L20" s="4">
        <v>17</v>
      </c>
      <c r="M20" s="4" t="s">
        <v>395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85</v>
      </c>
      <c r="V20" s="4" t="s">
        <v>28</v>
      </c>
    </row>
    <row r="21" spans="1:22" x14ac:dyDescent="0.2">
      <c r="A21" s="2">
        <v>44723.336337465276</v>
      </c>
      <c r="B21" s="3" t="s">
        <v>94</v>
      </c>
      <c r="C21" s="4" t="s">
        <v>22</v>
      </c>
      <c r="D21" s="4" t="s">
        <v>23</v>
      </c>
      <c r="E21" s="4">
        <v>676</v>
      </c>
      <c r="I21" s="4" t="s">
        <v>35</v>
      </c>
      <c r="J21" s="4" t="s">
        <v>26</v>
      </c>
      <c r="K21" s="4">
        <v>36.4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80</v>
      </c>
      <c r="V21" s="4" t="s">
        <v>28</v>
      </c>
    </row>
    <row r="22" spans="1:22" x14ac:dyDescent="0.2">
      <c r="A22" s="2">
        <v>44723.339555162034</v>
      </c>
      <c r="B22" s="3" t="s">
        <v>146</v>
      </c>
      <c r="C22" s="4" t="s">
        <v>48</v>
      </c>
      <c r="G22" s="4" t="s">
        <v>147</v>
      </c>
      <c r="H22" s="4" t="s">
        <v>148</v>
      </c>
      <c r="I22" s="4" t="s">
        <v>24</v>
      </c>
      <c r="K22" s="4">
        <v>36</v>
      </c>
      <c r="L22" s="4">
        <v>22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44723.343175601854</v>
      </c>
      <c r="B23" s="3" t="s">
        <v>220</v>
      </c>
      <c r="C23" s="4" t="s">
        <v>22</v>
      </c>
      <c r="D23" s="4" t="s">
        <v>23</v>
      </c>
      <c r="E23" s="4">
        <v>325</v>
      </c>
      <c r="I23" s="4" t="s">
        <v>35</v>
      </c>
      <c r="J23" s="4" t="s">
        <v>26</v>
      </c>
      <c r="K23" s="4">
        <v>36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37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44723.348554328702</v>
      </c>
      <c r="B24" s="4">
        <v>9062431965</v>
      </c>
      <c r="C24" s="4" t="s">
        <v>48</v>
      </c>
      <c r="G24" s="4" t="s">
        <v>140</v>
      </c>
      <c r="H24" s="4" t="s">
        <v>141</v>
      </c>
      <c r="I24" s="4" t="s">
        <v>24</v>
      </c>
      <c r="K24" s="4">
        <v>36.4</v>
      </c>
      <c r="L24" s="4">
        <v>28</v>
      </c>
      <c r="M24" s="4" t="s">
        <v>25</v>
      </c>
      <c r="N24" s="4" t="s">
        <v>26</v>
      </c>
      <c r="O24" s="4" t="s">
        <v>26</v>
      </c>
      <c r="Q24" s="4" t="s">
        <v>37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44723.352607118053</v>
      </c>
      <c r="B25" s="3" t="s">
        <v>202</v>
      </c>
      <c r="C25" s="4" t="s">
        <v>48</v>
      </c>
      <c r="G25" s="4" t="s">
        <v>270</v>
      </c>
      <c r="H25" s="4" t="s">
        <v>271</v>
      </c>
      <c r="I25" s="4" t="s">
        <v>24</v>
      </c>
      <c r="K25" s="4">
        <v>36.200000000000003</v>
      </c>
      <c r="L25" s="4">
        <v>15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44723.367280543986</v>
      </c>
      <c r="B26" s="3" t="s">
        <v>149</v>
      </c>
      <c r="C26" s="4" t="s">
        <v>48</v>
      </c>
      <c r="G26" s="4" t="s">
        <v>150</v>
      </c>
      <c r="H26" s="4" t="s">
        <v>151</v>
      </c>
      <c r="I26" s="4" t="s">
        <v>24</v>
      </c>
      <c r="K26" s="4">
        <v>36.5</v>
      </c>
      <c r="L26" s="4">
        <v>30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59</v>
      </c>
      <c r="V26" s="4" t="s">
        <v>28</v>
      </c>
    </row>
    <row r="27" spans="1:22" x14ac:dyDescent="0.2">
      <c r="A27" s="2">
        <v>44723.369045162035</v>
      </c>
      <c r="B27" s="3" t="s">
        <v>222</v>
      </c>
      <c r="C27" s="4" t="s">
        <v>22</v>
      </c>
      <c r="D27" s="4" t="s">
        <v>23</v>
      </c>
      <c r="E27" s="4">
        <v>445</v>
      </c>
      <c r="I27" s="4" t="s">
        <v>35</v>
      </c>
      <c r="J27" s="4" t="s">
        <v>26</v>
      </c>
      <c r="K27" s="4">
        <v>36.4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44723.376654722219</v>
      </c>
      <c r="B28" s="3" t="s">
        <v>64</v>
      </c>
      <c r="C28" s="4" t="s">
        <v>48</v>
      </c>
      <c r="G28" s="4" t="s">
        <v>65</v>
      </c>
      <c r="H28" s="4" t="s">
        <v>66</v>
      </c>
      <c r="I28" s="4" t="s">
        <v>35</v>
      </c>
      <c r="J28" s="4" t="s">
        <v>26</v>
      </c>
      <c r="K28" s="4">
        <v>36.299999999999997</v>
      </c>
      <c r="L28" s="4">
        <v>13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44723.377433888891</v>
      </c>
      <c r="B29" s="4" t="s">
        <v>197</v>
      </c>
      <c r="C29" s="4" t="s">
        <v>22</v>
      </c>
      <c r="D29" s="4" t="s">
        <v>61</v>
      </c>
      <c r="F29" s="4" t="s">
        <v>198</v>
      </c>
      <c r="I29" s="4" t="s">
        <v>24</v>
      </c>
      <c r="K29" s="4">
        <v>36</v>
      </c>
      <c r="L29" s="4">
        <v>60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44723.387376284722</v>
      </c>
      <c r="B30" s="3" t="s">
        <v>29</v>
      </c>
      <c r="C30" s="4" t="s">
        <v>22</v>
      </c>
      <c r="D30" s="4" t="s">
        <v>23</v>
      </c>
      <c r="E30" s="4">
        <v>673</v>
      </c>
      <c r="I30" s="4" t="s">
        <v>24</v>
      </c>
      <c r="K30" s="4">
        <v>36.299999999999997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396</v>
      </c>
      <c r="V30" s="4" t="s">
        <v>28</v>
      </c>
    </row>
    <row r="31" spans="1:22" x14ac:dyDescent="0.2">
      <c r="A31" s="2">
        <v>44723.387946793984</v>
      </c>
      <c r="B31" s="3" t="s">
        <v>105</v>
      </c>
      <c r="C31" s="4" t="s">
        <v>22</v>
      </c>
      <c r="D31" s="4" t="s">
        <v>23</v>
      </c>
      <c r="E31" s="4">
        <v>675</v>
      </c>
      <c r="I31" s="4" t="s">
        <v>35</v>
      </c>
      <c r="J31" s="4" t="s">
        <v>26</v>
      </c>
      <c r="K31" s="4">
        <v>36.6</v>
      </c>
      <c r="L31" s="4">
        <v>40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44723.403146481476</v>
      </c>
      <c r="B32" s="3" t="s">
        <v>58</v>
      </c>
      <c r="C32" s="4" t="s">
        <v>22</v>
      </c>
      <c r="D32" s="4" t="s">
        <v>23</v>
      </c>
      <c r="E32" s="4">
        <v>552</v>
      </c>
      <c r="I32" s="4" t="s">
        <v>35</v>
      </c>
      <c r="J32" s="4" t="s">
        <v>26</v>
      </c>
      <c r="K32" s="4">
        <v>36</v>
      </c>
      <c r="L32" s="4">
        <v>16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59</v>
      </c>
      <c r="V32" s="4" t="s">
        <v>28</v>
      </c>
    </row>
    <row r="33" spans="1:22" x14ac:dyDescent="0.2">
      <c r="A33" s="2">
        <v>44723.419611342593</v>
      </c>
      <c r="B33" s="3" t="s">
        <v>194</v>
      </c>
      <c r="C33" s="4" t="s">
        <v>22</v>
      </c>
      <c r="D33" s="4" t="s">
        <v>23</v>
      </c>
      <c r="E33" s="4">
        <v>783</v>
      </c>
      <c r="I33" s="4" t="s">
        <v>35</v>
      </c>
      <c r="J33" s="4" t="s">
        <v>26</v>
      </c>
      <c r="K33" s="4">
        <v>36.5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59</v>
      </c>
      <c r="V33" s="4" t="s">
        <v>28</v>
      </c>
    </row>
    <row r="34" spans="1:22" x14ac:dyDescent="0.2">
      <c r="A34" s="2">
        <v>44723.433077905094</v>
      </c>
      <c r="B34" s="3" t="s">
        <v>57</v>
      </c>
      <c r="C34" s="4" t="s">
        <v>22</v>
      </c>
      <c r="D34" s="4" t="s">
        <v>23</v>
      </c>
      <c r="E34" s="4">
        <v>757</v>
      </c>
      <c r="I34" s="4" t="s">
        <v>35</v>
      </c>
      <c r="J34" s="4" t="s">
        <v>26</v>
      </c>
      <c r="K34" s="4">
        <v>36.4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44723.437509120369</v>
      </c>
      <c r="B35" s="3" t="s">
        <v>280</v>
      </c>
      <c r="C35" s="4" t="s">
        <v>22</v>
      </c>
      <c r="D35" s="4" t="s">
        <v>23</v>
      </c>
      <c r="E35" s="4">
        <v>636</v>
      </c>
      <c r="I35" s="4" t="s">
        <v>24</v>
      </c>
      <c r="K35" s="4">
        <v>36.5</v>
      </c>
      <c r="L35" s="4">
        <v>20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42</v>
      </c>
      <c r="V35" s="4" t="s">
        <v>28</v>
      </c>
    </row>
    <row r="36" spans="1:22" x14ac:dyDescent="0.2">
      <c r="A36" s="2">
        <v>44723.454189062497</v>
      </c>
      <c r="B36" s="3" t="s">
        <v>155</v>
      </c>
      <c r="C36" s="4" t="s">
        <v>48</v>
      </c>
      <c r="G36" s="4" t="s">
        <v>156</v>
      </c>
      <c r="H36" s="4" t="s">
        <v>157</v>
      </c>
      <c r="I36" s="4" t="s">
        <v>24</v>
      </c>
      <c r="K36" s="4">
        <v>36</v>
      </c>
      <c r="L36" s="4">
        <v>12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44723.462071875001</v>
      </c>
      <c r="B37" s="3" t="s">
        <v>71</v>
      </c>
      <c r="C37" s="4" t="s">
        <v>48</v>
      </c>
      <c r="G37" s="4" t="s">
        <v>72</v>
      </c>
      <c r="H37" s="4" t="s">
        <v>73</v>
      </c>
      <c r="I37" s="4" t="s">
        <v>24</v>
      </c>
      <c r="K37" s="4">
        <v>36.5</v>
      </c>
      <c r="L37" s="4">
        <v>12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44723.469627430561</v>
      </c>
      <c r="B38" s="3" t="s">
        <v>181</v>
      </c>
      <c r="C38" s="4" t="s">
        <v>22</v>
      </c>
      <c r="D38" s="4" t="s">
        <v>61</v>
      </c>
      <c r="F38" s="4" t="s">
        <v>182</v>
      </c>
      <c r="I38" s="4" t="s">
        <v>35</v>
      </c>
      <c r="J38" s="4" t="s">
        <v>26</v>
      </c>
      <c r="K38" s="4">
        <v>36</v>
      </c>
      <c r="L38" s="4">
        <v>12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44723.473183206021</v>
      </c>
      <c r="B39" s="3" t="s">
        <v>180</v>
      </c>
      <c r="C39" s="4" t="s">
        <v>22</v>
      </c>
      <c r="D39" s="4" t="s">
        <v>23</v>
      </c>
      <c r="E39" s="4">
        <v>668</v>
      </c>
      <c r="I39" s="4" t="s">
        <v>35</v>
      </c>
      <c r="J39" s="4" t="s">
        <v>26</v>
      </c>
      <c r="K39" s="4">
        <v>36.1</v>
      </c>
      <c r="L39" s="4">
        <v>19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44723.500893159726</v>
      </c>
      <c r="B40" s="3" t="s">
        <v>111</v>
      </c>
      <c r="C40" s="4" t="s">
        <v>22</v>
      </c>
      <c r="D40" s="4" t="s">
        <v>23</v>
      </c>
      <c r="E40" s="4">
        <v>544</v>
      </c>
      <c r="I40" s="4" t="s">
        <v>24</v>
      </c>
      <c r="K40" s="4">
        <v>36.6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42</v>
      </c>
      <c r="V40" s="4" t="s">
        <v>28</v>
      </c>
    </row>
    <row r="41" spans="1:22" x14ac:dyDescent="0.2">
      <c r="A41" s="2">
        <v>44723.507934594905</v>
      </c>
      <c r="B41" s="3" t="s">
        <v>125</v>
      </c>
      <c r="C41" s="4" t="s">
        <v>48</v>
      </c>
      <c r="G41" s="4" t="s">
        <v>126</v>
      </c>
      <c r="H41" s="4" t="s">
        <v>127</v>
      </c>
      <c r="I41" s="4" t="s">
        <v>24</v>
      </c>
      <c r="K41" s="4">
        <v>36.200000000000003</v>
      </c>
      <c r="L41" s="4">
        <v>16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44723.509084155092</v>
      </c>
      <c r="B42" s="3" t="s">
        <v>179</v>
      </c>
      <c r="C42" s="4" t="s">
        <v>22</v>
      </c>
      <c r="D42" s="4" t="s">
        <v>23</v>
      </c>
      <c r="E42" s="4">
        <v>792</v>
      </c>
      <c r="I42" s="4" t="s">
        <v>24</v>
      </c>
      <c r="K42" s="4">
        <v>36.5</v>
      </c>
      <c r="L42" s="4">
        <v>16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79</v>
      </c>
      <c r="U42" s="4" t="s">
        <v>397</v>
      </c>
      <c r="V42" s="4" t="s">
        <v>28</v>
      </c>
    </row>
    <row r="43" spans="1:22" x14ac:dyDescent="0.2">
      <c r="A43" s="2">
        <v>44723.548066782409</v>
      </c>
      <c r="B43" s="3" t="s">
        <v>201</v>
      </c>
      <c r="C43" s="4" t="s">
        <v>22</v>
      </c>
      <c r="D43" s="4" t="s">
        <v>23</v>
      </c>
      <c r="E43" s="4">
        <v>508</v>
      </c>
      <c r="I43" s="4" t="s">
        <v>35</v>
      </c>
      <c r="J43" s="4" t="s">
        <v>26</v>
      </c>
      <c r="K43" s="4">
        <v>36.1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44723.598856446755</v>
      </c>
      <c r="B44" s="3" t="s">
        <v>81</v>
      </c>
      <c r="C44" s="4" t="s">
        <v>22</v>
      </c>
      <c r="D44" s="4" t="s">
        <v>23</v>
      </c>
      <c r="E44" s="4">
        <v>749</v>
      </c>
      <c r="I44" s="4" t="s">
        <v>24</v>
      </c>
      <c r="K44" s="4">
        <v>36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44723.608364687505</v>
      </c>
      <c r="B45" s="3" t="s">
        <v>398</v>
      </c>
      <c r="C45" s="4" t="s">
        <v>48</v>
      </c>
      <c r="G45" s="4" t="s">
        <v>399</v>
      </c>
      <c r="H45" s="4" t="s">
        <v>400</v>
      </c>
      <c r="I45" s="4" t="s">
        <v>24</v>
      </c>
      <c r="K45" s="4">
        <v>36.5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44723.609297986113</v>
      </c>
      <c r="B46" s="3" t="s">
        <v>401</v>
      </c>
      <c r="C46" s="4" t="s">
        <v>48</v>
      </c>
      <c r="G46" s="4" t="s">
        <v>402</v>
      </c>
      <c r="H46" s="4" t="s">
        <v>403</v>
      </c>
      <c r="I46" s="4" t="s">
        <v>24</v>
      </c>
      <c r="K46" s="4">
        <v>36.5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44723.617955081019</v>
      </c>
      <c r="B47" s="3" t="s">
        <v>159</v>
      </c>
      <c r="C47" s="4" t="s">
        <v>22</v>
      </c>
      <c r="D47" s="4" t="s">
        <v>23</v>
      </c>
      <c r="E47" s="4">
        <v>458</v>
      </c>
      <c r="I47" s="4" t="s">
        <v>35</v>
      </c>
      <c r="J47" s="4" t="s">
        <v>26</v>
      </c>
      <c r="K47" s="4">
        <v>36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59</v>
      </c>
      <c r="V47" s="4" t="s">
        <v>28</v>
      </c>
    </row>
    <row r="48" spans="1:22" x14ac:dyDescent="0.2">
      <c r="A48" s="2">
        <v>44723.670063414349</v>
      </c>
      <c r="B48" s="3" t="s">
        <v>207</v>
      </c>
      <c r="C48" s="4" t="s">
        <v>22</v>
      </c>
      <c r="D48" s="4" t="s">
        <v>23</v>
      </c>
      <c r="E48" s="4">
        <v>685</v>
      </c>
      <c r="I48" s="4" t="s">
        <v>35</v>
      </c>
      <c r="J48" s="4" t="s">
        <v>26</v>
      </c>
      <c r="K48" s="4">
        <v>36.200000000000003</v>
      </c>
      <c r="L48" s="4">
        <v>20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44723.684385949076</v>
      </c>
      <c r="B49" s="4">
        <v>9175042957</v>
      </c>
      <c r="C49" s="4" t="s">
        <v>22</v>
      </c>
      <c r="D49" s="4" t="s">
        <v>23</v>
      </c>
      <c r="E49" s="4">
        <v>640</v>
      </c>
      <c r="I49" s="4" t="s">
        <v>35</v>
      </c>
      <c r="J49" s="4" t="s">
        <v>26</v>
      </c>
      <c r="K49" s="4">
        <v>36.1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107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44723.698379849535</v>
      </c>
      <c r="B50" s="3" t="s">
        <v>186</v>
      </c>
      <c r="C50" s="4" t="s">
        <v>22</v>
      </c>
      <c r="D50" s="4" t="s">
        <v>23</v>
      </c>
      <c r="E50" s="4">
        <v>778</v>
      </c>
      <c r="I50" s="4" t="s">
        <v>35</v>
      </c>
      <c r="J50" s="4" t="s">
        <v>26</v>
      </c>
      <c r="K50" s="4">
        <v>36.4</v>
      </c>
      <c r="L50" s="4">
        <v>17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44723.729721597221</v>
      </c>
      <c r="B51" s="4" t="s">
        <v>232</v>
      </c>
      <c r="C51" s="4" t="s">
        <v>22</v>
      </c>
      <c r="D51" s="4" t="s">
        <v>61</v>
      </c>
      <c r="F51" s="4" t="s">
        <v>233</v>
      </c>
      <c r="I51" s="4" t="s">
        <v>24</v>
      </c>
      <c r="K51" s="4">
        <v>36.4</v>
      </c>
      <c r="L51" s="4">
        <v>16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234</v>
      </c>
      <c r="V51" s="4" t="s">
        <v>28</v>
      </c>
    </row>
    <row r="52" spans="1:22" x14ac:dyDescent="0.2">
      <c r="A52" s="2">
        <v>44723.749815671297</v>
      </c>
      <c r="B52" s="3" t="s">
        <v>90</v>
      </c>
      <c r="C52" s="4" t="s">
        <v>22</v>
      </c>
      <c r="D52" s="4" t="s">
        <v>23</v>
      </c>
      <c r="E52" s="3" t="s">
        <v>91</v>
      </c>
      <c r="I52" s="4" t="s">
        <v>24</v>
      </c>
      <c r="K52" s="4">
        <v>36</v>
      </c>
      <c r="L52" s="4">
        <v>17</v>
      </c>
      <c r="M52" s="4" t="s">
        <v>25</v>
      </c>
      <c r="N52" s="4" t="s">
        <v>26</v>
      </c>
      <c r="O52" s="4" t="s">
        <v>26</v>
      </c>
      <c r="Q52" s="4" t="s">
        <v>37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44723.750721203702</v>
      </c>
      <c r="B53" s="3" t="s">
        <v>92</v>
      </c>
      <c r="C53" s="4" t="s">
        <v>22</v>
      </c>
      <c r="D53" s="4" t="s">
        <v>61</v>
      </c>
      <c r="F53" s="4" t="s">
        <v>93</v>
      </c>
      <c r="I53" s="4" t="s">
        <v>35</v>
      </c>
      <c r="J53" s="4" t="s">
        <v>26</v>
      </c>
      <c r="K53" s="4">
        <v>36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44723.819156122685</v>
      </c>
      <c r="B54" s="3" t="s">
        <v>41</v>
      </c>
      <c r="C54" s="4" t="s">
        <v>22</v>
      </c>
      <c r="D54" s="4" t="s">
        <v>23</v>
      </c>
      <c r="E54" s="4">
        <v>268</v>
      </c>
      <c r="I54" s="4" t="s">
        <v>35</v>
      </c>
      <c r="J54" s="4" t="s">
        <v>26</v>
      </c>
      <c r="K54" s="4">
        <v>36.4</v>
      </c>
      <c r="L54" s="4">
        <v>17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79</v>
      </c>
      <c r="U54" s="4" t="s">
        <v>42</v>
      </c>
      <c r="V54" s="4" t="s">
        <v>28</v>
      </c>
    </row>
    <row r="55" spans="1:22" x14ac:dyDescent="0.2">
      <c r="A55" s="2">
        <v>44723.833687256949</v>
      </c>
      <c r="B55" s="3" t="s">
        <v>184</v>
      </c>
      <c r="C55" s="4" t="s">
        <v>22</v>
      </c>
      <c r="D55" s="4" t="s">
        <v>23</v>
      </c>
      <c r="E55" s="4">
        <v>667</v>
      </c>
      <c r="I55" s="4" t="s">
        <v>35</v>
      </c>
      <c r="J55" s="4" t="s">
        <v>26</v>
      </c>
      <c r="K55" s="4">
        <v>36.299999999999997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44723.835400706019</v>
      </c>
      <c r="B56" s="3" t="s">
        <v>44</v>
      </c>
      <c r="C56" s="4" t="s">
        <v>22</v>
      </c>
      <c r="D56" s="4" t="s">
        <v>23</v>
      </c>
      <c r="E56" s="4">
        <v>767</v>
      </c>
      <c r="I56" s="4" t="s">
        <v>35</v>
      </c>
      <c r="J56" s="4" t="s">
        <v>26</v>
      </c>
      <c r="K56" s="4">
        <v>36.5</v>
      </c>
      <c r="L56" s="4">
        <v>18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44723.85341974537</v>
      </c>
      <c r="B57" s="3" t="s">
        <v>110</v>
      </c>
      <c r="C57" s="4" t="s">
        <v>22</v>
      </c>
      <c r="D57" s="4" t="s">
        <v>23</v>
      </c>
      <c r="E57" s="4">
        <v>803</v>
      </c>
      <c r="I57" s="4" t="s">
        <v>35</v>
      </c>
      <c r="J57" s="4" t="s">
        <v>26</v>
      </c>
      <c r="K57" s="4">
        <v>36.6</v>
      </c>
      <c r="L57" s="4">
        <v>16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42</v>
      </c>
      <c r="V57" s="4" t="s">
        <v>28</v>
      </c>
    </row>
    <row r="58" spans="1:22" x14ac:dyDescent="0.2">
      <c r="A58" s="2">
        <v>44723.880610092594</v>
      </c>
      <c r="B58" s="4">
        <v>9334534384</v>
      </c>
      <c r="C58" s="4" t="s">
        <v>22</v>
      </c>
      <c r="D58" s="4" t="s">
        <v>23</v>
      </c>
      <c r="E58" s="4">
        <v>782</v>
      </c>
      <c r="I58" s="4" t="s">
        <v>35</v>
      </c>
      <c r="J58" s="4" t="s">
        <v>26</v>
      </c>
      <c r="K58" s="4">
        <v>36.4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44723.915122777777</v>
      </c>
      <c r="B59" s="3" t="s">
        <v>263</v>
      </c>
      <c r="C59" s="4" t="s">
        <v>22</v>
      </c>
      <c r="D59" s="4" t="s">
        <v>23</v>
      </c>
      <c r="E59" s="4">
        <v>777</v>
      </c>
      <c r="I59" s="4" t="s">
        <v>35</v>
      </c>
      <c r="J59" s="4" t="s">
        <v>26</v>
      </c>
      <c r="K59" s="4">
        <v>36.5</v>
      </c>
      <c r="L59" s="4">
        <v>19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79</v>
      </c>
      <c r="U59" s="4" t="s">
        <v>27</v>
      </c>
      <c r="V59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June 6</vt:lpstr>
      <vt:lpstr>June 7</vt:lpstr>
      <vt:lpstr>June 8</vt:lpstr>
      <vt:lpstr>June 9</vt:lpstr>
      <vt:lpstr>June 10</vt:lpstr>
      <vt:lpstr>June 11</vt:lpstr>
      <vt:lpstr>June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2022-06-25T10:23:51Z</dcterms:modified>
</cp:coreProperties>
</file>