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74E8376E-5A74-4A58-B504-41666F2EBA2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May 30" sheetId="1" r:id="rId4"/>
    <sheet name="May 31" sheetId="2" r:id="rId5"/>
    <sheet name="June 1" sheetId="3" r:id="rId6"/>
    <sheet name="June 2" sheetId="4" r:id="rId7"/>
    <sheet name="June 3" sheetId="5" r:id="rId8"/>
    <sheet name="June 4" sheetId="6" r:id="rId9"/>
    <sheet name="June 5" sheetId="7" r:id="rId10"/>
  </sheets>
  <definedNames>
    <definedName name="_xlnm._FilterDatabase" localSheetId="2" hidden="1">'Non-compliance (Filtered)'!$A$1:$N$178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L178" i="10" l="1"/>
  <c r="K178" i="10"/>
  <c r="J178" i="10"/>
  <c r="I178" i="10"/>
  <c r="H178" i="10"/>
  <c r="G178" i="10"/>
  <c r="F178" i="10"/>
  <c r="L177" i="10"/>
  <c r="K177" i="10"/>
  <c r="J177" i="10"/>
  <c r="I177" i="10"/>
  <c r="H177" i="10"/>
  <c r="G177" i="10"/>
  <c r="F177" i="10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M175" i="10" s="1"/>
  <c r="L174" i="10"/>
  <c r="K174" i="10"/>
  <c r="J174" i="10"/>
  <c r="I174" i="10"/>
  <c r="H174" i="10"/>
  <c r="G174" i="10"/>
  <c r="F174" i="10"/>
  <c r="M174" i="10" s="1"/>
  <c r="L173" i="10"/>
  <c r="K173" i="10"/>
  <c r="J173" i="10"/>
  <c r="I173" i="10"/>
  <c r="H173" i="10"/>
  <c r="G173" i="10"/>
  <c r="F173" i="10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N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N167" i="10" s="1"/>
  <c r="L166" i="10"/>
  <c r="K166" i="10"/>
  <c r="J166" i="10"/>
  <c r="I166" i="10"/>
  <c r="H166" i="10"/>
  <c r="G166" i="10"/>
  <c r="F166" i="10"/>
  <c r="N166" i="10" s="1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N163" i="10" s="1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N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N159" i="10" s="1"/>
  <c r="L158" i="10"/>
  <c r="K158" i="10"/>
  <c r="J158" i="10"/>
  <c r="I158" i="10"/>
  <c r="H158" i="10"/>
  <c r="G158" i="10"/>
  <c r="F158" i="10"/>
  <c r="N158" i="10" s="1"/>
  <c r="L157" i="10"/>
  <c r="K157" i="10"/>
  <c r="J157" i="10"/>
  <c r="I157" i="10"/>
  <c r="H157" i="10"/>
  <c r="G157" i="10"/>
  <c r="F157" i="10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N155" i="10" s="1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N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N151" i="10" s="1"/>
  <c r="L150" i="10"/>
  <c r="K150" i="10"/>
  <c r="J150" i="10"/>
  <c r="I150" i="10"/>
  <c r="H150" i="10"/>
  <c r="G150" i="10"/>
  <c r="F150" i="10"/>
  <c r="N150" i="10" s="1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N147" i="10" s="1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N143" i="10" s="1"/>
  <c r="L142" i="10"/>
  <c r="K142" i="10"/>
  <c r="J142" i="10"/>
  <c r="I142" i="10"/>
  <c r="H142" i="10"/>
  <c r="G142" i="10"/>
  <c r="F142" i="10"/>
  <c r="N142" i="10" s="1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N139" i="10" s="1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N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N135" i="10" s="1"/>
  <c r="L134" i="10"/>
  <c r="K134" i="10"/>
  <c r="J134" i="10"/>
  <c r="I134" i="10"/>
  <c r="H134" i="10"/>
  <c r="G134" i="10"/>
  <c r="F134" i="10"/>
  <c r="N134" i="10" s="1"/>
  <c r="L133" i="10"/>
  <c r="K133" i="10"/>
  <c r="J133" i="10"/>
  <c r="I133" i="10"/>
  <c r="H133" i="10"/>
  <c r="G133" i="10"/>
  <c r="F133" i="10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M131" i="10" s="1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N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M127" i="10" s="1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N124" i="10" s="1"/>
  <c r="M123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N119" i="10" s="1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M115" i="10" s="1"/>
  <c r="L114" i="10"/>
  <c r="K114" i="10"/>
  <c r="J114" i="10"/>
  <c r="I114" i="10"/>
  <c r="H114" i="10"/>
  <c r="G114" i="10"/>
  <c r="F114" i="10"/>
  <c r="N114" i="10" s="1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N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M107" i="10" s="1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N104" i="10" s="1"/>
  <c r="L103" i="10"/>
  <c r="K103" i="10"/>
  <c r="J103" i="10"/>
  <c r="I103" i="10"/>
  <c r="H103" i="10"/>
  <c r="G103" i="10"/>
  <c r="M103" i="10" s="1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N99" i="10" s="1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L96" i="10"/>
  <c r="K96" i="10"/>
  <c r="J96" i="10"/>
  <c r="I96" i="10"/>
  <c r="H96" i="10"/>
  <c r="G96" i="10"/>
  <c r="F96" i="10"/>
  <c r="N96" i="10" s="1"/>
  <c r="N95" i="10"/>
  <c r="L95" i="10"/>
  <c r="K95" i="10"/>
  <c r="J95" i="10"/>
  <c r="I95" i="10"/>
  <c r="H95" i="10"/>
  <c r="G95" i="10"/>
  <c r="M95" i="10" s="1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N91" i="10" s="1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N88" i="10" s="1"/>
  <c r="N87" i="10"/>
  <c r="L87" i="10"/>
  <c r="K87" i="10"/>
  <c r="J87" i="10"/>
  <c r="I87" i="10"/>
  <c r="H87" i="10"/>
  <c r="G87" i="10"/>
  <c r="M87" i="10" s="1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N83" i="10" s="1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N80" i="10" s="1"/>
  <c r="N79" i="10"/>
  <c r="L79" i="10"/>
  <c r="K79" i="10"/>
  <c r="J79" i="10"/>
  <c r="I79" i="10"/>
  <c r="H79" i="10"/>
  <c r="G79" i="10"/>
  <c r="M79" i="10" s="1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N75" i="10" s="1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L72" i="10"/>
  <c r="K72" i="10"/>
  <c r="J72" i="10"/>
  <c r="I72" i="10"/>
  <c r="H72" i="10"/>
  <c r="G72" i="10"/>
  <c r="F72" i="10"/>
  <c r="N72" i="10" s="1"/>
  <c r="N71" i="10"/>
  <c r="L71" i="10"/>
  <c r="K71" i="10"/>
  <c r="J71" i="10"/>
  <c r="I71" i="10"/>
  <c r="H71" i="10"/>
  <c r="G71" i="10"/>
  <c r="M71" i="10" s="1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N67" i="10" s="1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N64" i="10" s="1"/>
  <c r="N63" i="10"/>
  <c r="L63" i="10"/>
  <c r="K63" i="10"/>
  <c r="J63" i="10"/>
  <c r="I63" i="10"/>
  <c r="H63" i="10"/>
  <c r="G63" i="10"/>
  <c r="M63" i="10" s="1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N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N56" i="10" s="1"/>
  <c r="N55" i="10"/>
  <c r="L55" i="10"/>
  <c r="K55" i="10"/>
  <c r="J55" i="10"/>
  <c r="I55" i="10"/>
  <c r="H55" i="10"/>
  <c r="G55" i="10"/>
  <c r="M55" i="10" s="1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N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N48" i="10" s="1"/>
  <c r="N47" i="10"/>
  <c r="L47" i="10"/>
  <c r="K47" i="10"/>
  <c r="J47" i="10"/>
  <c r="I47" i="10"/>
  <c r="H47" i="10"/>
  <c r="G47" i="10"/>
  <c r="M47" i="10" s="1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N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N40" i="10" s="1"/>
  <c r="N39" i="10"/>
  <c r="L39" i="10"/>
  <c r="K39" i="10"/>
  <c r="J39" i="10"/>
  <c r="I39" i="10"/>
  <c r="H39" i="10"/>
  <c r="G39" i="10"/>
  <c r="F39" i="10"/>
  <c r="M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N32" i="10" s="1"/>
  <c r="N31" i="10"/>
  <c r="L31" i="10"/>
  <c r="K31" i="10"/>
  <c r="J31" i="10"/>
  <c r="I31" i="10"/>
  <c r="H31" i="10"/>
  <c r="G31" i="10"/>
  <c r="F31" i="10"/>
  <c r="M31" i="10" s="1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N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N24" i="10" s="1"/>
  <c r="N23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N19" i="10" s="1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N16" i="10" s="1"/>
  <c r="N15" i="10"/>
  <c r="L15" i="10"/>
  <c r="K15" i="10"/>
  <c r="J15" i="10"/>
  <c r="I15" i="10"/>
  <c r="H15" i="10"/>
  <c r="G15" i="10"/>
  <c r="F15" i="10"/>
  <c r="M15" i="10" s="1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M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N7" i="10" s="1"/>
  <c r="K7" i="10"/>
  <c r="J7" i="10"/>
  <c r="I7" i="10"/>
  <c r="H7" i="10"/>
  <c r="G7" i="10"/>
  <c r="M7" i="10" s="1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180" i="10" s="1"/>
  <c r="J2" i="10"/>
  <c r="I2" i="10"/>
  <c r="H2" i="10"/>
  <c r="G2" i="10"/>
  <c r="F2" i="10"/>
  <c r="N173" i="9"/>
  <c r="N174" i="9"/>
  <c r="N175" i="9"/>
  <c r="N176" i="9"/>
  <c r="N177" i="9"/>
  <c r="N178" i="9"/>
  <c r="M173" i="9"/>
  <c r="M174" i="9"/>
  <c r="M175" i="9"/>
  <c r="M176" i="9"/>
  <c r="M177" i="9"/>
  <c r="M178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N51" i="9" s="1"/>
  <c r="L52" i="9"/>
  <c r="L53" i="9"/>
  <c r="L54" i="9"/>
  <c r="L55" i="9"/>
  <c r="L56" i="9"/>
  <c r="L57" i="9"/>
  <c r="L58" i="9"/>
  <c r="L59" i="9"/>
  <c r="L60" i="9"/>
  <c r="L61" i="9"/>
  <c r="L62" i="9"/>
  <c r="L63" i="9"/>
  <c r="L180" i="9" s="1"/>
  <c r="L64" i="9"/>
  <c r="L65" i="9"/>
  <c r="L66" i="9"/>
  <c r="L67" i="9"/>
  <c r="L68" i="9"/>
  <c r="L69" i="9"/>
  <c r="L70" i="9"/>
  <c r="L71" i="9"/>
  <c r="L72" i="9"/>
  <c r="L73" i="9"/>
  <c r="L74" i="9"/>
  <c r="L75" i="9"/>
  <c r="N75" i="9" s="1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N24" i="9" s="1"/>
  <c r="K25" i="9"/>
  <c r="K26" i="9"/>
  <c r="K27" i="9"/>
  <c r="K28" i="9"/>
  <c r="K29" i="9"/>
  <c r="K30" i="9"/>
  <c r="K31" i="9"/>
  <c r="K32" i="9"/>
  <c r="K33" i="9"/>
  <c r="K34" i="9"/>
  <c r="K35" i="9"/>
  <c r="K36" i="9"/>
  <c r="N36" i="9" s="1"/>
  <c r="K37" i="9"/>
  <c r="K38" i="9"/>
  <c r="K39" i="9"/>
  <c r="K40" i="9"/>
  <c r="K41" i="9"/>
  <c r="K42" i="9"/>
  <c r="K43" i="9"/>
  <c r="K44" i="9"/>
  <c r="K45" i="9"/>
  <c r="K46" i="9"/>
  <c r="K47" i="9"/>
  <c r="K48" i="9"/>
  <c r="N48" i="9" s="1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N105" i="9" s="1"/>
  <c r="K106" i="9"/>
  <c r="K107" i="9"/>
  <c r="K108" i="9"/>
  <c r="K109" i="9"/>
  <c r="K110" i="9"/>
  <c r="K111" i="9"/>
  <c r="K112" i="9"/>
  <c r="K113" i="9"/>
  <c r="K114" i="9"/>
  <c r="K115" i="9"/>
  <c r="K116" i="9"/>
  <c r="K117" i="9"/>
  <c r="N117" i="9" s="1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2" i="9"/>
  <c r="I3" i="9"/>
  <c r="I4" i="9"/>
  <c r="I5" i="9"/>
  <c r="I6" i="9"/>
  <c r="I7" i="9"/>
  <c r="I8" i="9"/>
  <c r="I9" i="9"/>
  <c r="N9" i="9" s="1"/>
  <c r="I10" i="9"/>
  <c r="N10" i="9" s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N33" i="9" s="1"/>
  <c r="I34" i="9"/>
  <c r="I35" i="9"/>
  <c r="I36" i="9"/>
  <c r="I37" i="9"/>
  <c r="I38" i="9"/>
  <c r="I39" i="9"/>
  <c r="I40" i="9"/>
  <c r="I41" i="9"/>
  <c r="I42" i="9"/>
  <c r="I43" i="9"/>
  <c r="I44" i="9"/>
  <c r="I45" i="9"/>
  <c r="N45" i="9" s="1"/>
  <c r="I46" i="9"/>
  <c r="I47" i="9"/>
  <c r="I48" i="9"/>
  <c r="I49" i="9"/>
  <c r="I50" i="9"/>
  <c r="I51" i="9"/>
  <c r="I52" i="9"/>
  <c r="I53" i="9"/>
  <c r="I54" i="9"/>
  <c r="I55" i="9"/>
  <c r="I56" i="9"/>
  <c r="I57" i="9"/>
  <c r="N57" i="9" s="1"/>
  <c r="I58" i="9"/>
  <c r="I59" i="9"/>
  <c r="I60" i="9"/>
  <c r="I61" i="9"/>
  <c r="I62" i="9"/>
  <c r="I63" i="9"/>
  <c r="I64" i="9"/>
  <c r="I65" i="9"/>
  <c r="I66" i="9"/>
  <c r="I67" i="9"/>
  <c r="I68" i="9"/>
  <c r="I69" i="9"/>
  <c r="N69" i="9" s="1"/>
  <c r="I70" i="9"/>
  <c r="M70" i="9" s="1"/>
  <c r="I71" i="9"/>
  <c r="I72" i="9"/>
  <c r="I73" i="9"/>
  <c r="I74" i="9"/>
  <c r="I75" i="9"/>
  <c r="I76" i="9"/>
  <c r="I77" i="9"/>
  <c r="I78" i="9"/>
  <c r="I79" i="9"/>
  <c r="N79" i="9" s="1"/>
  <c r="I80" i="9"/>
  <c r="I81" i="9"/>
  <c r="I82" i="9"/>
  <c r="N82" i="9" s="1"/>
  <c r="I83" i="9"/>
  <c r="I84" i="9"/>
  <c r="I85" i="9"/>
  <c r="I86" i="9"/>
  <c r="I87" i="9"/>
  <c r="I88" i="9"/>
  <c r="I89" i="9"/>
  <c r="I90" i="9"/>
  <c r="I91" i="9"/>
  <c r="I92" i="9"/>
  <c r="I93" i="9"/>
  <c r="I94" i="9"/>
  <c r="M94" i="9" s="1"/>
  <c r="I95" i="9"/>
  <c r="I96" i="9"/>
  <c r="I97" i="9"/>
  <c r="I98" i="9"/>
  <c r="I99" i="9"/>
  <c r="I100" i="9"/>
  <c r="I101" i="9"/>
  <c r="I102" i="9"/>
  <c r="I103" i="9"/>
  <c r="N103" i="9" s="1"/>
  <c r="I104" i="9"/>
  <c r="I105" i="9"/>
  <c r="I106" i="9"/>
  <c r="M106" i="9" s="1"/>
  <c r="I107" i="9"/>
  <c r="I108" i="9"/>
  <c r="I109" i="9"/>
  <c r="I110" i="9"/>
  <c r="I111" i="9"/>
  <c r="I112" i="9"/>
  <c r="I113" i="9"/>
  <c r="I114" i="9"/>
  <c r="I115" i="9"/>
  <c r="N115" i="9" s="1"/>
  <c r="I116" i="9"/>
  <c r="I117" i="9"/>
  <c r="I118" i="9"/>
  <c r="I119" i="9"/>
  <c r="I120" i="9"/>
  <c r="I121" i="9"/>
  <c r="I122" i="9"/>
  <c r="I123" i="9"/>
  <c r="I124" i="9"/>
  <c r="I125" i="9"/>
  <c r="I126" i="9"/>
  <c r="I127" i="9"/>
  <c r="N127" i="9" s="1"/>
  <c r="I128" i="9"/>
  <c r="I129" i="9"/>
  <c r="I130" i="9"/>
  <c r="I131" i="9"/>
  <c r="I132" i="9"/>
  <c r="I133" i="9"/>
  <c r="I134" i="9"/>
  <c r="I135" i="9"/>
  <c r="I136" i="9"/>
  <c r="I137" i="9"/>
  <c r="I138" i="9"/>
  <c r="I139" i="9"/>
  <c r="N139" i="9" s="1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N154" i="9" s="1"/>
  <c r="I155" i="9"/>
  <c r="I156" i="9"/>
  <c r="I157" i="9"/>
  <c r="I158" i="9"/>
  <c r="I159" i="9"/>
  <c r="I160" i="9"/>
  <c r="I161" i="9"/>
  <c r="I162" i="9"/>
  <c r="I163" i="9"/>
  <c r="N163" i="9" s="1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N35" i="9" s="1"/>
  <c r="G36" i="9"/>
  <c r="G37" i="9"/>
  <c r="G38" i="9"/>
  <c r="G39" i="9"/>
  <c r="G40" i="9"/>
  <c r="G41" i="9"/>
  <c r="G42" i="9"/>
  <c r="G43" i="9"/>
  <c r="G44" i="9"/>
  <c r="G45" i="9"/>
  <c r="G46" i="9"/>
  <c r="G47" i="9"/>
  <c r="N47" i="9" s="1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N83" i="9" s="1"/>
  <c r="G84" i="9"/>
  <c r="G85" i="9"/>
  <c r="G86" i="9"/>
  <c r="G87" i="9"/>
  <c r="G88" i="9"/>
  <c r="G89" i="9"/>
  <c r="G90" i="9"/>
  <c r="G91" i="9"/>
  <c r="G92" i="9"/>
  <c r="G93" i="9"/>
  <c r="G94" i="9"/>
  <c r="G95" i="9"/>
  <c r="N95" i="9" s="1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N119" i="9" s="1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N143" i="9" s="1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N167" i="9" s="1"/>
  <c r="G168" i="9"/>
  <c r="G169" i="9"/>
  <c r="G170" i="9"/>
  <c r="G171" i="9"/>
  <c r="G172" i="9"/>
  <c r="N172" i="9" s="1"/>
  <c r="G173" i="9"/>
  <c r="G174" i="9"/>
  <c r="G175" i="9"/>
  <c r="G176" i="9"/>
  <c r="G177" i="9"/>
  <c r="G178" i="9"/>
  <c r="G2" i="9"/>
  <c r="F2" i="9"/>
  <c r="M164" i="9"/>
  <c r="N164" i="9"/>
  <c r="M162" i="9"/>
  <c r="N162" i="9"/>
  <c r="N161" i="9"/>
  <c r="M160" i="9"/>
  <c r="N160" i="9"/>
  <c r="N155" i="9"/>
  <c r="M152" i="9"/>
  <c r="N152" i="9"/>
  <c r="N151" i="9"/>
  <c r="M150" i="9"/>
  <c r="N150" i="9"/>
  <c r="N149" i="9"/>
  <c r="M148" i="9"/>
  <c r="N148" i="9"/>
  <c r="M140" i="9"/>
  <c r="N140" i="9"/>
  <c r="M138" i="9"/>
  <c r="N138" i="9"/>
  <c r="N137" i="9"/>
  <c r="M136" i="9"/>
  <c r="N136" i="9"/>
  <c r="N131" i="9"/>
  <c r="M128" i="9"/>
  <c r="N128" i="9"/>
  <c r="M126" i="9"/>
  <c r="N126" i="9"/>
  <c r="N125" i="9"/>
  <c r="M124" i="9"/>
  <c r="N124" i="9"/>
  <c r="M116" i="9"/>
  <c r="N116" i="9"/>
  <c r="M114" i="9"/>
  <c r="N114" i="9"/>
  <c r="N113" i="9"/>
  <c r="M112" i="9"/>
  <c r="N112" i="9"/>
  <c r="N107" i="9"/>
  <c r="N106" i="9"/>
  <c r="N104" i="9"/>
  <c r="M102" i="9"/>
  <c r="N102" i="9"/>
  <c r="N101" i="9"/>
  <c r="N100" i="9"/>
  <c r="N94" i="9"/>
  <c r="N92" i="9"/>
  <c r="N91" i="9"/>
  <c r="M90" i="9"/>
  <c r="N90" i="9"/>
  <c r="N89" i="9"/>
  <c r="N88" i="9"/>
  <c r="N81" i="9"/>
  <c r="N80" i="9"/>
  <c r="M78" i="9"/>
  <c r="N78" i="9"/>
  <c r="N77" i="9"/>
  <c r="N76" i="9"/>
  <c r="N71" i="9"/>
  <c r="N68" i="9"/>
  <c r="N67" i="9"/>
  <c r="M66" i="9"/>
  <c r="N66" i="9"/>
  <c r="N65" i="9"/>
  <c r="N64" i="9"/>
  <c r="N59" i="9"/>
  <c r="N56" i="9"/>
  <c r="N55" i="9"/>
  <c r="M54" i="9"/>
  <c r="N54" i="9"/>
  <c r="N53" i="9"/>
  <c r="N52" i="9"/>
  <c r="N44" i="9"/>
  <c r="N43" i="9"/>
  <c r="M42" i="9"/>
  <c r="N42" i="9"/>
  <c r="N41" i="9"/>
  <c r="N40" i="9"/>
  <c r="N39" i="9"/>
  <c r="N32" i="9"/>
  <c r="N31" i="9"/>
  <c r="M30" i="9"/>
  <c r="N30" i="9"/>
  <c r="N29" i="9"/>
  <c r="N28" i="9"/>
  <c r="N27" i="9"/>
  <c r="N23" i="9"/>
  <c r="N21" i="9"/>
  <c r="N20" i="9"/>
  <c r="N19" i="9"/>
  <c r="N18" i="9"/>
  <c r="N17" i="9"/>
  <c r="N16" i="9"/>
  <c r="N15" i="9"/>
  <c r="N11" i="9"/>
  <c r="N8" i="9"/>
  <c r="N7" i="9"/>
  <c r="N6" i="9"/>
  <c r="N5" i="9"/>
  <c r="N4" i="9"/>
  <c r="N3" i="9"/>
  <c r="N8" i="10" l="1"/>
  <c r="N13" i="10"/>
  <c r="N21" i="10"/>
  <c r="N29" i="10"/>
  <c r="N37" i="10"/>
  <c r="N45" i="10"/>
  <c r="N53" i="10"/>
  <c r="N61" i="10"/>
  <c r="N69" i="10"/>
  <c r="N77" i="10"/>
  <c r="N85" i="10"/>
  <c r="N93" i="10"/>
  <c r="N101" i="10"/>
  <c r="N106" i="10"/>
  <c r="N111" i="10"/>
  <c r="N171" i="10"/>
  <c r="N18" i="10"/>
  <c r="N26" i="10"/>
  <c r="N34" i="10"/>
  <c r="N42" i="10"/>
  <c r="N50" i="10"/>
  <c r="N58" i="10"/>
  <c r="N66" i="10"/>
  <c r="N74" i="10"/>
  <c r="N82" i="10"/>
  <c r="N90" i="10"/>
  <c r="N98" i="10"/>
  <c r="N116" i="10"/>
  <c r="N121" i="10"/>
  <c r="N126" i="10"/>
  <c r="M135" i="10"/>
  <c r="M143" i="10"/>
  <c r="M151" i="10"/>
  <c r="M159" i="10"/>
  <c r="M167" i="10"/>
  <c r="N176" i="10"/>
  <c r="N10" i="10"/>
  <c r="N103" i="10"/>
  <c r="N174" i="10"/>
  <c r="L180" i="10"/>
  <c r="N5" i="10"/>
  <c r="N11" i="10"/>
  <c r="M19" i="10"/>
  <c r="M27" i="10"/>
  <c r="M35" i="10"/>
  <c r="M43" i="10"/>
  <c r="M51" i="10"/>
  <c r="M59" i="10"/>
  <c r="M67" i="10"/>
  <c r="M75" i="10"/>
  <c r="M83" i="10"/>
  <c r="M91" i="10"/>
  <c r="M99" i="10"/>
  <c r="N108" i="10"/>
  <c r="N113" i="10"/>
  <c r="N118" i="10"/>
  <c r="N123" i="10"/>
  <c r="N136" i="10"/>
  <c r="N144" i="10"/>
  <c r="N152" i="10"/>
  <c r="N160" i="10"/>
  <c r="N168" i="10"/>
  <c r="N173" i="10"/>
  <c r="N178" i="10"/>
  <c r="N128" i="10"/>
  <c r="N131" i="10"/>
  <c r="N133" i="10"/>
  <c r="N141" i="10"/>
  <c r="N149" i="10"/>
  <c r="N157" i="10"/>
  <c r="N165" i="10"/>
  <c r="N20" i="10"/>
  <c r="N28" i="10"/>
  <c r="N36" i="10"/>
  <c r="N44" i="10"/>
  <c r="N52" i="10"/>
  <c r="N60" i="10"/>
  <c r="N68" i="10"/>
  <c r="N76" i="10"/>
  <c r="N84" i="10"/>
  <c r="N92" i="10"/>
  <c r="N100" i="10"/>
  <c r="N105" i="10"/>
  <c r="N110" i="10"/>
  <c r="N115" i="10"/>
  <c r="M119" i="10"/>
  <c r="N138" i="10"/>
  <c r="N146" i="10"/>
  <c r="N154" i="10"/>
  <c r="N162" i="10"/>
  <c r="M170" i="10"/>
  <c r="N175" i="10"/>
  <c r="N12" i="10"/>
  <c r="G180" i="10"/>
  <c r="N3" i="10"/>
  <c r="N17" i="10"/>
  <c r="N25" i="10"/>
  <c r="N33" i="10"/>
  <c r="N41" i="10"/>
  <c r="N49" i="10"/>
  <c r="N57" i="10"/>
  <c r="N65" i="10"/>
  <c r="N73" i="10"/>
  <c r="N81" i="10"/>
  <c r="N89" i="10"/>
  <c r="N97" i="10"/>
  <c r="N120" i="10"/>
  <c r="N125" i="10"/>
  <c r="N130" i="10"/>
  <c r="H180" i="10"/>
  <c r="N4" i="10"/>
  <c r="N9" i="10"/>
  <c r="N14" i="10"/>
  <c r="N22" i="10"/>
  <c r="N30" i="10"/>
  <c r="N38" i="10"/>
  <c r="N46" i="10"/>
  <c r="N54" i="10"/>
  <c r="N62" i="10"/>
  <c r="N70" i="10"/>
  <c r="N78" i="10"/>
  <c r="N86" i="10"/>
  <c r="N94" i="10"/>
  <c r="N102" i="10"/>
  <c r="N107" i="10"/>
  <c r="M111" i="10"/>
  <c r="M139" i="10"/>
  <c r="M147" i="10"/>
  <c r="M155" i="10"/>
  <c r="M163" i="10"/>
  <c r="M171" i="10"/>
  <c r="N112" i="10"/>
  <c r="N117" i="10"/>
  <c r="N122" i="10"/>
  <c r="N127" i="10"/>
  <c r="N172" i="10"/>
  <c r="N177" i="10"/>
  <c r="F180" i="10"/>
  <c r="I180" i="10"/>
  <c r="J180" i="10"/>
  <c r="N6" i="10"/>
  <c r="N132" i="10"/>
  <c r="N140" i="10"/>
  <c r="N148" i="10"/>
  <c r="N156" i="10"/>
  <c r="N164" i="10"/>
  <c r="N170" i="10"/>
  <c r="M3" i="10"/>
  <c r="M2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8" i="10"/>
  <c r="N2" i="10"/>
  <c r="M5" i="10"/>
  <c r="M9" i="10"/>
  <c r="M13" i="10"/>
  <c r="M17" i="10"/>
  <c r="M25" i="10"/>
  <c r="M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M81" i="10"/>
  <c r="M85" i="10"/>
  <c r="M89" i="10"/>
  <c r="M93" i="10"/>
  <c r="M97" i="10"/>
  <c r="M101" i="10"/>
  <c r="M105" i="10"/>
  <c r="M109" i="10"/>
  <c r="M113" i="10"/>
  <c r="M117" i="10"/>
  <c r="M121" i="10"/>
  <c r="M125" i="10"/>
  <c r="M129" i="10"/>
  <c r="M133" i="10"/>
  <c r="M137" i="10"/>
  <c r="M141" i="10"/>
  <c r="M145" i="10"/>
  <c r="M149" i="10"/>
  <c r="M153" i="10"/>
  <c r="M157" i="10"/>
  <c r="M161" i="10"/>
  <c r="M165" i="10"/>
  <c r="M169" i="10"/>
  <c r="M173" i="10"/>
  <c r="M177" i="10"/>
  <c r="M21" i="10"/>
  <c r="M24" i="10"/>
  <c r="M28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4" i="10"/>
  <c r="M8" i="10"/>
  <c r="M12" i="10"/>
  <c r="M16" i="10"/>
  <c r="M20" i="10"/>
  <c r="N63" i="9"/>
  <c r="N159" i="9"/>
  <c r="N147" i="9"/>
  <c r="N135" i="9"/>
  <c r="N123" i="9"/>
  <c r="N111" i="9"/>
  <c r="N99" i="9"/>
  <c r="N87" i="9"/>
  <c r="K180" i="9"/>
  <c r="N144" i="9"/>
  <c r="N60" i="9"/>
  <c r="N12" i="9"/>
  <c r="N165" i="9"/>
  <c r="N153" i="9"/>
  <c r="N141" i="9"/>
  <c r="N129" i="9"/>
  <c r="N93" i="9"/>
  <c r="J180" i="9"/>
  <c r="N98" i="9"/>
  <c r="N50" i="9"/>
  <c r="M82" i="9"/>
  <c r="N70" i="9"/>
  <c r="N22" i="9"/>
  <c r="M154" i="9"/>
  <c r="I180" i="9"/>
  <c r="N97" i="9"/>
  <c r="N49" i="9"/>
  <c r="N13" i="9"/>
  <c r="N109" i="9"/>
  <c r="M168" i="9"/>
  <c r="M120" i="9"/>
  <c r="N84" i="9"/>
  <c r="M166" i="9"/>
  <c r="N157" i="9"/>
  <c r="N73" i="9"/>
  <c r="N25" i="9"/>
  <c r="M118" i="9"/>
  <c r="N46" i="9"/>
  <c r="N121" i="9"/>
  <c r="N85" i="9"/>
  <c r="N37" i="9"/>
  <c r="M156" i="9"/>
  <c r="N108" i="9"/>
  <c r="M130" i="9"/>
  <c r="N61" i="9"/>
  <c r="M144" i="9"/>
  <c r="N132" i="9"/>
  <c r="N96" i="9"/>
  <c r="N72" i="9"/>
  <c r="N142" i="9"/>
  <c r="N58" i="9"/>
  <c r="N34" i="9"/>
  <c r="N156" i="9"/>
  <c r="M34" i="9"/>
  <c r="M46" i="9"/>
  <c r="M58" i="9"/>
  <c r="M132" i="9"/>
  <c r="M142" i="9"/>
  <c r="N171" i="9"/>
  <c r="M108" i="9"/>
  <c r="N118" i="9"/>
  <c r="N166" i="9"/>
  <c r="N169" i="9"/>
  <c r="N145" i="9"/>
  <c r="N133" i="9"/>
  <c r="N120" i="9"/>
  <c r="N168" i="9"/>
  <c r="N130" i="9"/>
  <c r="M170" i="9"/>
  <c r="M158" i="9"/>
  <c r="M146" i="9"/>
  <c r="M134" i="9"/>
  <c r="M122" i="9"/>
  <c r="M110" i="9"/>
  <c r="M98" i="9"/>
  <c r="M86" i="9"/>
  <c r="M74" i="9"/>
  <c r="N62" i="9"/>
  <c r="M50" i="9"/>
  <c r="M38" i="9"/>
  <c r="M26" i="9"/>
  <c r="N14" i="9"/>
  <c r="H180" i="9"/>
  <c r="M62" i="9"/>
  <c r="N110" i="9"/>
  <c r="N134" i="9"/>
  <c r="N158" i="9"/>
  <c r="N26" i="9"/>
  <c r="N74" i="9"/>
  <c r="N38" i="9"/>
  <c r="N86" i="9"/>
  <c r="G180" i="9"/>
  <c r="N122" i="9"/>
  <c r="N146" i="9"/>
  <c r="N170" i="9"/>
  <c r="N2" i="9"/>
  <c r="M9" i="9"/>
  <c r="M17" i="9"/>
  <c r="M21" i="9"/>
  <c r="M25" i="9"/>
  <c r="M37" i="9"/>
  <c r="M45" i="9"/>
  <c r="M49" i="9"/>
  <c r="M61" i="9"/>
  <c r="M69" i="9"/>
  <c r="M73" i="9"/>
  <c r="M77" i="9"/>
  <c r="M81" i="9"/>
  <c r="M85" i="9"/>
  <c r="M89" i="9"/>
  <c r="M93" i="9"/>
  <c r="M97" i="9"/>
  <c r="M101" i="9"/>
  <c r="M105" i="9"/>
  <c r="M109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5" i="9"/>
  <c r="M13" i="9"/>
  <c r="M29" i="9"/>
  <c r="M33" i="9"/>
  <c r="M41" i="9"/>
  <c r="M53" i="9"/>
  <c r="M57" i="9"/>
  <c r="M65" i="9"/>
  <c r="M4" i="9"/>
  <c r="M8" i="9"/>
  <c r="M16" i="9"/>
  <c r="M20" i="9"/>
  <c r="M24" i="9"/>
  <c r="M32" i="9"/>
  <c r="M36" i="9"/>
  <c r="M44" i="9"/>
  <c r="M68" i="9"/>
  <c r="M72" i="9"/>
  <c r="M76" i="9"/>
  <c r="M80" i="9"/>
  <c r="M84" i="9"/>
  <c r="M88" i="9"/>
  <c r="M92" i="9"/>
  <c r="M96" i="9"/>
  <c r="M100" i="9"/>
  <c r="M104" i="9"/>
  <c r="M172" i="9"/>
  <c r="M12" i="9"/>
  <c r="M28" i="9"/>
  <c r="M40" i="9"/>
  <c r="M48" i="9"/>
  <c r="M52" i="9"/>
  <c r="M56" i="9"/>
  <c r="M60" i="9"/>
  <c r="M64" i="9"/>
  <c r="F180" i="9"/>
  <c r="M7" i="9"/>
  <c r="M11" i="9"/>
  <c r="M23" i="9"/>
  <c r="M31" i="9"/>
  <c r="M35" i="9"/>
  <c r="M43" i="9"/>
  <c r="M51" i="9"/>
  <c r="M55" i="9"/>
  <c r="M59" i="9"/>
  <c r="M63" i="9"/>
  <c r="M67" i="9"/>
  <c r="M71" i="9"/>
  <c r="M75" i="9"/>
  <c r="M79" i="9"/>
  <c r="M83" i="9"/>
  <c r="M87" i="9"/>
  <c r="M91" i="9"/>
  <c r="M95" i="9"/>
  <c r="M99" i="9"/>
  <c r="M103" i="9"/>
  <c r="M107" i="9"/>
  <c r="M111" i="9"/>
  <c r="M115" i="9"/>
  <c r="M119" i="9"/>
  <c r="M123" i="9"/>
  <c r="M127" i="9"/>
  <c r="M131" i="9"/>
  <c r="M135" i="9"/>
  <c r="M139" i="9"/>
  <c r="M143" i="9"/>
  <c r="M147" i="9"/>
  <c r="M151" i="9"/>
  <c r="M155" i="9"/>
  <c r="M159" i="9"/>
  <c r="M163" i="9"/>
  <c r="M167" i="9"/>
  <c r="M171" i="9"/>
  <c r="M3" i="9"/>
  <c r="M15" i="9"/>
  <c r="M19" i="9"/>
  <c r="M27" i="9"/>
  <c r="M39" i="9"/>
  <c r="M47" i="9"/>
  <c r="M2" i="9"/>
  <c r="M6" i="9"/>
  <c r="M10" i="9"/>
  <c r="M22" i="9"/>
  <c r="M14" i="9"/>
  <c r="M18" i="9"/>
</calcChain>
</file>

<file path=xl/sharedStrings.xml><?xml version="1.0" encoding="utf-8"?>
<sst xmlns="http://schemas.openxmlformats.org/spreadsheetml/2006/main" count="11981" uniqueCount="1637">
  <si>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</si>
  <si>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</si>
  <si>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</si>
  <si>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</si>
  <si>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</si>
  <si>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</si>
  <si>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</si>
  <si>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</si>
  <si>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</si>
  <si>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</si>
  <si>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</si>
  <si>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</si>
  <si>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</si>
  <si>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</si>
  <si>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</si>
  <si>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</si>
  <si>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</si>
  <si>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</si>
  <si>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</si>
  <si>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</si>
  <si>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</si>
  <si>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09173342478</t>
  </si>
  <si>
    <t>Input Employee Number</t>
  </si>
  <si>
    <t>Employee (Regular/Temporary)</t>
  </si>
  <si>
    <t>Female</t>
  </si>
  <si>
    <t>No</t>
  </si>
  <si>
    <t>None of the above</t>
  </si>
  <si>
    <t>N/A</t>
  </si>
  <si>
    <t>Yes</t>
  </si>
  <si>
    <t>09991877320</t>
  </si>
  <si>
    <t>Male</t>
  </si>
  <si>
    <t>09163791096</t>
  </si>
  <si>
    <t>09224968953</t>
  </si>
  <si>
    <t>na</t>
  </si>
  <si>
    <t>09327863518</t>
  </si>
  <si>
    <t>Consultant</t>
  </si>
  <si>
    <t>C722</t>
  </si>
  <si>
    <t>NA</t>
  </si>
  <si>
    <t>09278822281</t>
  </si>
  <si>
    <t>09277301453</t>
  </si>
  <si>
    <t>09154865257</t>
  </si>
  <si>
    <t>Headache</t>
  </si>
  <si>
    <t>n/a</t>
  </si>
  <si>
    <t>09065620262</t>
  </si>
  <si>
    <t>09052000187</t>
  </si>
  <si>
    <t>Na</t>
  </si>
  <si>
    <t>09672332493</t>
  </si>
  <si>
    <t>Input First and Last Name</t>
  </si>
  <si>
    <t>Dominador</t>
  </si>
  <si>
    <t>Galima</t>
  </si>
  <si>
    <t>Yes, refer to previous response</t>
  </si>
  <si>
    <t>09183884774</t>
  </si>
  <si>
    <t>09178977077</t>
  </si>
  <si>
    <t>09269881127</t>
  </si>
  <si>
    <t>Pampanga</t>
  </si>
  <si>
    <t>09059412015</t>
  </si>
  <si>
    <t>N/a</t>
  </si>
  <si>
    <t>09174207820</t>
  </si>
  <si>
    <t>09286965628</t>
  </si>
  <si>
    <t>09988433048</t>
  </si>
  <si>
    <t>Masashi</t>
  </si>
  <si>
    <t>Sadaie</t>
  </si>
  <si>
    <t>Baguio</t>
  </si>
  <si>
    <t>09285590527</t>
  </si>
  <si>
    <t>09153432089</t>
  </si>
  <si>
    <t>Danny</t>
  </si>
  <si>
    <t>Cris</t>
  </si>
  <si>
    <t>09454916703</t>
  </si>
  <si>
    <t>09057022261</t>
  </si>
  <si>
    <t>09064046822</t>
  </si>
  <si>
    <t>09090105973</t>
  </si>
  <si>
    <t>YOSHITOMO</t>
  </si>
  <si>
    <t>MIURA</t>
  </si>
  <si>
    <t>09615448931</t>
  </si>
  <si>
    <t>09189446758</t>
  </si>
  <si>
    <t>087</t>
  </si>
  <si>
    <t>09774004481</t>
  </si>
  <si>
    <t>Francis</t>
  </si>
  <si>
    <t>Palomique</t>
  </si>
  <si>
    <t>Buffet</t>
  </si>
  <si>
    <t>Davao City</t>
  </si>
  <si>
    <t>09988844959</t>
  </si>
  <si>
    <t>C365</t>
  </si>
  <si>
    <t>09088925404</t>
  </si>
  <si>
    <t>09053466355</t>
  </si>
  <si>
    <t>Market (Supermarkets, Local "Palengke and Talipapa")</t>
  </si>
  <si>
    <t>09458143871</t>
  </si>
  <si>
    <t>Jerry</t>
  </si>
  <si>
    <t>Rita</t>
  </si>
  <si>
    <t>09189239877</t>
  </si>
  <si>
    <t>011</t>
  </si>
  <si>
    <t>Religious Services (500+ worshippers)</t>
  </si>
  <si>
    <t>Parish Church</t>
  </si>
  <si>
    <t>09199104551</t>
  </si>
  <si>
    <t>Anna Liza</t>
  </si>
  <si>
    <t>Flores</t>
  </si>
  <si>
    <t>09690133395</t>
  </si>
  <si>
    <t>SHOJI</t>
  </si>
  <si>
    <t>SAITO</t>
  </si>
  <si>
    <t>09178977191</t>
  </si>
  <si>
    <t>Restaurant (Dined-in)</t>
  </si>
  <si>
    <t>09167104916</t>
  </si>
  <si>
    <t>09475759830</t>
  </si>
  <si>
    <t>09993210700</t>
  </si>
  <si>
    <t>09192099754</t>
  </si>
  <si>
    <t>09566092953</t>
  </si>
  <si>
    <t>09122556940</t>
  </si>
  <si>
    <t>Famy Laguna</t>
  </si>
  <si>
    <t>09273454200</t>
  </si>
  <si>
    <t>Tagaytay City</t>
  </si>
  <si>
    <t>09673167771</t>
  </si>
  <si>
    <t>+639178361176</t>
  </si>
  <si>
    <t>09264764560</t>
  </si>
  <si>
    <t>09155995083</t>
  </si>
  <si>
    <t>C807</t>
  </si>
  <si>
    <t>09455027859</t>
  </si>
  <si>
    <t>09457948633</t>
  </si>
  <si>
    <t>09759903382</t>
  </si>
  <si>
    <t>09336323431</t>
  </si>
  <si>
    <t>Kei</t>
  </si>
  <si>
    <t>Kasahara</t>
  </si>
  <si>
    <t>09551772325</t>
  </si>
  <si>
    <t>09159034870</t>
  </si>
  <si>
    <t>09988433372</t>
  </si>
  <si>
    <t>Jose Leonides</t>
  </si>
  <si>
    <t>David</t>
  </si>
  <si>
    <t>Movie Theaters</t>
  </si>
  <si>
    <t>09178205914</t>
  </si>
  <si>
    <t>Rose</t>
  </si>
  <si>
    <t>Quiocho</t>
  </si>
  <si>
    <t>+639983835076</t>
  </si>
  <si>
    <t>MARICEL</t>
  </si>
  <si>
    <t>MAGLALANG</t>
  </si>
  <si>
    <t>09985600853</t>
  </si>
  <si>
    <t>09334890741</t>
  </si>
  <si>
    <t>yosuke</t>
  </si>
  <si>
    <t>deguchi</t>
  </si>
  <si>
    <t>09178213999</t>
  </si>
  <si>
    <t>09166409353</t>
  </si>
  <si>
    <t>09089771774</t>
  </si>
  <si>
    <t>09750615979</t>
  </si>
  <si>
    <t>pasig city</t>
  </si>
  <si>
    <t>Naochika</t>
  </si>
  <si>
    <t>Watabe</t>
  </si>
  <si>
    <t>09567033687</t>
  </si>
  <si>
    <t>09988870549</t>
  </si>
  <si>
    <t>09563647696</t>
  </si>
  <si>
    <t>C533</t>
  </si>
  <si>
    <t>Airport (travelled by plane)</t>
  </si>
  <si>
    <t>Dhaka, Bangladesh and Singapore</t>
  </si>
  <si>
    <t>09218483618</t>
  </si>
  <si>
    <t>09478170780</t>
  </si>
  <si>
    <t>09171351492</t>
  </si>
  <si>
    <t>09151354711</t>
  </si>
  <si>
    <t>09198239724</t>
  </si>
  <si>
    <t>09984382841</t>
  </si>
  <si>
    <t>Mercedita</t>
  </si>
  <si>
    <t>Aquino</t>
  </si>
  <si>
    <t>09278417154</t>
  </si>
  <si>
    <t>+639295722337</t>
  </si>
  <si>
    <t>09062669862</t>
  </si>
  <si>
    <t>Helen</t>
  </si>
  <si>
    <t>Difuntorum</t>
  </si>
  <si>
    <t>09310912444</t>
  </si>
  <si>
    <t>Bruce lee</t>
  </si>
  <si>
    <t>Luzon</t>
  </si>
  <si>
    <t>09473107181</t>
  </si>
  <si>
    <t>09673683017</t>
  </si>
  <si>
    <t>09561560106</t>
  </si>
  <si>
    <t>09665388290</t>
  </si>
  <si>
    <t>09163790288</t>
  </si>
  <si>
    <t>09176183454</t>
  </si>
  <si>
    <t>09175801148</t>
  </si>
  <si>
    <t>+639054303753</t>
  </si>
  <si>
    <t>Makati City</t>
  </si>
  <si>
    <t>09274070808</t>
  </si>
  <si>
    <t>0927749038</t>
  </si>
  <si>
    <t>+639218975956</t>
  </si>
  <si>
    <t>C798</t>
  </si>
  <si>
    <t>Ricky</t>
  </si>
  <si>
    <t>Abella</t>
  </si>
  <si>
    <t>09666642454</t>
  </si>
  <si>
    <t>Ortigas Center</t>
  </si>
  <si>
    <t>09978914132</t>
  </si>
  <si>
    <t>09778358275</t>
  </si>
  <si>
    <t>Anthony</t>
  </si>
  <si>
    <t>Dacasin</t>
  </si>
  <si>
    <t>Hair Salon/Barbershop</t>
  </si>
  <si>
    <t>09667539147</t>
  </si>
  <si>
    <t>09913227091</t>
  </si>
  <si>
    <t>09178164887</t>
  </si>
  <si>
    <t>Tyreen</t>
  </si>
  <si>
    <t>Laureta</t>
  </si>
  <si>
    <t>09479827556</t>
  </si>
  <si>
    <t>09189142836</t>
  </si>
  <si>
    <t>C506</t>
  </si>
  <si>
    <t>Diabetes, hypertension</t>
  </si>
  <si>
    <t>09278512300</t>
  </si>
  <si>
    <t>09952359352</t>
  </si>
  <si>
    <t>Tenkoh</t>
  </si>
  <si>
    <t>Yoshida</t>
  </si>
  <si>
    <t>09338132099</t>
  </si>
  <si>
    <t>antonio maria</t>
  </si>
  <si>
    <t>dela torre</t>
  </si>
  <si>
    <t>092865547422</t>
  </si>
  <si>
    <t>09055446880</t>
  </si>
  <si>
    <t>eric</t>
  </si>
  <si>
    <t>cea</t>
  </si>
  <si>
    <t>QUEZON CITY</t>
  </si>
  <si>
    <t>09279441532</t>
  </si>
  <si>
    <t>09155011753</t>
  </si>
  <si>
    <t>amandeep singh</t>
  </si>
  <si>
    <t>VIRK</t>
  </si>
  <si>
    <t>09561502933</t>
  </si>
  <si>
    <t>Markjoseph</t>
  </si>
  <si>
    <t>Lorica</t>
  </si>
  <si>
    <t>09065781493</t>
  </si>
  <si>
    <t>09353154308</t>
  </si>
  <si>
    <t>09486901298</t>
  </si>
  <si>
    <t>09178106324</t>
  </si>
  <si>
    <t>C618</t>
  </si>
  <si>
    <t>S&amp;R Makati, Circuit, Makati City</t>
  </si>
  <si>
    <t>09457988735</t>
  </si>
  <si>
    <t>C753</t>
  </si>
  <si>
    <t>09208709938</t>
  </si>
  <si>
    <t>C799</t>
  </si>
  <si>
    <t>09291627984</t>
  </si>
  <si>
    <t>Cough</t>
  </si>
  <si>
    <t>09280620202</t>
  </si>
  <si>
    <t>09456281558</t>
  </si>
  <si>
    <t>09194723519</t>
  </si>
  <si>
    <t>09057901357</t>
  </si>
  <si>
    <t>N / A</t>
  </si>
  <si>
    <t>09438704400</t>
  </si>
  <si>
    <t>Pasig City</t>
  </si>
  <si>
    <t>Market (Supermarkets, Local "Palengke and Talipapa"), N/A</t>
  </si>
  <si>
    <t>Singapore</t>
  </si>
  <si>
    <t>09208938809</t>
  </si>
  <si>
    <t>Changi Airport, Singapore and NAIA Terminal 3</t>
  </si>
  <si>
    <t>09478033701</t>
  </si>
  <si>
    <t>09954751202</t>
  </si>
  <si>
    <t>Ilocos sur/pangasinan</t>
  </si>
  <si>
    <t>Office</t>
  </si>
  <si>
    <t>Mark joseph</t>
  </si>
  <si>
    <t>09062655815</t>
  </si>
  <si>
    <t>Hyperrension</t>
  </si>
  <si>
    <t>kei</t>
  </si>
  <si>
    <t>kasahara</t>
  </si>
  <si>
    <t>09999822002</t>
  </si>
  <si>
    <t>09457948632</t>
  </si>
  <si>
    <t>Restaurant (Dined-in), Airport (travelled by plane)</t>
  </si>
  <si>
    <t>Ortigas Pasig City</t>
  </si>
  <si>
    <t>bruce lee</t>
  </si>
  <si>
    <t>luzon</t>
  </si>
  <si>
    <t>09209592240</t>
  </si>
  <si>
    <t>035</t>
  </si>
  <si>
    <t>N/A.</t>
  </si>
  <si>
    <t>09171300579</t>
  </si>
  <si>
    <t>09177165690</t>
  </si>
  <si>
    <t>Restaurant (Dined-in), Neighbourhood Basketball courts</t>
  </si>
  <si>
    <t>Bars</t>
  </si>
  <si>
    <t>La union</t>
  </si>
  <si>
    <t>09285547422</t>
  </si>
  <si>
    <t>009178164887</t>
  </si>
  <si>
    <t>Hair Salon/Barbershop, Restaurant (Dined-in)</t>
  </si>
  <si>
    <t>09277490318</t>
  </si>
  <si>
    <t>09750577249</t>
  </si>
  <si>
    <t>09287556406</t>
  </si>
  <si>
    <t>09562883398</t>
  </si>
  <si>
    <t>09178038526</t>
  </si>
  <si>
    <t>PKII Office, Pasig City</t>
  </si>
  <si>
    <t>09052115068</t>
  </si>
  <si>
    <t>+63566092953</t>
  </si>
  <si>
    <t>09366725419</t>
  </si>
  <si>
    <t>09989737964</t>
  </si>
  <si>
    <t>09267182604</t>
  </si>
  <si>
    <t>Loss of taste and smell/Metallic Taste</t>
  </si>
  <si>
    <t>Body ache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</si>
  <si>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</si>
  <si>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</si>
  <si>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</si>
  <si>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</si>
  <si>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09214594007</t>
  </si>
  <si>
    <t>Victor Michael</t>
  </si>
  <si>
    <t>Gabriel</t>
  </si>
  <si>
    <t>Yes, I have my booster shot</t>
  </si>
  <si>
    <t>Pfizer</t>
  </si>
  <si>
    <t>Yes, I am fully vaccinated</t>
  </si>
  <si>
    <t>Pfizer-BioNTech</t>
  </si>
  <si>
    <t>Sinovac</t>
  </si>
  <si>
    <t>0918977077</t>
  </si>
  <si>
    <t>Skip</t>
  </si>
  <si>
    <t>09487901298</t>
  </si>
  <si>
    <t>Oxford-AstraZeneca</t>
  </si>
  <si>
    <t>Moderna</t>
  </si>
  <si>
    <t>AstraZeneca</t>
  </si>
  <si>
    <t>09176177869</t>
  </si>
  <si>
    <t>ASER</t>
  </si>
  <si>
    <t>BELLEN</t>
  </si>
  <si>
    <t>09167104917</t>
  </si>
  <si>
    <t>Johnson and Johnson's Janssen</t>
  </si>
  <si>
    <t>09052031385</t>
  </si>
  <si>
    <t>Hypertension</t>
  </si>
  <si>
    <t>PKII office</t>
  </si>
  <si>
    <t>0915993480</t>
  </si>
  <si>
    <t>09457948732</t>
  </si>
  <si>
    <t>N|A</t>
  </si>
  <si>
    <t>Yes, I am done with my first dose</t>
  </si>
  <si>
    <t>09153183723</t>
  </si>
  <si>
    <t>09474417733</t>
  </si>
  <si>
    <t>Colds</t>
  </si>
  <si>
    <t>09064351475</t>
  </si>
  <si>
    <t>09177165691</t>
  </si>
  <si>
    <t>09454686608</t>
  </si>
  <si>
    <t>MARK ALVIN</t>
  </si>
  <si>
    <t>SANTOS</t>
  </si>
  <si>
    <t>09172071003</t>
  </si>
  <si>
    <t>C149</t>
  </si>
  <si>
    <t>0919472351</t>
  </si>
  <si>
    <t>+639677810815</t>
  </si>
  <si>
    <t>C381</t>
  </si>
  <si>
    <t>09988944959</t>
  </si>
  <si>
    <t>09272819133</t>
  </si>
  <si>
    <t>09693204627</t>
  </si>
  <si>
    <t>SHINJI</t>
  </si>
  <si>
    <t>KOTANI</t>
  </si>
  <si>
    <t>Davao City and Cebu City</t>
  </si>
  <si>
    <t>08478033701</t>
  </si>
  <si>
    <t>DPWH-Manila</t>
  </si>
  <si>
    <t>09988879549</t>
  </si>
  <si>
    <t>09357985313</t>
  </si>
  <si>
    <t>Kodai</t>
  </si>
  <si>
    <t>Sumiya</t>
  </si>
  <si>
    <t>Yutaka</t>
  </si>
  <si>
    <t>Taniguchi</t>
  </si>
  <si>
    <t>+639178220115</t>
  </si>
  <si>
    <t>Zenaida</t>
  </si>
  <si>
    <t>Abad</t>
  </si>
  <si>
    <t>09179800855</t>
  </si>
  <si>
    <t>C703</t>
  </si>
  <si>
    <t>09178396958</t>
  </si>
  <si>
    <t>Emmanuel</t>
  </si>
  <si>
    <t>Bate</t>
  </si>
  <si>
    <t>09998813742</t>
  </si>
  <si>
    <t>Madeline</t>
  </si>
  <si>
    <t>Villapando</t>
  </si>
  <si>
    <t>09178108582</t>
  </si>
  <si>
    <t>Jeremiah</t>
  </si>
  <si>
    <t>Acena</t>
  </si>
  <si>
    <t>cavite</t>
  </si>
  <si>
    <t>09178002563</t>
  </si>
  <si>
    <t>Gilbert</t>
  </si>
  <si>
    <t>Garchitorena</t>
  </si>
  <si>
    <t>+66818698116</t>
  </si>
  <si>
    <t>Takehiro</t>
  </si>
  <si>
    <t>Nakamura</t>
  </si>
  <si>
    <t>Diabetes,hypertension</t>
  </si>
  <si>
    <t>PKII Office</t>
  </si>
  <si>
    <t>Pasig City (PKII Office)</t>
  </si>
  <si>
    <t>arlene</t>
  </si>
  <si>
    <t>ferrer</t>
  </si>
  <si>
    <t>09683204627</t>
  </si>
  <si>
    <t>09277493018</t>
  </si>
  <si>
    <t>Yosuke</t>
  </si>
  <si>
    <t>Deguchi</t>
  </si>
  <si>
    <t>donnie</t>
  </si>
  <si>
    <t>09985552129</t>
  </si>
  <si>
    <t>Arianne</t>
  </si>
  <si>
    <t>Olegario</t>
  </si>
  <si>
    <t>09165011753</t>
  </si>
  <si>
    <t>Amandeep Singh</t>
  </si>
  <si>
    <t>Virk</t>
  </si>
  <si>
    <t>ricky</t>
  </si>
  <si>
    <t>abella</t>
  </si>
  <si>
    <t>Hospitals/Clinic</t>
  </si>
  <si>
    <t>Cebu City and Tagbilaran City</t>
  </si>
  <si>
    <t>Body ache, Headache</t>
  </si>
  <si>
    <t>Allan</t>
  </si>
  <si>
    <t>Tomes</t>
  </si>
  <si>
    <t>Ramon</t>
  </si>
  <si>
    <t>Salatan</t>
  </si>
  <si>
    <t>Pangasinan</t>
  </si>
  <si>
    <t>09212714281</t>
  </si>
  <si>
    <t>Edison</t>
  </si>
  <si>
    <t>Patuga</t>
  </si>
  <si>
    <t>09319315158</t>
  </si>
  <si>
    <t>Edwin</t>
  </si>
  <si>
    <t>Real</t>
  </si>
  <si>
    <t>09659955430</t>
  </si>
  <si>
    <t>Rico</t>
  </si>
  <si>
    <t>Bausa</t>
  </si>
  <si>
    <t>09690225430</t>
  </si>
  <si>
    <t>Philip Ivan</t>
  </si>
  <si>
    <t>Tamayo</t>
  </si>
  <si>
    <t>Lobo, Batangas</t>
  </si>
  <si>
    <t>Porac</t>
  </si>
  <si>
    <t>Carmona, Cavite</t>
  </si>
  <si>
    <t>09776381435</t>
  </si>
  <si>
    <t>RAUL</t>
  </si>
  <si>
    <t>Tanay Rizal</t>
  </si>
  <si>
    <t>Tanay, Rizal</t>
  </si>
  <si>
    <t>Cebu City, Tagbilaran City, and Dumaguete City</t>
  </si>
  <si>
    <t>Wedding or funeral</t>
  </si>
  <si>
    <t>Caticlan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</si>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</sst>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2"/>
    <xf numFmtId="0" fontId="1" fillId="0" borderId="2"/>
    <xf numFmtId="0" fontId="7" fillId="0" borderId="2" applyNumberFormat="0" applyFill="0" applyBorder="0" applyAlignment="0" applyProtection="0"/>
    <xf numFmtId="0" fontId="11" fillId="0" borderId="2"/>
    <xf numFmtId="0" fontId="13" fillId="0" borderId="2" applyNumberFormat="0" applyFill="0" applyBorder="0" applyAlignment="0" applyProtection="0"/>
    <xf numFmtId="0" fontId="17" fillId="0" borderId="2"/>
    <xf numFmtId="0" fontId="11" fillId="0" borderId="2"/>
    <xf numFmtId="0" fontId="4" fillId="0" borderId="2"/>
  </cellStyleXfs>
  <cellXfs count="6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3" borderId="0" xfId="0" applyFont="1" applyFill="1" applyAlignment="1"/>
    <xf numFmtId="0" fontId="2" fillId="0" borderId="2" xfId="0" applyFont="1" applyBorder="1" applyAlignment="1"/>
    <xf numFmtId="0" fontId="6" fillId="4" borderId="1" xfId="1" applyFont="1" applyFill="1" applyBorder="1" applyAlignment="1">
      <alignment vertical="top" wrapText="1"/>
    </xf>
    <xf numFmtId="0" fontId="6" fillId="4" borderId="3" xfId="1" applyFont="1" applyFill="1" applyBorder="1" applyAlignment="1">
      <alignment vertical="top" wrapText="1"/>
    </xf>
    <xf numFmtId="14" fontId="6" fillId="4" borderId="1" xfId="1" applyNumberFormat="1" applyFont="1" applyFill="1" applyBorder="1" applyAlignment="1">
      <alignment horizontal="left" vertical="top" wrapText="1"/>
    </xf>
    <xf numFmtId="0" fontId="5" fillId="0" borderId="2" xfId="2" applyFont="1"/>
    <xf numFmtId="0" fontId="1" fillId="0" borderId="2" xfId="2"/>
    <xf numFmtId="0" fontId="7" fillId="4" borderId="1" xfId="3" applyFill="1" applyBorder="1" applyAlignment="1">
      <alignment vertical="top" wrapText="1"/>
    </xf>
    <xf numFmtId="0" fontId="8" fillId="4" borderId="1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9" fillId="4" borderId="6" xfId="1" applyFont="1" applyFill="1" applyBorder="1" applyAlignment="1">
      <alignment vertical="top" wrapText="1"/>
    </xf>
    <xf numFmtId="0" fontId="8" fillId="4" borderId="6" xfId="1" applyFont="1" applyFill="1" applyBorder="1" applyAlignment="1">
      <alignment vertical="top" wrapText="1"/>
    </xf>
    <xf numFmtId="0" fontId="7" fillId="4" borderId="6" xfId="3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1" fillId="0" borderId="2" xfId="2" applyAlignment="1">
      <alignment horizontal="center"/>
    </xf>
    <xf numFmtId="0" fontId="1" fillId="0" borderId="2" xfId="2" applyAlignment="1">
      <alignment horizontal="left"/>
    </xf>
    <xf numFmtId="0" fontId="10" fillId="0" borderId="2" xfId="2" applyFont="1"/>
    <xf numFmtId="0" fontId="12" fillId="0" borderId="2" xfId="4" applyFont="1" applyAlignment="1">
      <alignment horizontal="center"/>
    </xf>
    <xf numFmtId="0" fontId="10" fillId="0" borderId="2" xfId="2" applyFont="1" applyAlignment="1">
      <alignment horizontal="center"/>
    </xf>
    <xf numFmtId="16" fontId="12" fillId="0" borderId="2" xfId="4" applyNumberFormat="1" applyFont="1" applyAlignment="1">
      <alignment horizontal="center"/>
    </xf>
    <xf numFmtId="0" fontId="14" fillId="0" borderId="2" xfId="5" applyFont="1" applyBorder="1"/>
    <xf numFmtId="49" fontId="10" fillId="0" borderId="2" xfId="2" applyNumberFormat="1" applyFont="1" applyAlignment="1">
      <alignment horizontal="center"/>
    </xf>
    <xf numFmtId="0" fontId="10" fillId="0" borderId="2" xfId="2" applyFont="1" applyAlignment="1">
      <alignment horizontal="left"/>
    </xf>
    <xf numFmtId="0" fontId="12" fillId="0" borderId="2" xfId="4" applyFont="1"/>
    <xf numFmtId="49" fontId="14" fillId="0" borderId="2" xfId="2" applyNumberFormat="1" applyFont="1" applyAlignment="1">
      <alignment horizontal="center"/>
    </xf>
    <xf numFmtId="0" fontId="18" fillId="0" borderId="2" xfId="6" applyFont="1"/>
    <xf numFmtId="0" fontId="14" fillId="0" borderId="2" xfId="2" applyFont="1"/>
    <xf numFmtId="0" fontId="12" fillId="0" borderId="2" xfId="7" applyFont="1" applyAlignment="1">
      <alignment horizontal="left"/>
    </xf>
    <xf numFmtId="0" fontId="12" fillId="0" borderId="2" xfId="7" applyFont="1" applyAlignment="1">
      <alignment horizontal="center"/>
    </xf>
    <xf numFmtId="0" fontId="12" fillId="0" borderId="2" xfId="7" applyFont="1"/>
    <xf numFmtId="0" fontId="14" fillId="0" borderId="2" xfId="2" applyFont="1" applyAlignment="1">
      <alignment horizontal="left"/>
    </xf>
    <xf numFmtId="0" fontId="14" fillId="0" borderId="2" xfId="4" applyFont="1" applyAlignment="1">
      <alignment horizontal="left"/>
    </xf>
    <xf numFmtId="0" fontId="19" fillId="0" borderId="2" xfId="8" applyFont="1"/>
    <xf numFmtId="0" fontId="8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8" fillId="4" borderId="6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7" fillId="4" borderId="6" xfId="3" applyFill="1" applyBorder="1" applyAlignment="1">
      <alignment vertical="top" wrapText="1"/>
    </xf>
    <xf numFmtId="0" fontId="15" fillId="0" borderId="2" xfId="2" applyFont="1" applyAlignment="1">
      <alignment horizontal="left" vertical="center"/>
    </xf>
    <xf numFmtId="0" fontId="15" fillId="0" borderId="2" xfId="2" applyFont="1"/>
  </cellXfs>
  <cellStyles count="9">
    <cellStyle name="Hyperlink 2" xfId="3" xr:uid="{4D3A58E6-0B36-4F57-90FF-F952B3A99343}"/>
    <cellStyle name="Hyperlink 2 2" xfId="5" xr:uid="{57C8DCA9-EA79-4A03-8384-DFF175D1ECEC}"/>
    <cellStyle name="Normal" xfId="0" builtinId="0"/>
    <cellStyle name="Normal 2" xfId="1" xr:uid="{60165715-9847-4F3F-83CB-12F3B699292B}"/>
    <cellStyle name="Normal 2 2" xfId="2" xr:uid="{B108F918-52D8-4C5D-8448-EE342388F5DD}"/>
    <cellStyle name="Normal 2 3" xfId="6" xr:uid="{C8268CBF-ADD2-4531-BD53-A99624AC4A8B}"/>
    <cellStyle name="Normal 3" xfId="4" xr:uid="{362AE055-9F8C-4559-A582-1CF035889448}"/>
    <cellStyle name="Normal 4" xfId="7" xr:uid="{B2E1D660-E9EF-4FE7-BC44-45F3017EE137}"/>
    <cellStyle name="Normal 5" xfId="8" xr:uid="{6938A5B2-0496-4780-853B-66784E411867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44BBD79-407B-4613-A6BB-2610A7D85D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3AF7BF9-BEDA-4702-920C-D9B98D877B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AFAC472-9C00-4DAD-96B7-A3753435EE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46DC9D5-F546-44FB-970F-5B6F668B02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222BF6DF-A542-4792-AAB0-A0EADB8449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2EE3BB11-6728-4BD7-9F91-2B9223ABF3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7D4DA09-1E19-4DCD-A44E-69498ED454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951E95C4-62DF-4C0D-A136-3C58E5C991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125F9A65-2C3D-4F7C-AA2A-210FE100C9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97622EF-AF9E-48E0-80D5-8711DC5753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D9C42C65-1752-4827-8C3C-BFFAB95F07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734CDD93-C843-4666-955E-B56FF2F053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908367A-A3AF-4C3C-BECD-597789260A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70740BD6-3605-4764-B048-66F868F26294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7ECD3B3-F476-4E78-AE74-C36A89CEDF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FFCD4CE-46F7-4408-8F38-5F5B2ABCD5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76C3A120-1F6D-4BBE-9D8D-42FB60027C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D84E267-9D89-436A-B849-259102F7F9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658082D-A7CD-4416-9D93-CDD9B46330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31D5CD29-7F4B-4938-A3D0-DD73F2A99A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83B84524-2F69-460B-AFDF-96B2213AFE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052CE76B-5036-4814-9ED0-48E7F605A1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6FB3B8C9-E25A-45BB-9541-1D80B6EC53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97B145F-ED62-4E80-B647-80AC76DF5A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2F0BA638-E365-4C12-8A58-4AA37840F0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18901DE4-98ED-4375-A617-D93587C404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3B7DEFE-C398-46BE-835D-7FBC262B9D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A73D3725-268D-4052-B115-FA4A84A319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3BEE7486-879F-4AE3-A343-8B817C311D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E8724BE1-804E-4DA9-8CE2-319C824CDB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C8DE53DC-70EA-40C1-A209-C4D21F707D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E8C01582-F682-4B41-ABEA-010DA4EE05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08DB5158-92F8-4B84-BCC5-7F57FA3BE2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78205A60-1194-4EEF-94B0-EE8267F32A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87727886-4E70-4F77-8598-163F81AA82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994CFDF5-E63D-4C09-BB67-B0646A4D5C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50E881EE-2C4F-4D97-9A4E-D153DA5DC94A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6C32634B-89CC-42A9-92BF-A37D020DED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78589C51-6620-4754-BC73-687ED9D9D8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372050D-CDAD-43E7-859F-8633EB15FD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021FFDE5-DD46-473D-A6A7-DC204ACED6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B5F0EE09-1B18-4869-A16D-5338E58D0B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C5B70C11-E868-4038-BD67-E977B1F749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004E1D6A-A30E-4FC7-A2D7-A8FA20520E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9F153E25-B4D5-4C6D-AA16-9F6CA83EEB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79CB441A-39A9-42C9-AB2B-167B61FE14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2543908-64A7-47A4-8439-7579AECB27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9ECCB067-905C-4919-93CB-AFE0A3B2AB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A57CE8D4-63BC-43C9-864F-569221A300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F20BB6B5-321D-40B6-903A-909FAB9812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0B42E0A9-C1AD-4D1C-870A-530B97C403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C98084C2-0F0F-496A-BC76-F4DDB32498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522C7BD0-5790-4B6C-A8EE-69EF281A8C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CBAF718B-C4BC-4834-A4EF-ADF8C58ECA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D3994742-9509-41A7-8E74-0C3DDABE6A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8F32315A-CFC6-4658-AA22-7692B9145F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051647D6-829E-43F7-B568-151F377F0A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1F370A9F-CA6B-4552-A6B6-6072E5F399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15A15E80-4201-43BB-878C-FCF1CD0EF0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ABE35E69-05B9-4EB4-84F5-00D8C8A367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8885593D-4CBF-439F-8F18-38299FFAED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830D6AB1-DDBF-4046-911E-A0654D8413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A5331A53-4737-44E7-89F9-90149E193C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DE02BCA5-AF17-4F02-A564-1749B7BE7B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DF68F655-6634-459F-87F5-C26563400B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78EF96EC-B873-4954-8F02-94C84B6D3B5C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9098EAF7-3226-42E0-BA00-802983D240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0527FCA2-29C5-49A4-8F79-E02B11E649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B510B415-9D09-4845-8958-3951FC69F1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4D8F9117-DC38-499C-B20E-B5EF0A3461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F0F84E5-A84D-42D8-9F05-3D859229E9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DEFFC74C-32CF-4DD2-BE94-56B0CEAC7E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EB4E794B-3C62-4D97-941E-FBBEF3F14C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AF16F480-C15C-4637-97E7-76C68D9224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0C77E40E-0EFD-499F-8F96-596CB81751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16885FD-FFB4-44E3-A3F8-1BDC0CDEC1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3BDFE2EE-6B02-4867-83D7-5C3108B768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F714C5E2-5CC5-4FE3-857C-E6E84DC82F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6CAF0FEA-920D-48AE-A04E-BA147F094E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C4AEDC39-EFD8-4131-87CF-0FA135D529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0B287F4D-38C8-4D3F-BB6B-FB3ECF0952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911981C4-5E94-4A8C-949D-622CDCAACA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8B3C18C-A102-4D82-A8BD-3351A11CCF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BDE73784-F567-4BBE-826D-F898D7B449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CA2781F9-BE71-4C8F-AC2A-1014CCDA3B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E2BD576E-EDC3-4A1D-9485-EAE87123F6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1A1F31D9-C934-4D6C-AF9C-DA11BDE4F29B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C27AE3E7-69A1-430D-A037-744F35FB50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5CEC46A3-9B51-4797-BBAD-FC6CE5D3E1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163D4564-4EFE-4A47-939E-5A5311008F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A425FEA3-D316-4468-A1AF-CDFF05212F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B0BEC4E5-54E0-4837-95D9-1CC668AC65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6D58CF41-123E-4148-A376-F701AA76AC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BFC9CF7D-1603-417E-9B68-782062501E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2B09804A-5CBD-4538-A883-1541004C86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6B5AA6B4-652A-45E4-93FA-98C216C98C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439B3EB5-8A78-4E34-BC77-8B7BC29DF8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87BD3D4-F595-410A-9922-751775D82D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4238DD7-9432-4558-B582-8866FFF1C9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5DC8DE4C-4CA9-4DFD-82A7-D4260B5828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8D6A78F-D6FA-4BB5-A9BC-63ACB25C68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8075811A-ADA6-41C0-86BE-503DEBDBC8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45C54945-F7B8-40CE-A357-057D89B0D0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8CFC-B748-4F67-B4AE-1FD1D26E29A4}">
  <dimension ref="A1:W510"/>
  <sheetViews>
    <sheetView topLeftCell="A65" workbookViewId="0">
      <selection activeCell="F173" sqref="F173:L178"/>
    </sheetView>
  </sheetViews>
  <sheetFormatPr defaultRowHeight="14.25" x14ac:dyDescent="0.2"/>
  <cols>
    <col min="1" max="1" width="37" style="25" customWidth="1"/>
    <col min="2" max="2" width="9.140625" style="36"/>
    <col min="3" max="3" width="23.42578125" style="37" customWidth="1"/>
    <col min="4" max="5" width="9.140625" style="25"/>
    <col min="6" max="6" width="19.140625" style="25" customWidth="1"/>
    <col min="7" max="7" width="13.42578125" style="25" customWidth="1"/>
    <col min="8" max="16384" width="9.140625" style="25"/>
  </cols>
  <sheetData>
    <row r="1" spans="1:23" ht="30" x14ac:dyDescent="0.25">
      <c r="A1" s="21" t="s">
        <v>404</v>
      </c>
      <c r="B1" s="21" t="s">
        <v>405</v>
      </c>
      <c r="C1" s="22" t="s">
        <v>4</v>
      </c>
      <c r="D1" s="22" t="s">
        <v>6</v>
      </c>
      <c r="E1" s="22" t="s">
        <v>5</v>
      </c>
      <c r="F1" s="23"/>
      <c r="G1" s="23"/>
      <c r="H1" s="23"/>
      <c r="I1" s="23"/>
      <c r="J1" s="23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">
      <c r="A2" s="26" t="s">
        <v>406</v>
      </c>
      <c r="B2" s="27">
        <v>1</v>
      </c>
      <c r="C2" s="27">
        <v>53</v>
      </c>
      <c r="D2" s="27" t="s">
        <v>337</v>
      </c>
      <c r="E2" s="27" t="s">
        <v>336</v>
      </c>
      <c r="F2" s="27"/>
    </row>
    <row r="3" spans="1:23" x14ac:dyDescent="0.2">
      <c r="A3" s="26" t="s">
        <v>407</v>
      </c>
      <c r="B3" s="27">
        <v>2</v>
      </c>
      <c r="C3" s="27" t="s">
        <v>408</v>
      </c>
      <c r="D3" s="27" t="s">
        <v>409</v>
      </c>
      <c r="E3" s="27" t="s">
        <v>410</v>
      </c>
      <c r="F3" s="27"/>
    </row>
    <row r="4" spans="1:23" x14ac:dyDescent="0.2">
      <c r="A4" s="28" t="s">
        <v>411</v>
      </c>
      <c r="B4" s="29">
        <v>3</v>
      </c>
      <c r="C4" s="29" t="s">
        <v>412</v>
      </c>
      <c r="D4" s="29" t="s">
        <v>413</v>
      </c>
      <c r="E4" s="29" t="s">
        <v>414</v>
      </c>
      <c r="F4" s="27"/>
    </row>
    <row r="5" spans="1:23" x14ac:dyDescent="0.2">
      <c r="A5" s="30" t="s">
        <v>415</v>
      </c>
      <c r="B5" s="31"/>
      <c r="C5" s="31"/>
      <c r="D5" s="31"/>
      <c r="E5" s="31"/>
      <c r="F5" s="27"/>
    </row>
    <row r="6" spans="1:23" x14ac:dyDescent="0.2">
      <c r="A6" s="32"/>
      <c r="B6" s="33"/>
      <c r="C6" s="33"/>
      <c r="D6" s="33"/>
      <c r="E6" s="33"/>
      <c r="F6" s="27"/>
    </row>
    <row r="7" spans="1:23" ht="69.75" customHeight="1" x14ac:dyDescent="0.2">
      <c r="A7" s="28" t="s">
        <v>416</v>
      </c>
      <c r="B7" s="29">
        <v>4</v>
      </c>
      <c r="C7" s="29" t="s">
        <v>417</v>
      </c>
      <c r="D7" s="29" t="s">
        <v>418</v>
      </c>
      <c r="E7" s="29" t="s">
        <v>419</v>
      </c>
      <c r="F7" s="27"/>
    </row>
    <row r="8" spans="1:23" x14ac:dyDescent="0.2">
      <c r="A8" s="34" t="s">
        <v>420</v>
      </c>
      <c r="B8" s="33"/>
      <c r="C8" s="33"/>
      <c r="D8" s="33"/>
      <c r="E8" s="33"/>
      <c r="F8" s="27"/>
    </row>
    <row r="9" spans="1:23" x14ac:dyDescent="0.2">
      <c r="A9" s="27"/>
      <c r="B9" s="27">
        <v>5</v>
      </c>
      <c r="C9" s="27">
        <v>785</v>
      </c>
      <c r="D9" s="27" t="s">
        <v>421</v>
      </c>
      <c r="E9" s="27" t="s">
        <v>422</v>
      </c>
      <c r="F9" s="27"/>
    </row>
    <row r="10" spans="1:23" x14ac:dyDescent="0.2">
      <c r="A10" s="28" t="s">
        <v>423</v>
      </c>
      <c r="B10" s="29">
        <v>6</v>
      </c>
      <c r="C10" s="29">
        <v>767</v>
      </c>
      <c r="D10" s="29" t="s">
        <v>424</v>
      </c>
      <c r="E10" s="29" t="s">
        <v>425</v>
      </c>
      <c r="F10" s="27"/>
    </row>
    <row r="11" spans="1:23" ht="57" customHeight="1" x14ac:dyDescent="0.2">
      <c r="A11" s="34" t="s">
        <v>426</v>
      </c>
      <c r="B11" s="33"/>
      <c r="C11" s="33"/>
      <c r="D11" s="33"/>
      <c r="E11" s="33"/>
      <c r="F11" s="27"/>
    </row>
    <row r="12" spans="1:23" x14ac:dyDescent="0.2">
      <c r="A12" s="28" t="s">
        <v>427</v>
      </c>
      <c r="B12" s="29">
        <v>7</v>
      </c>
      <c r="C12" s="29" t="s">
        <v>428</v>
      </c>
      <c r="D12" s="29" t="s">
        <v>429</v>
      </c>
      <c r="E12" s="29" t="s">
        <v>430</v>
      </c>
      <c r="F12" s="27"/>
    </row>
    <row r="13" spans="1:23" x14ac:dyDescent="0.2">
      <c r="A13" s="34" t="s">
        <v>431</v>
      </c>
      <c r="B13" s="33"/>
      <c r="C13" s="33"/>
      <c r="D13" s="33"/>
      <c r="E13" s="33"/>
      <c r="F13" s="27"/>
    </row>
    <row r="14" spans="1:23" ht="82.5" customHeight="1" x14ac:dyDescent="0.2">
      <c r="A14" s="26" t="s">
        <v>432</v>
      </c>
      <c r="B14" s="27">
        <v>8</v>
      </c>
      <c r="C14" s="27" t="s">
        <v>433</v>
      </c>
      <c r="D14" s="27" t="s">
        <v>434</v>
      </c>
      <c r="E14" s="27" t="s">
        <v>435</v>
      </c>
      <c r="F14" s="27"/>
    </row>
    <row r="15" spans="1:23" ht="15" customHeight="1" x14ac:dyDescent="0.2">
      <c r="A15" s="28" t="s">
        <v>436</v>
      </c>
      <c r="B15" s="29">
        <v>9</v>
      </c>
      <c r="C15" s="29">
        <v>591</v>
      </c>
      <c r="D15" s="29" t="s">
        <v>437</v>
      </c>
      <c r="E15" s="29" t="s">
        <v>438</v>
      </c>
      <c r="F15" s="27"/>
    </row>
    <row r="16" spans="1:23" x14ac:dyDescent="0.2">
      <c r="A16" s="30" t="s">
        <v>439</v>
      </c>
      <c r="B16" s="31"/>
      <c r="C16" s="31"/>
      <c r="D16" s="31"/>
      <c r="E16" s="31"/>
      <c r="F16" s="27"/>
    </row>
    <row r="17" spans="1:6" x14ac:dyDescent="0.2">
      <c r="A17" s="32"/>
      <c r="B17" s="33"/>
      <c r="C17" s="33"/>
      <c r="D17" s="33"/>
      <c r="E17" s="33"/>
      <c r="F17" s="27"/>
    </row>
    <row r="18" spans="1:6" ht="87" customHeight="1" x14ac:dyDescent="0.2">
      <c r="A18" s="26" t="s">
        <v>440</v>
      </c>
      <c r="B18" s="27">
        <v>10</v>
      </c>
      <c r="C18" s="27">
        <v>486</v>
      </c>
      <c r="D18" s="27" t="s">
        <v>441</v>
      </c>
      <c r="E18" s="27" t="s">
        <v>442</v>
      </c>
      <c r="F18" s="27"/>
    </row>
    <row r="19" spans="1:6" x14ac:dyDescent="0.2">
      <c r="A19" s="28" t="s">
        <v>443</v>
      </c>
      <c r="B19" s="29">
        <v>11</v>
      </c>
      <c r="C19" s="29">
        <v>462</v>
      </c>
      <c r="D19" s="29" t="s">
        <v>444</v>
      </c>
      <c r="E19" s="29" t="s">
        <v>445</v>
      </c>
      <c r="F19" s="27"/>
    </row>
    <row r="20" spans="1:6" x14ac:dyDescent="0.2">
      <c r="A20" s="30"/>
      <c r="B20" s="31"/>
      <c r="C20" s="31"/>
      <c r="D20" s="31"/>
      <c r="E20" s="31"/>
      <c r="F20" s="27"/>
    </row>
    <row r="21" spans="1:6" ht="80.25" customHeight="1" x14ac:dyDescent="0.2">
      <c r="A21" s="34"/>
      <c r="B21" s="33"/>
      <c r="C21" s="33"/>
      <c r="D21" s="33"/>
      <c r="E21" s="33"/>
      <c r="F21" s="27"/>
    </row>
    <row r="22" spans="1:6" ht="25.5" x14ac:dyDescent="0.2">
      <c r="A22" s="26" t="s">
        <v>446</v>
      </c>
      <c r="B22" s="27">
        <v>12</v>
      </c>
      <c r="C22" s="27" t="s">
        <v>447</v>
      </c>
      <c r="D22" s="27" t="s">
        <v>448</v>
      </c>
      <c r="E22" s="27" t="s">
        <v>449</v>
      </c>
      <c r="F22" s="27"/>
    </row>
    <row r="23" spans="1:6" ht="15" customHeight="1" x14ac:dyDescent="0.2">
      <c r="A23" s="28" t="s">
        <v>450</v>
      </c>
      <c r="B23" s="29">
        <v>13</v>
      </c>
      <c r="C23" s="29">
        <v>650</v>
      </c>
      <c r="D23" s="29" t="s">
        <v>451</v>
      </c>
      <c r="E23" s="29" t="s">
        <v>452</v>
      </c>
      <c r="F23" s="27"/>
    </row>
    <row r="24" spans="1:6" x14ac:dyDescent="0.2">
      <c r="A24" s="35"/>
      <c r="B24" s="31"/>
      <c r="C24" s="31"/>
      <c r="D24" s="31"/>
      <c r="E24" s="31"/>
      <c r="F24" s="27"/>
    </row>
    <row r="25" spans="1:6" x14ac:dyDescent="0.2">
      <c r="A25" s="34" t="s">
        <v>453</v>
      </c>
      <c r="B25" s="33"/>
      <c r="C25" s="33"/>
      <c r="D25" s="33"/>
      <c r="E25" s="33"/>
      <c r="F25" s="27"/>
    </row>
    <row r="26" spans="1:6" x14ac:dyDescent="0.2">
      <c r="A26" s="26" t="s">
        <v>454</v>
      </c>
      <c r="B26" s="27">
        <v>14</v>
      </c>
      <c r="C26" s="27" t="s">
        <v>455</v>
      </c>
      <c r="D26" s="27" t="s">
        <v>456</v>
      </c>
      <c r="E26" s="27" t="s">
        <v>457</v>
      </c>
      <c r="F26" s="27"/>
    </row>
    <row r="27" spans="1:6" x14ac:dyDescent="0.2">
      <c r="A27" s="26" t="s">
        <v>458</v>
      </c>
      <c r="B27" s="27">
        <v>15</v>
      </c>
      <c r="C27" s="27" t="s">
        <v>459</v>
      </c>
      <c r="D27" s="27" t="s">
        <v>460</v>
      </c>
      <c r="E27" s="27" t="s">
        <v>461</v>
      </c>
      <c r="F27" s="27"/>
    </row>
    <row r="28" spans="1:6" ht="25.5" x14ac:dyDescent="0.2">
      <c r="A28" s="26" t="s">
        <v>462</v>
      </c>
      <c r="B28" s="27">
        <v>16</v>
      </c>
      <c r="C28" s="27">
        <v>732</v>
      </c>
      <c r="D28" s="27" t="s">
        <v>463</v>
      </c>
      <c r="E28" s="27" t="s">
        <v>464</v>
      </c>
      <c r="F28" s="27"/>
    </row>
    <row r="29" spans="1:6" x14ac:dyDescent="0.2">
      <c r="A29" s="28" t="s">
        <v>465</v>
      </c>
      <c r="B29" s="29">
        <v>17</v>
      </c>
      <c r="C29" s="29" t="s">
        <v>466</v>
      </c>
      <c r="D29" s="29" t="s">
        <v>467</v>
      </c>
      <c r="E29" s="29" t="s">
        <v>379</v>
      </c>
      <c r="F29" s="27"/>
    </row>
    <row r="30" spans="1:6" x14ac:dyDescent="0.2">
      <c r="A30" s="30"/>
      <c r="B30" s="31"/>
      <c r="C30" s="31"/>
      <c r="D30" s="31"/>
      <c r="E30" s="31"/>
      <c r="F30" s="27"/>
    </row>
    <row r="31" spans="1:6" x14ac:dyDescent="0.2">
      <c r="A31" s="34"/>
      <c r="B31" s="33"/>
      <c r="C31" s="33"/>
      <c r="D31" s="33"/>
      <c r="E31" s="33"/>
      <c r="F31" s="27"/>
    </row>
    <row r="32" spans="1:6" x14ac:dyDescent="0.2">
      <c r="A32" s="28" t="s">
        <v>468</v>
      </c>
      <c r="B32" s="29">
        <v>18</v>
      </c>
      <c r="C32" s="29" t="s">
        <v>469</v>
      </c>
      <c r="D32" s="29" t="s">
        <v>470</v>
      </c>
      <c r="E32" s="29" t="s">
        <v>471</v>
      </c>
      <c r="F32" s="27"/>
    </row>
    <row r="33" spans="1:6" x14ac:dyDescent="0.2">
      <c r="A33" s="34" t="s">
        <v>472</v>
      </c>
      <c r="B33" s="33"/>
      <c r="C33" s="33"/>
      <c r="D33" s="33"/>
      <c r="E33" s="33"/>
      <c r="F33" s="27"/>
    </row>
    <row r="34" spans="1:6" x14ac:dyDescent="0.2">
      <c r="A34" s="26" t="s">
        <v>473</v>
      </c>
      <c r="B34" s="27">
        <v>19</v>
      </c>
      <c r="C34" s="27" t="s">
        <v>474</v>
      </c>
      <c r="D34" s="27" t="s">
        <v>470</v>
      </c>
      <c r="E34" s="27" t="s">
        <v>475</v>
      </c>
      <c r="F34" s="27"/>
    </row>
    <row r="35" spans="1:6" ht="80.25" customHeight="1" x14ac:dyDescent="0.2">
      <c r="A35" s="26" t="s">
        <v>476</v>
      </c>
      <c r="B35" s="27">
        <v>20</v>
      </c>
      <c r="C35" s="27" t="s">
        <v>223</v>
      </c>
      <c r="D35" s="27" t="s">
        <v>157</v>
      </c>
      <c r="E35" s="27" t="s">
        <v>156</v>
      </c>
      <c r="F35" s="27"/>
    </row>
    <row r="36" spans="1:6" x14ac:dyDescent="0.2">
      <c r="A36" s="28" t="s">
        <v>477</v>
      </c>
      <c r="B36" s="29">
        <v>21</v>
      </c>
      <c r="C36" s="29">
        <v>701</v>
      </c>
      <c r="D36" s="29" t="s">
        <v>157</v>
      </c>
      <c r="E36" s="29" t="s">
        <v>478</v>
      </c>
      <c r="F36" s="27"/>
    </row>
    <row r="37" spans="1:6" x14ac:dyDescent="0.2">
      <c r="A37" s="35"/>
      <c r="B37" s="31"/>
      <c r="C37" s="31"/>
      <c r="D37" s="31"/>
      <c r="E37" s="31"/>
      <c r="F37" s="27"/>
    </row>
    <row r="38" spans="1:6" x14ac:dyDescent="0.2">
      <c r="A38" s="34" t="s">
        <v>479</v>
      </c>
      <c r="B38" s="33"/>
      <c r="C38" s="33"/>
      <c r="D38" s="33"/>
      <c r="E38" s="33"/>
      <c r="F38" s="27"/>
    </row>
    <row r="39" spans="1:6" x14ac:dyDescent="0.2">
      <c r="A39" s="28" t="s">
        <v>480</v>
      </c>
      <c r="B39" s="29">
        <v>22</v>
      </c>
      <c r="C39" s="29">
        <v>782</v>
      </c>
      <c r="D39" s="29" t="s">
        <v>481</v>
      </c>
      <c r="E39" s="29" t="s">
        <v>482</v>
      </c>
      <c r="F39" s="27"/>
    </row>
    <row r="40" spans="1:6" x14ac:dyDescent="0.2">
      <c r="A40" s="34" t="s">
        <v>483</v>
      </c>
      <c r="B40" s="33"/>
      <c r="C40" s="33"/>
      <c r="D40" s="33"/>
      <c r="E40" s="33"/>
      <c r="F40" s="27"/>
    </row>
    <row r="41" spans="1:6" ht="25.5" x14ac:dyDescent="0.2">
      <c r="A41" s="26" t="s">
        <v>484</v>
      </c>
      <c r="B41" s="27">
        <v>23</v>
      </c>
      <c r="C41" s="27" t="s">
        <v>485</v>
      </c>
      <c r="D41" s="27" t="s">
        <v>486</v>
      </c>
      <c r="E41" s="27" t="s">
        <v>487</v>
      </c>
      <c r="F41" s="27"/>
    </row>
    <row r="42" spans="1:6" x14ac:dyDescent="0.2">
      <c r="A42" s="28" t="s">
        <v>488</v>
      </c>
      <c r="B42" s="29">
        <v>24</v>
      </c>
      <c r="C42" s="29" t="s">
        <v>489</v>
      </c>
      <c r="D42" s="29" t="s">
        <v>490</v>
      </c>
      <c r="E42" s="29" t="s">
        <v>491</v>
      </c>
      <c r="F42" s="27"/>
    </row>
    <row r="43" spans="1:6" x14ac:dyDescent="0.2">
      <c r="A43" s="30"/>
      <c r="B43" s="31"/>
      <c r="C43" s="31"/>
      <c r="D43" s="31"/>
      <c r="E43" s="31"/>
      <c r="F43" s="27"/>
    </row>
    <row r="44" spans="1:6" hidden="1" x14ac:dyDescent="0.2">
      <c r="A44" s="34"/>
      <c r="B44" s="33"/>
      <c r="C44" s="33"/>
      <c r="D44" s="33"/>
      <c r="E44" s="33"/>
      <c r="F44" s="27"/>
    </row>
    <row r="45" spans="1:6" hidden="1" x14ac:dyDescent="0.2">
      <c r="A45" s="26" t="s">
        <v>492</v>
      </c>
      <c r="B45" s="27">
        <v>25</v>
      </c>
      <c r="C45" s="27" t="s">
        <v>493</v>
      </c>
      <c r="D45" s="27" t="s">
        <v>494</v>
      </c>
      <c r="E45" s="27" t="s">
        <v>495</v>
      </c>
      <c r="F45" s="27"/>
    </row>
    <row r="46" spans="1:6" ht="15" customHeight="1" x14ac:dyDescent="0.2">
      <c r="A46" s="28" t="s">
        <v>496</v>
      </c>
      <c r="B46" s="29">
        <v>26</v>
      </c>
      <c r="C46" s="29">
        <v>771</v>
      </c>
      <c r="D46" s="29" t="s">
        <v>497</v>
      </c>
      <c r="E46" s="29" t="s">
        <v>498</v>
      </c>
      <c r="F46" s="27"/>
    </row>
    <row r="47" spans="1:6" ht="112.5" customHeight="1" x14ac:dyDescent="0.2">
      <c r="A47" s="34" t="s">
        <v>499</v>
      </c>
      <c r="B47" s="33"/>
      <c r="C47" s="33"/>
      <c r="D47" s="33"/>
      <c r="E47" s="33"/>
      <c r="F47" s="27"/>
    </row>
    <row r="48" spans="1:6" x14ac:dyDescent="0.2">
      <c r="A48" s="26" t="s">
        <v>500</v>
      </c>
      <c r="B48" s="27">
        <v>27</v>
      </c>
      <c r="C48" s="27" t="s">
        <v>501</v>
      </c>
      <c r="D48" s="27" t="s">
        <v>502</v>
      </c>
      <c r="E48" s="27" t="s">
        <v>503</v>
      </c>
      <c r="F48" s="27"/>
    </row>
    <row r="49" spans="1:6" x14ac:dyDescent="0.2">
      <c r="A49" s="26" t="s">
        <v>504</v>
      </c>
      <c r="B49" s="27">
        <v>28</v>
      </c>
      <c r="C49" s="27" t="s">
        <v>339</v>
      </c>
      <c r="D49" s="27" t="s">
        <v>505</v>
      </c>
      <c r="E49" s="27" t="s">
        <v>506</v>
      </c>
      <c r="F49" s="27"/>
    </row>
    <row r="50" spans="1:6" ht="25.5" x14ac:dyDescent="0.2">
      <c r="A50" s="26" t="s">
        <v>507</v>
      </c>
      <c r="B50" s="27">
        <v>29</v>
      </c>
      <c r="C50" s="27">
        <v>451</v>
      </c>
      <c r="D50" s="27" t="s">
        <v>508</v>
      </c>
      <c r="E50" s="27" t="s">
        <v>509</v>
      </c>
      <c r="F50" s="27"/>
    </row>
    <row r="51" spans="1:6" ht="15" customHeight="1" x14ac:dyDescent="0.2">
      <c r="A51" s="28" t="s">
        <v>510</v>
      </c>
      <c r="B51" s="29">
        <v>30</v>
      </c>
      <c r="C51" s="29">
        <v>763</v>
      </c>
      <c r="D51" s="29" t="s">
        <v>511</v>
      </c>
      <c r="E51" s="29" t="s">
        <v>512</v>
      </c>
      <c r="F51" s="27"/>
    </row>
    <row r="52" spans="1:6" x14ac:dyDescent="0.2">
      <c r="A52" s="30"/>
      <c r="B52" s="31"/>
      <c r="C52" s="31"/>
      <c r="D52" s="31"/>
      <c r="E52" s="31"/>
      <c r="F52" s="27"/>
    </row>
    <row r="53" spans="1:6" x14ac:dyDescent="0.2">
      <c r="A53" s="34"/>
      <c r="B53" s="33"/>
      <c r="C53" s="33"/>
      <c r="D53" s="33"/>
      <c r="E53" s="33"/>
      <c r="F53" s="27"/>
    </row>
    <row r="54" spans="1:6" x14ac:dyDescent="0.2">
      <c r="A54" s="26" t="s">
        <v>513</v>
      </c>
      <c r="B54" s="27">
        <v>31</v>
      </c>
      <c r="C54" s="27">
        <v>772</v>
      </c>
      <c r="D54" s="27" t="s">
        <v>514</v>
      </c>
      <c r="E54" s="27" t="s">
        <v>515</v>
      </c>
      <c r="F54" s="27"/>
    </row>
    <row r="55" spans="1:6" x14ac:dyDescent="0.2">
      <c r="A55" s="26" t="s">
        <v>516</v>
      </c>
      <c r="B55" s="27">
        <v>32</v>
      </c>
      <c r="C55" s="27" t="s">
        <v>517</v>
      </c>
      <c r="D55" s="27" t="s">
        <v>518</v>
      </c>
      <c r="E55" s="27" t="s">
        <v>519</v>
      </c>
      <c r="F55" s="27"/>
    </row>
    <row r="56" spans="1:6" ht="25.5" x14ac:dyDescent="0.2">
      <c r="A56" s="26" t="s">
        <v>520</v>
      </c>
      <c r="B56" s="27">
        <v>33</v>
      </c>
      <c r="C56" s="27" t="s">
        <v>521</v>
      </c>
      <c r="D56" s="27" t="s">
        <v>342</v>
      </c>
      <c r="E56" s="27" t="s">
        <v>341</v>
      </c>
      <c r="F56" s="27"/>
    </row>
    <row r="57" spans="1:6" x14ac:dyDescent="0.2">
      <c r="A57" s="28" t="s">
        <v>522</v>
      </c>
      <c r="B57" s="29">
        <v>34</v>
      </c>
      <c r="C57" s="29" t="s">
        <v>523</v>
      </c>
      <c r="D57" s="29" t="s">
        <v>524</v>
      </c>
      <c r="E57" s="29" t="s">
        <v>525</v>
      </c>
      <c r="F57" s="27"/>
    </row>
    <row r="58" spans="1:6" x14ac:dyDescent="0.2">
      <c r="A58" s="34" t="s">
        <v>526</v>
      </c>
      <c r="B58" s="33"/>
      <c r="C58" s="33"/>
      <c r="D58" s="33"/>
      <c r="E58" s="33"/>
      <c r="F58" s="27"/>
    </row>
    <row r="59" spans="1:6" x14ac:dyDescent="0.2">
      <c r="A59" s="26" t="s">
        <v>527</v>
      </c>
      <c r="B59" s="27">
        <v>35</v>
      </c>
      <c r="C59" s="27">
        <v>113</v>
      </c>
      <c r="D59" s="27" t="s">
        <v>528</v>
      </c>
      <c r="E59" s="27" t="s">
        <v>430</v>
      </c>
      <c r="F59" s="27"/>
    </row>
    <row r="60" spans="1:6" ht="38.25" x14ac:dyDescent="0.2">
      <c r="A60" s="26" t="s">
        <v>529</v>
      </c>
      <c r="B60" s="27">
        <v>36</v>
      </c>
      <c r="C60" s="27" t="s">
        <v>530</v>
      </c>
      <c r="D60" s="27" t="s">
        <v>528</v>
      </c>
      <c r="E60" s="27" t="s">
        <v>531</v>
      </c>
      <c r="F60" s="27"/>
    </row>
    <row r="61" spans="1:6" hidden="1" x14ac:dyDescent="0.2">
      <c r="A61" s="26" t="s">
        <v>532</v>
      </c>
      <c r="B61" s="27">
        <v>37</v>
      </c>
      <c r="C61" s="27">
        <v>186</v>
      </c>
      <c r="D61" s="27" t="s">
        <v>533</v>
      </c>
      <c r="E61" s="27" t="s">
        <v>534</v>
      </c>
      <c r="F61" s="27"/>
    </row>
    <row r="62" spans="1:6" ht="15" customHeight="1" x14ac:dyDescent="0.2">
      <c r="A62" s="28" t="s">
        <v>535</v>
      </c>
      <c r="B62" s="29">
        <v>38</v>
      </c>
      <c r="C62" s="29">
        <v>112</v>
      </c>
      <c r="D62" s="29" t="s">
        <v>536</v>
      </c>
      <c r="E62" s="29" t="s">
        <v>537</v>
      </c>
      <c r="F62" s="27"/>
    </row>
    <row r="63" spans="1:6" x14ac:dyDescent="0.2">
      <c r="A63" s="35"/>
      <c r="B63" s="31"/>
      <c r="C63" s="31"/>
      <c r="D63" s="31"/>
      <c r="E63" s="31"/>
      <c r="F63" s="27"/>
    </row>
    <row r="64" spans="1:6" x14ac:dyDescent="0.2">
      <c r="A64" s="34" t="s">
        <v>538</v>
      </c>
      <c r="B64" s="33"/>
      <c r="C64" s="33"/>
      <c r="D64" s="33"/>
      <c r="E64" s="33"/>
      <c r="F64" s="27"/>
    </row>
    <row r="65" spans="1:6" ht="25.5" x14ac:dyDescent="0.2">
      <c r="A65" s="26" t="s">
        <v>539</v>
      </c>
      <c r="B65" s="27">
        <v>39</v>
      </c>
      <c r="C65" s="27" t="s">
        <v>540</v>
      </c>
      <c r="D65" s="27" t="s">
        <v>541</v>
      </c>
      <c r="E65" s="27" t="s">
        <v>542</v>
      </c>
      <c r="F65" s="27"/>
    </row>
    <row r="66" spans="1:6" ht="25.5" x14ac:dyDescent="0.2">
      <c r="A66" s="26" t="s">
        <v>543</v>
      </c>
      <c r="B66" s="27">
        <v>40</v>
      </c>
      <c r="C66" s="27">
        <v>681</v>
      </c>
      <c r="D66" s="27" t="s">
        <v>544</v>
      </c>
      <c r="E66" s="27" t="s">
        <v>545</v>
      </c>
      <c r="F66" s="27"/>
    </row>
    <row r="67" spans="1:6" ht="25.5" x14ac:dyDescent="0.2">
      <c r="A67" s="26" t="s">
        <v>546</v>
      </c>
      <c r="B67" s="27">
        <v>41</v>
      </c>
      <c r="C67" s="27">
        <v>140</v>
      </c>
      <c r="D67" s="27" t="s">
        <v>547</v>
      </c>
      <c r="E67" s="27" t="s">
        <v>548</v>
      </c>
      <c r="F67" s="27"/>
    </row>
    <row r="68" spans="1:6" x14ac:dyDescent="0.2">
      <c r="A68" s="26" t="s">
        <v>549</v>
      </c>
      <c r="B68" s="27">
        <v>42</v>
      </c>
      <c r="C68" s="27">
        <v>660</v>
      </c>
      <c r="D68" s="27" t="s">
        <v>550</v>
      </c>
      <c r="E68" s="27" t="s">
        <v>551</v>
      </c>
      <c r="F68" s="27"/>
    </row>
    <row r="69" spans="1:6" x14ac:dyDescent="0.2">
      <c r="A69" s="26" t="s">
        <v>552</v>
      </c>
      <c r="B69" s="27">
        <v>43</v>
      </c>
      <c r="C69" s="27" t="s">
        <v>553</v>
      </c>
      <c r="D69" s="27" t="s">
        <v>554</v>
      </c>
      <c r="E69" s="27" t="s">
        <v>555</v>
      </c>
      <c r="F69" s="27"/>
    </row>
    <row r="70" spans="1:6" x14ac:dyDescent="0.2">
      <c r="A70" s="26" t="s">
        <v>556</v>
      </c>
      <c r="B70" s="27">
        <v>44</v>
      </c>
      <c r="C70" s="27" t="s">
        <v>557</v>
      </c>
      <c r="D70" s="27" t="s">
        <v>558</v>
      </c>
      <c r="E70" s="27" t="s">
        <v>87</v>
      </c>
      <c r="F70" s="27"/>
    </row>
    <row r="71" spans="1:6" ht="15" customHeight="1" x14ac:dyDescent="0.2">
      <c r="A71" s="28" t="s">
        <v>559</v>
      </c>
      <c r="B71" s="29">
        <v>45</v>
      </c>
      <c r="C71" s="29">
        <v>698</v>
      </c>
      <c r="D71" s="29" t="s">
        <v>560</v>
      </c>
      <c r="E71" s="29" t="s">
        <v>561</v>
      </c>
      <c r="F71" s="27"/>
    </row>
    <row r="72" spans="1:6" x14ac:dyDescent="0.2">
      <c r="A72" s="35"/>
      <c r="B72" s="31"/>
      <c r="C72" s="31"/>
      <c r="D72" s="31"/>
      <c r="E72" s="31"/>
      <c r="F72" s="27"/>
    </row>
    <row r="73" spans="1:6" x14ac:dyDescent="0.2">
      <c r="A73" s="34" t="s">
        <v>562</v>
      </c>
      <c r="B73" s="33"/>
      <c r="C73" s="33"/>
      <c r="D73" s="33"/>
      <c r="E73" s="33"/>
      <c r="F73" s="27"/>
    </row>
    <row r="74" spans="1:6" x14ac:dyDescent="0.2">
      <c r="A74" s="26" t="s">
        <v>563</v>
      </c>
      <c r="B74" s="27">
        <v>46</v>
      </c>
      <c r="C74" s="27" t="s">
        <v>564</v>
      </c>
      <c r="D74" s="27" t="s">
        <v>565</v>
      </c>
      <c r="E74" s="27" t="s">
        <v>566</v>
      </c>
      <c r="F74" s="27"/>
    </row>
    <row r="75" spans="1:6" ht="15" customHeight="1" x14ac:dyDescent="0.2">
      <c r="A75" s="28" t="s">
        <v>567</v>
      </c>
      <c r="B75" s="29">
        <v>47</v>
      </c>
      <c r="C75" s="29">
        <v>723</v>
      </c>
      <c r="D75" s="29" t="s">
        <v>568</v>
      </c>
      <c r="E75" s="29" t="s">
        <v>569</v>
      </c>
      <c r="F75" s="27"/>
    </row>
    <row r="76" spans="1:6" ht="54.75" customHeight="1" x14ac:dyDescent="0.2">
      <c r="A76" s="35"/>
      <c r="B76" s="31"/>
      <c r="C76" s="31"/>
      <c r="D76" s="31"/>
      <c r="E76" s="31"/>
      <c r="F76" s="27"/>
    </row>
    <row r="77" spans="1:6" x14ac:dyDescent="0.2">
      <c r="A77" s="34" t="s">
        <v>570</v>
      </c>
      <c r="B77" s="33"/>
      <c r="C77" s="33"/>
      <c r="D77" s="33"/>
      <c r="E77" s="33"/>
      <c r="F77" s="27"/>
    </row>
    <row r="78" spans="1:6" ht="25.5" x14ac:dyDescent="0.2">
      <c r="A78" s="26" t="s">
        <v>571</v>
      </c>
      <c r="B78" s="27">
        <v>48</v>
      </c>
      <c r="C78" s="27">
        <v>747</v>
      </c>
      <c r="D78" s="27" t="s">
        <v>572</v>
      </c>
      <c r="E78" s="27" t="s">
        <v>573</v>
      </c>
      <c r="F78" s="27"/>
    </row>
    <row r="79" spans="1:6" x14ac:dyDescent="0.2">
      <c r="A79" s="28" t="s">
        <v>574</v>
      </c>
      <c r="B79" s="29">
        <v>49</v>
      </c>
      <c r="C79" s="29" t="s">
        <v>320</v>
      </c>
      <c r="D79" s="29" t="s">
        <v>575</v>
      </c>
      <c r="E79" s="29" t="s">
        <v>576</v>
      </c>
      <c r="F79" s="27"/>
    </row>
    <row r="80" spans="1:6" x14ac:dyDescent="0.2">
      <c r="A80" s="34" t="s">
        <v>577</v>
      </c>
      <c r="B80" s="33"/>
      <c r="C80" s="33"/>
      <c r="D80" s="33"/>
      <c r="E80" s="33"/>
      <c r="F80" s="27"/>
    </row>
    <row r="81" spans="1:6" ht="15" customHeight="1" x14ac:dyDescent="0.2">
      <c r="A81" s="28" t="s">
        <v>578</v>
      </c>
      <c r="B81" s="29">
        <v>50</v>
      </c>
      <c r="C81" s="29">
        <v>744</v>
      </c>
      <c r="D81" s="29" t="s">
        <v>579</v>
      </c>
      <c r="E81" s="29" t="s">
        <v>580</v>
      </c>
      <c r="F81" s="27"/>
    </row>
    <row r="82" spans="1:6" x14ac:dyDescent="0.2">
      <c r="A82" s="34" t="s">
        <v>581</v>
      </c>
      <c r="B82" s="33"/>
      <c r="C82" s="33"/>
      <c r="D82" s="33"/>
      <c r="E82" s="33"/>
      <c r="F82" s="27"/>
    </row>
    <row r="83" spans="1:6" ht="25.5" x14ac:dyDescent="0.2">
      <c r="A83" s="26" t="s">
        <v>582</v>
      </c>
      <c r="B83" s="27">
        <v>51</v>
      </c>
      <c r="C83" s="27" t="s">
        <v>583</v>
      </c>
      <c r="D83" s="27" t="s">
        <v>584</v>
      </c>
      <c r="E83" s="27" t="s">
        <v>585</v>
      </c>
      <c r="F83" s="27"/>
    </row>
    <row r="84" spans="1:6" x14ac:dyDescent="0.2">
      <c r="A84" s="26" t="s">
        <v>586</v>
      </c>
      <c r="B84" s="27">
        <v>52</v>
      </c>
      <c r="C84" s="27" t="s">
        <v>587</v>
      </c>
      <c r="D84" s="27" t="s">
        <v>588</v>
      </c>
      <c r="E84" s="27" t="s">
        <v>589</v>
      </c>
      <c r="F84" s="27"/>
    </row>
    <row r="85" spans="1:6" x14ac:dyDescent="0.2">
      <c r="A85" s="28" t="s">
        <v>590</v>
      </c>
      <c r="B85" s="29">
        <v>53</v>
      </c>
      <c r="C85" s="29" t="s">
        <v>591</v>
      </c>
      <c r="D85" s="29" t="s">
        <v>592</v>
      </c>
      <c r="E85" s="29" t="s">
        <v>593</v>
      </c>
      <c r="F85" s="27"/>
    </row>
    <row r="86" spans="1:6" x14ac:dyDescent="0.2">
      <c r="A86" s="34"/>
      <c r="B86" s="33"/>
      <c r="C86" s="33"/>
      <c r="D86" s="33"/>
      <c r="E86" s="33"/>
      <c r="F86" s="27"/>
    </row>
    <row r="87" spans="1:6" x14ac:dyDescent="0.2">
      <c r="A87" s="26" t="s">
        <v>594</v>
      </c>
      <c r="B87" s="27">
        <v>54</v>
      </c>
      <c r="C87" s="27">
        <v>673</v>
      </c>
      <c r="D87" s="27" t="s">
        <v>595</v>
      </c>
      <c r="E87" s="27" t="s">
        <v>596</v>
      </c>
      <c r="F87" s="27"/>
    </row>
    <row r="88" spans="1:6" ht="25.5" x14ac:dyDescent="0.2">
      <c r="A88" s="26" t="s">
        <v>597</v>
      </c>
      <c r="B88" s="27">
        <v>55</v>
      </c>
      <c r="C88" s="27">
        <v>616</v>
      </c>
      <c r="D88" s="27" t="s">
        <v>598</v>
      </c>
      <c r="E88" s="27" t="s">
        <v>599</v>
      </c>
      <c r="F88" s="27"/>
    </row>
    <row r="89" spans="1:6" ht="15" customHeight="1" x14ac:dyDescent="0.2">
      <c r="A89" s="28" t="s">
        <v>600</v>
      </c>
      <c r="B89" s="29">
        <v>56</v>
      </c>
      <c r="C89" s="29">
        <v>269</v>
      </c>
      <c r="D89" s="29" t="s">
        <v>601</v>
      </c>
      <c r="E89" s="29" t="s">
        <v>545</v>
      </c>
      <c r="F89" s="27"/>
    </row>
    <row r="90" spans="1:6" x14ac:dyDescent="0.2">
      <c r="A90" s="35"/>
      <c r="B90" s="31"/>
      <c r="C90" s="31"/>
      <c r="D90" s="31"/>
      <c r="E90" s="31"/>
      <c r="F90" s="27"/>
    </row>
    <row r="91" spans="1:6" x14ac:dyDescent="0.2">
      <c r="A91" s="34" t="s">
        <v>602</v>
      </c>
      <c r="B91" s="33"/>
      <c r="C91" s="33"/>
      <c r="D91" s="33"/>
      <c r="E91" s="33"/>
      <c r="F91" s="27"/>
    </row>
    <row r="92" spans="1:6" ht="25.5" x14ac:dyDescent="0.2">
      <c r="A92" s="27"/>
      <c r="B92" s="27">
        <v>57</v>
      </c>
      <c r="C92" s="27" t="s">
        <v>603</v>
      </c>
      <c r="D92" s="27" t="s">
        <v>604</v>
      </c>
      <c r="E92" s="27" t="s">
        <v>605</v>
      </c>
      <c r="F92" s="27"/>
    </row>
    <row r="93" spans="1:6" ht="15" customHeight="1" x14ac:dyDescent="0.2">
      <c r="A93" s="28" t="s">
        <v>606</v>
      </c>
      <c r="B93" s="29">
        <v>58</v>
      </c>
      <c r="C93" s="29">
        <v>152</v>
      </c>
      <c r="D93" s="29" t="s">
        <v>607</v>
      </c>
      <c r="E93" s="29" t="s">
        <v>608</v>
      </c>
      <c r="F93" s="27"/>
    </row>
    <row r="94" spans="1:6" x14ac:dyDescent="0.2">
      <c r="A94" s="35"/>
      <c r="B94" s="31"/>
      <c r="C94" s="31"/>
      <c r="D94" s="31"/>
      <c r="E94" s="31"/>
      <c r="F94" s="27"/>
    </row>
    <row r="95" spans="1:6" x14ac:dyDescent="0.2">
      <c r="A95" s="34" t="s">
        <v>609</v>
      </c>
      <c r="B95" s="33"/>
      <c r="C95" s="33"/>
      <c r="D95" s="33"/>
      <c r="E95" s="33"/>
      <c r="F95" s="27"/>
    </row>
    <row r="96" spans="1:6" x14ac:dyDescent="0.2">
      <c r="A96" s="28" t="s">
        <v>610</v>
      </c>
      <c r="B96" s="29">
        <v>59</v>
      </c>
      <c r="C96" s="29">
        <v>373</v>
      </c>
      <c r="D96" s="29" t="s">
        <v>611</v>
      </c>
      <c r="E96" s="29" t="s">
        <v>612</v>
      </c>
      <c r="F96" s="27"/>
    </row>
    <row r="97" spans="1:6" x14ac:dyDescent="0.2">
      <c r="A97" s="35"/>
      <c r="B97" s="31"/>
      <c r="C97" s="31"/>
      <c r="D97" s="31"/>
      <c r="E97" s="31"/>
      <c r="F97" s="27"/>
    </row>
    <row r="98" spans="1:6" x14ac:dyDescent="0.2">
      <c r="A98" s="34" t="s">
        <v>613</v>
      </c>
      <c r="B98" s="33"/>
      <c r="C98" s="33"/>
      <c r="D98" s="33"/>
      <c r="E98" s="33"/>
      <c r="F98" s="27"/>
    </row>
    <row r="99" spans="1:6" ht="25.5" x14ac:dyDescent="0.2">
      <c r="A99" s="26" t="s">
        <v>614</v>
      </c>
      <c r="B99" s="27">
        <v>60</v>
      </c>
      <c r="C99" s="27" t="s">
        <v>615</v>
      </c>
      <c r="D99" s="27" t="s">
        <v>616</v>
      </c>
      <c r="E99" s="27" t="s">
        <v>617</v>
      </c>
      <c r="F99" s="27"/>
    </row>
    <row r="100" spans="1:6" x14ac:dyDescent="0.2">
      <c r="A100" s="26" t="s">
        <v>618</v>
      </c>
      <c r="B100" s="27">
        <v>61</v>
      </c>
      <c r="C100" s="27">
        <v>769</v>
      </c>
      <c r="D100" s="27" t="s">
        <v>619</v>
      </c>
      <c r="E100" s="27" t="s">
        <v>620</v>
      </c>
      <c r="F100" s="27"/>
    </row>
    <row r="101" spans="1:6" x14ac:dyDescent="0.2">
      <c r="A101" s="28" t="s">
        <v>621</v>
      </c>
      <c r="B101" s="29">
        <v>62</v>
      </c>
      <c r="C101" s="29" t="s">
        <v>622</v>
      </c>
      <c r="D101" s="29" t="s">
        <v>623</v>
      </c>
      <c r="E101" s="29" t="s">
        <v>470</v>
      </c>
      <c r="F101" s="27"/>
    </row>
    <row r="102" spans="1:6" x14ac:dyDescent="0.2">
      <c r="A102" s="34" t="s">
        <v>624</v>
      </c>
      <c r="B102" s="33"/>
      <c r="C102" s="33"/>
      <c r="D102" s="33"/>
      <c r="E102" s="33"/>
      <c r="F102" s="27"/>
    </row>
    <row r="103" spans="1:6" x14ac:dyDescent="0.2">
      <c r="A103" s="26" t="s">
        <v>625</v>
      </c>
      <c r="B103" s="27">
        <v>63</v>
      </c>
      <c r="C103" s="27" t="s">
        <v>626</v>
      </c>
      <c r="D103" s="27" t="s">
        <v>627</v>
      </c>
      <c r="E103" s="27" t="s">
        <v>628</v>
      </c>
      <c r="F103" s="27"/>
    </row>
    <row r="104" spans="1:6" ht="120.75" customHeight="1" x14ac:dyDescent="0.2">
      <c r="A104" s="28" t="s">
        <v>629</v>
      </c>
      <c r="B104" s="29">
        <v>64</v>
      </c>
      <c r="C104" s="29">
        <v>722</v>
      </c>
      <c r="D104" s="29" t="s">
        <v>630</v>
      </c>
      <c r="E104" s="29" t="s">
        <v>631</v>
      </c>
      <c r="F104" s="27"/>
    </row>
    <row r="105" spans="1:6" x14ac:dyDescent="0.2">
      <c r="A105" s="35"/>
      <c r="B105" s="31"/>
      <c r="C105" s="31"/>
      <c r="D105" s="31"/>
      <c r="E105" s="31"/>
      <c r="F105" s="27"/>
    </row>
    <row r="106" spans="1:6" x14ac:dyDescent="0.2">
      <c r="A106" s="34" t="s">
        <v>632</v>
      </c>
      <c r="B106" s="33"/>
      <c r="C106" s="33"/>
      <c r="D106" s="33"/>
      <c r="E106" s="33"/>
      <c r="F106" s="27"/>
    </row>
    <row r="107" spans="1:6" x14ac:dyDescent="0.2">
      <c r="A107" s="28" t="s">
        <v>633</v>
      </c>
      <c r="B107" s="29">
        <v>65</v>
      </c>
      <c r="C107" s="29">
        <v>585</v>
      </c>
      <c r="D107" s="29" t="s">
        <v>634</v>
      </c>
      <c r="E107" s="29" t="s">
        <v>635</v>
      </c>
      <c r="F107" s="27"/>
    </row>
    <row r="108" spans="1:6" x14ac:dyDescent="0.2">
      <c r="A108" s="35"/>
      <c r="B108" s="31"/>
      <c r="C108" s="31"/>
      <c r="D108" s="31"/>
      <c r="E108" s="31"/>
      <c r="F108" s="27"/>
    </row>
    <row r="109" spans="1:6" ht="69.75" customHeight="1" x14ac:dyDescent="0.2">
      <c r="A109" s="34" t="s">
        <v>636</v>
      </c>
      <c r="B109" s="33"/>
      <c r="C109" s="33"/>
      <c r="D109" s="33"/>
      <c r="E109" s="33"/>
      <c r="F109" s="27"/>
    </row>
    <row r="110" spans="1:6" ht="15" customHeight="1" x14ac:dyDescent="0.2">
      <c r="A110" s="28" t="s">
        <v>637</v>
      </c>
      <c r="B110" s="29">
        <v>66</v>
      </c>
      <c r="C110" s="29" t="s">
        <v>638</v>
      </c>
      <c r="D110" s="29" t="s">
        <v>639</v>
      </c>
      <c r="E110" s="29" t="s">
        <v>640</v>
      </c>
      <c r="F110" s="27"/>
    </row>
    <row r="111" spans="1:6" x14ac:dyDescent="0.2">
      <c r="A111" s="34" t="s">
        <v>641</v>
      </c>
      <c r="B111" s="33"/>
      <c r="C111" s="33"/>
      <c r="D111" s="33"/>
      <c r="E111" s="33"/>
      <c r="F111" s="27"/>
    </row>
    <row r="112" spans="1:6" x14ac:dyDescent="0.2">
      <c r="A112" s="28" t="s">
        <v>642</v>
      </c>
      <c r="B112" s="29">
        <v>67</v>
      </c>
      <c r="C112" s="29">
        <v>663</v>
      </c>
      <c r="D112" s="29" t="s">
        <v>643</v>
      </c>
      <c r="E112" s="29" t="s">
        <v>644</v>
      </c>
      <c r="F112" s="27"/>
    </row>
    <row r="113" spans="1:6" x14ac:dyDescent="0.2">
      <c r="A113" s="35"/>
      <c r="B113" s="31"/>
      <c r="C113" s="31"/>
      <c r="D113" s="31"/>
      <c r="E113" s="31"/>
      <c r="F113" s="27"/>
    </row>
    <row r="114" spans="1:6" x14ac:dyDescent="0.2">
      <c r="A114" s="34" t="s">
        <v>645</v>
      </c>
      <c r="B114" s="33"/>
      <c r="C114" s="33"/>
      <c r="D114" s="33"/>
      <c r="E114" s="33"/>
      <c r="F114" s="27"/>
    </row>
    <row r="115" spans="1:6" x14ac:dyDescent="0.2">
      <c r="A115" s="28" t="s">
        <v>646</v>
      </c>
      <c r="B115" s="29">
        <v>68</v>
      </c>
      <c r="C115" s="29" t="s">
        <v>647</v>
      </c>
      <c r="D115" s="29" t="s">
        <v>66</v>
      </c>
      <c r="E115" s="29" t="s">
        <v>648</v>
      </c>
      <c r="F115" s="27"/>
    </row>
    <row r="116" spans="1:6" x14ac:dyDescent="0.2">
      <c r="A116" s="34" t="s">
        <v>649</v>
      </c>
      <c r="B116" s="33"/>
      <c r="C116" s="33"/>
      <c r="D116" s="33"/>
      <c r="E116" s="33"/>
      <c r="F116" s="27"/>
    </row>
    <row r="117" spans="1:6" x14ac:dyDescent="0.2">
      <c r="A117" s="28" t="s">
        <v>650</v>
      </c>
      <c r="B117" s="29">
        <v>69</v>
      </c>
      <c r="C117" s="29">
        <v>546</v>
      </c>
      <c r="D117" s="29" t="s">
        <v>651</v>
      </c>
      <c r="E117" s="29" t="s">
        <v>652</v>
      </c>
      <c r="F117" s="27"/>
    </row>
    <row r="118" spans="1:6" x14ac:dyDescent="0.2">
      <c r="A118" s="35"/>
      <c r="B118" s="31"/>
      <c r="C118" s="31"/>
      <c r="D118" s="31"/>
      <c r="E118" s="31"/>
      <c r="F118" s="27"/>
    </row>
    <row r="119" spans="1:6" x14ac:dyDescent="0.2">
      <c r="A119" s="34" t="s">
        <v>653</v>
      </c>
      <c r="B119" s="33"/>
      <c r="C119" s="33"/>
      <c r="D119" s="33"/>
      <c r="E119" s="33"/>
      <c r="F119" s="27"/>
    </row>
    <row r="120" spans="1:6" x14ac:dyDescent="0.2">
      <c r="A120" s="28" t="s">
        <v>654</v>
      </c>
      <c r="B120" s="29">
        <v>70</v>
      </c>
      <c r="C120" s="29">
        <v>638</v>
      </c>
      <c r="D120" s="29" t="s">
        <v>651</v>
      </c>
      <c r="E120" s="29" t="s">
        <v>655</v>
      </c>
      <c r="F120" s="27"/>
    </row>
    <row r="121" spans="1:6" x14ac:dyDescent="0.2">
      <c r="A121" s="34" t="s">
        <v>656</v>
      </c>
      <c r="B121" s="33"/>
      <c r="C121" s="33"/>
      <c r="D121" s="33"/>
      <c r="E121" s="33"/>
      <c r="F121" s="27"/>
    </row>
    <row r="122" spans="1:6" x14ac:dyDescent="0.2">
      <c r="A122" s="26" t="s">
        <v>657</v>
      </c>
      <c r="B122" s="27">
        <v>71</v>
      </c>
      <c r="C122" s="27">
        <v>248</v>
      </c>
      <c r="D122" s="27" t="s">
        <v>651</v>
      </c>
      <c r="E122" s="27" t="s">
        <v>658</v>
      </c>
      <c r="F122" s="27"/>
    </row>
    <row r="123" spans="1:6" ht="15" customHeight="1" x14ac:dyDescent="0.2">
      <c r="A123" s="28" t="s">
        <v>659</v>
      </c>
      <c r="B123" s="29">
        <v>72</v>
      </c>
      <c r="C123" s="29" t="s">
        <v>660</v>
      </c>
      <c r="D123" s="29" t="s">
        <v>661</v>
      </c>
      <c r="E123" s="29" t="s">
        <v>662</v>
      </c>
      <c r="F123" s="27"/>
    </row>
    <row r="124" spans="1:6" x14ac:dyDescent="0.2">
      <c r="A124" s="30" t="s">
        <v>663</v>
      </c>
      <c r="B124" s="31"/>
      <c r="C124" s="31"/>
      <c r="D124" s="31"/>
      <c r="E124" s="31"/>
      <c r="F124" s="27"/>
    </row>
    <row r="125" spans="1:6" x14ac:dyDescent="0.2">
      <c r="A125" s="32"/>
      <c r="B125" s="33"/>
      <c r="C125" s="33"/>
      <c r="D125" s="33"/>
      <c r="E125" s="33"/>
      <c r="F125" s="27"/>
    </row>
    <row r="126" spans="1:6" x14ac:dyDescent="0.2">
      <c r="A126" s="26" t="s">
        <v>664</v>
      </c>
      <c r="B126" s="27">
        <v>73</v>
      </c>
      <c r="C126" s="27">
        <v>719</v>
      </c>
      <c r="D126" s="27" t="s">
        <v>665</v>
      </c>
      <c r="E126" s="27" t="s">
        <v>666</v>
      </c>
      <c r="F126" s="27"/>
    </row>
    <row r="127" spans="1:6" x14ac:dyDescent="0.2">
      <c r="A127" s="28" t="s">
        <v>667</v>
      </c>
      <c r="B127" s="29">
        <v>74</v>
      </c>
      <c r="C127" s="29">
        <v>529</v>
      </c>
      <c r="D127" s="29" t="s">
        <v>186</v>
      </c>
      <c r="E127" s="29" t="s">
        <v>185</v>
      </c>
      <c r="F127" s="27"/>
    </row>
    <row r="128" spans="1:6" x14ac:dyDescent="0.2">
      <c r="A128" s="35"/>
      <c r="B128" s="31"/>
      <c r="C128" s="31"/>
      <c r="D128" s="31"/>
      <c r="E128" s="31"/>
      <c r="F128" s="27"/>
    </row>
    <row r="129" spans="1:6" x14ac:dyDescent="0.2">
      <c r="A129" s="34" t="s">
        <v>668</v>
      </c>
      <c r="B129" s="33"/>
      <c r="C129" s="33"/>
      <c r="D129" s="33"/>
      <c r="E129" s="33"/>
      <c r="F129" s="27"/>
    </row>
    <row r="130" spans="1:6" x14ac:dyDescent="0.2">
      <c r="A130" s="28" t="s">
        <v>669</v>
      </c>
      <c r="B130" s="29">
        <v>75</v>
      </c>
      <c r="C130" s="29">
        <v>696</v>
      </c>
      <c r="D130" s="29" t="s">
        <v>670</v>
      </c>
      <c r="E130" s="29" t="s">
        <v>652</v>
      </c>
      <c r="F130" s="27"/>
    </row>
    <row r="131" spans="1:6" x14ac:dyDescent="0.2">
      <c r="A131" s="34" t="s">
        <v>671</v>
      </c>
      <c r="B131" s="33"/>
      <c r="C131" s="33"/>
      <c r="D131" s="33"/>
      <c r="E131" s="33"/>
      <c r="F131" s="27"/>
    </row>
    <row r="132" spans="1:6" ht="25.5" x14ac:dyDescent="0.2">
      <c r="A132" s="26" t="s">
        <v>672</v>
      </c>
      <c r="B132" s="27">
        <v>76</v>
      </c>
      <c r="C132" s="27">
        <v>514</v>
      </c>
      <c r="D132" s="27" t="s">
        <v>125</v>
      </c>
      <c r="E132" s="27" t="s">
        <v>124</v>
      </c>
      <c r="F132" s="27"/>
    </row>
    <row r="133" spans="1:6" ht="15" customHeight="1" x14ac:dyDescent="0.2">
      <c r="A133" s="28" t="s">
        <v>673</v>
      </c>
      <c r="B133" s="29">
        <v>77</v>
      </c>
      <c r="C133" s="29">
        <v>721</v>
      </c>
      <c r="D133" s="29" t="s">
        <v>674</v>
      </c>
      <c r="E133" s="29" t="s">
        <v>675</v>
      </c>
      <c r="F133" s="27"/>
    </row>
    <row r="134" spans="1:6" x14ac:dyDescent="0.2">
      <c r="A134" s="30" t="s">
        <v>676</v>
      </c>
      <c r="B134" s="31"/>
      <c r="C134" s="31"/>
      <c r="D134" s="31"/>
      <c r="E134" s="31"/>
      <c r="F134" s="27"/>
    </row>
    <row r="135" spans="1:6" x14ac:dyDescent="0.2">
      <c r="A135" s="32"/>
      <c r="B135" s="33"/>
      <c r="C135" s="33"/>
      <c r="D135" s="33"/>
      <c r="E135" s="33"/>
      <c r="F135" s="27"/>
    </row>
    <row r="136" spans="1:6" ht="15" customHeight="1" x14ac:dyDescent="0.2">
      <c r="A136" s="28" t="s">
        <v>677</v>
      </c>
      <c r="B136" s="29">
        <v>78</v>
      </c>
      <c r="C136" s="29">
        <v>783</v>
      </c>
      <c r="D136" s="29" t="s">
        <v>678</v>
      </c>
      <c r="E136" s="29" t="s">
        <v>679</v>
      </c>
      <c r="F136" s="27"/>
    </row>
    <row r="137" spans="1:6" ht="61.5" customHeight="1" x14ac:dyDescent="0.2">
      <c r="A137" s="34" t="s">
        <v>680</v>
      </c>
      <c r="B137" s="33"/>
      <c r="C137" s="33"/>
      <c r="D137" s="33"/>
      <c r="E137" s="33"/>
      <c r="F137" s="27"/>
    </row>
    <row r="138" spans="1:6" ht="15" customHeight="1" x14ac:dyDescent="0.2">
      <c r="A138" s="28" t="s">
        <v>681</v>
      </c>
      <c r="B138" s="29">
        <v>79</v>
      </c>
      <c r="C138" s="29">
        <v>724</v>
      </c>
      <c r="D138" s="29" t="s">
        <v>682</v>
      </c>
      <c r="E138" s="29" t="s">
        <v>683</v>
      </c>
      <c r="F138" s="27"/>
    </row>
    <row r="139" spans="1:6" x14ac:dyDescent="0.2">
      <c r="A139" s="34" t="s">
        <v>684</v>
      </c>
      <c r="B139" s="33"/>
      <c r="C139" s="33"/>
      <c r="D139" s="33"/>
      <c r="E139" s="33"/>
      <c r="F139" s="27"/>
    </row>
    <row r="140" spans="1:6" ht="82.5" customHeight="1" x14ac:dyDescent="0.2">
      <c r="A140" s="26" t="s">
        <v>685</v>
      </c>
      <c r="B140" s="27">
        <v>80</v>
      </c>
      <c r="C140" s="27" t="s">
        <v>686</v>
      </c>
      <c r="D140" s="27" t="s">
        <v>687</v>
      </c>
      <c r="E140" s="27" t="s">
        <v>688</v>
      </c>
      <c r="F140" s="27"/>
    </row>
    <row r="141" spans="1:6" x14ac:dyDescent="0.2">
      <c r="A141" s="26" t="s">
        <v>689</v>
      </c>
      <c r="B141" s="27">
        <v>81</v>
      </c>
      <c r="C141" s="27" t="s">
        <v>690</v>
      </c>
      <c r="D141" s="27" t="s">
        <v>687</v>
      </c>
      <c r="E141" s="27" t="s">
        <v>691</v>
      </c>
      <c r="F141" s="27"/>
    </row>
    <row r="142" spans="1:6" x14ac:dyDescent="0.2">
      <c r="A142" s="26" t="s">
        <v>692</v>
      </c>
      <c r="B142" s="27">
        <v>82</v>
      </c>
      <c r="C142" s="27" t="s">
        <v>693</v>
      </c>
      <c r="D142" s="27" t="s">
        <v>687</v>
      </c>
      <c r="E142" s="27" t="s">
        <v>694</v>
      </c>
      <c r="F142" s="27"/>
    </row>
    <row r="143" spans="1:6" ht="25.5" x14ac:dyDescent="0.2">
      <c r="A143" s="26" t="s">
        <v>695</v>
      </c>
      <c r="B143" s="27">
        <v>83</v>
      </c>
      <c r="C143" s="27" t="s">
        <v>696</v>
      </c>
      <c r="D143" s="27" t="s">
        <v>697</v>
      </c>
      <c r="E143" s="27" t="s">
        <v>698</v>
      </c>
      <c r="F143" s="27"/>
    </row>
    <row r="144" spans="1:6" ht="15" customHeight="1" x14ac:dyDescent="0.2">
      <c r="A144" s="28" t="s">
        <v>699</v>
      </c>
      <c r="B144" s="29">
        <v>84</v>
      </c>
      <c r="C144" s="29">
        <v>766</v>
      </c>
      <c r="D144" s="29" t="s">
        <v>700</v>
      </c>
      <c r="E144" s="29" t="s">
        <v>701</v>
      </c>
      <c r="F144" s="27"/>
    </row>
    <row r="145" spans="1:6" x14ac:dyDescent="0.2">
      <c r="A145" s="34" t="s">
        <v>702</v>
      </c>
      <c r="B145" s="33"/>
      <c r="C145" s="33"/>
      <c r="D145" s="33"/>
      <c r="E145" s="33"/>
      <c r="F145" s="27"/>
    </row>
    <row r="146" spans="1:6" ht="15" customHeight="1" x14ac:dyDescent="0.2">
      <c r="A146" s="28" t="s">
        <v>703</v>
      </c>
      <c r="B146" s="29">
        <v>85</v>
      </c>
      <c r="C146" s="29">
        <v>144</v>
      </c>
      <c r="D146" s="29" t="s">
        <v>704</v>
      </c>
      <c r="E146" s="29" t="s">
        <v>705</v>
      </c>
      <c r="F146" s="27"/>
    </row>
    <row r="147" spans="1:6" x14ac:dyDescent="0.2">
      <c r="A147" s="30"/>
      <c r="B147" s="31"/>
      <c r="C147" s="31"/>
      <c r="D147" s="31"/>
      <c r="E147" s="31"/>
      <c r="F147" s="27"/>
    </row>
    <row r="148" spans="1:6" x14ac:dyDescent="0.2">
      <c r="A148" s="34"/>
      <c r="B148" s="33"/>
      <c r="C148" s="33"/>
      <c r="D148" s="33"/>
      <c r="E148" s="33"/>
      <c r="F148" s="27"/>
    </row>
    <row r="149" spans="1:6" ht="15" customHeight="1" x14ac:dyDescent="0.2">
      <c r="A149" s="28" t="s">
        <v>706</v>
      </c>
      <c r="B149" s="29">
        <v>86</v>
      </c>
      <c r="C149" s="29">
        <v>749</v>
      </c>
      <c r="D149" s="29" t="s">
        <v>707</v>
      </c>
      <c r="E149" s="29" t="s">
        <v>708</v>
      </c>
      <c r="F149" s="27"/>
    </row>
    <row r="150" spans="1:6" x14ac:dyDescent="0.2">
      <c r="A150" s="34" t="s">
        <v>709</v>
      </c>
      <c r="B150" s="33"/>
      <c r="C150" s="33"/>
      <c r="D150" s="33"/>
      <c r="E150" s="33"/>
      <c r="F150" s="27"/>
    </row>
    <row r="151" spans="1:6" x14ac:dyDescent="0.2">
      <c r="A151" s="26" t="s">
        <v>710</v>
      </c>
      <c r="B151" s="27">
        <v>87</v>
      </c>
      <c r="C151" s="27" t="s">
        <v>711</v>
      </c>
      <c r="D151" s="27" t="s">
        <v>712</v>
      </c>
      <c r="E151" s="27" t="s">
        <v>713</v>
      </c>
      <c r="F151" s="27"/>
    </row>
    <row r="152" spans="1:6" ht="25.5" x14ac:dyDescent="0.2">
      <c r="A152" s="26" t="s">
        <v>714</v>
      </c>
      <c r="B152" s="27">
        <v>88</v>
      </c>
      <c r="C152" s="27" t="s">
        <v>715</v>
      </c>
      <c r="D152" s="27" t="s">
        <v>162</v>
      </c>
      <c r="E152" s="27" t="s">
        <v>161</v>
      </c>
      <c r="F152" s="27"/>
    </row>
    <row r="153" spans="1:6" x14ac:dyDescent="0.2">
      <c r="A153" s="26" t="s">
        <v>716</v>
      </c>
      <c r="B153" s="27">
        <v>89</v>
      </c>
      <c r="C153" s="27" t="s">
        <v>717</v>
      </c>
      <c r="D153" s="27" t="s">
        <v>718</v>
      </c>
      <c r="E153" s="27" t="s">
        <v>719</v>
      </c>
      <c r="F153" s="27"/>
    </row>
    <row r="154" spans="1:6" ht="15" customHeight="1" x14ac:dyDescent="0.2">
      <c r="A154" s="28" t="s">
        <v>720</v>
      </c>
      <c r="B154" s="29">
        <v>90</v>
      </c>
      <c r="C154" s="29">
        <v>768</v>
      </c>
      <c r="D154" s="29" t="s">
        <v>721</v>
      </c>
      <c r="E154" s="29" t="s">
        <v>722</v>
      </c>
      <c r="F154" s="27"/>
    </row>
    <row r="155" spans="1:6" x14ac:dyDescent="0.2">
      <c r="A155" s="34" t="s">
        <v>723</v>
      </c>
      <c r="B155" s="33"/>
      <c r="C155" s="33"/>
      <c r="D155" s="33"/>
      <c r="E155" s="33"/>
      <c r="F155" s="27"/>
    </row>
    <row r="156" spans="1:6" x14ac:dyDescent="0.2">
      <c r="A156" s="28" t="s">
        <v>724</v>
      </c>
      <c r="B156" s="29">
        <v>91</v>
      </c>
      <c r="C156" s="29" t="s">
        <v>725</v>
      </c>
      <c r="D156" s="29" t="s">
        <v>726</v>
      </c>
      <c r="E156" s="29" t="s">
        <v>727</v>
      </c>
      <c r="F156" s="27"/>
    </row>
    <row r="157" spans="1:6" x14ac:dyDescent="0.2">
      <c r="A157" s="34" t="s">
        <v>728</v>
      </c>
      <c r="B157" s="33"/>
      <c r="C157" s="33"/>
      <c r="D157" s="33"/>
      <c r="E157" s="33"/>
      <c r="F157" s="27"/>
    </row>
    <row r="158" spans="1:6" x14ac:dyDescent="0.2">
      <c r="A158" s="26" t="s">
        <v>729</v>
      </c>
      <c r="B158" s="27">
        <v>92</v>
      </c>
      <c r="C158" s="27">
        <v>311</v>
      </c>
      <c r="D158" s="27" t="s">
        <v>730</v>
      </c>
      <c r="E158" s="27" t="s">
        <v>731</v>
      </c>
      <c r="F158" s="27"/>
    </row>
    <row r="159" spans="1:6" ht="67.5" customHeight="1" x14ac:dyDescent="0.2">
      <c r="A159" s="27"/>
      <c r="B159" s="27">
        <v>93</v>
      </c>
      <c r="C159" s="27" t="s">
        <v>732</v>
      </c>
      <c r="D159" s="27" t="s">
        <v>733</v>
      </c>
      <c r="E159" s="27" t="s">
        <v>734</v>
      </c>
      <c r="F159" s="27"/>
    </row>
    <row r="160" spans="1:6" ht="15" customHeight="1" x14ac:dyDescent="0.2">
      <c r="A160" s="28" t="s">
        <v>735</v>
      </c>
      <c r="B160" s="29">
        <v>94</v>
      </c>
      <c r="C160" s="29">
        <v>750</v>
      </c>
      <c r="D160" s="29" t="s">
        <v>736</v>
      </c>
      <c r="E160" s="29" t="s">
        <v>737</v>
      </c>
      <c r="F160" s="27"/>
    </row>
    <row r="161" spans="1:6" x14ac:dyDescent="0.2">
      <c r="A161" s="35"/>
      <c r="B161" s="31"/>
      <c r="C161" s="31"/>
      <c r="D161" s="31"/>
      <c r="E161" s="31"/>
      <c r="F161" s="27"/>
    </row>
    <row r="162" spans="1:6" ht="114.75" customHeight="1" x14ac:dyDescent="0.2">
      <c r="A162" s="34" t="s">
        <v>738</v>
      </c>
      <c r="B162" s="33"/>
      <c r="C162" s="33"/>
      <c r="D162" s="33"/>
      <c r="E162" s="33"/>
      <c r="F162" s="27"/>
    </row>
    <row r="163" spans="1:6" ht="25.5" x14ac:dyDescent="0.2">
      <c r="A163" s="26" t="s">
        <v>739</v>
      </c>
      <c r="B163" s="27">
        <v>95</v>
      </c>
      <c r="C163" s="27" t="s">
        <v>740</v>
      </c>
      <c r="D163" s="27" t="s">
        <v>741</v>
      </c>
      <c r="E163" s="27" t="s">
        <v>742</v>
      </c>
      <c r="F163" s="27"/>
    </row>
    <row r="164" spans="1:6" ht="25.5" x14ac:dyDescent="0.2">
      <c r="A164" s="26" t="s">
        <v>743</v>
      </c>
      <c r="B164" s="27">
        <v>96</v>
      </c>
      <c r="C164" s="27" t="s">
        <v>744</v>
      </c>
      <c r="D164" s="27" t="s">
        <v>745</v>
      </c>
      <c r="E164" s="27" t="s">
        <v>746</v>
      </c>
      <c r="F164" s="27"/>
    </row>
    <row r="165" spans="1:6" x14ac:dyDescent="0.2">
      <c r="A165" s="26" t="s">
        <v>747</v>
      </c>
      <c r="B165" s="27">
        <v>97</v>
      </c>
      <c r="C165" s="27" t="s">
        <v>748</v>
      </c>
      <c r="D165" s="27" t="s">
        <v>749</v>
      </c>
      <c r="E165" s="27" t="s">
        <v>750</v>
      </c>
      <c r="F165" s="27"/>
    </row>
    <row r="166" spans="1:6" x14ac:dyDescent="0.2">
      <c r="A166" s="28" t="s">
        <v>751</v>
      </c>
      <c r="B166" s="29">
        <v>98</v>
      </c>
      <c r="C166" s="29">
        <v>734</v>
      </c>
      <c r="D166" s="29" t="s">
        <v>752</v>
      </c>
      <c r="E166" s="29" t="s">
        <v>753</v>
      </c>
      <c r="F166" s="27"/>
    </row>
    <row r="167" spans="1:6" x14ac:dyDescent="0.2">
      <c r="A167" s="35"/>
      <c r="B167" s="31"/>
      <c r="C167" s="31"/>
      <c r="D167" s="31"/>
      <c r="E167" s="31"/>
      <c r="F167" s="27"/>
    </row>
    <row r="168" spans="1:6" x14ac:dyDescent="0.2">
      <c r="A168" s="34" t="s">
        <v>754</v>
      </c>
      <c r="B168" s="33"/>
      <c r="C168" s="33"/>
      <c r="D168" s="33"/>
      <c r="E168" s="33"/>
      <c r="F168" s="27"/>
    </row>
    <row r="169" spans="1:6" ht="15" customHeight="1" x14ac:dyDescent="0.2">
      <c r="A169" s="28" t="s">
        <v>755</v>
      </c>
      <c r="B169" s="29">
        <v>99</v>
      </c>
      <c r="C169" s="29" t="s">
        <v>756</v>
      </c>
      <c r="D169" s="29" t="s">
        <v>757</v>
      </c>
      <c r="E169" s="29" t="s">
        <v>758</v>
      </c>
      <c r="F169" s="27"/>
    </row>
    <row r="170" spans="1:6" ht="52.5" customHeight="1" x14ac:dyDescent="0.2">
      <c r="A170" s="34" t="s">
        <v>759</v>
      </c>
      <c r="B170" s="33"/>
      <c r="C170" s="33"/>
      <c r="D170" s="33"/>
      <c r="E170" s="33"/>
      <c r="F170" s="27"/>
    </row>
    <row r="171" spans="1:6" x14ac:dyDescent="0.2">
      <c r="A171" s="26" t="s">
        <v>760</v>
      </c>
      <c r="B171" s="27">
        <v>100</v>
      </c>
      <c r="C171" s="27" t="s">
        <v>761</v>
      </c>
      <c r="D171" s="27" t="s">
        <v>762</v>
      </c>
      <c r="E171" s="27" t="s">
        <v>763</v>
      </c>
      <c r="F171" s="27"/>
    </row>
    <row r="172" spans="1:6" ht="15" customHeight="1" x14ac:dyDescent="0.2">
      <c r="A172" s="28" t="s">
        <v>764</v>
      </c>
      <c r="B172" s="29">
        <v>101</v>
      </c>
      <c r="C172" s="29">
        <v>779</v>
      </c>
      <c r="D172" s="29" t="s">
        <v>765</v>
      </c>
      <c r="E172" s="29" t="s">
        <v>766</v>
      </c>
      <c r="F172" s="27"/>
    </row>
    <row r="173" spans="1:6" x14ac:dyDescent="0.2">
      <c r="A173" s="34" t="s">
        <v>767</v>
      </c>
      <c r="B173" s="33"/>
      <c r="C173" s="33"/>
      <c r="D173" s="33"/>
      <c r="E173" s="33"/>
      <c r="F173" s="27"/>
    </row>
    <row r="174" spans="1:6" x14ac:dyDescent="0.2">
      <c r="A174" s="28" t="s">
        <v>768</v>
      </c>
      <c r="B174" s="29">
        <v>102</v>
      </c>
      <c r="C174" s="29">
        <v>552</v>
      </c>
      <c r="D174" s="29" t="s">
        <v>769</v>
      </c>
      <c r="E174" s="29" t="s">
        <v>770</v>
      </c>
      <c r="F174" s="27"/>
    </row>
    <row r="175" spans="1:6" x14ac:dyDescent="0.2">
      <c r="A175" s="35"/>
      <c r="B175" s="31"/>
      <c r="C175" s="31"/>
      <c r="D175" s="31"/>
      <c r="E175" s="31"/>
      <c r="F175" s="27"/>
    </row>
    <row r="176" spans="1:6" x14ac:dyDescent="0.2">
      <c r="A176" s="34" t="s">
        <v>771</v>
      </c>
      <c r="B176" s="33"/>
      <c r="C176" s="33"/>
      <c r="D176" s="33"/>
      <c r="E176" s="33"/>
      <c r="F176" s="27"/>
    </row>
    <row r="177" spans="1:6" ht="25.5" x14ac:dyDescent="0.2">
      <c r="A177" s="26" t="s">
        <v>772</v>
      </c>
      <c r="B177" s="27">
        <v>103</v>
      </c>
      <c r="C177" s="27" t="s">
        <v>773</v>
      </c>
      <c r="D177" s="27" t="s">
        <v>769</v>
      </c>
      <c r="E177" s="27" t="s">
        <v>774</v>
      </c>
      <c r="F177" s="27"/>
    </row>
    <row r="178" spans="1:6" x14ac:dyDescent="0.2">
      <c r="A178" s="28" t="s">
        <v>775</v>
      </c>
      <c r="B178" s="29">
        <v>104</v>
      </c>
      <c r="C178" s="29" t="s">
        <v>776</v>
      </c>
      <c r="D178" s="29" t="s">
        <v>777</v>
      </c>
      <c r="E178" s="29" t="s">
        <v>778</v>
      </c>
      <c r="F178" s="27"/>
    </row>
    <row r="179" spans="1:6" x14ac:dyDescent="0.2">
      <c r="A179" s="35"/>
      <c r="B179" s="31"/>
      <c r="C179" s="31"/>
      <c r="D179" s="31"/>
      <c r="E179" s="31"/>
      <c r="F179" s="27"/>
    </row>
    <row r="180" spans="1:6" x14ac:dyDescent="0.2">
      <c r="A180" s="34" t="s">
        <v>779</v>
      </c>
      <c r="B180" s="33"/>
      <c r="C180" s="33"/>
      <c r="D180" s="33"/>
      <c r="E180" s="33"/>
      <c r="F180" s="27"/>
    </row>
    <row r="181" spans="1:6" ht="25.5" x14ac:dyDescent="0.2">
      <c r="A181" s="26" t="s">
        <v>780</v>
      </c>
      <c r="B181" s="27">
        <v>105</v>
      </c>
      <c r="C181" s="27">
        <v>422</v>
      </c>
      <c r="D181" s="27" t="s">
        <v>95</v>
      </c>
      <c r="E181" s="27" t="s">
        <v>94</v>
      </c>
      <c r="F181" s="27"/>
    </row>
    <row r="182" spans="1:6" ht="25.5" x14ac:dyDescent="0.2">
      <c r="A182" s="26" t="s">
        <v>781</v>
      </c>
      <c r="B182" s="27">
        <v>106</v>
      </c>
      <c r="C182" s="27">
        <v>649</v>
      </c>
      <c r="D182" s="27" t="s">
        <v>782</v>
      </c>
      <c r="E182" s="27" t="s">
        <v>783</v>
      </c>
      <c r="F182" s="27"/>
    </row>
    <row r="183" spans="1:6" ht="99.75" customHeight="1" x14ac:dyDescent="0.2">
      <c r="A183" s="26" t="s">
        <v>784</v>
      </c>
      <c r="B183" s="27">
        <v>107</v>
      </c>
      <c r="C183" s="27" t="s">
        <v>785</v>
      </c>
      <c r="D183" s="27" t="s">
        <v>284</v>
      </c>
      <c r="E183" s="27" t="s">
        <v>283</v>
      </c>
      <c r="F183" s="27"/>
    </row>
    <row r="184" spans="1:6" x14ac:dyDescent="0.2">
      <c r="A184" s="28" t="s">
        <v>786</v>
      </c>
      <c r="B184" s="29">
        <v>108</v>
      </c>
      <c r="C184" s="29">
        <v>678</v>
      </c>
      <c r="D184" s="29" t="s">
        <v>787</v>
      </c>
      <c r="E184" s="29" t="s">
        <v>788</v>
      </c>
      <c r="F184" s="27"/>
    </row>
    <row r="185" spans="1:6" x14ac:dyDescent="0.2">
      <c r="A185" s="35"/>
      <c r="B185" s="31"/>
      <c r="C185" s="31"/>
      <c r="D185" s="31"/>
      <c r="E185" s="31"/>
      <c r="F185" s="27"/>
    </row>
    <row r="186" spans="1:6" x14ac:dyDescent="0.2">
      <c r="A186" s="34" t="s">
        <v>789</v>
      </c>
      <c r="B186" s="33"/>
      <c r="C186" s="33"/>
      <c r="D186" s="33"/>
      <c r="E186" s="33"/>
      <c r="F186" s="27"/>
    </row>
    <row r="187" spans="1:6" x14ac:dyDescent="0.2">
      <c r="A187" s="26" t="s">
        <v>790</v>
      </c>
      <c r="B187" s="27">
        <v>109</v>
      </c>
      <c r="C187" s="27" t="s">
        <v>791</v>
      </c>
      <c r="D187" s="27" t="s">
        <v>792</v>
      </c>
      <c r="E187" s="27" t="s">
        <v>284</v>
      </c>
      <c r="F187" s="27"/>
    </row>
    <row r="188" spans="1:6" ht="25.5" x14ac:dyDescent="0.2">
      <c r="A188" s="26" t="s">
        <v>793</v>
      </c>
      <c r="B188" s="27">
        <v>110</v>
      </c>
      <c r="C188" s="27">
        <v>748</v>
      </c>
      <c r="D188" s="27" t="s">
        <v>49</v>
      </c>
      <c r="E188" s="27" t="s">
        <v>48</v>
      </c>
      <c r="F188" s="27"/>
    </row>
    <row r="189" spans="1:6" x14ac:dyDescent="0.2">
      <c r="A189" s="28" t="s">
        <v>794</v>
      </c>
      <c r="B189" s="29">
        <v>111</v>
      </c>
      <c r="C189" s="29">
        <v>668</v>
      </c>
      <c r="D189" s="29" t="s">
        <v>795</v>
      </c>
      <c r="E189" s="29" t="s">
        <v>796</v>
      </c>
      <c r="F189" s="27"/>
    </row>
    <row r="190" spans="1:6" x14ac:dyDescent="0.2">
      <c r="A190" s="35"/>
      <c r="B190" s="31"/>
      <c r="C190" s="31"/>
      <c r="D190" s="31"/>
      <c r="E190" s="31"/>
      <c r="F190" s="27"/>
    </row>
    <row r="191" spans="1:6" x14ac:dyDescent="0.2">
      <c r="A191" s="34" t="s">
        <v>797</v>
      </c>
      <c r="B191" s="33"/>
      <c r="C191" s="33"/>
      <c r="D191" s="33"/>
      <c r="E191" s="33"/>
      <c r="F191" s="27"/>
    </row>
    <row r="192" spans="1:6" x14ac:dyDescent="0.2">
      <c r="A192" s="28" t="s">
        <v>798</v>
      </c>
      <c r="B192" s="29">
        <v>112</v>
      </c>
      <c r="C192" s="29" t="s">
        <v>799</v>
      </c>
      <c r="D192" s="29" t="s">
        <v>800</v>
      </c>
      <c r="E192" s="29" t="s">
        <v>801</v>
      </c>
      <c r="F192" s="27"/>
    </row>
    <row r="193" spans="1:6" x14ac:dyDescent="0.2">
      <c r="A193" s="34"/>
      <c r="B193" s="33"/>
      <c r="C193" s="33"/>
      <c r="D193" s="33"/>
      <c r="E193" s="33"/>
      <c r="F193" s="27"/>
    </row>
    <row r="194" spans="1:6" x14ac:dyDescent="0.2">
      <c r="A194" s="26" t="s">
        <v>802</v>
      </c>
      <c r="B194" s="27">
        <v>113</v>
      </c>
      <c r="C194" s="27" t="s">
        <v>803</v>
      </c>
      <c r="D194" s="27" t="s">
        <v>804</v>
      </c>
      <c r="E194" s="27" t="s">
        <v>805</v>
      </c>
      <c r="F194" s="27"/>
    </row>
    <row r="195" spans="1:6" ht="34.5" customHeight="1" x14ac:dyDescent="0.2">
      <c r="A195" s="26" t="s">
        <v>806</v>
      </c>
      <c r="B195" s="27">
        <v>114</v>
      </c>
      <c r="C195" s="27" t="s">
        <v>807</v>
      </c>
      <c r="D195" s="27" t="s">
        <v>352</v>
      </c>
      <c r="E195" s="27" t="s">
        <v>351</v>
      </c>
      <c r="F195" s="27"/>
    </row>
    <row r="196" spans="1:6" x14ac:dyDescent="0.2">
      <c r="A196" s="26" t="s">
        <v>808</v>
      </c>
      <c r="B196" s="27">
        <v>115</v>
      </c>
      <c r="C196" s="27" t="s">
        <v>809</v>
      </c>
      <c r="D196" s="27" t="s">
        <v>810</v>
      </c>
      <c r="E196" s="27" t="s">
        <v>811</v>
      </c>
      <c r="F196" s="27"/>
    </row>
    <row r="197" spans="1:6" x14ac:dyDescent="0.2">
      <c r="A197" s="28" t="s">
        <v>812</v>
      </c>
      <c r="B197" s="29">
        <v>116</v>
      </c>
      <c r="C197" s="29" t="s">
        <v>813</v>
      </c>
      <c r="D197" s="29" t="s">
        <v>814</v>
      </c>
      <c r="E197" s="29" t="s">
        <v>815</v>
      </c>
      <c r="F197" s="27"/>
    </row>
    <row r="198" spans="1:6" x14ac:dyDescent="0.2">
      <c r="A198" s="34" t="s">
        <v>816</v>
      </c>
      <c r="B198" s="33"/>
      <c r="C198" s="33"/>
      <c r="D198" s="33"/>
      <c r="E198" s="33"/>
      <c r="F198" s="27"/>
    </row>
    <row r="199" spans="1:6" ht="25.5" x14ac:dyDescent="0.2">
      <c r="A199" s="26" t="s">
        <v>817</v>
      </c>
      <c r="B199" s="27">
        <v>117</v>
      </c>
      <c r="C199" s="27" t="s">
        <v>818</v>
      </c>
      <c r="D199" s="27" t="s">
        <v>819</v>
      </c>
      <c r="E199" s="27" t="s">
        <v>820</v>
      </c>
      <c r="F199" s="27"/>
    </row>
    <row r="200" spans="1:6" ht="38.25" customHeight="1" x14ac:dyDescent="0.2">
      <c r="A200" s="26" t="s">
        <v>821</v>
      </c>
      <c r="B200" s="27">
        <v>118</v>
      </c>
      <c r="C200" s="27" t="s">
        <v>822</v>
      </c>
      <c r="D200" s="27" t="s">
        <v>823</v>
      </c>
      <c r="E200" s="27" t="s">
        <v>824</v>
      </c>
      <c r="F200" s="27"/>
    </row>
    <row r="201" spans="1:6" x14ac:dyDescent="0.2">
      <c r="A201" s="26" t="s">
        <v>825</v>
      </c>
      <c r="B201" s="27">
        <v>119</v>
      </c>
      <c r="C201" s="27" t="s">
        <v>826</v>
      </c>
      <c r="D201" s="27" t="s">
        <v>827</v>
      </c>
      <c r="E201" s="27" t="s">
        <v>828</v>
      </c>
      <c r="F201" s="27"/>
    </row>
    <row r="202" spans="1:6" ht="25.5" x14ac:dyDescent="0.2">
      <c r="A202" s="26" t="s">
        <v>829</v>
      </c>
      <c r="B202" s="27">
        <v>120</v>
      </c>
      <c r="C202" s="27" t="s">
        <v>36</v>
      </c>
      <c r="D202" s="27" t="s">
        <v>830</v>
      </c>
      <c r="E202" s="27" t="s">
        <v>831</v>
      </c>
      <c r="F202" s="27"/>
    </row>
    <row r="203" spans="1:6" x14ac:dyDescent="0.2">
      <c r="A203" s="28" t="s">
        <v>832</v>
      </c>
      <c r="B203" s="29">
        <v>121</v>
      </c>
      <c r="C203" s="29" t="s">
        <v>833</v>
      </c>
      <c r="D203" s="29" t="s">
        <v>834</v>
      </c>
      <c r="E203" s="29" t="s">
        <v>815</v>
      </c>
      <c r="F203" s="27"/>
    </row>
    <row r="204" spans="1:6" x14ac:dyDescent="0.2">
      <c r="A204" s="30"/>
      <c r="B204" s="31"/>
      <c r="C204" s="31"/>
      <c r="D204" s="31"/>
      <c r="E204" s="31"/>
      <c r="F204" s="27"/>
    </row>
    <row r="205" spans="1:6" x14ac:dyDescent="0.2">
      <c r="A205" s="34"/>
      <c r="B205" s="33"/>
      <c r="C205" s="33"/>
      <c r="D205" s="33"/>
      <c r="E205" s="33"/>
      <c r="F205" s="27"/>
    </row>
    <row r="206" spans="1:6" ht="69.75" customHeight="1" x14ac:dyDescent="0.2">
      <c r="A206" s="28" t="s">
        <v>835</v>
      </c>
      <c r="B206" s="29">
        <v>122</v>
      </c>
      <c r="C206" s="29">
        <v>762</v>
      </c>
      <c r="D206" s="29" t="s">
        <v>836</v>
      </c>
      <c r="E206" s="29" t="s">
        <v>837</v>
      </c>
      <c r="F206" s="27"/>
    </row>
    <row r="207" spans="1:6" x14ac:dyDescent="0.2">
      <c r="A207" s="34" t="s">
        <v>838</v>
      </c>
      <c r="B207" s="33"/>
      <c r="C207" s="33"/>
      <c r="D207" s="33"/>
      <c r="E207" s="33"/>
      <c r="F207" s="27"/>
    </row>
    <row r="208" spans="1:6" ht="78" customHeight="1" x14ac:dyDescent="0.2">
      <c r="A208" s="26" t="s">
        <v>839</v>
      </c>
      <c r="B208" s="27">
        <v>123</v>
      </c>
      <c r="C208" s="27" t="s">
        <v>840</v>
      </c>
      <c r="D208" s="27" t="s">
        <v>841</v>
      </c>
      <c r="E208" s="27" t="s">
        <v>842</v>
      </c>
      <c r="F208" s="27"/>
    </row>
    <row r="209" spans="1:6" ht="25.5" x14ac:dyDescent="0.2">
      <c r="A209" s="26" t="s">
        <v>843</v>
      </c>
      <c r="B209" s="27">
        <v>124</v>
      </c>
      <c r="C209" s="27" t="s">
        <v>844</v>
      </c>
      <c r="D209" s="27" t="s">
        <v>845</v>
      </c>
      <c r="E209" s="27" t="s">
        <v>846</v>
      </c>
      <c r="F209" s="27"/>
    </row>
    <row r="210" spans="1:6" x14ac:dyDescent="0.2">
      <c r="A210" s="28" t="s">
        <v>847</v>
      </c>
      <c r="B210" s="29">
        <v>125</v>
      </c>
      <c r="C210" s="29" t="s">
        <v>848</v>
      </c>
      <c r="D210" s="29" t="s">
        <v>849</v>
      </c>
      <c r="E210" s="29" t="s">
        <v>719</v>
      </c>
      <c r="F210" s="27"/>
    </row>
    <row r="211" spans="1:6" x14ac:dyDescent="0.2">
      <c r="A211" s="30"/>
      <c r="B211" s="31"/>
      <c r="C211" s="31"/>
      <c r="D211" s="31"/>
      <c r="E211" s="31"/>
      <c r="F211" s="27"/>
    </row>
    <row r="212" spans="1:6" x14ac:dyDescent="0.2">
      <c r="A212" s="34"/>
      <c r="B212" s="33"/>
      <c r="C212" s="33"/>
      <c r="D212" s="33"/>
      <c r="E212" s="33"/>
      <c r="F212" s="27"/>
    </row>
    <row r="213" spans="1:6" ht="25.5" x14ac:dyDescent="0.2">
      <c r="A213" s="26" t="s">
        <v>850</v>
      </c>
      <c r="B213" s="27">
        <v>126</v>
      </c>
      <c r="C213" s="27" t="s">
        <v>851</v>
      </c>
      <c r="D213" s="27" t="s">
        <v>852</v>
      </c>
      <c r="E213" s="27" t="s">
        <v>853</v>
      </c>
      <c r="F213" s="27"/>
    </row>
    <row r="214" spans="1:6" ht="15" customHeight="1" x14ac:dyDescent="0.2">
      <c r="A214" s="28" t="s">
        <v>854</v>
      </c>
      <c r="B214" s="29">
        <v>127</v>
      </c>
      <c r="C214" s="29">
        <v>778</v>
      </c>
      <c r="D214" s="29" t="s">
        <v>852</v>
      </c>
      <c r="E214" s="29" t="s">
        <v>855</v>
      </c>
      <c r="F214" s="27"/>
    </row>
    <row r="215" spans="1:6" ht="76.5" customHeight="1" x14ac:dyDescent="0.2">
      <c r="A215" s="34" t="s">
        <v>856</v>
      </c>
      <c r="B215" s="33"/>
      <c r="C215" s="33"/>
      <c r="D215" s="33"/>
      <c r="E215" s="33"/>
      <c r="F215" s="27"/>
    </row>
    <row r="216" spans="1:6" ht="25.5" x14ac:dyDescent="0.2">
      <c r="A216" s="26" t="s">
        <v>857</v>
      </c>
      <c r="B216" s="27">
        <v>128</v>
      </c>
      <c r="C216" s="27">
        <v>250</v>
      </c>
      <c r="D216" s="27" t="s">
        <v>858</v>
      </c>
      <c r="E216" s="27" t="s">
        <v>859</v>
      </c>
      <c r="F216" s="27"/>
    </row>
    <row r="217" spans="1:6" ht="15" customHeight="1" x14ac:dyDescent="0.2">
      <c r="A217" s="28" t="s">
        <v>860</v>
      </c>
      <c r="B217" s="29">
        <v>129</v>
      </c>
      <c r="C217" s="29">
        <v>764</v>
      </c>
      <c r="D217" s="29" t="s">
        <v>861</v>
      </c>
      <c r="E217" s="29" t="s">
        <v>862</v>
      </c>
      <c r="F217" s="27"/>
    </row>
    <row r="218" spans="1:6" x14ac:dyDescent="0.2">
      <c r="A218" s="34" t="s">
        <v>863</v>
      </c>
      <c r="B218" s="33"/>
      <c r="C218" s="33"/>
      <c r="D218" s="33"/>
      <c r="E218" s="33"/>
      <c r="F218" s="27"/>
    </row>
    <row r="219" spans="1:6" x14ac:dyDescent="0.2">
      <c r="A219" s="28" t="s">
        <v>864</v>
      </c>
      <c r="B219" s="29">
        <v>130</v>
      </c>
      <c r="C219" s="29">
        <v>676</v>
      </c>
      <c r="D219" s="29" t="s">
        <v>865</v>
      </c>
      <c r="E219" s="29" t="s">
        <v>866</v>
      </c>
      <c r="F219" s="27"/>
    </row>
    <row r="220" spans="1:6" x14ac:dyDescent="0.2">
      <c r="A220" s="35"/>
      <c r="B220" s="31"/>
      <c r="C220" s="31"/>
      <c r="D220" s="31"/>
      <c r="E220" s="31"/>
      <c r="F220" s="27"/>
    </row>
    <row r="221" spans="1:6" ht="163.5" customHeight="1" x14ac:dyDescent="0.2">
      <c r="A221" s="34" t="s">
        <v>867</v>
      </c>
      <c r="B221" s="33"/>
      <c r="C221" s="33"/>
      <c r="D221" s="33"/>
      <c r="E221" s="33"/>
      <c r="F221" s="27"/>
    </row>
    <row r="222" spans="1:6" x14ac:dyDescent="0.2">
      <c r="A222" s="28" t="s">
        <v>868</v>
      </c>
      <c r="B222" s="29">
        <v>131</v>
      </c>
      <c r="C222" s="29" t="s">
        <v>869</v>
      </c>
      <c r="D222" s="29" t="s">
        <v>870</v>
      </c>
      <c r="E222" s="29" t="s">
        <v>871</v>
      </c>
      <c r="F222" s="27"/>
    </row>
    <row r="223" spans="1:6" x14ac:dyDescent="0.2">
      <c r="A223" s="34" t="s">
        <v>872</v>
      </c>
      <c r="B223" s="33"/>
      <c r="C223" s="33"/>
      <c r="D223" s="33"/>
      <c r="E223" s="33"/>
      <c r="F223" s="27"/>
    </row>
    <row r="224" spans="1:6" ht="15" customHeight="1" x14ac:dyDescent="0.2">
      <c r="A224" s="28" t="s">
        <v>873</v>
      </c>
      <c r="B224" s="29">
        <v>132</v>
      </c>
      <c r="C224" s="29">
        <v>571</v>
      </c>
      <c r="D224" s="29" t="s">
        <v>874</v>
      </c>
      <c r="E224" s="29" t="s">
        <v>875</v>
      </c>
      <c r="F224" s="27"/>
    </row>
    <row r="225" spans="1:6" x14ac:dyDescent="0.2">
      <c r="A225" s="35"/>
      <c r="B225" s="31"/>
      <c r="C225" s="31"/>
      <c r="D225" s="31"/>
      <c r="E225" s="31"/>
      <c r="F225" s="27"/>
    </row>
    <row r="226" spans="1:6" x14ac:dyDescent="0.2">
      <c r="A226" s="34" t="s">
        <v>876</v>
      </c>
      <c r="B226" s="33"/>
      <c r="C226" s="33"/>
      <c r="D226" s="33"/>
      <c r="E226" s="33"/>
      <c r="F226" s="27"/>
    </row>
    <row r="227" spans="1:6" ht="25.5" x14ac:dyDescent="0.2">
      <c r="A227" s="26" t="s">
        <v>877</v>
      </c>
      <c r="B227" s="27">
        <v>133</v>
      </c>
      <c r="C227" s="27" t="s">
        <v>878</v>
      </c>
      <c r="D227" s="27" t="s">
        <v>879</v>
      </c>
      <c r="E227" s="27" t="s">
        <v>880</v>
      </c>
      <c r="F227" s="27"/>
    </row>
    <row r="228" spans="1:6" x14ac:dyDescent="0.2">
      <c r="A228" s="28" t="s">
        <v>881</v>
      </c>
      <c r="B228" s="29">
        <v>134</v>
      </c>
      <c r="C228" s="29" t="s">
        <v>882</v>
      </c>
      <c r="D228" s="29" t="s">
        <v>883</v>
      </c>
      <c r="E228" s="29" t="s">
        <v>884</v>
      </c>
      <c r="F228" s="27"/>
    </row>
    <row r="229" spans="1:6" x14ac:dyDescent="0.2">
      <c r="A229" s="34" t="s">
        <v>885</v>
      </c>
      <c r="B229" s="33"/>
      <c r="C229" s="33"/>
      <c r="D229" s="33"/>
      <c r="E229" s="33"/>
      <c r="F229" s="27"/>
    </row>
    <row r="230" spans="1:6" x14ac:dyDescent="0.2">
      <c r="A230" s="28" t="s">
        <v>886</v>
      </c>
      <c r="B230" s="29">
        <v>135</v>
      </c>
      <c r="C230" s="29" t="s">
        <v>887</v>
      </c>
      <c r="D230" s="29" t="s">
        <v>888</v>
      </c>
      <c r="E230" s="29" t="s">
        <v>889</v>
      </c>
      <c r="F230" s="27"/>
    </row>
    <row r="231" spans="1:6" x14ac:dyDescent="0.2">
      <c r="A231" s="34"/>
      <c r="B231" s="33"/>
      <c r="C231" s="33"/>
      <c r="D231" s="33"/>
      <c r="E231" s="33"/>
      <c r="F231" s="27"/>
    </row>
    <row r="232" spans="1:6" x14ac:dyDescent="0.2">
      <c r="A232" s="28" t="s">
        <v>890</v>
      </c>
      <c r="B232" s="29">
        <v>136</v>
      </c>
      <c r="C232" s="29">
        <v>736</v>
      </c>
      <c r="D232" s="29" t="s">
        <v>891</v>
      </c>
      <c r="E232" s="29" t="s">
        <v>425</v>
      </c>
      <c r="F232" s="27"/>
    </row>
    <row r="233" spans="1:6" x14ac:dyDescent="0.2">
      <c r="A233" s="35"/>
      <c r="B233" s="31"/>
      <c r="C233" s="31"/>
      <c r="D233" s="31"/>
      <c r="E233" s="31"/>
      <c r="F233" s="27"/>
    </row>
    <row r="234" spans="1:6" x14ac:dyDescent="0.2">
      <c r="A234" s="34" t="s">
        <v>892</v>
      </c>
      <c r="B234" s="33"/>
      <c r="C234" s="33"/>
      <c r="D234" s="33"/>
      <c r="E234" s="33"/>
      <c r="F234" s="27"/>
    </row>
    <row r="235" spans="1:6" ht="65.25" customHeight="1" x14ac:dyDescent="0.2">
      <c r="A235" s="26" t="s">
        <v>893</v>
      </c>
      <c r="B235" s="27">
        <v>137</v>
      </c>
      <c r="C235" s="27" t="s">
        <v>894</v>
      </c>
      <c r="D235" s="27" t="s">
        <v>895</v>
      </c>
      <c r="E235" s="27" t="s">
        <v>896</v>
      </c>
      <c r="F235" s="27"/>
    </row>
    <row r="236" spans="1:6" x14ac:dyDescent="0.2">
      <c r="A236" s="28" t="s">
        <v>897</v>
      </c>
      <c r="B236" s="29">
        <v>138</v>
      </c>
      <c r="C236" s="29" t="s">
        <v>898</v>
      </c>
      <c r="D236" s="29" t="s">
        <v>899</v>
      </c>
      <c r="E236" s="29" t="s">
        <v>900</v>
      </c>
      <c r="F236" s="27"/>
    </row>
    <row r="237" spans="1:6" x14ac:dyDescent="0.2">
      <c r="A237" s="30"/>
      <c r="B237" s="31"/>
      <c r="C237" s="31"/>
      <c r="D237" s="31"/>
      <c r="E237" s="31"/>
      <c r="F237" s="27"/>
    </row>
    <row r="238" spans="1:6" x14ac:dyDescent="0.2">
      <c r="A238" s="34"/>
      <c r="B238" s="33"/>
      <c r="C238" s="33"/>
      <c r="D238" s="33"/>
      <c r="E238" s="33"/>
      <c r="F238" s="27"/>
    </row>
    <row r="239" spans="1:6" x14ac:dyDescent="0.2">
      <c r="A239" s="28" t="s">
        <v>901</v>
      </c>
      <c r="B239" s="29">
        <v>139</v>
      </c>
      <c r="C239" s="29" t="s">
        <v>902</v>
      </c>
      <c r="D239" s="29" t="s">
        <v>903</v>
      </c>
      <c r="E239" s="29" t="s">
        <v>904</v>
      </c>
      <c r="F239" s="27"/>
    </row>
    <row r="240" spans="1:6" x14ac:dyDescent="0.2">
      <c r="A240" s="34" t="s">
        <v>905</v>
      </c>
      <c r="B240" s="33"/>
      <c r="C240" s="33"/>
      <c r="D240" s="33"/>
      <c r="E240" s="33"/>
      <c r="F240" s="27"/>
    </row>
    <row r="241" spans="1:6" x14ac:dyDescent="0.2">
      <c r="A241" s="28" t="s">
        <v>906</v>
      </c>
      <c r="B241" s="29">
        <v>140</v>
      </c>
      <c r="C241" s="29">
        <v>619</v>
      </c>
      <c r="D241" s="29" t="s">
        <v>907</v>
      </c>
      <c r="E241" s="29" t="s">
        <v>908</v>
      </c>
      <c r="F241" s="27"/>
    </row>
    <row r="242" spans="1:6" x14ac:dyDescent="0.2">
      <c r="A242" s="35"/>
      <c r="B242" s="31"/>
      <c r="C242" s="31"/>
      <c r="D242" s="31"/>
      <c r="E242" s="31"/>
      <c r="F242" s="27"/>
    </row>
    <row r="243" spans="1:6" x14ac:dyDescent="0.2">
      <c r="A243" s="34" t="s">
        <v>909</v>
      </c>
      <c r="B243" s="33"/>
      <c r="C243" s="33"/>
      <c r="D243" s="33"/>
      <c r="E243" s="33"/>
      <c r="F243" s="27"/>
    </row>
    <row r="244" spans="1:6" ht="25.5" x14ac:dyDescent="0.2">
      <c r="A244" s="26" t="s">
        <v>910</v>
      </c>
      <c r="B244" s="27">
        <v>141</v>
      </c>
      <c r="C244" s="27">
        <v>325</v>
      </c>
      <c r="D244" s="27" t="s">
        <v>911</v>
      </c>
      <c r="E244" s="27" t="s">
        <v>912</v>
      </c>
      <c r="F244" s="27"/>
    </row>
    <row r="245" spans="1:6" x14ac:dyDescent="0.2">
      <c r="A245" s="28" t="s">
        <v>913</v>
      </c>
      <c r="B245" s="29">
        <v>142</v>
      </c>
      <c r="C245" s="29" t="s">
        <v>914</v>
      </c>
      <c r="D245" s="29" t="s">
        <v>915</v>
      </c>
      <c r="E245" s="29" t="s">
        <v>916</v>
      </c>
      <c r="F245" s="27"/>
    </row>
    <row r="246" spans="1:6" x14ac:dyDescent="0.2">
      <c r="A246" s="35"/>
      <c r="B246" s="31"/>
      <c r="C246" s="31"/>
      <c r="D246" s="31"/>
      <c r="E246" s="31"/>
      <c r="F246" s="27"/>
    </row>
    <row r="247" spans="1:6" x14ac:dyDescent="0.2">
      <c r="A247" s="34" t="s">
        <v>917</v>
      </c>
      <c r="B247" s="33"/>
      <c r="C247" s="33"/>
      <c r="D247" s="33"/>
      <c r="E247" s="33"/>
      <c r="F247" s="27"/>
    </row>
    <row r="248" spans="1:6" x14ac:dyDescent="0.2">
      <c r="A248" s="28" t="s">
        <v>917</v>
      </c>
      <c r="B248" s="29">
        <v>143</v>
      </c>
      <c r="C248" s="29" t="s">
        <v>918</v>
      </c>
      <c r="D248" s="29" t="s">
        <v>915</v>
      </c>
      <c r="E248" s="29" t="s">
        <v>919</v>
      </c>
      <c r="F248" s="27"/>
    </row>
    <row r="249" spans="1:6" x14ac:dyDescent="0.2">
      <c r="A249" s="34"/>
      <c r="B249" s="33"/>
      <c r="C249" s="33"/>
      <c r="D249" s="33"/>
      <c r="E249" s="33"/>
      <c r="F249" s="27"/>
    </row>
    <row r="250" spans="1:6" x14ac:dyDescent="0.2">
      <c r="A250" s="28" t="s">
        <v>920</v>
      </c>
      <c r="B250" s="29">
        <v>144</v>
      </c>
      <c r="C250" s="29" t="s">
        <v>921</v>
      </c>
      <c r="D250" s="29" t="s">
        <v>922</v>
      </c>
      <c r="E250" s="29" t="s">
        <v>648</v>
      </c>
      <c r="F250" s="27"/>
    </row>
    <row r="251" spans="1:6" x14ac:dyDescent="0.2">
      <c r="A251" s="35"/>
      <c r="B251" s="31"/>
      <c r="C251" s="31"/>
      <c r="D251" s="31"/>
      <c r="E251" s="31"/>
      <c r="F251" s="27"/>
    </row>
    <row r="252" spans="1:6" x14ac:dyDescent="0.2">
      <c r="A252" s="34" t="s">
        <v>923</v>
      </c>
      <c r="B252" s="33"/>
      <c r="C252" s="33"/>
      <c r="D252" s="33"/>
      <c r="E252" s="33"/>
      <c r="F252" s="33"/>
    </row>
    <row r="253" spans="1:6" x14ac:dyDescent="0.2">
      <c r="A253" s="26" t="s">
        <v>924</v>
      </c>
      <c r="B253" s="27">
        <v>145</v>
      </c>
      <c r="C253" s="27" t="s">
        <v>925</v>
      </c>
      <c r="D253" s="27" t="s">
        <v>192</v>
      </c>
      <c r="E253" s="27" t="s">
        <v>191</v>
      </c>
      <c r="F253" s="27"/>
    </row>
    <row r="254" spans="1:6" x14ac:dyDescent="0.2">
      <c r="A254" s="26" t="s">
        <v>926</v>
      </c>
      <c r="B254" s="27">
        <v>146</v>
      </c>
      <c r="C254" s="27">
        <v>657</v>
      </c>
      <c r="D254" s="27" t="s">
        <v>927</v>
      </c>
      <c r="E254" s="27" t="s">
        <v>928</v>
      </c>
      <c r="F254" s="27"/>
    </row>
    <row r="255" spans="1:6" x14ac:dyDescent="0.2">
      <c r="A255" s="28" t="s">
        <v>929</v>
      </c>
      <c r="B255" s="55">
        <v>147</v>
      </c>
      <c r="C255" s="55" t="s">
        <v>930</v>
      </c>
      <c r="D255" s="55" t="s">
        <v>931</v>
      </c>
      <c r="E255" s="55" t="s">
        <v>932</v>
      </c>
      <c r="F255" s="55"/>
    </row>
    <row r="256" spans="1:6" x14ac:dyDescent="0.2">
      <c r="A256" s="35"/>
      <c r="B256" s="56"/>
      <c r="C256" s="56"/>
      <c r="D256" s="56"/>
      <c r="E256" s="56"/>
      <c r="F256" s="56"/>
    </row>
    <row r="257" spans="1:6" x14ac:dyDescent="0.2">
      <c r="A257" s="34" t="s">
        <v>933</v>
      </c>
      <c r="B257" s="57"/>
      <c r="C257" s="57"/>
      <c r="D257" s="57"/>
      <c r="E257" s="57"/>
      <c r="F257" s="57"/>
    </row>
    <row r="258" spans="1:6" ht="76.5" customHeight="1" x14ac:dyDescent="0.2">
      <c r="A258" s="26" t="s">
        <v>934</v>
      </c>
      <c r="B258" s="27">
        <v>148</v>
      </c>
      <c r="C258" s="27">
        <v>578</v>
      </c>
      <c r="D258" s="27" t="s">
        <v>935</v>
      </c>
      <c r="E258" s="27" t="s">
        <v>936</v>
      </c>
      <c r="F258" s="27"/>
    </row>
    <row r="259" spans="1:6" x14ac:dyDescent="0.2">
      <c r="A259" s="26" t="s">
        <v>937</v>
      </c>
      <c r="B259" s="27">
        <v>149</v>
      </c>
      <c r="C259" s="27" t="s">
        <v>938</v>
      </c>
      <c r="D259" s="27" t="s">
        <v>939</v>
      </c>
      <c r="E259" s="27" t="s">
        <v>648</v>
      </c>
      <c r="F259" s="27"/>
    </row>
    <row r="260" spans="1:6" x14ac:dyDescent="0.2">
      <c r="A260" s="28" t="s">
        <v>940</v>
      </c>
      <c r="B260" s="55">
        <v>150</v>
      </c>
      <c r="C260" s="55">
        <v>711</v>
      </c>
      <c r="D260" s="55" t="s">
        <v>941</v>
      </c>
      <c r="E260" s="55" t="s">
        <v>942</v>
      </c>
      <c r="F260" s="55"/>
    </row>
    <row r="261" spans="1:6" x14ac:dyDescent="0.2">
      <c r="A261" s="35"/>
      <c r="B261" s="56"/>
      <c r="C261" s="56"/>
      <c r="D261" s="56"/>
      <c r="E261" s="56"/>
      <c r="F261" s="56"/>
    </row>
    <row r="262" spans="1:6" x14ac:dyDescent="0.2">
      <c r="A262" s="34" t="s">
        <v>943</v>
      </c>
      <c r="B262" s="57"/>
      <c r="C262" s="57"/>
      <c r="D262" s="57"/>
      <c r="E262" s="57"/>
      <c r="F262" s="57"/>
    </row>
    <row r="263" spans="1:6" ht="25.5" x14ac:dyDescent="0.2">
      <c r="A263" s="26" t="s">
        <v>944</v>
      </c>
      <c r="B263" s="27">
        <v>151</v>
      </c>
      <c r="C263" s="27">
        <v>597</v>
      </c>
      <c r="D263" s="27" t="s">
        <v>215</v>
      </c>
      <c r="E263" s="27" t="s">
        <v>945</v>
      </c>
      <c r="F263" s="27"/>
    </row>
    <row r="264" spans="1:6" x14ac:dyDescent="0.2">
      <c r="A264" s="28" t="s">
        <v>946</v>
      </c>
      <c r="B264" s="55">
        <v>152</v>
      </c>
      <c r="C264" s="55">
        <v>407</v>
      </c>
      <c r="D264" s="55" t="s">
        <v>215</v>
      </c>
      <c r="E264" s="55" t="s">
        <v>947</v>
      </c>
      <c r="F264" s="55"/>
    </row>
    <row r="265" spans="1:6" x14ac:dyDescent="0.2">
      <c r="A265" s="30" t="s">
        <v>948</v>
      </c>
      <c r="B265" s="56"/>
      <c r="C265" s="56"/>
      <c r="D265" s="56"/>
      <c r="E265" s="56"/>
      <c r="F265" s="56"/>
    </row>
    <row r="266" spans="1:6" x14ac:dyDescent="0.2">
      <c r="A266" s="32"/>
      <c r="B266" s="57"/>
      <c r="C266" s="57"/>
      <c r="D266" s="57"/>
      <c r="E266" s="57"/>
      <c r="F266" s="57"/>
    </row>
    <row r="267" spans="1:6" x14ac:dyDescent="0.2">
      <c r="A267" s="28" t="s">
        <v>949</v>
      </c>
      <c r="B267" s="55">
        <v>153</v>
      </c>
      <c r="C267" s="55">
        <v>443</v>
      </c>
      <c r="D267" s="55" t="s">
        <v>950</v>
      </c>
      <c r="E267" s="55" t="s">
        <v>951</v>
      </c>
      <c r="F267" s="55"/>
    </row>
    <row r="268" spans="1:6" x14ac:dyDescent="0.2">
      <c r="A268" s="35"/>
      <c r="B268" s="56"/>
      <c r="C268" s="56"/>
      <c r="D268" s="56"/>
      <c r="E268" s="56"/>
      <c r="F268" s="56"/>
    </row>
    <row r="269" spans="1:6" x14ac:dyDescent="0.2">
      <c r="A269" s="34" t="s">
        <v>952</v>
      </c>
      <c r="B269" s="57"/>
      <c r="C269" s="57"/>
      <c r="D269" s="57"/>
      <c r="E269" s="57"/>
      <c r="F269" s="57"/>
    </row>
    <row r="270" spans="1:6" ht="25.5" x14ac:dyDescent="0.2">
      <c r="A270" s="26" t="s">
        <v>953</v>
      </c>
      <c r="B270" s="27">
        <v>154</v>
      </c>
      <c r="C270" s="27" t="s">
        <v>954</v>
      </c>
      <c r="D270" s="27" t="s">
        <v>955</v>
      </c>
      <c r="E270" s="27" t="s">
        <v>956</v>
      </c>
      <c r="F270" s="27"/>
    </row>
    <row r="271" spans="1:6" ht="25.5" x14ac:dyDescent="0.2">
      <c r="A271" s="27"/>
      <c r="B271" s="27">
        <v>155</v>
      </c>
      <c r="C271" s="27">
        <v>787</v>
      </c>
      <c r="D271" s="27" t="s">
        <v>165</v>
      </c>
      <c r="E271" s="27" t="s">
        <v>957</v>
      </c>
      <c r="F271" s="27"/>
    </row>
    <row r="272" spans="1:6" x14ac:dyDescent="0.2">
      <c r="A272" s="28" t="s">
        <v>958</v>
      </c>
      <c r="B272" s="55">
        <v>156</v>
      </c>
      <c r="C272" s="55">
        <v>612</v>
      </c>
      <c r="D272" s="55" t="s">
        <v>165</v>
      </c>
      <c r="E272" s="55" t="s">
        <v>959</v>
      </c>
      <c r="F272" s="55"/>
    </row>
    <row r="273" spans="1:6" x14ac:dyDescent="0.2">
      <c r="A273" s="35"/>
      <c r="B273" s="56"/>
      <c r="C273" s="56"/>
      <c r="D273" s="56"/>
      <c r="E273" s="56"/>
      <c r="F273" s="56"/>
    </row>
    <row r="274" spans="1:6" x14ac:dyDescent="0.2">
      <c r="A274" s="34" t="s">
        <v>960</v>
      </c>
      <c r="B274" s="57"/>
      <c r="C274" s="57"/>
      <c r="D274" s="57"/>
      <c r="E274" s="57"/>
      <c r="F274" s="57"/>
    </row>
    <row r="275" spans="1:6" x14ac:dyDescent="0.2">
      <c r="A275" s="27"/>
      <c r="B275" s="27">
        <v>157</v>
      </c>
      <c r="C275" s="27">
        <v>786</v>
      </c>
      <c r="D275" s="27" t="s">
        <v>165</v>
      </c>
      <c r="E275" s="27" t="s">
        <v>961</v>
      </c>
      <c r="F275" s="27"/>
    </row>
    <row r="276" spans="1:6" x14ac:dyDescent="0.2">
      <c r="A276" s="28" t="s">
        <v>962</v>
      </c>
      <c r="B276" s="55">
        <v>158</v>
      </c>
      <c r="C276" s="55">
        <v>445</v>
      </c>
      <c r="D276" s="55" t="s">
        <v>963</v>
      </c>
      <c r="E276" s="55" t="s">
        <v>964</v>
      </c>
      <c r="F276" s="55"/>
    </row>
    <row r="277" spans="1:6" x14ac:dyDescent="0.2">
      <c r="A277" s="35"/>
      <c r="B277" s="56"/>
      <c r="C277" s="56"/>
      <c r="D277" s="56"/>
      <c r="E277" s="56"/>
      <c r="F277" s="56"/>
    </row>
    <row r="278" spans="1:6" x14ac:dyDescent="0.2">
      <c r="A278" s="34" t="s">
        <v>965</v>
      </c>
      <c r="B278" s="57"/>
      <c r="C278" s="57"/>
      <c r="D278" s="57"/>
      <c r="E278" s="57"/>
      <c r="F278" s="57"/>
    </row>
    <row r="279" spans="1:6" x14ac:dyDescent="0.2">
      <c r="A279" s="26" t="s">
        <v>966</v>
      </c>
      <c r="B279" s="27">
        <v>159</v>
      </c>
      <c r="C279" s="27" t="s">
        <v>967</v>
      </c>
      <c r="D279" s="27" t="s">
        <v>968</v>
      </c>
      <c r="E279" s="27" t="s">
        <v>969</v>
      </c>
      <c r="F279" s="27"/>
    </row>
    <row r="280" spans="1:6" x14ac:dyDescent="0.2">
      <c r="A280" s="58" t="s">
        <v>970</v>
      </c>
      <c r="B280" s="55">
        <v>160</v>
      </c>
      <c r="C280" s="55" t="s">
        <v>971</v>
      </c>
      <c r="D280" s="55" t="s">
        <v>972</v>
      </c>
      <c r="E280" s="55" t="s">
        <v>973</v>
      </c>
      <c r="F280" s="29"/>
    </row>
    <row r="281" spans="1:6" x14ac:dyDescent="0.2">
      <c r="A281" s="60"/>
      <c r="B281" s="57"/>
      <c r="C281" s="57"/>
      <c r="D281" s="57"/>
      <c r="E281" s="57"/>
      <c r="F281" s="33"/>
    </row>
    <row r="282" spans="1:6" ht="25.5" x14ac:dyDescent="0.2">
      <c r="A282" s="26" t="s">
        <v>974</v>
      </c>
      <c r="B282" s="27">
        <v>161</v>
      </c>
      <c r="C282" s="27" t="s">
        <v>975</v>
      </c>
      <c r="D282" s="27" t="s">
        <v>976</v>
      </c>
      <c r="E282" s="27" t="s">
        <v>977</v>
      </c>
      <c r="F282" s="27"/>
    </row>
    <row r="283" spans="1:6" ht="25.5" x14ac:dyDescent="0.2">
      <c r="A283" s="26" t="s">
        <v>978</v>
      </c>
      <c r="B283" s="27">
        <v>162</v>
      </c>
      <c r="C283" s="27" t="s">
        <v>979</v>
      </c>
      <c r="D283" s="27" t="s">
        <v>976</v>
      </c>
      <c r="E283" s="27" t="s">
        <v>980</v>
      </c>
      <c r="F283" s="27"/>
    </row>
    <row r="284" spans="1:6" x14ac:dyDescent="0.2">
      <c r="A284" s="26" t="s">
        <v>981</v>
      </c>
      <c r="B284" s="27">
        <v>163</v>
      </c>
      <c r="C284" s="27" t="s">
        <v>982</v>
      </c>
      <c r="D284" s="27" t="s">
        <v>983</v>
      </c>
      <c r="E284" s="27" t="s">
        <v>984</v>
      </c>
      <c r="F284" s="27"/>
    </row>
    <row r="285" spans="1:6" ht="38.25" x14ac:dyDescent="0.2">
      <c r="A285" s="26" t="s">
        <v>985</v>
      </c>
      <c r="B285" s="27">
        <v>164</v>
      </c>
      <c r="C285" s="27" t="s">
        <v>986</v>
      </c>
      <c r="D285" s="27" t="s">
        <v>983</v>
      </c>
      <c r="E285" s="27" t="s">
        <v>987</v>
      </c>
      <c r="F285" s="27"/>
    </row>
    <row r="286" spans="1:6" x14ac:dyDescent="0.2">
      <c r="A286" s="26" t="s">
        <v>988</v>
      </c>
      <c r="B286" s="27">
        <v>165</v>
      </c>
      <c r="C286" s="27" t="s">
        <v>989</v>
      </c>
      <c r="D286" s="27" t="s">
        <v>990</v>
      </c>
      <c r="E286" s="27" t="s">
        <v>903</v>
      </c>
      <c r="F286" s="27"/>
    </row>
    <row r="287" spans="1:6" ht="25.5" x14ac:dyDescent="0.2">
      <c r="A287" s="26" t="s">
        <v>991</v>
      </c>
      <c r="B287" s="27">
        <v>166</v>
      </c>
      <c r="C287" s="27">
        <v>709</v>
      </c>
      <c r="D287" s="27" t="s">
        <v>992</v>
      </c>
      <c r="E287" s="27" t="s">
        <v>993</v>
      </c>
      <c r="F287" s="27"/>
    </row>
    <row r="288" spans="1:6" ht="25.5" x14ac:dyDescent="0.2">
      <c r="A288" s="26" t="s">
        <v>994</v>
      </c>
      <c r="B288" s="27">
        <v>167</v>
      </c>
      <c r="C288" s="27" t="s">
        <v>995</v>
      </c>
      <c r="D288" s="27" t="s">
        <v>996</v>
      </c>
      <c r="E288" s="27" t="s">
        <v>997</v>
      </c>
      <c r="F288" s="27"/>
    </row>
    <row r="289" spans="1:6" x14ac:dyDescent="0.2">
      <c r="A289" s="28" t="s">
        <v>998</v>
      </c>
      <c r="B289" s="55">
        <v>168</v>
      </c>
      <c r="C289" s="55">
        <v>777</v>
      </c>
      <c r="D289" s="55" t="s">
        <v>999</v>
      </c>
      <c r="E289" s="55" t="s">
        <v>1000</v>
      </c>
      <c r="F289" s="55"/>
    </row>
    <row r="290" spans="1:6" x14ac:dyDescent="0.2">
      <c r="A290" s="35"/>
      <c r="B290" s="56"/>
      <c r="C290" s="56"/>
      <c r="D290" s="56"/>
      <c r="E290" s="56"/>
      <c r="F290" s="56"/>
    </row>
    <row r="291" spans="1:6" x14ac:dyDescent="0.2">
      <c r="A291" s="34" t="s">
        <v>1001</v>
      </c>
      <c r="B291" s="57"/>
      <c r="C291" s="57"/>
      <c r="D291" s="57"/>
      <c r="E291" s="57"/>
      <c r="F291" s="57"/>
    </row>
    <row r="292" spans="1:6" x14ac:dyDescent="0.2">
      <c r="A292" s="28" t="s">
        <v>1002</v>
      </c>
      <c r="B292" s="55">
        <v>169</v>
      </c>
      <c r="C292" s="55">
        <v>695</v>
      </c>
      <c r="D292" s="55" t="s">
        <v>1003</v>
      </c>
      <c r="E292" s="55" t="s">
        <v>1004</v>
      </c>
      <c r="F292" s="55"/>
    </row>
    <row r="293" spans="1:6" x14ac:dyDescent="0.2">
      <c r="A293" s="35"/>
      <c r="B293" s="56"/>
      <c r="C293" s="56"/>
      <c r="D293" s="56"/>
      <c r="E293" s="56"/>
      <c r="F293" s="56"/>
    </row>
    <row r="294" spans="1:6" x14ac:dyDescent="0.2">
      <c r="A294" s="34" t="s">
        <v>1005</v>
      </c>
      <c r="B294" s="57"/>
      <c r="C294" s="57"/>
      <c r="D294" s="57"/>
      <c r="E294" s="57"/>
      <c r="F294" s="57"/>
    </row>
    <row r="295" spans="1:6" x14ac:dyDescent="0.2">
      <c r="A295" s="28" t="s">
        <v>1006</v>
      </c>
      <c r="B295" s="55">
        <v>170</v>
      </c>
      <c r="C295" s="55">
        <v>596</v>
      </c>
      <c r="D295" s="55" t="s">
        <v>1007</v>
      </c>
      <c r="E295" s="55" t="s">
        <v>1008</v>
      </c>
      <c r="F295" s="29"/>
    </row>
    <row r="296" spans="1:6" x14ac:dyDescent="0.2">
      <c r="A296" s="30" t="s">
        <v>1009</v>
      </c>
      <c r="B296" s="56"/>
      <c r="C296" s="56"/>
      <c r="D296" s="56"/>
      <c r="E296" s="56"/>
      <c r="F296" s="31"/>
    </row>
    <row r="297" spans="1:6" x14ac:dyDescent="0.2">
      <c r="A297" s="32"/>
      <c r="B297" s="57"/>
      <c r="C297" s="57"/>
      <c r="D297" s="57"/>
      <c r="E297" s="57"/>
      <c r="F297" s="33"/>
    </row>
    <row r="298" spans="1:6" x14ac:dyDescent="0.2">
      <c r="A298" s="26" t="s">
        <v>1010</v>
      </c>
      <c r="B298" s="27">
        <v>171</v>
      </c>
      <c r="C298" s="27">
        <v>671</v>
      </c>
      <c r="D298" s="27" t="s">
        <v>1011</v>
      </c>
      <c r="E298" s="27" t="s">
        <v>1012</v>
      </c>
      <c r="F298" s="27"/>
    </row>
    <row r="299" spans="1:6" x14ac:dyDescent="0.2">
      <c r="A299" s="27"/>
      <c r="B299" s="27">
        <v>172</v>
      </c>
      <c r="C299" s="27" t="s">
        <v>1013</v>
      </c>
      <c r="D299" s="27" t="s">
        <v>1014</v>
      </c>
      <c r="E299" s="27" t="s">
        <v>750</v>
      </c>
      <c r="F299" s="27"/>
    </row>
    <row r="300" spans="1:6" ht="57" customHeight="1" x14ac:dyDescent="0.2">
      <c r="A300" s="26" t="s">
        <v>1015</v>
      </c>
      <c r="B300" s="27">
        <v>173</v>
      </c>
      <c r="C300" s="27" t="s">
        <v>1016</v>
      </c>
      <c r="D300" s="27" t="s">
        <v>1017</v>
      </c>
      <c r="E300" s="27" t="s">
        <v>1018</v>
      </c>
      <c r="F300" s="27"/>
    </row>
    <row r="301" spans="1:6" ht="25.5" x14ac:dyDescent="0.2">
      <c r="A301" s="26" t="s">
        <v>1019</v>
      </c>
      <c r="B301" s="27">
        <v>174</v>
      </c>
      <c r="C301" s="27">
        <v>758</v>
      </c>
      <c r="D301" s="27" t="s">
        <v>1020</v>
      </c>
      <c r="E301" s="27" t="s">
        <v>1021</v>
      </c>
      <c r="F301" s="27"/>
    </row>
    <row r="302" spans="1:6" x14ac:dyDescent="0.2">
      <c r="A302" s="26" t="s">
        <v>1022</v>
      </c>
      <c r="B302" s="27">
        <v>175</v>
      </c>
      <c r="C302" s="27" t="s">
        <v>1023</v>
      </c>
      <c r="D302" s="27" t="s">
        <v>1024</v>
      </c>
      <c r="E302" s="27" t="s">
        <v>1025</v>
      </c>
      <c r="F302" s="27"/>
    </row>
    <row r="303" spans="1:6" x14ac:dyDescent="0.2">
      <c r="A303" s="26" t="s">
        <v>1026</v>
      </c>
      <c r="B303" s="27">
        <v>176</v>
      </c>
      <c r="C303" s="27" t="s">
        <v>1027</v>
      </c>
      <c r="D303" s="27" t="s">
        <v>1028</v>
      </c>
      <c r="E303" s="27" t="s">
        <v>1029</v>
      </c>
      <c r="F303" s="27"/>
    </row>
    <row r="304" spans="1:6" ht="25.5" x14ac:dyDescent="0.2">
      <c r="A304" s="26" t="s">
        <v>1030</v>
      </c>
      <c r="B304" s="27">
        <v>177</v>
      </c>
      <c r="C304" s="27" t="s">
        <v>1031</v>
      </c>
      <c r="D304" s="27" t="s">
        <v>1032</v>
      </c>
      <c r="E304" s="27" t="s">
        <v>1033</v>
      </c>
      <c r="F304" s="27"/>
    </row>
    <row r="305" spans="1:6" x14ac:dyDescent="0.2">
      <c r="A305" s="28" t="s">
        <v>1034</v>
      </c>
      <c r="B305" s="55">
        <v>178</v>
      </c>
      <c r="C305" s="55" t="s">
        <v>1035</v>
      </c>
      <c r="D305" s="55" t="s">
        <v>1036</v>
      </c>
      <c r="E305" s="55" t="s">
        <v>1037</v>
      </c>
      <c r="F305" s="55"/>
    </row>
    <row r="306" spans="1:6" x14ac:dyDescent="0.2">
      <c r="A306" s="35"/>
      <c r="B306" s="56"/>
      <c r="C306" s="56"/>
      <c r="D306" s="56"/>
      <c r="E306" s="56"/>
      <c r="F306" s="56"/>
    </row>
    <row r="307" spans="1:6" x14ac:dyDescent="0.2">
      <c r="A307" s="34" t="s">
        <v>1038</v>
      </c>
      <c r="B307" s="57"/>
      <c r="C307" s="57"/>
      <c r="D307" s="57"/>
      <c r="E307" s="57"/>
      <c r="F307" s="57"/>
    </row>
    <row r="308" spans="1:6" x14ac:dyDescent="0.2">
      <c r="A308" s="28" t="s">
        <v>1039</v>
      </c>
      <c r="B308" s="55">
        <v>179</v>
      </c>
      <c r="C308" s="55">
        <v>675</v>
      </c>
      <c r="D308" s="55" t="s">
        <v>1040</v>
      </c>
      <c r="E308" s="55" t="s">
        <v>1041</v>
      </c>
      <c r="F308" s="55"/>
    </row>
    <row r="309" spans="1:6" x14ac:dyDescent="0.2">
      <c r="A309" s="35"/>
      <c r="B309" s="56"/>
      <c r="C309" s="56"/>
      <c r="D309" s="56"/>
      <c r="E309" s="56"/>
      <c r="F309" s="56"/>
    </row>
    <row r="310" spans="1:6" ht="103.5" customHeight="1" x14ac:dyDescent="0.2">
      <c r="A310" s="34" t="s">
        <v>1042</v>
      </c>
      <c r="B310" s="57"/>
      <c r="C310" s="57"/>
      <c r="D310" s="57"/>
      <c r="E310" s="57"/>
      <c r="F310" s="57"/>
    </row>
    <row r="311" spans="1:6" x14ac:dyDescent="0.2">
      <c r="A311" s="26" t="s">
        <v>1043</v>
      </c>
      <c r="B311" s="27">
        <v>180</v>
      </c>
      <c r="C311" s="27">
        <v>505</v>
      </c>
      <c r="D311" s="27" t="s">
        <v>1044</v>
      </c>
      <c r="E311" s="27" t="s">
        <v>1045</v>
      </c>
      <c r="F311" s="27"/>
    </row>
    <row r="312" spans="1:6" ht="25.5" x14ac:dyDescent="0.2">
      <c r="A312" s="26" t="s">
        <v>1046</v>
      </c>
      <c r="B312" s="27">
        <v>181</v>
      </c>
      <c r="C312" s="27" t="s">
        <v>1047</v>
      </c>
      <c r="D312" s="27" t="s">
        <v>1048</v>
      </c>
      <c r="E312" s="27" t="s">
        <v>1049</v>
      </c>
      <c r="F312" s="27"/>
    </row>
    <row r="313" spans="1:6" x14ac:dyDescent="0.2">
      <c r="A313" s="28" t="s">
        <v>1050</v>
      </c>
      <c r="B313" s="55">
        <v>182</v>
      </c>
      <c r="C313" s="55" t="s">
        <v>1051</v>
      </c>
      <c r="D313" s="55" t="s">
        <v>1052</v>
      </c>
      <c r="E313" s="55" t="s">
        <v>1053</v>
      </c>
      <c r="F313" s="29"/>
    </row>
    <row r="314" spans="1:6" ht="67.5" customHeight="1" x14ac:dyDescent="0.2">
      <c r="A314" s="30" t="s">
        <v>1054</v>
      </c>
      <c r="B314" s="56"/>
      <c r="C314" s="56"/>
      <c r="D314" s="56"/>
      <c r="E314" s="56"/>
      <c r="F314" s="31"/>
    </row>
    <row r="315" spans="1:6" x14ac:dyDescent="0.2">
      <c r="A315" s="32"/>
      <c r="B315" s="57"/>
      <c r="C315" s="57"/>
      <c r="D315" s="57"/>
      <c r="E315" s="57"/>
      <c r="F315" s="33"/>
    </row>
    <row r="316" spans="1:6" x14ac:dyDescent="0.2">
      <c r="A316" s="26" t="s">
        <v>1055</v>
      </c>
      <c r="B316" s="27">
        <v>183</v>
      </c>
      <c r="C316" s="27" t="s">
        <v>1056</v>
      </c>
      <c r="D316" s="27" t="s">
        <v>1057</v>
      </c>
      <c r="E316" s="27" t="s">
        <v>1058</v>
      </c>
      <c r="F316" s="27"/>
    </row>
    <row r="317" spans="1:6" ht="102" customHeight="1" x14ac:dyDescent="0.2">
      <c r="A317" s="28" t="s">
        <v>1059</v>
      </c>
      <c r="B317" s="55">
        <v>184</v>
      </c>
      <c r="C317" s="55" t="s">
        <v>1060</v>
      </c>
      <c r="D317" s="55" t="s">
        <v>1061</v>
      </c>
      <c r="E317" s="55" t="s">
        <v>1062</v>
      </c>
      <c r="F317" s="55"/>
    </row>
    <row r="318" spans="1:6" x14ac:dyDescent="0.2">
      <c r="A318" s="35"/>
      <c r="B318" s="56"/>
      <c r="C318" s="56"/>
      <c r="D318" s="56"/>
      <c r="E318" s="56"/>
      <c r="F318" s="56"/>
    </row>
    <row r="319" spans="1:6" x14ac:dyDescent="0.2">
      <c r="A319" s="34" t="s">
        <v>1063</v>
      </c>
      <c r="B319" s="57"/>
      <c r="C319" s="57"/>
      <c r="D319" s="57"/>
      <c r="E319" s="57"/>
      <c r="F319" s="57"/>
    </row>
    <row r="320" spans="1:6" ht="25.5" x14ac:dyDescent="0.2">
      <c r="A320" s="26" t="s">
        <v>1064</v>
      </c>
      <c r="B320" s="27">
        <v>185</v>
      </c>
      <c r="C320" s="27" t="s">
        <v>1065</v>
      </c>
      <c r="D320" s="27" t="s">
        <v>1066</v>
      </c>
      <c r="E320" s="27" t="s">
        <v>1067</v>
      </c>
      <c r="F320" s="27"/>
    </row>
    <row r="321" spans="1:6" x14ac:dyDescent="0.2">
      <c r="A321" s="26" t="s">
        <v>1068</v>
      </c>
      <c r="B321" s="27">
        <v>186</v>
      </c>
      <c r="C321" s="27" t="s">
        <v>1069</v>
      </c>
      <c r="D321" s="27" t="s">
        <v>1070</v>
      </c>
      <c r="E321" s="27" t="s">
        <v>1071</v>
      </c>
      <c r="F321" s="27"/>
    </row>
    <row r="322" spans="1:6" x14ac:dyDescent="0.2">
      <c r="A322" s="26" t="s">
        <v>1072</v>
      </c>
      <c r="B322" s="27">
        <v>187</v>
      </c>
      <c r="C322" s="27">
        <v>143</v>
      </c>
      <c r="D322" s="27" t="s">
        <v>1073</v>
      </c>
      <c r="E322" s="27" t="s">
        <v>1074</v>
      </c>
      <c r="F322" s="27"/>
    </row>
    <row r="323" spans="1:6" x14ac:dyDescent="0.2">
      <c r="A323" s="26" t="s">
        <v>1075</v>
      </c>
      <c r="B323" s="27">
        <v>188</v>
      </c>
      <c r="C323" s="27" t="s">
        <v>1076</v>
      </c>
      <c r="D323" s="27" t="s">
        <v>1077</v>
      </c>
      <c r="E323" s="27" t="s">
        <v>430</v>
      </c>
      <c r="F323" s="27"/>
    </row>
    <row r="324" spans="1:6" x14ac:dyDescent="0.2">
      <c r="A324" s="28" t="s">
        <v>1078</v>
      </c>
      <c r="B324" s="55">
        <v>189</v>
      </c>
      <c r="C324" s="55">
        <v>640</v>
      </c>
      <c r="D324" s="55" t="s">
        <v>1079</v>
      </c>
      <c r="E324" s="55" t="s">
        <v>1080</v>
      </c>
      <c r="F324" s="29"/>
    </row>
    <row r="325" spans="1:6" x14ac:dyDescent="0.2">
      <c r="A325" s="30" t="s">
        <v>1081</v>
      </c>
      <c r="B325" s="56"/>
      <c r="C325" s="56"/>
      <c r="D325" s="56"/>
      <c r="E325" s="56"/>
      <c r="F325" s="31"/>
    </row>
    <row r="326" spans="1:6" x14ac:dyDescent="0.2">
      <c r="A326" s="32"/>
      <c r="B326" s="57"/>
      <c r="C326" s="57"/>
      <c r="D326" s="57"/>
      <c r="E326" s="57"/>
      <c r="F326" s="33"/>
    </row>
    <row r="327" spans="1:6" x14ac:dyDescent="0.2">
      <c r="A327" s="26" t="s">
        <v>1082</v>
      </c>
      <c r="B327" s="27">
        <v>190</v>
      </c>
      <c r="C327" s="27" t="s">
        <v>1083</v>
      </c>
      <c r="D327" s="27" t="s">
        <v>1084</v>
      </c>
      <c r="E327" s="27" t="s">
        <v>1085</v>
      </c>
      <c r="F327" s="27"/>
    </row>
    <row r="328" spans="1:6" ht="69.75" customHeight="1" x14ac:dyDescent="0.2">
      <c r="A328" s="28" t="s">
        <v>1086</v>
      </c>
      <c r="B328" s="55">
        <v>191</v>
      </c>
      <c r="C328" s="55">
        <v>661</v>
      </c>
      <c r="D328" s="55" t="s">
        <v>1087</v>
      </c>
      <c r="E328" s="55" t="s">
        <v>1088</v>
      </c>
      <c r="F328" s="55"/>
    </row>
    <row r="329" spans="1:6" x14ac:dyDescent="0.2">
      <c r="A329" s="35"/>
      <c r="B329" s="56"/>
      <c r="C329" s="56"/>
      <c r="D329" s="56"/>
      <c r="E329" s="56"/>
      <c r="F329" s="56"/>
    </row>
    <row r="330" spans="1:6" ht="118.5" customHeight="1" x14ac:dyDescent="0.2">
      <c r="A330" s="34" t="s">
        <v>1089</v>
      </c>
      <c r="B330" s="57"/>
      <c r="C330" s="57"/>
      <c r="D330" s="57"/>
      <c r="E330" s="57"/>
      <c r="F330" s="57"/>
    </row>
    <row r="331" spans="1:6" x14ac:dyDescent="0.2">
      <c r="A331" s="26" t="s">
        <v>1090</v>
      </c>
      <c r="B331" s="27">
        <v>192</v>
      </c>
      <c r="C331" s="27" t="s">
        <v>1091</v>
      </c>
      <c r="D331" s="27" t="s">
        <v>1092</v>
      </c>
      <c r="E331" s="27" t="s">
        <v>1093</v>
      </c>
      <c r="F331" s="27"/>
    </row>
    <row r="332" spans="1:6" x14ac:dyDescent="0.2">
      <c r="A332" s="28" t="s">
        <v>1094</v>
      </c>
      <c r="B332" s="55">
        <v>193</v>
      </c>
      <c r="C332" s="55" t="s">
        <v>1095</v>
      </c>
      <c r="D332" s="55" t="s">
        <v>1092</v>
      </c>
      <c r="E332" s="55" t="s">
        <v>1096</v>
      </c>
      <c r="F332" s="55"/>
    </row>
    <row r="333" spans="1:6" x14ac:dyDescent="0.2">
      <c r="A333" s="34" t="s">
        <v>1097</v>
      </c>
      <c r="B333" s="57"/>
      <c r="C333" s="57"/>
      <c r="D333" s="57"/>
      <c r="E333" s="57"/>
      <c r="F333" s="57"/>
    </row>
    <row r="334" spans="1:6" x14ac:dyDescent="0.2">
      <c r="A334" s="26" t="s">
        <v>1098</v>
      </c>
      <c r="B334" s="27">
        <v>194</v>
      </c>
      <c r="C334" s="27" t="s">
        <v>1099</v>
      </c>
      <c r="D334" s="27" t="s">
        <v>1100</v>
      </c>
      <c r="E334" s="27" t="s">
        <v>1101</v>
      </c>
      <c r="F334" s="27"/>
    </row>
    <row r="335" spans="1:6" x14ac:dyDescent="0.2">
      <c r="A335" s="28" t="s">
        <v>1102</v>
      </c>
      <c r="B335" s="55">
        <v>195</v>
      </c>
      <c r="C335" s="55">
        <v>558</v>
      </c>
      <c r="D335" s="55" t="s">
        <v>1103</v>
      </c>
      <c r="E335" s="55" t="s">
        <v>1104</v>
      </c>
      <c r="F335" s="55"/>
    </row>
    <row r="336" spans="1:6" x14ac:dyDescent="0.2">
      <c r="A336" s="35"/>
      <c r="B336" s="56"/>
      <c r="C336" s="56"/>
      <c r="D336" s="56"/>
      <c r="E336" s="56"/>
      <c r="F336" s="56"/>
    </row>
    <row r="337" spans="1:6" x14ac:dyDescent="0.2">
      <c r="A337" s="34" t="s">
        <v>1105</v>
      </c>
      <c r="B337" s="57"/>
      <c r="C337" s="57"/>
      <c r="D337" s="57"/>
      <c r="E337" s="57"/>
      <c r="F337" s="57"/>
    </row>
    <row r="338" spans="1:6" x14ac:dyDescent="0.2">
      <c r="A338" s="26" t="s">
        <v>1106</v>
      </c>
      <c r="B338" s="27">
        <v>196</v>
      </c>
      <c r="C338" s="27" t="s">
        <v>1107</v>
      </c>
      <c r="D338" s="27" t="s">
        <v>1108</v>
      </c>
      <c r="E338" s="27" t="s">
        <v>1109</v>
      </c>
      <c r="F338" s="27"/>
    </row>
    <row r="339" spans="1:6" x14ac:dyDescent="0.2">
      <c r="A339" s="28" t="s">
        <v>1110</v>
      </c>
      <c r="B339" s="55">
        <v>197</v>
      </c>
      <c r="C339" s="55">
        <v>532</v>
      </c>
      <c r="D339" s="55" t="s">
        <v>78</v>
      </c>
      <c r="E339" s="55" t="s">
        <v>77</v>
      </c>
      <c r="F339" s="55"/>
    </row>
    <row r="340" spans="1:6" x14ac:dyDescent="0.2">
      <c r="A340" s="35"/>
      <c r="B340" s="56"/>
      <c r="C340" s="56"/>
      <c r="D340" s="56"/>
      <c r="E340" s="56"/>
      <c r="F340" s="56"/>
    </row>
    <row r="341" spans="1:6" x14ac:dyDescent="0.2">
      <c r="A341" s="34" t="s">
        <v>1111</v>
      </c>
      <c r="B341" s="57"/>
      <c r="C341" s="57"/>
      <c r="D341" s="57"/>
      <c r="E341" s="57"/>
      <c r="F341" s="57"/>
    </row>
    <row r="342" spans="1:6" x14ac:dyDescent="0.2">
      <c r="A342" s="28" t="s">
        <v>1112</v>
      </c>
      <c r="B342" s="55">
        <v>198</v>
      </c>
      <c r="C342" s="55">
        <v>566</v>
      </c>
      <c r="D342" s="55" t="s">
        <v>1113</v>
      </c>
      <c r="E342" s="55" t="s">
        <v>1114</v>
      </c>
      <c r="F342" s="55"/>
    </row>
    <row r="343" spans="1:6" ht="76.5" customHeight="1" x14ac:dyDescent="0.2">
      <c r="A343" s="35"/>
      <c r="B343" s="56"/>
      <c r="C343" s="56"/>
      <c r="D343" s="56"/>
      <c r="E343" s="56"/>
      <c r="F343" s="56"/>
    </row>
    <row r="344" spans="1:6" x14ac:dyDescent="0.2">
      <c r="A344" s="34" t="s">
        <v>1115</v>
      </c>
      <c r="B344" s="57"/>
      <c r="C344" s="57"/>
      <c r="D344" s="57"/>
      <c r="E344" s="57"/>
      <c r="F344" s="57"/>
    </row>
    <row r="345" spans="1:6" x14ac:dyDescent="0.2">
      <c r="A345" s="26" t="s">
        <v>1116</v>
      </c>
      <c r="B345" s="27">
        <v>199</v>
      </c>
      <c r="C345" s="27" t="s">
        <v>1117</v>
      </c>
      <c r="D345" s="27" t="s">
        <v>1118</v>
      </c>
      <c r="E345" s="27" t="s">
        <v>1119</v>
      </c>
      <c r="F345" s="27"/>
    </row>
    <row r="346" spans="1:6" x14ac:dyDescent="0.2">
      <c r="A346" s="28" t="s">
        <v>1120</v>
      </c>
      <c r="B346" s="55">
        <v>200</v>
      </c>
      <c r="C346" s="55">
        <v>580</v>
      </c>
      <c r="D346" s="55" t="s">
        <v>1121</v>
      </c>
      <c r="E346" s="55" t="s">
        <v>1122</v>
      </c>
      <c r="F346" s="55"/>
    </row>
    <row r="347" spans="1:6" x14ac:dyDescent="0.2">
      <c r="A347" s="35"/>
      <c r="B347" s="56"/>
      <c r="C347" s="56"/>
      <c r="D347" s="56"/>
      <c r="E347" s="56"/>
      <c r="F347" s="56"/>
    </row>
    <row r="348" spans="1:6" x14ac:dyDescent="0.2">
      <c r="A348" s="34" t="s">
        <v>1123</v>
      </c>
      <c r="B348" s="57"/>
      <c r="C348" s="57"/>
      <c r="D348" s="57"/>
      <c r="E348" s="57"/>
      <c r="F348" s="57"/>
    </row>
    <row r="349" spans="1:6" x14ac:dyDescent="0.2">
      <c r="A349" s="58" t="s">
        <v>1124</v>
      </c>
      <c r="B349" s="55">
        <v>201</v>
      </c>
      <c r="C349" s="55" t="s">
        <v>1125</v>
      </c>
      <c r="D349" s="55" t="s">
        <v>1126</v>
      </c>
      <c r="E349" s="55" t="s">
        <v>1127</v>
      </c>
      <c r="F349" s="29"/>
    </row>
    <row r="350" spans="1:6" x14ac:dyDescent="0.2">
      <c r="A350" s="60"/>
      <c r="B350" s="57"/>
      <c r="C350" s="57"/>
      <c r="D350" s="57"/>
      <c r="E350" s="57"/>
      <c r="F350" s="33"/>
    </row>
    <row r="351" spans="1:6" x14ac:dyDescent="0.2">
      <c r="A351" s="26" t="s">
        <v>1128</v>
      </c>
      <c r="B351" s="27">
        <v>202</v>
      </c>
      <c r="C351" s="27">
        <v>189</v>
      </c>
      <c r="D351" s="27" t="s">
        <v>1129</v>
      </c>
      <c r="E351" s="27" t="s">
        <v>1130</v>
      </c>
      <c r="F351" s="27"/>
    </row>
    <row r="352" spans="1:6" x14ac:dyDescent="0.2">
      <c r="A352" s="28" t="s">
        <v>1131</v>
      </c>
      <c r="B352" s="55">
        <v>203</v>
      </c>
      <c r="C352" s="55">
        <v>773</v>
      </c>
      <c r="D352" s="55" t="s">
        <v>1132</v>
      </c>
      <c r="E352" s="55" t="s">
        <v>1133</v>
      </c>
      <c r="F352" s="55"/>
    </row>
    <row r="353" spans="1:6" x14ac:dyDescent="0.2">
      <c r="A353" s="35"/>
      <c r="B353" s="56"/>
      <c r="C353" s="56"/>
      <c r="D353" s="56"/>
      <c r="E353" s="56"/>
      <c r="F353" s="56"/>
    </row>
    <row r="354" spans="1:6" x14ac:dyDescent="0.2">
      <c r="A354" s="34" t="s">
        <v>1134</v>
      </c>
      <c r="B354" s="57"/>
      <c r="C354" s="57"/>
      <c r="D354" s="57"/>
      <c r="E354" s="57"/>
      <c r="F354" s="57"/>
    </row>
    <row r="355" spans="1:6" x14ac:dyDescent="0.2">
      <c r="A355" s="58" t="s">
        <v>1135</v>
      </c>
      <c r="B355" s="55">
        <v>204</v>
      </c>
      <c r="C355" s="55" t="s">
        <v>1136</v>
      </c>
      <c r="D355" s="55" t="s">
        <v>1137</v>
      </c>
      <c r="E355" s="55" t="s">
        <v>1138</v>
      </c>
      <c r="F355" s="29"/>
    </row>
    <row r="356" spans="1:6" x14ac:dyDescent="0.2">
      <c r="A356" s="60"/>
      <c r="B356" s="57"/>
      <c r="C356" s="57"/>
      <c r="D356" s="57"/>
      <c r="E356" s="57"/>
      <c r="F356" s="33"/>
    </row>
    <row r="357" spans="1:6" x14ac:dyDescent="0.2">
      <c r="A357" s="28" t="s">
        <v>1139</v>
      </c>
      <c r="B357" s="55">
        <v>205</v>
      </c>
      <c r="C357" s="55">
        <v>667</v>
      </c>
      <c r="D357" s="55" t="s">
        <v>1140</v>
      </c>
      <c r="E357" s="55" t="s">
        <v>1141</v>
      </c>
      <c r="F357" s="55"/>
    </row>
    <row r="358" spans="1:6" x14ac:dyDescent="0.2">
      <c r="A358" s="30" t="s">
        <v>1142</v>
      </c>
      <c r="B358" s="56"/>
      <c r="C358" s="56"/>
      <c r="D358" s="56"/>
      <c r="E358" s="56"/>
      <c r="F358" s="56"/>
    </row>
    <row r="359" spans="1:6" ht="67.5" customHeight="1" x14ac:dyDescent="0.2">
      <c r="A359" s="32"/>
      <c r="B359" s="57"/>
      <c r="C359" s="57"/>
      <c r="D359" s="57"/>
      <c r="E359" s="57"/>
      <c r="F359" s="57"/>
    </row>
    <row r="360" spans="1:6" x14ac:dyDescent="0.2">
      <c r="A360" s="58" t="s">
        <v>1143</v>
      </c>
      <c r="B360" s="55">
        <v>206</v>
      </c>
      <c r="C360" s="55" t="s">
        <v>1144</v>
      </c>
      <c r="D360" s="55" t="s">
        <v>1140</v>
      </c>
      <c r="E360" s="55" t="s">
        <v>1145</v>
      </c>
      <c r="F360" s="29"/>
    </row>
    <row r="361" spans="1:6" ht="67.5" customHeight="1" x14ac:dyDescent="0.2">
      <c r="A361" s="60"/>
      <c r="B361" s="57"/>
      <c r="C361" s="57"/>
      <c r="D361" s="57"/>
      <c r="E361" s="57"/>
      <c r="F361" s="33"/>
    </row>
    <row r="362" spans="1:6" ht="28.5" x14ac:dyDescent="0.2">
      <c r="A362" s="26" t="s">
        <v>1146</v>
      </c>
      <c r="B362" s="27">
        <v>207</v>
      </c>
      <c r="C362" s="27" t="s">
        <v>1147</v>
      </c>
      <c r="D362" s="27" t="s">
        <v>1148</v>
      </c>
      <c r="E362" s="27" t="s">
        <v>1149</v>
      </c>
      <c r="F362" s="27"/>
    </row>
    <row r="363" spans="1:6" ht="25.5" x14ac:dyDescent="0.2">
      <c r="A363" s="26" t="s">
        <v>1150</v>
      </c>
      <c r="B363" s="27">
        <v>208</v>
      </c>
      <c r="C363" s="27" t="s">
        <v>1151</v>
      </c>
      <c r="D363" s="27" t="s">
        <v>1152</v>
      </c>
      <c r="E363" s="27" t="s">
        <v>1153</v>
      </c>
      <c r="F363" s="27"/>
    </row>
    <row r="364" spans="1:6" ht="108" customHeight="1" x14ac:dyDescent="0.2">
      <c r="A364" s="26" t="s">
        <v>1154</v>
      </c>
      <c r="B364" s="27">
        <v>209</v>
      </c>
      <c r="C364" s="27" t="s">
        <v>1155</v>
      </c>
      <c r="D364" s="27" t="s">
        <v>1152</v>
      </c>
      <c r="E364" s="27" t="s">
        <v>1156</v>
      </c>
      <c r="F364" s="27"/>
    </row>
    <row r="365" spans="1:6" x14ac:dyDescent="0.2">
      <c r="A365" s="26" t="s">
        <v>1157</v>
      </c>
      <c r="B365" s="27">
        <v>210</v>
      </c>
      <c r="C365" s="27" t="s">
        <v>1158</v>
      </c>
      <c r="D365" s="27" t="s">
        <v>1159</v>
      </c>
      <c r="E365" s="27" t="s">
        <v>1160</v>
      </c>
      <c r="F365" s="27"/>
    </row>
    <row r="366" spans="1:6" ht="69.75" customHeight="1" x14ac:dyDescent="0.2">
      <c r="A366" s="26" t="s">
        <v>1161</v>
      </c>
      <c r="B366" s="27">
        <v>211</v>
      </c>
      <c r="C366" s="27" t="s">
        <v>1162</v>
      </c>
      <c r="D366" s="27" t="s">
        <v>1163</v>
      </c>
      <c r="E366" s="27" t="s">
        <v>1164</v>
      </c>
      <c r="F366" s="27"/>
    </row>
    <row r="367" spans="1:6" x14ac:dyDescent="0.2">
      <c r="A367" s="28" t="s">
        <v>1165</v>
      </c>
      <c r="B367" s="55">
        <v>212</v>
      </c>
      <c r="C367" s="55">
        <v>700</v>
      </c>
      <c r="D367" s="55" t="s">
        <v>1166</v>
      </c>
      <c r="E367" s="55" t="s">
        <v>1167</v>
      </c>
      <c r="F367" s="55"/>
    </row>
    <row r="368" spans="1:6" x14ac:dyDescent="0.2">
      <c r="A368" s="35"/>
      <c r="B368" s="56"/>
      <c r="C368" s="56"/>
      <c r="D368" s="56"/>
      <c r="E368" s="56"/>
      <c r="F368" s="56"/>
    </row>
    <row r="369" spans="1:6" ht="105.75" customHeight="1" x14ac:dyDescent="0.2">
      <c r="A369" s="34" t="s">
        <v>1168</v>
      </c>
      <c r="B369" s="57"/>
      <c r="C369" s="57"/>
      <c r="D369" s="57"/>
      <c r="E369" s="57"/>
      <c r="F369" s="57"/>
    </row>
    <row r="370" spans="1:6" x14ac:dyDescent="0.2">
      <c r="A370" s="28" t="s">
        <v>1169</v>
      </c>
      <c r="B370" s="55">
        <v>213</v>
      </c>
      <c r="C370" s="55">
        <v>544</v>
      </c>
      <c r="D370" s="55" t="s">
        <v>1170</v>
      </c>
      <c r="E370" s="55" t="s">
        <v>185</v>
      </c>
      <c r="F370" s="55"/>
    </row>
    <row r="371" spans="1:6" x14ac:dyDescent="0.2">
      <c r="A371" s="35"/>
      <c r="B371" s="56"/>
      <c r="C371" s="56"/>
      <c r="D371" s="56"/>
      <c r="E371" s="56"/>
      <c r="F371" s="56"/>
    </row>
    <row r="372" spans="1:6" x14ac:dyDescent="0.2">
      <c r="A372" s="34" t="s">
        <v>1171</v>
      </c>
      <c r="B372" s="57"/>
      <c r="C372" s="57"/>
      <c r="D372" s="57"/>
      <c r="E372" s="57"/>
      <c r="F372" s="57"/>
    </row>
    <row r="373" spans="1:6" x14ac:dyDescent="0.2">
      <c r="A373" s="28" t="s">
        <v>1172</v>
      </c>
      <c r="B373" s="55">
        <v>214</v>
      </c>
      <c r="C373" s="55">
        <v>731</v>
      </c>
      <c r="D373" s="55" t="s">
        <v>1173</v>
      </c>
      <c r="E373" s="55" t="s">
        <v>1174</v>
      </c>
      <c r="F373" s="55"/>
    </row>
    <row r="374" spans="1:6" x14ac:dyDescent="0.2">
      <c r="A374" s="35"/>
      <c r="B374" s="56"/>
      <c r="C374" s="56"/>
      <c r="D374" s="56"/>
      <c r="E374" s="56"/>
      <c r="F374" s="56"/>
    </row>
    <row r="375" spans="1:6" ht="89.25" customHeight="1" x14ac:dyDescent="0.2">
      <c r="A375" s="34" t="s">
        <v>1175</v>
      </c>
      <c r="B375" s="57"/>
      <c r="C375" s="57"/>
      <c r="D375" s="57"/>
      <c r="E375" s="57"/>
      <c r="F375" s="57"/>
    </row>
    <row r="376" spans="1:6" x14ac:dyDescent="0.2">
      <c r="A376" s="28" t="s">
        <v>1176</v>
      </c>
      <c r="B376" s="55">
        <v>215</v>
      </c>
      <c r="C376" s="55">
        <v>627</v>
      </c>
      <c r="D376" s="55" t="s">
        <v>1177</v>
      </c>
      <c r="E376" s="55" t="s">
        <v>1178</v>
      </c>
      <c r="F376" s="55"/>
    </row>
    <row r="377" spans="1:6" x14ac:dyDescent="0.2">
      <c r="A377" s="34" t="s">
        <v>1179</v>
      </c>
      <c r="B377" s="57"/>
      <c r="C377" s="57"/>
      <c r="D377" s="57"/>
      <c r="E377" s="57"/>
      <c r="F377" s="57"/>
    </row>
    <row r="378" spans="1:6" x14ac:dyDescent="0.2">
      <c r="A378" s="26" t="s">
        <v>1180</v>
      </c>
      <c r="B378" s="27">
        <v>216</v>
      </c>
      <c r="C378" s="27">
        <v>788</v>
      </c>
      <c r="D378" s="27" t="s">
        <v>1177</v>
      </c>
      <c r="E378" s="27" t="s">
        <v>1181</v>
      </c>
      <c r="F378" s="27"/>
    </row>
    <row r="379" spans="1:6" x14ac:dyDescent="0.2">
      <c r="A379" s="26" t="s">
        <v>1182</v>
      </c>
      <c r="B379" s="27">
        <v>217</v>
      </c>
      <c r="C379" s="27" t="s">
        <v>1183</v>
      </c>
      <c r="D379" s="27" t="s">
        <v>129</v>
      </c>
      <c r="E379" s="27" t="s">
        <v>128</v>
      </c>
      <c r="F379" s="27"/>
    </row>
    <row r="380" spans="1:6" x14ac:dyDescent="0.2">
      <c r="A380" s="26" t="s">
        <v>1184</v>
      </c>
      <c r="B380" s="27">
        <v>218</v>
      </c>
      <c r="C380" s="27" t="s">
        <v>1185</v>
      </c>
      <c r="D380" s="27" t="s">
        <v>1186</v>
      </c>
      <c r="E380" s="27" t="s">
        <v>1187</v>
      </c>
      <c r="F380" s="27"/>
    </row>
    <row r="381" spans="1:6" x14ac:dyDescent="0.2">
      <c r="A381" s="58" t="s">
        <v>1188</v>
      </c>
      <c r="B381" s="55">
        <v>219</v>
      </c>
      <c r="C381" s="55" t="s">
        <v>1189</v>
      </c>
      <c r="D381" s="55" t="s">
        <v>1190</v>
      </c>
      <c r="E381" s="55" t="s">
        <v>1138</v>
      </c>
      <c r="F381" s="29"/>
    </row>
    <row r="382" spans="1:6" x14ac:dyDescent="0.2">
      <c r="A382" s="60"/>
      <c r="B382" s="57"/>
      <c r="C382" s="57"/>
      <c r="D382" s="57"/>
      <c r="E382" s="57"/>
      <c r="F382" s="33"/>
    </row>
    <row r="383" spans="1:6" x14ac:dyDescent="0.2">
      <c r="A383" s="28" t="s">
        <v>1191</v>
      </c>
      <c r="B383" s="55">
        <v>220</v>
      </c>
      <c r="C383" s="55">
        <v>765</v>
      </c>
      <c r="D383" s="55" t="s">
        <v>1190</v>
      </c>
      <c r="E383" s="55" t="s">
        <v>1192</v>
      </c>
      <c r="F383" s="55"/>
    </row>
    <row r="384" spans="1:6" x14ac:dyDescent="0.2">
      <c r="A384" s="34" t="s">
        <v>1193</v>
      </c>
      <c r="B384" s="57"/>
      <c r="C384" s="57"/>
      <c r="D384" s="57"/>
      <c r="E384" s="57"/>
      <c r="F384" s="57"/>
    </row>
    <row r="385" spans="1:6" x14ac:dyDescent="0.2">
      <c r="A385" s="28" t="s">
        <v>1194</v>
      </c>
      <c r="B385" s="55">
        <v>221</v>
      </c>
      <c r="C385" s="55">
        <v>567</v>
      </c>
      <c r="D385" s="55" t="s">
        <v>1195</v>
      </c>
      <c r="E385" s="55" t="s">
        <v>1196</v>
      </c>
      <c r="F385" s="55"/>
    </row>
    <row r="386" spans="1:6" x14ac:dyDescent="0.2">
      <c r="A386" s="35"/>
      <c r="B386" s="56"/>
      <c r="C386" s="56"/>
      <c r="D386" s="56"/>
      <c r="E386" s="56"/>
      <c r="F386" s="56"/>
    </row>
    <row r="387" spans="1:6" x14ac:dyDescent="0.2">
      <c r="A387" s="34" t="s">
        <v>1197</v>
      </c>
      <c r="B387" s="57"/>
      <c r="C387" s="57"/>
      <c r="D387" s="57"/>
      <c r="E387" s="57"/>
      <c r="F387" s="57"/>
    </row>
    <row r="388" spans="1:6" x14ac:dyDescent="0.2">
      <c r="A388" s="28" t="s">
        <v>1198</v>
      </c>
      <c r="B388" s="55">
        <v>222</v>
      </c>
      <c r="C388" s="55">
        <v>733</v>
      </c>
      <c r="D388" s="55" t="s">
        <v>1195</v>
      </c>
      <c r="E388" s="55" t="s">
        <v>1199</v>
      </c>
      <c r="F388" s="55"/>
    </row>
    <row r="389" spans="1:6" x14ac:dyDescent="0.2">
      <c r="A389" s="35"/>
      <c r="B389" s="56"/>
      <c r="C389" s="56"/>
      <c r="D389" s="56"/>
      <c r="E389" s="56"/>
      <c r="F389" s="56"/>
    </row>
    <row r="390" spans="1:6" x14ac:dyDescent="0.2">
      <c r="A390" s="34" t="s">
        <v>1200</v>
      </c>
      <c r="B390" s="57"/>
      <c r="C390" s="57"/>
      <c r="D390" s="57"/>
      <c r="E390" s="57"/>
      <c r="F390" s="57"/>
    </row>
    <row r="391" spans="1:6" x14ac:dyDescent="0.2">
      <c r="A391" s="28" t="s">
        <v>1201</v>
      </c>
      <c r="B391" s="55">
        <v>223</v>
      </c>
      <c r="C391" s="55">
        <v>775</v>
      </c>
      <c r="D391" s="55" t="s">
        <v>1195</v>
      </c>
      <c r="E391" s="55" t="s">
        <v>1202</v>
      </c>
      <c r="F391" s="55"/>
    </row>
    <row r="392" spans="1:6" x14ac:dyDescent="0.2">
      <c r="A392" s="34" t="s">
        <v>1203</v>
      </c>
      <c r="B392" s="57"/>
      <c r="C392" s="57"/>
      <c r="D392" s="57"/>
      <c r="E392" s="57"/>
      <c r="F392" s="57"/>
    </row>
    <row r="393" spans="1:6" x14ac:dyDescent="0.2">
      <c r="A393" s="26" t="s">
        <v>1204</v>
      </c>
      <c r="B393" s="27">
        <v>224</v>
      </c>
      <c r="C393" s="27" t="s">
        <v>1205</v>
      </c>
      <c r="D393" s="27" t="s">
        <v>1206</v>
      </c>
      <c r="E393" s="27" t="s">
        <v>1207</v>
      </c>
      <c r="F393" s="27"/>
    </row>
    <row r="394" spans="1:6" x14ac:dyDescent="0.2">
      <c r="A394" s="26" t="s">
        <v>1208</v>
      </c>
      <c r="B394" s="27">
        <v>225</v>
      </c>
      <c r="C394" s="27" t="s">
        <v>1209</v>
      </c>
      <c r="D394" s="27" t="s">
        <v>1210</v>
      </c>
      <c r="E394" s="27" t="s">
        <v>1211</v>
      </c>
      <c r="F394" s="27"/>
    </row>
    <row r="395" spans="1:6" x14ac:dyDescent="0.2">
      <c r="A395" s="26" t="s">
        <v>1212</v>
      </c>
      <c r="B395" s="27">
        <v>226</v>
      </c>
      <c r="C395" s="27" t="s">
        <v>1213</v>
      </c>
      <c r="D395" s="27" t="s">
        <v>1214</v>
      </c>
      <c r="E395" s="27" t="s">
        <v>1215</v>
      </c>
      <c r="F395" s="27"/>
    </row>
    <row r="396" spans="1:6" x14ac:dyDescent="0.2">
      <c r="A396" s="28" t="s">
        <v>1216</v>
      </c>
      <c r="B396" s="55">
        <v>227</v>
      </c>
      <c r="C396" s="55" t="s">
        <v>1217</v>
      </c>
      <c r="D396" s="55" t="s">
        <v>88</v>
      </c>
      <c r="E396" s="55" t="s">
        <v>87</v>
      </c>
      <c r="F396" s="55"/>
    </row>
    <row r="397" spans="1:6" x14ac:dyDescent="0.2">
      <c r="A397" s="34" t="s">
        <v>1218</v>
      </c>
      <c r="B397" s="57"/>
      <c r="C397" s="57"/>
      <c r="D397" s="57"/>
      <c r="E397" s="57"/>
      <c r="F397" s="57"/>
    </row>
    <row r="398" spans="1:6" x14ac:dyDescent="0.2">
      <c r="A398" s="26" t="s">
        <v>1219</v>
      </c>
      <c r="B398" s="27">
        <v>228</v>
      </c>
      <c r="C398" s="27" t="s">
        <v>1220</v>
      </c>
      <c r="D398" s="27" t="s">
        <v>1221</v>
      </c>
      <c r="E398" s="27" t="s">
        <v>1222</v>
      </c>
      <c r="F398" s="27"/>
    </row>
    <row r="399" spans="1:6" x14ac:dyDescent="0.2">
      <c r="A399" s="28" t="s">
        <v>1223</v>
      </c>
      <c r="B399" s="55">
        <v>229</v>
      </c>
      <c r="C399" s="55" t="s">
        <v>1224</v>
      </c>
      <c r="D399" s="55" t="s">
        <v>1221</v>
      </c>
      <c r="E399" s="55" t="s">
        <v>1225</v>
      </c>
      <c r="F399" s="55"/>
    </row>
    <row r="400" spans="1:6" x14ac:dyDescent="0.2">
      <c r="A400" s="34" t="s">
        <v>1226</v>
      </c>
      <c r="B400" s="57"/>
      <c r="C400" s="57"/>
      <c r="D400" s="57"/>
      <c r="E400" s="57"/>
      <c r="F400" s="57"/>
    </row>
    <row r="401" spans="1:6" ht="74.25" customHeight="1" x14ac:dyDescent="0.2">
      <c r="A401" s="28" t="s">
        <v>1227</v>
      </c>
      <c r="B401" s="55">
        <v>230</v>
      </c>
      <c r="C401" s="55">
        <v>685</v>
      </c>
      <c r="D401" s="55" t="s">
        <v>1228</v>
      </c>
      <c r="E401" s="55" t="s">
        <v>1229</v>
      </c>
      <c r="F401" s="55"/>
    </row>
    <row r="402" spans="1:6" x14ac:dyDescent="0.2">
      <c r="A402" s="35"/>
      <c r="B402" s="56"/>
      <c r="C402" s="56"/>
      <c r="D402" s="56"/>
      <c r="E402" s="56"/>
      <c r="F402" s="56"/>
    </row>
    <row r="403" spans="1:6" x14ac:dyDescent="0.2">
      <c r="A403" s="34" t="s">
        <v>1230</v>
      </c>
      <c r="B403" s="57"/>
      <c r="C403" s="57"/>
      <c r="D403" s="57"/>
      <c r="E403" s="57"/>
      <c r="F403" s="57"/>
    </row>
    <row r="404" spans="1:6" x14ac:dyDescent="0.2">
      <c r="A404" s="28" t="s">
        <v>1231</v>
      </c>
      <c r="B404" s="55">
        <v>231</v>
      </c>
      <c r="C404" s="55" t="s">
        <v>1232</v>
      </c>
      <c r="D404" s="55" t="s">
        <v>1233</v>
      </c>
      <c r="E404" s="55" t="s">
        <v>125</v>
      </c>
      <c r="F404" s="55"/>
    </row>
    <row r="405" spans="1:6" x14ac:dyDescent="0.2">
      <c r="A405" s="34" t="s">
        <v>1234</v>
      </c>
      <c r="B405" s="57"/>
      <c r="C405" s="57"/>
      <c r="D405" s="57"/>
      <c r="E405" s="57"/>
      <c r="F405" s="57"/>
    </row>
    <row r="406" spans="1:6" x14ac:dyDescent="0.2">
      <c r="A406" s="28" t="s">
        <v>1235</v>
      </c>
      <c r="B406" s="55">
        <v>232</v>
      </c>
      <c r="C406" s="55" t="s">
        <v>1236</v>
      </c>
      <c r="D406" s="55" t="s">
        <v>1237</v>
      </c>
      <c r="E406" s="55" t="s">
        <v>1238</v>
      </c>
      <c r="F406" s="55"/>
    </row>
    <row r="407" spans="1:6" x14ac:dyDescent="0.2">
      <c r="A407" s="34" t="s">
        <v>1239</v>
      </c>
      <c r="B407" s="57"/>
      <c r="C407" s="57"/>
      <c r="D407" s="57"/>
      <c r="E407" s="57"/>
      <c r="F407" s="57"/>
    </row>
    <row r="408" spans="1:6" x14ac:dyDescent="0.2">
      <c r="A408" s="26" t="s">
        <v>1240</v>
      </c>
      <c r="B408" s="27">
        <v>233</v>
      </c>
      <c r="C408" s="27" t="s">
        <v>1241</v>
      </c>
      <c r="D408" s="27" t="s">
        <v>1242</v>
      </c>
      <c r="E408" s="27" t="s">
        <v>1243</v>
      </c>
      <c r="F408" s="27"/>
    </row>
    <row r="409" spans="1:6" x14ac:dyDescent="0.2">
      <c r="A409" s="28" t="s">
        <v>1244</v>
      </c>
      <c r="B409" s="55">
        <v>234</v>
      </c>
      <c r="C409" s="55">
        <v>35</v>
      </c>
      <c r="D409" s="55" t="s">
        <v>1245</v>
      </c>
      <c r="E409" s="55" t="s">
        <v>1246</v>
      </c>
      <c r="F409" s="55"/>
    </row>
    <row r="410" spans="1:6" x14ac:dyDescent="0.2">
      <c r="A410" s="35"/>
      <c r="B410" s="56"/>
      <c r="C410" s="56"/>
      <c r="D410" s="56"/>
      <c r="E410" s="56"/>
      <c r="F410" s="56"/>
    </row>
    <row r="411" spans="1:6" x14ac:dyDescent="0.2">
      <c r="A411" s="34" t="s">
        <v>1247</v>
      </c>
      <c r="B411" s="57"/>
      <c r="C411" s="57"/>
      <c r="D411" s="57"/>
      <c r="E411" s="57"/>
      <c r="F411" s="57"/>
    </row>
    <row r="412" spans="1:6" x14ac:dyDescent="0.2">
      <c r="A412" s="28" t="s">
        <v>1248</v>
      </c>
      <c r="B412" s="55">
        <v>235</v>
      </c>
      <c r="C412" s="55">
        <v>636</v>
      </c>
      <c r="D412" s="55" t="s">
        <v>1249</v>
      </c>
      <c r="E412" s="55" t="s">
        <v>993</v>
      </c>
      <c r="F412" s="55"/>
    </row>
    <row r="413" spans="1:6" ht="93" customHeight="1" x14ac:dyDescent="0.2">
      <c r="A413" s="35"/>
      <c r="B413" s="56"/>
      <c r="C413" s="56"/>
      <c r="D413" s="56"/>
      <c r="E413" s="56"/>
      <c r="F413" s="56"/>
    </row>
    <row r="414" spans="1:6" x14ac:dyDescent="0.2">
      <c r="A414" s="34" t="s">
        <v>1250</v>
      </c>
      <c r="B414" s="57"/>
      <c r="C414" s="57"/>
      <c r="D414" s="57"/>
      <c r="E414" s="57"/>
      <c r="F414" s="57"/>
    </row>
    <row r="415" spans="1:6" x14ac:dyDescent="0.2">
      <c r="A415" s="58" t="s">
        <v>1251</v>
      </c>
      <c r="B415" s="55">
        <v>236</v>
      </c>
      <c r="C415" s="55" t="s">
        <v>1252</v>
      </c>
      <c r="D415" s="55" t="s">
        <v>1253</v>
      </c>
      <c r="E415" s="55" t="s">
        <v>1254</v>
      </c>
      <c r="F415" s="29"/>
    </row>
    <row r="416" spans="1:6" x14ac:dyDescent="0.2">
      <c r="A416" s="60"/>
      <c r="B416" s="57"/>
      <c r="C416" s="57"/>
      <c r="D416" s="57"/>
      <c r="E416" s="57"/>
      <c r="F416" s="33"/>
    </row>
    <row r="417" spans="1:6" x14ac:dyDescent="0.2">
      <c r="A417" s="26" t="s">
        <v>1255</v>
      </c>
      <c r="B417" s="27">
        <v>237</v>
      </c>
      <c r="C417" s="27" t="s">
        <v>1256</v>
      </c>
      <c r="D417" s="27" t="s">
        <v>1257</v>
      </c>
      <c r="E417" s="27" t="s">
        <v>1258</v>
      </c>
      <c r="F417" s="27"/>
    </row>
    <row r="418" spans="1:6" x14ac:dyDescent="0.2">
      <c r="A418" s="28" t="s">
        <v>1259</v>
      </c>
      <c r="B418" s="55">
        <v>238</v>
      </c>
      <c r="C418" s="55">
        <v>483</v>
      </c>
      <c r="D418" s="55" t="s">
        <v>1260</v>
      </c>
      <c r="E418" s="55" t="s">
        <v>1261</v>
      </c>
      <c r="F418" s="55"/>
    </row>
    <row r="419" spans="1:6" x14ac:dyDescent="0.2">
      <c r="A419" s="35"/>
      <c r="B419" s="56"/>
      <c r="C419" s="56"/>
      <c r="D419" s="56"/>
      <c r="E419" s="56"/>
      <c r="F419" s="56"/>
    </row>
    <row r="420" spans="1:6" x14ac:dyDescent="0.2">
      <c r="A420" s="34" t="s">
        <v>1262</v>
      </c>
      <c r="B420" s="57"/>
      <c r="C420" s="57"/>
      <c r="D420" s="57"/>
      <c r="E420" s="57"/>
      <c r="F420" s="57"/>
    </row>
    <row r="421" spans="1:6" x14ac:dyDescent="0.2">
      <c r="A421" s="26" t="s">
        <v>1263</v>
      </c>
      <c r="B421" s="27">
        <v>239</v>
      </c>
      <c r="C421" s="27">
        <v>776</v>
      </c>
      <c r="D421" s="27" t="s">
        <v>1264</v>
      </c>
      <c r="E421" s="27" t="s">
        <v>1265</v>
      </c>
      <c r="F421" s="27"/>
    </row>
    <row r="422" spans="1:6" x14ac:dyDescent="0.2">
      <c r="A422" s="28" t="s">
        <v>1266</v>
      </c>
      <c r="B422" s="55">
        <v>240</v>
      </c>
      <c r="C422" s="55">
        <v>774</v>
      </c>
      <c r="D422" s="55" t="s">
        <v>1267</v>
      </c>
      <c r="E422" s="55" t="s">
        <v>1268</v>
      </c>
      <c r="F422" s="55"/>
    </row>
    <row r="423" spans="1:6" x14ac:dyDescent="0.2">
      <c r="A423" s="34" t="s">
        <v>1269</v>
      </c>
      <c r="B423" s="57"/>
      <c r="C423" s="57"/>
      <c r="D423" s="57"/>
      <c r="E423" s="57"/>
      <c r="F423" s="57"/>
    </row>
    <row r="424" spans="1:6" x14ac:dyDescent="0.2">
      <c r="A424" s="28" t="s">
        <v>1270</v>
      </c>
      <c r="B424" s="55">
        <v>241</v>
      </c>
      <c r="C424" s="55">
        <v>784</v>
      </c>
      <c r="D424" s="55" t="s">
        <v>1271</v>
      </c>
      <c r="E424" s="55" t="s">
        <v>1272</v>
      </c>
      <c r="F424" s="55"/>
    </row>
    <row r="425" spans="1:6" ht="67.5" customHeight="1" x14ac:dyDescent="0.2">
      <c r="A425" s="34" t="s">
        <v>1273</v>
      </c>
      <c r="B425" s="57"/>
      <c r="C425" s="57"/>
      <c r="D425" s="57"/>
      <c r="E425" s="57"/>
      <c r="F425" s="57"/>
    </row>
    <row r="426" spans="1:6" x14ac:dyDescent="0.2">
      <c r="A426" s="28" t="s">
        <v>1274</v>
      </c>
      <c r="B426" s="55">
        <v>242</v>
      </c>
      <c r="C426" s="55">
        <v>670</v>
      </c>
      <c r="D426" s="55" t="s">
        <v>1275</v>
      </c>
      <c r="E426" s="55" t="s">
        <v>1276</v>
      </c>
      <c r="F426" s="55"/>
    </row>
    <row r="427" spans="1:6" x14ac:dyDescent="0.2">
      <c r="A427" s="35"/>
      <c r="B427" s="56"/>
      <c r="C427" s="56"/>
      <c r="D427" s="56"/>
      <c r="E427" s="56"/>
      <c r="F427" s="56"/>
    </row>
    <row r="428" spans="1:6" x14ac:dyDescent="0.2">
      <c r="A428" s="34" t="s">
        <v>1277</v>
      </c>
      <c r="B428" s="57"/>
      <c r="C428" s="57"/>
      <c r="D428" s="57"/>
      <c r="E428" s="57"/>
      <c r="F428" s="57"/>
    </row>
    <row r="429" spans="1:6" ht="57" customHeight="1" x14ac:dyDescent="0.2">
      <c r="A429" s="26" t="s">
        <v>1278</v>
      </c>
      <c r="B429" s="27">
        <v>243</v>
      </c>
      <c r="C429" s="27">
        <v>11</v>
      </c>
      <c r="D429" s="27" t="s">
        <v>1279</v>
      </c>
      <c r="E429" s="27" t="s">
        <v>461</v>
      </c>
      <c r="F429" s="27"/>
    </row>
    <row r="430" spans="1:6" x14ac:dyDescent="0.2">
      <c r="A430" s="28" t="s">
        <v>1280</v>
      </c>
      <c r="B430" s="55">
        <v>244</v>
      </c>
      <c r="C430" s="55">
        <v>757</v>
      </c>
      <c r="D430" s="55" t="s">
        <v>1281</v>
      </c>
      <c r="E430" s="55" t="s">
        <v>1215</v>
      </c>
      <c r="F430" s="55"/>
    </row>
    <row r="431" spans="1:6" x14ac:dyDescent="0.2">
      <c r="A431" s="35"/>
      <c r="B431" s="56"/>
      <c r="C431" s="56"/>
      <c r="D431" s="56"/>
      <c r="E431" s="56"/>
      <c r="F431" s="56"/>
    </row>
    <row r="432" spans="1:6" x14ac:dyDescent="0.2">
      <c r="A432" s="34" t="s">
        <v>1282</v>
      </c>
      <c r="B432" s="57"/>
      <c r="C432" s="57"/>
      <c r="D432" s="57"/>
      <c r="E432" s="57"/>
      <c r="F432" s="57"/>
    </row>
    <row r="433" spans="1:6" ht="25.5" x14ac:dyDescent="0.2">
      <c r="A433" s="26" t="s">
        <v>1283</v>
      </c>
      <c r="B433" s="27">
        <v>245</v>
      </c>
      <c r="C433" s="27">
        <v>268</v>
      </c>
      <c r="D433" s="27" t="s">
        <v>1284</v>
      </c>
      <c r="E433" s="27" t="s">
        <v>1285</v>
      </c>
      <c r="F433" s="27"/>
    </row>
    <row r="434" spans="1:6" x14ac:dyDescent="0.2">
      <c r="A434" s="28" t="s">
        <v>1286</v>
      </c>
      <c r="B434" s="55">
        <v>246</v>
      </c>
      <c r="C434" s="55">
        <v>652</v>
      </c>
      <c r="D434" s="55" t="s">
        <v>1287</v>
      </c>
      <c r="E434" s="55" t="s">
        <v>1288</v>
      </c>
      <c r="F434" s="55"/>
    </row>
    <row r="435" spans="1:6" ht="87" customHeight="1" x14ac:dyDescent="0.2">
      <c r="A435" s="35"/>
      <c r="B435" s="56"/>
      <c r="C435" s="56"/>
      <c r="D435" s="56"/>
      <c r="E435" s="56"/>
      <c r="F435" s="56"/>
    </row>
    <row r="436" spans="1:6" x14ac:dyDescent="0.2">
      <c r="A436" s="34" t="s">
        <v>1289</v>
      </c>
      <c r="B436" s="57"/>
      <c r="C436" s="57"/>
      <c r="D436" s="57"/>
      <c r="E436" s="57"/>
      <c r="F436" s="57"/>
    </row>
    <row r="437" spans="1:6" x14ac:dyDescent="0.2">
      <c r="A437" s="28" t="s">
        <v>1290</v>
      </c>
      <c r="B437" s="55">
        <v>247</v>
      </c>
      <c r="C437" s="55" t="s">
        <v>220</v>
      </c>
      <c r="D437" s="55" t="s">
        <v>1291</v>
      </c>
      <c r="E437" s="55" t="s">
        <v>379</v>
      </c>
      <c r="F437" s="55"/>
    </row>
    <row r="438" spans="1:6" x14ac:dyDescent="0.2">
      <c r="A438" s="34" t="s">
        <v>1292</v>
      </c>
      <c r="B438" s="57"/>
      <c r="C438" s="57"/>
      <c r="D438" s="57"/>
      <c r="E438" s="57"/>
      <c r="F438" s="57"/>
    </row>
    <row r="439" spans="1:6" x14ac:dyDescent="0.2">
      <c r="A439" s="58" t="s">
        <v>1293</v>
      </c>
      <c r="B439" s="55">
        <v>248</v>
      </c>
      <c r="C439" s="55" t="s">
        <v>1294</v>
      </c>
      <c r="D439" s="55" t="s">
        <v>1295</v>
      </c>
      <c r="E439" s="55" t="s">
        <v>1296</v>
      </c>
      <c r="F439" s="55"/>
    </row>
    <row r="440" spans="1:6" x14ac:dyDescent="0.2">
      <c r="A440" s="60"/>
      <c r="B440" s="57"/>
      <c r="C440" s="57"/>
      <c r="D440" s="57"/>
      <c r="E440" s="57"/>
      <c r="F440" s="57"/>
    </row>
    <row r="441" spans="1:6" ht="69.75" customHeight="1" x14ac:dyDescent="0.2">
      <c r="A441" s="26" t="s">
        <v>1297</v>
      </c>
      <c r="B441" s="27">
        <v>249</v>
      </c>
      <c r="C441" s="27">
        <v>153</v>
      </c>
      <c r="D441" s="27" t="s">
        <v>1295</v>
      </c>
      <c r="E441" s="27" t="s">
        <v>1298</v>
      </c>
      <c r="F441" s="27"/>
    </row>
    <row r="442" spans="1:6" x14ac:dyDescent="0.2">
      <c r="A442" s="28" t="s">
        <v>1299</v>
      </c>
      <c r="B442" s="55">
        <v>250</v>
      </c>
      <c r="C442" s="55">
        <v>480</v>
      </c>
      <c r="D442" s="55" t="s">
        <v>1300</v>
      </c>
      <c r="E442" s="55" t="s">
        <v>1301</v>
      </c>
      <c r="F442" s="55"/>
    </row>
    <row r="443" spans="1:6" x14ac:dyDescent="0.2">
      <c r="A443" s="35"/>
      <c r="B443" s="56"/>
      <c r="C443" s="56"/>
      <c r="D443" s="56"/>
      <c r="E443" s="56"/>
      <c r="F443" s="56"/>
    </row>
    <row r="444" spans="1:6" x14ac:dyDescent="0.2">
      <c r="A444" s="34" t="s">
        <v>1302</v>
      </c>
      <c r="B444" s="57"/>
      <c r="C444" s="57"/>
      <c r="D444" s="57"/>
      <c r="E444" s="57"/>
      <c r="F444" s="57"/>
    </row>
    <row r="445" spans="1:6" x14ac:dyDescent="0.2">
      <c r="A445" s="28" t="s">
        <v>1303</v>
      </c>
      <c r="B445" s="55">
        <v>251</v>
      </c>
      <c r="C445" s="55">
        <v>761</v>
      </c>
      <c r="D445" s="55" t="s">
        <v>1304</v>
      </c>
      <c r="E445" s="55" t="s">
        <v>1305</v>
      </c>
      <c r="F445" s="55"/>
    </row>
    <row r="446" spans="1:6" x14ac:dyDescent="0.2">
      <c r="A446" s="34" t="s">
        <v>1306</v>
      </c>
      <c r="B446" s="57"/>
      <c r="C446" s="57"/>
      <c r="D446" s="57"/>
      <c r="E446" s="57"/>
      <c r="F446" s="57"/>
    </row>
    <row r="447" spans="1:6" ht="25.5" x14ac:dyDescent="0.2">
      <c r="A447" s="26" t="s">
        <v>1307</v>
      </c>
      <c r="B447" s="27">
        <v>252</v>
      </c>
      <c r="C447" s="27">
        <v>647</v>
      </c>
      <c r="D447" s="27" t="s">
        <v>1308</v>
      </c>
      <c r="E447" s="27" t="s">
        <v>1309</v>
      </c>
      <c r="F447" s="27"/>
    </row>
    <row r="448" spans="1:6" x14ac:dyDescent="0.2">
      <c r="A448" s="28" t="s">
        <v>1310</v>
      </c>
      <c r="B448" s="55">
        <v>253</v>
      </c>
      <c r="C448" s="55">
        <v>752</v>
      </c>
      <c r="D448" s="55" t="s">
        <v>1311</v>
      </c>
      <c r="E448" s="55" t="s">
        <v>1312</v>
      </c>
      <c r="F448" s="55"/>
    </row>
    <row r="449" spans="1:6" x14ac:dyDescent="0.2">
      <c r="A449" s="35"/>
      <c r="B449" s="56"/>
      <c r="C449" s="56"/>
      <c r="D449" s="56"/>
      <c r="E449" s="56"/>
      <c r="F449" s="56"/>
    </row>
    <row r="450" spans="1:6" x14ac:dyDescent="0.2">
      <c r="A450" s="34" t="s">
        <v>1313</v>
      </c>
      <c r="B450" s="57"/>
      <c r="C450" s="57"/>
      <c r="D450" s="57"/>
      <c r="E450" s="57"/>
      <c r="F450" s="57"/>
    </row>
    <row r="451" spans="1:6" x14ac:dyDescent="0.2">
      <c r="A451" s="26" t="s">
        <v>1314</v>
      </c>
      <c r="B451" s="27">
        <v>254</v>
      </c>
      <c r="C451" s="27" t="s">
        <v>1315</v>
      </c>
      <c r="D451" s="27" t="s">
        <v>1311</v>
      </c>
      <c r="E451" s="27" t="s">
        <v>1316</v>
      </c>
      <c r="F451" s="27"/>
    </row>
    <row r="452" spans="1:6" x14ac:dyDescent="0.2">
      <c r="A452" s="26" t="s">
        <v>1317</v>
      </c>
      <c r="B452" s="27">
        <v>255</v>
      </c>
      <c r="C452" s="27" t="s">
        <v>1318</v>
      </c>
      <c r="D452" s="27" t="s">
        <v>1319</v>
      </c>
      <c r="E452" s="27" t="s">
        <v>1320</v>
      </c>
      <c r="F452" s="27"/>
    </row>
    <row r="453" spans="1:6" x14ac:dyDescent="0.2">
      <c r="A453" s="28" t="s">
        <v>1321</v>
      </c>
      <c r="B453" s="55">
        <v>256</v>
      </c>
      <c r="C453" s="55">
        <v>727</v>
      </c>
      <c r="D453" s="55" t="s">
        <v>1322</v>
      </c>
      <c r="E453" s="55" t="s">
        <v>1323</v>
      </c>
      <c r="F453" s="55"/>
    </row>
    <row r="454" spans="1:6" x14ac:dyDescent="0.2">
      <c r="A454" s="35"/>
      <c r="B454" s="56"/>
      <c r="C454" s="56"/>
      <c r="D454" s="56"/>
      <c r="E454" s="56"/>
      <c r="F454" s="56"/>
    </row>
    <row r="455" spans="1:6" x14ac:dyDescent="0.2">
      <c r="A455" s="34" t="s">
        <v>1324</v>
      </c>
      <c r="B455" s="57"/>
      <c r="C455" s="57"/>
      <c r="D455" s="57"/>
      <c r="E455" s="57"/>
      <c r="F455" s="57"/>
    </row>
    <row r="456" spans="1:6" x14ac:dyDescent="0.2">
      <c r="A456" s="28" t="s">
        <v>1325</v>
      </c>
      <c r="B456" s="55">
        <v>257</v>
      </c>
      <c r="C456" s="55" t="s">
        <v>1326</v>
      </c>
      <c r="D456" s="55" t="s">
        <v>1327</v>
      </c>
      <c r="E456" s="55" t="s">
        <v>1328</v>
      </c>
      <c r="F456" s="55"/>
    </row>
    <row r="457" spans="1:6" ht="110.25" customHeight="1" x14ac:dyDescent="0.2">
      <c r="A457" s="34" t="s">
        <v>1329</v>
      </c>
      <c r="B457" s="57"/>
      <c r="C457" s="57"/>
      <c r="D457" s="57"/>
      <c r="E457" s="57"/>
      <c r="F457" s="57"/>
    </row>
    <row r="458" spans="1:6" ht="25.5" x14ac:dyDescent="0.2">
      <c r="A458" s="26" t="s">
        <v>1330</v>
      </c>
      <c r="B458" s="27">
        <v>258</v>
      </c>
      <c r="C458" s="27" t="s">
        <v>1331</v>
      </c>
      <c r="D458" s="27" t="s">
        <v>1332</v>
      </c>
      <c r="E458" s="27" t="s">
        <v>1333</v>
      </c>
      <c r="F458" s="27"/>
    </row>
    <row r="459" spans="1:6" x14ac:dyDescent="0.2">
      <c r="A459" s="28" t="s">
        <v>1334</v>
      </c>
      <c r="B459" s="55">
        <v>259</v>
      </c>
      <c r="C459" s="55" t="s">
        <v>1335</v>
      </c>
      <c r="D459" s="55" t="s">
        <v>1336</v>
      </c>
      <c r="E459" s="55" t="s">
        <v>904</v>
      </c>
      <c r="F459" s="55"/>
    </row>
    <row r="460" spans="1:6" x14ac:dyDescent="0.2">
      <c r="A460" s="34" t="s">
        <v>1337</v>
      </c>
      <c r="B460" s="57"/>
      <c r="C460" s="57"/>
      <c r="D460" s="57"/>
      <c r="E460" s="57"/>
      <c r="F460" s="57"/>
    </row>
    <row r="461" spans="1:6" x14ac:dyDescent="0.2">
      <c r="A461" s="28" t="s">
        <v>1338</v>
      </c>
      <c r="B461" s="55">
        <v>260</v>
      </c>
      <c r="C461" s="55">
        <v>635</v>
      </c>
      <c r="D461" s="55" t="s">
        <v>1339</v>
      </c>
      <c r="E461" s="55" t="s">
        <v>1340</v>
      </c>
      <c r="F461" s="55"/>
    </row>
    <row r="462" spans="1:6" x14ac:dyDescent="0.2">
      <c r="A462" s="35"/>
      <c r="B462" s="56"/>
      <c r="C462" s="56"/>
      <c r="D462" s="56"/>
      <c r="E462" s="56"/>
      <c r="F462" s="56"/>
    </row>
    <row r="463" spans="1:6" x14ac:dyDescent="0.2">
      <c r="A463" s="34" t="s">
        <v>1341</v>
      </c>
      <c r="B463" s="57"/>
      <c r="C463" s="57"/>
      <c r="D463" s="57"/>
      <c r="E463" s="57"/>
      <c r="F463" s="57"/>
    </row>
    <row r="464" spans="1:6" ht="25.5" x14ac:dyDescent="0.2">
      <c r="A464" s="26" t="s">
        <v>1342</v>
      </c>
      <c r="B464" s="27">
        <v>261</v>
      </c>
      <c r="C464" s="27" t="s">
        <v>1343</v>
      </c>
      <c r="D464" s="27" t="s">
        <v>1344</v>
      </c>
      <c r="E464" s="27" t="s">
        <v>1345</v>
      </c>
      <c r="F464" s="27"/>
    </row>
    <row r="465" spans="1:6" x14ac:dyDescent="0.2">
      <c r="A465" s="28" t="s">
        <v>1346</v>
      </c>
      <c r="B465" s="55">
        <v>262</v>
      </c>
      <c r="C465" s="55" t="s">
        <v>1347</v>
      </c>
      <c r="D465" s="55" t="s">
        <v>1348</v>
      </c>
      <c r="E465" s="55" t="s">
        <v>1349</v>
      </c>
      <c r="F465" s="55"/>
    </row>
    <row r="466" spans="1:6" x14ac:dyDescent="0.2">
      <c r="A466" s="34" t="s">
        <v>1350</v>
      </c>
      <c r="B466" s="57"/>
      <c r="C466" s="57"/>
      <c r="D466" s="57"/>
      <c r="E466" s="57"/>
      <c r="F466" s="57"/>
    </row>
    <row r="467" spans="1:6" x14ac:dyDescent="0.2">
      <c r="A467" s="28" t="s">
        <v>1351</v>
      </c>
      <c r="B467" s="55">
        <v>263</v>
      </c>
      <c r="C467" s="55">
        <v>756</v>
      </c>
      <c r="D467" s="55" t="s">
        <v>1352</v>
      </c>
      <c r="E467" s="55" t="s">
        <v>1353</v>
      </c>
      <c r="F467" s="55"/>
    </row>
    <row r="468" spans="1:6" ht="156.75" customHeight="1" x14ac:dyDescent="0.2">
      <c r="A468" s="34" t="s">
        <v>1354</v>
      </c>
      <c r="B468" s="57"/>
      <c r="C468" s="57"/>
      <c r="D468" s="57"/>
      <c r="E468" s="57"/>
      <c r="F468" s="57"/>
    </row>
    <row r="469" spans="1:6" x14ac:dyDescent="0.2">
      <c r="A469" s="26" t="s">
        <v>1355</v>
      </c>
      <c r="B469" s="27">
        <v>264</v>
      </c>
      <c r="C469" s="27" t="s">
        <v>82</v>
      </c>
      <c r="D469" s="27" t="s">
        <v>1356</v>
      </c>
      <c r="E469" s="27" t="s">
        <v>1357</v>
      </c>
      <c r="F469" s="27"/>
    </row>
    <row r="470" spans="1:6" x14ac:dyDescent="0.2">
      <c r="A470" s="26" t="s">
        <v>1358</v>
      </c>
      <c r="B470" s="27">
        <v>265</v>
      </c>
      <c r="C470" s="27">
        <v>87</v>
      </c>
      <c r="D470" s="27" t="s">
        <v>1356</v>
      </c>
      <c r="E470" s="27" t="s">
        <v>947</v>
      </c>
      <c r="F470" s="27"/>
    </row>
    <row r="471" spans="1:6" ht="54.75" customHeight="1" x14ac:dyDescent="0.2">
      <c r="A471" s="58" t="s">
        <v>1359</v>
      </c>
      <c r="B471" s="55">
        <v>266</v>
      </c>
      <c r="C471" s="55" t="s">
        <v>1360</v>
      </c>
      <c r="D471" s="55" t="s">
        <v>1361</v>
      </c>
      <c r="E471" s="55" t="s">
        <v>1362</v>
      </c>
      <c r="F471" s="29"/>
    </row>
    <row r="472" spans="1:6" x14ac:dyDescent="0.2">
      <c r="A472" s="59"/>
      <c r="B472" s="56"/>
      <c r="C472" s="56"/>
      <c r="D472" s="56"/>
      <c r="E472" s="56"/>
      <c r="F472" s="31"/>
    </row>
    <row r="473" spans="1:6" x14ac:dyDescent="0.2">
      <c r="A473" s="60"/>
      <c r="B473" s="57"/>
      <c r="C473" s="57"/>
      <c r="D473" s="57"/>
      <c r="E473" s="57"/>
      <c r="F473" s="33"/>
    </row>
    <row r="474" spans="1:6" ht="25.5" x14ac:dyDescent="0.2">
      <c r="A474" s="26" t="s">
        <v>1363</v>
      </c>
      <c r="B474" s="27">
        <v>267</v>
      </c>
      <c r="C474" s="27">
        <v>789</v>
      </c>
      <c r="D474" s="27" t="s">
        <v>1301</v>
      </c>
      <c r="E474" s="27" t="s">
        <v>1364</v>
      </c>
      <c r="F474" s="27"/>
    </row>
    <row r="475" spans="1:6" x14ac:dyDescent="0.2">
      <c r="A475" s="26" t="s">
        <v>1365</v>
      </c>
      <c r="B475" s="27">
        <v>268</v>
      </c>
      <c r="C475" s="27">
        <v>554</v>
      </c>
      <c r="D475" s="27" t="s">
        <v>1301</v>
      </c>
      <c r="E475" s="27" t="s">
        <v>1366</v>
      </c>
      <c r="F475" s="27"/>
    </row>
    <row r="476" spans="1:6" x14ac:dyDescent="0.2">
      <c r="A476" s="26" t="s">
        <v>1367</v>
      </c>
      <c r="B476" s="27">
        <v>269</v>
      </c>
      <c r="C476" s="27" t="s">
        <v>1368</v>
      </c>
      <c r="D476" s="27" t="s">
        <v>1369</v>
      </c>
      <c r="E476" s="27" t="s">
        <v>457</v>
      </c>
      <c r="F476" s="27"/>
    </row>
    <row r="477" spans="1:6" x14ac:dyDescent="0.2">
      <c r="A477" s="26" t="s">
        <v>1370</v>
      </c>
      <c r="B477" s="27">
        <v>270</v>
      </c>
      <c r="C477" s="27" t="s">
        <v>1371</v>
      </c>
      <c r="D477" s="27" t="s">
        <v>1372</v>
      </c>
      <c r="E477" s="27" t="s">
        <v>1373</v>
      </c>
      <c r="F477" s="27"/>
    </row>
    <row r="478" spans="1:6" x14ac:dyDescent="0.2">
      <c r="A478" s="28" t="s">
        <v>1374</v>
      </c>
      <c r="B478" s="55">
        <v>271</v>
      </c>
      <c r="C478" s="55">
        <v>669</v>
      </c>
      <c r="D478" s="55" t="s">
        <v>1375</v>
      </c>
      <c r="E478" s="55" t="s">
        <v>770</v>
      </c>
      <c r="F478" s="29"/>
    </row>
    <row r="479" spans="1:6" x14ac:dyDescent="0.2">
      <c r="A479" s="30" t="s">
        <v>1376</v>
      </c>
      <c r="B479" s="56"/>
      <c r="C479" s="56"/>
      <c r="D479" s="56"/>
      <c r="E479" s="56"/>
      <c r="F479" s="31"/>
    </row>
    <row r="480" spans="1:6" x14ac:dyDescent="0.2">
      <c r="A480" s="32"/>
      <c r="B480" s="57"/>
      <c r="C480" s="57"/>
      <c r="D480" s="57"/>
      <c r="E480" s="57"/>
      <c r="F480" s="33"/>
    </row>
    <row r="481" spans="1:6" x14ac:dyDescent="0.2">
      <c r="A481" s="28" t="s">
        <v>1377</v>
      </c>
      <c r="B481" s="55">
        <v>272</v>
      </c>
      <c r="C481" s="55" t="s">
        <v>317</v>
      </c>
      <c r="D481" s="55" t="s">
        <v>1378</v>
      </c>
      <c r="E481" s="55" t="s">
        <v>1379</v>
      </c>
      <c r="F481" s="55"/>
    </row>
    <row r="482" spans="1:6" x14ac:dyDescent="0.2">
      <c r="A482" s="35"/>
      <c r="B482" s="56"/>
      <c r="C482" s="56"/>
      <c r="D482" s="56"/>
      <c r="E482" s="56"/>
      <c r="F482" s="56"/>
    </row>
    <row r="483" spans="1:6" x14ac:dyDescent="0.2">
      <c r="A483" s="34" t="s">
        <v>1380</v>
      </c>
      <c r="B483" s="57"/>
      <c r="C483" s="57"/>
      <c r="D483" s="57"/>
      <c r="E483" s="57"/>
      <c r="F483" s="57"/>
    </row>
    <row r="484" spans="1:6" x14ac:dyDescent="0.2">
      <c r="A484" s="26" t="s">
        <v>1381</v>
      </c>
      <c r="B484" s="27">
        <v>273</v>
      </c>
      <c r="C484" s="27" t="s">
        <v>1382</v>
      </c>
      <c r="D484" s="27" t="s">
        <v>1383</v>
      </c>
      <c r="E484" s="27" t="s">
        <v>1384</v>
      </c>
      <c r="F484" s="27"/>
    </row>
    <row r="485" spans="1:6" ht="25.5" x14ac:dyDescent="0.2">
      <c r="A485" s="26" t="s">
        <v>1385</v>
      </c>
      <c r="B485" s="27">
        <v>274</v>
      </c>
      <c r="C485" s="27" t="s">
        <v>195</v>
      </c>
      <c r="D485" s="27" t="s">
        <v>1386</v>
      </c>
      <c r="E485" s="27" t="s">
        <v>341</v>
      </c>
      <c r="F485" s="27"/>
    </row>
    <row r="486" spans="1:6" x14ac:dyDescent="0.2">
      <c r="A486" s="28" t="s">
        <v>1387</v>
      </c>
      <c r="B486" s="55">
        <v>275</v>
      </c>
      <c r="C486" s="55">
        <v>651</v>
      </c>
      <c r="D486" s="55" t="s">
        <v>1388</v>
      </c>
      <c r="E486" s="55" t="s">
        <v>1389</v>
      </c>
      <c r="F486" s="55"/>
    </row>
    <row r="487" spans="1:6" x14ac:dyDescent="0.2">
      <c r="A487" s="35"/>
      <c r="B487" s="56"/>
      <c r="C487" s="56"/>
      <c r="D487" s="56"/>
      <c r="E487" s="56"/>
      <c r="F487" s="56"/>
    </row>
    <row r="488" spans="1:6" x14ac:dyDescent="0.2">
      <c r="A488" s="34" t="s">
        <v>1390</v>
      </c>
      <c r="B488" s="57"/>
      <c r="C488" s="57"/>
      <c r="D488" s="57"/>
      <c r="E488" s="57"/>
      <c r="F488" s="57"/>
    </row>
    <row r="489" spans="1:6" x14ac:dyDescent="0.2">
      <c r="A489" s="28" t="s">
        <v>1391</v>
      </c>
      <c r="B489" s="55">
        <v>276</v>
      </c>
      <c r="C489" s="55">
        <v>247</v>
      </c>
      <c r="D489" s="55" t="s">
        <v>1392</v>
      </c>
      <c r="E489" s="55" t="s">
        <v>1393</v>
      </c>
      <c r="F489" s="55"/>
    </row>
    <row r="490" spans="1:6" x14ac:dyDescent="0.2">
      <c r="A490" s="35"/>
      <c r="B490" s="56"/>
      <c r="C490" s="56"/>
      <c r="D490" s="56"/>
      <c r="E490" s="56"/>
      <c r="F490" s="56"/>
    </row>
    <row r="491" spans="1:6" x14ac:dyDescent="0.2">
      <c r="A491" s="34" t="s">
        <v>1394</v>
      </c>
      <c r="B491" s="57"/>
      <c r="C491" s="57"/>
      <c r="D491" s="57"/>
      <c r="E491" s="57"/>
      <c r="F491" s="57"/>
    </row>
    <row r="492" spans="1:6" x14ac:dyDescent="0.2">
      <c r="A492" s="58" t="s">
        <v>1395</v>
      </c>
      <c r="B492" s="55">
        <v>277</v>
      </c>
      <c r="C492" s="55">
        <v>508</v>
      </c>
      <c r="D492" s="55" t="s">
        <v>1396</v>
      </c>
      <c r="E492" s="55" t="s">
        <v>1397</v>
      </c>
      <c r="F492" s="29"/>
    </row>
    <row r="493" spans="1:6" x14ac:dyDescent="0.2">
      <c r="A493" s="59"/>
      <c r="B493" s="56"/>
      <c r="C493" s="56"/>
      <c r="D493" s="56"/>
      <c r="E493" s="56"/>
      <c r="F493" s="31"/>
    </row>
    <row r="494" spans="1:6" x14ac:dyDescent="0.2">
      <c r="A494" s="60"/>
      <c r="B494" s="57"/>
      <c r="C494" s="57"/>
      <c r="D494" s="57"/>
      <c r="E494" s="57"/>
      <c r="F494" s="33"/>
    </row>
    <row r="495" spans="1:6" x14ac:dyDescent="0.2">
      <c r="A495" s="28" t="s">
        <v>1398</v>
      </c>
      <c r="B495" s="55">
        <v>278</v>
      </c>
      <c r="C495" s="55">
        <v>656</v>
      </c>
      <c r="D495" s="55" t="s">
        <v>1399</v>
      </c>
      <c r="E495" s="55" t="s">
        <v>1400</v>
      </c>
      <c r="F495" s="55"/>
    </row>
    <row r="496" spans="1:6" x14ac:dyDescent="0.2">
      <c r="A496" s="35"/>
      <c r="B496" s="56"/>
      <c r="C496" s="56"/>
      <c r="D496" s="56"/>
      <c r="E496" s="56"/>
      <c r="F496" s="56"/>
    </row>
    <row r="497" spans="1:6" x14ac:dyDescent="0.2">
      <c r="A497" s="34" t="s">
        <v>1401</v>
      </c>
      <c r="B497" s="57"/>
      <c r="C497" s="57"/>
      <c r="D497" s="57"/>
      <c r="E497" s="57"/>
      <c r="F497" s="57"/>
    </row>
    <row r="498" spans="1:6" x14ac:dyDescent="0.2">
      <c r="A498" s="28" t="s">
        <v>1402</v>
      </c>
      <c r="B498" s="55">
        <v>279</v>
      </c>
      <c r="C498" s="55">
        <v>662</v>
      </c>
      <c r="D498" s="55" t="s">
        <v>1403</v>
      </c>
      <c r="E498" s="55" t="s">
        <v>1404</v>
      </c>
      <c r="F498" s="55"/>
    </row>
    <row r="499" spans="1:6" x14ac:dyDescent="0.2">
      <c r="A499" s="35"/>
      <c r="B499" s="56"/>
      <c r="C499" s="56"/>
      <c r="D499" s="56"/>
      <c r="E499" s="56"/>
      <c r="F499" s="56"/>
    </row>
    <row r="500" spans="1:6" x14ac:dyDescent="0.2">
      <c r="A500" s="34" t="s">
        <v>1405</v>
      </c>
      <c r="B500" s="57"/>
      <c r="C500" s="57"/>
      <c r="D500" s="57"/>
      <c r="E500" s="57"/>
      <c r="F500" s="57"/>
    </row>
    <row r="501" spans="1:6" x14ac:dyDescent="0.2">
      <c r="A501" s="28" t="s">
        <v>1406</v>
      </c>
      <c r="B501" s="55">
        <v>280</v>
      </c>
      <c r="C501" s="55">
        <v>427</v>
      </c>
      <c r="D501" s="55" t="s">
        <v>1407</v>
      </c>
      <c r="E501" s="55" t="s">
        <v>1408</v>
      </c>
      <c r="F501" s="55"/>
    </row>
    <row r="502" spans="1:6" x14ac:dyDescent="0.2">
      <c r="A502" s="34" t="s">
        <v>1409</v>
      </c>
      <c r="B502" s="57"/>
      <c r="C502" s="57"/>
      <c r="D502" s="57"/>
      <c r="E502" s="57"/>
      <c r="F502" s="57"/>
    </row>
    <row r="503" spans="1:6" x14ac:dyDescent="0.2">
      <c r="A503" s="28" t="s">
        <v>1410</v>
      </c>
      <c r="B503" s="55">
        <v>281</v>
      </c>
      <c r="C503" s="55">
        <v>458</v>
      </c>
      <c r="D503" s="55" t="s">
        <v>1411</v>
      </c>
      <c r="E503" s="55" t="s">
        <v>1412</v>
      </c>
      <c r="F503" s="55"/>
    </row>
    <row r="504" spans="1:6" x14ac:dyDescent="0.2">
      <c r="A504" s="30" t="s">
        <v>1413</v>
      </c>
      <c r="B504" s="56"/>
      <c r="C504" s="56"/>
      <c r="D504" s="56"/>
      <c r="E504" s="56"/>
      <c r="F504" s="56"/>
    </row>
    <row r="505" spans="1:6" x14ac:dyDescent="0.2">
      <c r="A505" s="32"/>
      <c r="B505" s="57"/>
      <c r="C505" s="57"/>
      <c r="D505" s="57"/>
      <c r="E505" s="57"/>
      <c r="F505" s="57"/>
    </row>
    <row r="506" spans="1:6" x14ac:dyDescent="0.2">
      <c r="A506" s="28" t="s">
        <v>1414</v>
      </c>
      <c r="B506" s="55">
        <v>282</v>
      </c>
      <c r="C506" s="55">
        <v>674</v>
      </c>
      <c r="D506" s="55" t="s">
        <v>1415</v>
      </c>
      <c r="E506" s="55" t="s">
        <v>1416</v>
      </c>
      <c r="F506" s="55"/>
    </row>
    <row r="507" spans="1:6" x14ac:dyDescent="0.2">
      <c r="A507" s="35"/>
      <c r="B507" s="56"/>
      <c r="C507" s="56"/>
      <c r="D507" s="56"/>
      <c r="E507" s="56"/>
      <c r="F507" s="56"/>
    </row>
    <row r="508" spans="1:6" x14ac:dyDescent="0.2">
      <c r="A508" s="34" t="s">
        <v>1417</v>
      </c>
      <c r="B508" s="57"/>
      <c r="C508" s="57"/>
      <c r="D508" s="57"/>
      <c r="E508" s="57"/>
      <c r="F508" s="57"/>
    </row>
    <row r="509" spans="1:6" x14ac:dyDescent="0.2">
      <c r="A509" s="26" t="s">
        <v>1418</v>
      </c>
      <c r="B509" s="27">
        <v>283</v>
      </c>
      <c r="C509" s="27">
        <v>279</v>
      </c>
      <c r="D509" s="27" t="s">
        <v>1419</v>
      </c>
      <c r="E509" s="27" t="s">
        <v>1420</v>
      </c>
      <c r="F509" s="27"/>
    </row>
    <row r="510" spans="1:6" x14ac:dyDescent="0.2">
      <c r="A510" s="26" t="s">
        <v>1421</v>
      </c>
      <c r="B510" s="27">
        <v>284</v>
      </c>
      <c r="C510" s="27" t="s">
        <v>1422</v>
      </c>
      <c r="D510" s="27" t="s">
        <v>1423</v>
      </c>
      <c r="E510" s="27" t="s">
        <v>1424</v>
      </c>
      <c r="F510" s="27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BA0C5E6D-0E80-4A4C-A71F-596FB85545D9}"/>
    <hyperlink ref="A3" r:id="rId2" display="mailto:jovyabellera@yahoo.com" xr:uid="{1B99C33E-4ADD-4F90-9614-79BD59ECE4DA}"/>
    <hyperlink ref="A4" r:id="rId3" display="mailto:mrcl_abing@yahoo.com" xr:uid="{9935C191-C8C2-46E3-A027-15C2027A38D2}"/>
    <hyperlink ref="A5" r:id="rId4" display="mailto:meabing@philkoei.com.ph" xr:uid="{B6D49F23-9022-4F1C-8C20-5324FEA42342}"/>
    <hyperlink ref="A7" r:id="rId5" display="mailto:fsabrigo@yahoo.com" xr:uid="{C0C3F638-B47C-49B5-9E56-74FDF0CA6517}"/>
    <hyperlink ref="A8" r:id="rId6" display="mailto:fsabrigo@gmail.com" xr:uid="{CE9979E9-7D36-40BC-97D2-746F2CF5F8E5}"/>
    <hyperlink ref="A10" r:id="rId7" display="mailto:jaagripa@philkoei.com.ph" xr:uid="{59F72EA9-2FB4-4BFD-A56F-4F6E2DD92940}"/>
    <hyperlink ref="A11" r:id="rId8" display="mailto:agripajudyann022891@gmail.com" xr:uid="{87C7EFF8-66AB-47A4-8303-963E6C7EDCD2}"/>
    <hyperlink ref="A12" r:id="rId9" display="mailto:grace.aguilos@yahoo.com" xr:uid="{B492B2E7-01C1-4D45-B5A6-9C4FEB798193}"/>
    <hyperlink ref="A13" r:id="rId10" display="mailto:graceaguilos@gmail.com" xr:uid="{BCF9F43E-E90D-4CFD-A6FA-9CB36D0AAC23}"/>
    <hyperlink ref="A14" r:id="rId11" display="mailto:alcalanelita@gmail.com" xr:uid="{6F66D9F9-BDCE-4DE0-8423-9B063342A635}"/>
    <hyperlink ref="A15" r:id="rId12" display="mailto:sjdaliling@philkoei.com.ph" xr:uid="{5AF3A51D-B048-4C25-A50C-AD074FAA2506}"/>
    <hyperlink ref="A16" r:id="rId13" display="mailto:anasus_00007@yahoo.com" xr:uid="{8D4B53B1-E26C-4E73-86DF-4E262DC3D38F}"/>
    <hyperlink ref="A18" r:id="rId14" display="mailto:alindajao_roberto1@yahoo.com" xr:uid="{5C109216-73C4-4D80-BA0C-E99EC6236993}"/>
    <hyperlink ref="A19" r:id="rId15" display="mailto:erick.pkii@yahoo.com" xr:uid="{2C78B667-81FF-44D7-9E66-71AE970F96AC}"/>
    <hyperlink ref="A22" r:id="rId16" display="mailto:mailto:jmalmaida@yahoo.com" xr:uid="{E12E5699-2627-4A97-BB49-18234BBA6624}"/>
    <hyperlink ref="A23" r:id="rId17" display="mailto:joaltomea@philkoei.com.ph" xr:uid="{B645ABF3-0698-4A19-9AC2-97DACFE4FFBE}"/>
    <hyperlink ref="A25" r:id="rId18" display="mailto:jroaltomea@gmail.com" xr:uid="{DCEACE41-CEF3-46D9-AD04-9269916184B0}"/>
    <hyperlink ref="A26" r:id="rId19" display="mailto:naa811@gmail.com" xr:uid="{1056EE3D-EF20-487E-AA0E-C36EB85F2A25}"/>
    <hyperlink ref="A27" r:id="rId20" display="mailto:peterandos05@gmail.com" xr:uid="{2932A96E-C5DF-41AA-A417-B5872A603B39}"/>
    <hyperlink ref="A28" r:id="rId21" display="mailto:ldsrojhan@gmail.com" xr:uid="{2587652B-6C3C-42E9-BED8-6B0EE55C3755}"/>
    <hyperlink ref="A29" r:id="rId22" display="mailto:rsantolin55@yahoo.com" xr:uid="{16679351-1E88-459F-B2DF-521278397CB5}"/>
    <hyperlink ref="A32" r:id="rId23" display="mailto:enp.antonio@gmail.com" xr:uid="{EAC2A3EC-743D-42B8-AC03-7EF2EFDBEAF6}"/>
    <hyperlink ref="A33" r:id="rId24" display="mailto:antonio@gmail.com" xr:uid="{993E280D-69F5-40A2-A2F9-E498CAA9BA81}"/>
    <hyperlink ref="A34" r:id="rId25" display="mailto:maidahantonio@yahoo.com" xr:uid="{F1C9DE1F-E8C4-46F3-93B1-59F94A5FD0AA}"/>
    <hyperlink ref="A35" r:id="rId26" display="mailto:mbaquino@philkoei.com.ph" xr:uid="{CC77F4C1-BA77-4B0C-8C21-E89820C6CDD1}"/>
    <hyperlink ref="A36" r:id="rId27" display="mailto:rmaquino@philkoei.com.ph" xr:uid="{21AEDAAE-2132-4E14-9DB9-00CC2A5FEE42}"/>
    <hyperlink ref="A38" r:id="rId28" display="mailto:rmaquino.1996@gmail.com" xr:uid="{6B3F2BE4-6C3F-41D1-A8BC-CB4B371C4C3D}"/>
    <hyperlink ref="A39" r:id="rId29" display="mailto:moatendido@philkoei.com.ph" xr:uid="{3F5CF179-7BCC-4D14-86B2-9D2D736E5068}"/>
    <hyperlink ref="A40" r:id="rId30" display="mailto:atendido.maricar@gmail.com" xr:uid="{2C74B1A2-E9ED-4BE9-95AF-D301A1A68CAF}"/>
    <hyperlink ref="A41" r:id="rId31" display="mailto:autidajoyceanne@gmail.com" xr:uid="{FCB16127-273B-4B56-92C0-84CC4CBE0225}"/>
    <hyperlink ref="A42" r:id="rId32" display="mailto:tino.avis1@gmail.com" xr:uid="{CB551EAC-FD91-4FA1-8916-21FEDF83833D}"/>
    <hyperlink ref="A45" r:id="rId33" display="mailto:lmbaccol2004@yahoo.com" xr:uid="{F006E09A-FF42-4AE4-97D1-FDFD5D18102B}"/>
    <hyperlink ref="A46" r:id="rId34" display="mailto:jpbaculanlan@philkoei.com.ph" xr:uid="{94DED3A1-E0A5-44FA-96CC-8D839A5CA576}"/>
    <hyperlink ref="A47" r:id="rId35" display="mailto:jhen7491@gmail.com" xr:uid="{31FBDD14-BF6D-45DD-B960-2B5D3B13FE81}"/>
    <hyperlink ref="A48" r:id="rId36" display="mailto:edwardbailon137@gmail.com" xr:uid="{5D5CADB2-9710-4740-8ADB-9809779AE3C2}"/>
    <hyperlink ref="A49" r:id="rId37" display="mailto:lito_baldisimo@yahoo.com" xr:uid="{0A0EEAC6-0153-4080-9CFB-1EACDBC18B3B}"/>
    <hyperlink ref="A50" r:id="rId38" display="mailto:fbbaltazar@philkoei.com.ph" xr:uid="{E81FC723-C341-4712-A13C-6F55075ED3A1}"/>
    <hyperlink ref="A51" r:id="rId39" display="mailto:arisabamba@yahoo.com" xr:uid="{DB6ED1E4-6853-483F-9DA8-7332A46499E4}"/>
    <hyperlink ref="A54" r:id="rId40" display="mailto:jhoventolentino005@gmail.com" xr:uid="{F271B457-212A-46BE-BE67-A99BBA5D4827}"/>
    <hyperlink ref="A55" r:id="rId41" display="mailto:carolmbatac26@yahoo.com" xr:uid="{2DF8C0DE-0018-4918-BA15-A74C4246218C}"/>
    <hyperlink ref="A56" r:id="rId42" display="mailto:mannybate@yahoo.com" xr:uid="{55714FBA-ECAC-4BF3-ADFA-A7171D992D5B}"/>
    <hyperlink ref="A57" r:id="rId43" display="mailto:cuevasaser@gmail.com" xr:uid="{37BFDBF4-D7CB-4820-A01D-7D655EC804F0}"/>
    <hyperlink ref="A58" r:id="rId44" display="mailto:acbellen@philkoei.com.ph" xr:uid="{AB3FDDC8-9497-44CE-AD0B-03C71347D91F}"/>
    <hyperlink ref="A59" r:id="rId45" display="mailto:gnbenitez@philkoei.com.ph" xr:uid="{F79D1E4D-BF91-4864-A61F-D6F6898008DA}"/>
    <hyperlink ref="A60" r:id="rId46" display="mailto:julesbenitez@gmail.com" xr:uid="{28612E00-BB25-42A7-95EB-34E7B0E10575}"/>
    <hyperlink ref="A61" r:id="rId47" display="mailto:gvberdin@philkoei.com.ph" xr:uid="{1B67AF8A-BC5D-471E-877F-25103643936E}"/>
    <hyperlink ref="A62" r:id="rId48" display="mailto:jacberinguela@yahoo.com" xr:uid="{93C43218-AA71-41C4-A31B-3A76FEA1020B}"/>
    <hyperlink ref="A64" r:id="rId49" display="mailto:jacberinguela@philkoei.com.ph" xr:uid="{770DEF32-E5BC-4DBB-AE0B-EB0603537A3B}"/>
    <hyperlink ref="A65" r:id="rId50" display="mailto:deliabernardez@yahoo.com" xr:uid="{0BE098FB-FB43-47E4-AB2A-B4E988B6D853}"/>
    <hyperlink ref="A66" r:id="rId51" display="mailto:chris_bern08@yahoo.com" xr:uid="{20CFC8D8-4C9E-4B52-BFA2-6927A681E23E}"/>
    <hyperlink ref="A67" r:id="rId52" display="mailto:fpbersalona@philkoei.com.ph" xr:uid="{32A9BA01-9CC6-43C4-B121-338BAF540C11}"/>
    <hyperlink ref="A68" r:id="rId53" display="mailto:bibatlito2@gmail.com" xr:uid="{553108D4-5861-465E-ACD9-9C10FAB1954A}"/>
    <hyperlink ref="A69" r:id="rId54" display="mailto:jazziebitco@yahoo.com" xr:uid="{ED77C7DC-5BA1-4F4B-944D-0B873DD10019}"/>
    <hyperlink ref="A70" r:id="rId55" display="mailto:jerdag_2010@yahoo.com" xr:uid="{BA110543-0B97-49D1-A400-EE0339073930}"/>
    <hyperlink ref="A71" r:id="rId56" display="mailto:acbonete@philkoei.com.ph" xr:uid="{981E6B6F-6436-4A25-B4B6-1A446D1CCC35}"/>
    <hyperlink ref="A73" r:id="rId57" display="mailto:bonete.abernard@yahoo.com" xr:uid="{C00C205C-5099-47E4-9CB6-7D0B9FC77B27}"/>
    <hyperlink ref="A74" r:id="rId58" display="mailto:ianborja@gmail.com" xr:uid="{0446279D-BB3B-4D77-9945-3B971CC0DC17}"/>
    <hyperlink ref="A75" r:id="rId59" display="mailto:mpbrucal@philkoei.com.ph" xr:uid="{3B4FD4A6-825C-4D2C-90F4-FA8CDB55C5B2}"/>
    <hyperlink ref="A77" r:id="rId60" display="mailto:marlonbrucal@ymail.com" xr:uid="{AEFD64EF-3281-4D39-BD9B-A46684FA9738}"/>
    <hyperlink ref="A78" r:id="rId61" display="mailto:jessiee.bulatao@yahoo.com" xr:uid="{149974B6-9D4A-4D47-9AD8-64AF7F16C71D}"/>
    <hyperlink ref="A79" r:id="rId62" display="mailto:bmc_mjpw1@yahoo.com" xr:uid="{586F57F7-2912-4293-A473-051E514513FF}"/>
    <hyperlink ref="A80" r:id="rId63" display="mailto:bmcanizar@philkoei.com.ph" xr:uid="{7AED7E4C-579F-41E4-B754-FEF09CEAD971}"/>
    <hyperlink ref="A81" r:id="rId64" display="mailto:jmcabangunay@philkoei.com.ph" xr:uid="{F72447EA-F97A-47F6-A614-AC3623C19DF2}"/>
    <hyperlink ref="A82" r:id="rId65" display="mailto:joyveekim@gmail.com" xr:uid="{43BC88C3-FBDF-4795-89D7-8C212FF5C52D}"/>
    <hyperlink ref="A83" r:id="rId66" display="mailto:rscajr@yahoo.com" xr:uid="{C9BBCCE0-33D9-43B7-883A-3FC3B3374CCB}"/>
    <hyperlink ref="A84" r:id="rId67" display="mailto:abelle_cajita@yahoo.com" xr:uid="{EC56B53D-F35E-4F83-88DA-45935AE76F7B}"/>
    <hyperlink ref="A85" r:id="rId68" display="mailto:sccalipes@yahoo.com" xr:uid="{44C17D75-E209-46E4-991D-954F1435D82D}"/>
    <hyperlink ref="A87" r:id="rId69" display="mailto:rlcao1025@yahoo.com" xr:uid="{EE2A7E43-2F67-4FB2-9A20-D196DF4D71C0}"/>
    <hyperlink ref="A88" r:id="rId70" display="mailto:mmcarpio@philkoei.com.ph" xr:uid="{2BA1D778-ABFD-4223-B4D9-6BD19B23F37D}"/>
    <hyperlink ref="A89" r:id="rId71" display="mailto:rcartera@philkoei.com.ph" xr:uid="{2C35ECE2-8255-459D-976E-0E8AEA3A574F}"/>
    <hyperlink ref="A91" r:id="rId72" display="mailto:rexcartera2@yahoo.com" xr:uid="{D6FD5AC8-F73D-4C3A-A56A-D117F1639F6A}"/>
    <hyperlink ref="A93" r:id="rId73" display="mailto:mccastanares@philkoei.com.ph" xr:uid="{D02FD4B6-96CD-4FE6-8568-E1C9AC4DE19F}"/>
    <hyperlink ref="A95" r:id="rId74" display="mailto:meann68me@gmail.com" xr:uid="{EE99787F-9D04-4522-98D5-9293D9BA4186}"/>
    <hyperlink ref="A96" r:id="rId75" display="mailto:robethlyzgian@gmail.com" xr:uid="{2F7BB400-2E0D-40EF-885E-B0BC3B4562D6}"/>
    <hyperlink ref="A98" r:id="rId76" display="mailto:rgcastillo@philkoei.com.ph" xr:uid="{742A541E-3BEE-4C59-B41C-58C001374183}"/>
    <hyperlink ref="A99" r:id="rId77" display="mailto:mitheanncastro@gmail.com" xr:uid="{C78B0091-A8A1-4150-B03A-8AB2283A58D5}"/>
    <hyperlink ref="A100" r:id="rId78" display="mailto:ericcea2020@gmail.com" xr:uid="{B710E48D-BD61-439F-9441-5EACAF41BE4D}"/>
    <hyperlink ref="A101" r:id="rId79" display="mailto:adchew@gmail.com" xr:uid="{9B2D4591-D9B4-48EB-B4FD-E3BBD515FC2B}"/>
    <hyperlink ref="A102" r:id="rId80" display="mailto:adchew@philkoei.com.ph" xr:uid="{11EEFB48-6E7A-4E71-9A2D-2D2B9F8267C2}"/>
    <hyperlink ref="A103" r:id="rId81" display="mailto:regie_chua@yahoo.com" xr:uid="{23F4D1D4-DB24-4295-8686-A4B936E15F7D}"/>
    <hyperlink ref="A104" r:id="rId82" display="mailto:jjchuaquico@philkoei.com.ph" xr:uid="{73C042A5-F056-4659-BC0E-45411954DA27}"/>
    <hyperlink ref="A106" r:id="rId83" display="mailto:jc50907@yahoo.com" xr:uid="{F18C2C2B-3296-496F-B0B8-714F6610BBCA}"/>
    <hyperlink ref="A107" r:id="rId84" display="mailto:jhadecolis@yahoo.com" xr:uid="{305E3FF5-63CD-43FB-BFEC-928EFEB60106}"/>
    <hyperlink ref="A109" r:id="rId85" display="mailto:jacolis@philkoei.com.ph" xr:uid="{F533A784-56AC-422D-945B-C4E99F5CD46E}"/>
    <hyperlink ref="A110" r:id="rId86" display="mailto:mcbandril@gmail.com" xr:uid="{7D730022-B399-45C8-B2F8-907B7915B863}"/>
    <hyperlink ref="A111" r:id="rId87" display="mailto:mcbandril@yahoo.com" xr:uid="{29D8014D-26EF-4F8E-8B8A-ECC43B26B149}"/>
    <hyperlink ref="A112" r:id="rId88" display="mailto:jdcortez@philkoei.com.ph" xr:uid="{2BD3A5B6-56C7-44C1-BD0E-D2A0AD463AA2}"/>
    <hyperlink ref="A114" r:id="rId89" display="mailto:julianedcortez@gmail.com" xr:uid="{39592D5A-F6D2-4CCF-88F2-DAEEAABC3B31}"/>
    <hyperlink ref="A115" r:id="rId90" display="mailto:ddcris@philkoei.com.ph" xr:uid="{E1B6DE36-853A-44FC-A51E-3B80768F42DE}"/>
    <hyperlink ref="A116" r:id="rId91" display="mailto:dannyjcris@engineer.com" xr:uid="{6687F8B9-C4BB-47B6-A7A2-1B05AB536A41}"/>
    <hyperlink ref="A117" r:id="rId92" display="mailto:rhcruz@philkoei.com.ph" xr:uid="{FE86B63C-0CC5-44B9-826A-9E32F13D05F9}"/>
    <hyperlink ref="A119" r:id="rId93" display="mailto:jmie_reese@yahoo.com" xr:uid="{20911934-4622-4F4D-B5DF-4582F10864FD}"/>
    <hyperlink ref="A120" r:id="rId94" display="mailto:mccruz@philkoei.com.ph" xr:uid="{6F4B9FDB-06E9-4D99-A990-E3A3804115C7}"/>
    <hyperlink ref="A121" r:id="rId95" display="mailto:millardcorreacruz@yahoo.com" xr:uid="{DCE4158D-D734-4EA3-BFBC-C53B4232E472}"/>
    <hyperlink ref="A122" r:id="rId96" display="mailto:kbcruz@philkoei.com.ph" xr:uid="{914AE3A8-36C7-47C8-B46E-E5E1ABC67182}"/>
    <hyperlink ref="A123" r:id="rId97" display="mailto:gcuerpo46@yahoo.com" xr:uid="{37917715-FEB2-4775-A5C0-EBFCD62FBBDF}"/>
    <hyperlink ref="A124" r:id="rId98" display="mailto:gcuerpo1005@gmail.com" xr:uid="{8B810F65-5B43-4A5D-A46C-3EB7248E099C}"/>
    <hyperlink ref="A126" r:id="rId99" display="mailto:rldabasol@philkoei.com.ph" xr:uid="{090F5C4E-6AA1-449A-AB93-67794BA665ED}"/>
    <hyperlink ref="A127" r:id="rId100" display="mailto:aodacasin@philkoei.com.ph" xr:uid="{5E45DBA2-01EF-412A-84D9-252D5D9B3216}"/>
    <hyperlink ref="A129" r:id="rId101" display="mailto:noniedacasin@yahoo.com.ph" xr:uid="{53371156-D0DE-4315-97A0-000CFEEC5FF2}"/>
    <hyperlink ref="A130" r:id="rId102" display="mailto:rqdanguilan@philkoei.com.ph" xr:uid="{FCA06C93-98A2-4AA4-B660-04F369AE7499}"/>
    <hyperlink ref="A131" r:id="rId103" display="mailto:rizalina_danguilan@yahoo.com" xr:uid="{E8AB311C-3836-4C41-80F2-D1DFA54CBA18}"/>
    <hyperlink ref="A132" r:id="rId104" display="mailto:lsdavid@philkoei.com.ph" xr:uid="{372589B7-CCDF-4A84-8022-9A84703BFBD2}"/>
    <hyperlink ref="A133" r:id="rId105" display="mailto:jsdejesus@philkoei.com.ph" xr:uid="{897D2369-0536-4A36-95F2-117AA917A547}"/>
    <hyperlink ref="A134" r:id="rId106" display="mailto:joshuajhay01@gmail.com" xr:uid="{A39C5385-FC99-4638-A9F7-00AB72B20199}"/>
    <hyperlink ref="A136" r:id="rId107" display="mailto:rpdeleon@philkoei.com.ph" xr:uid="{EFD80271-8E4B-44A3-8723-4E1AC733B1C2}"/>
    <hyperlink ref="A137" r:id="rId108" display="mailto:ranzelruthdeleon@gmail.com" xr:uid="{E2711D9D-7696-424C-A6D0-F68BB140431A}"/>
    <hyperlink ref="A138" r:id="rId109" display="mailto:jbdesanjose@philkoei.com.ph" xr:uid="{CAE332AD-36B4-4752-A3AC-D4AD7D64E908}"/>
    <hyperlink ref="A139" r:id="rId110" display="mailto:reidesanjose@yahoo.com" xr:uid="{FBD76FD1-F8E3-4E02-A0F5-BC92321E51A2}"/>
    <hyperlink ref="A140" r:id="rId111" display="mailto:renante90504@yahoo.com" xr:uid="{AB498671-8F0C-4DEB-961A-109E3DF0AB9E}"/>
    <hyperlink ref="A141" r:id="rId112" display="mailto:napdelacruzsr@yahoo.com.ph" xr:uid="{A3B584B1-FD4F-4139-8685-4FAAB31B04B3}"/>
    <hyperlink ref="A142" r:id="rId113" display="mailto:charlzdelacruz@gmail.com" xr:uid="{84A18C31-4092-445D-8728-A8442F4BB411}"/>
    <hyperlink ref="A143" r:id="rId114" display="mailto:dpgia@yahoo.com" xr:uid="{F8150B13-9FBA-4A79-AF74-A8F544DFF5DC}"/>
    <hyperlink ref="A144" r:id="rId115" display="mailto:rcdelarama@philkoei.com.ph" xr:uid="{4BCE1A10-7D76-4FDE-81BA-C737824ACCA8}"/>
    <hyperlink ref="A145" r:id="rId116" display="mailto:raymond.delarama@yahoo.com" xr:uid="{5734E18A-CF19-4532-AE59-E5FBC233284B}"/>
    <hyperlink ref="A146" r:id="rId117" display="mailto:aadelatorre@philkoei.com.ph" xr:uid="{6A981A1C-9F54-4C72-A658-B2082935446D}"/>
    <hyperlink ref="A149" r:id="rId118" display="mailto:radiaz@philkoei.com.ph" xr:uid="{C195FE84-6B09-481B-A683-8CE3D68711F7}"/>
    <hyperlink ref="A150" r:id="rId119" display="mailto:ryanvirgeld13@gmail.com" xr:uid="{0F74B0F0-3C2F-42F3-8C3D-A5BE4060EF00}"/>
    <hyperlink ref="A151" r:id="rId120" display="mailto:gzdiego@yahoo.com" xr:uid="{1B41D802-92F1-40B6-ADF9-5C73CDD2A6D7}"/>
    <hyperlink ref="A152" r:id="rId121" display="mailto:helendifuntorum@yahoo.com" xr:uid="{598CA780-B511-4074-94BD-BD9CE224F406}"/>
    <hyperlink ref="A153" r:id="rId122" display="mailto:orlydima@yahoo.com" xr:uid="{3BFFF324-D632-4A9C-9033-0962D34CA4E1}"/>
    <hyperlink ref="A154" r:id="rId123" display="mailto:sidizon@philkoei.com.ph" xr:uid="{9EF07D86-5DC5-4EEC-BF4B-EDAD945E1108}"/>
    <hyperlink ref="A155" r:id="rId124" display="mailto:steffanydizon22@gmail.com" xr:uid="{F3EFD359-9806-414E-BDF6-A3970052F4DB}"/>
    <hyperlink ref="A156" r:id="rId125" display="mailto:olivedumaya05@yahoo.com" xr:uid="{E5BAAE7D-565E-4130-8B2F-D6308FDEEFD9}"/>
    <hyperlink ref="A157" r:id="rId126" display="mailto:odumaya11@gmail.com" xr:uid="{2B904F3F-A1D6-49E8-A1F3-0FF0F17220A2}"/>
    <hyperlink ref="A158" r:id="rId127" display="mailto:tndungca@philkoei.com.ph" xr:uid="{CDDF9B3B-CB4E-4A26-B471-EC26AAF25051}"/>
    <hyperlink ref="A160" r:id="rId128" display="mailto:christsaacesmilla@gmail.com" xr:uid="{DB653088-E2D3-4957-AC6F-CF09DACCCC17}"/>
    <hyperlink ref="A162" r:id="rId129" display="mailto:cresmilla@philkoei.com.ph" xr:uid="{2110E37D-4F60-4AA2-8908-831E4115BDAF}"/>
    <hyperlink ref="A163" r:id="rId130" display="mailto:cpeenggsvcs@gmail.com" xr:uid="{33FBBEDB-5E7C-4937-AA1E-077804631A37}"/>
    <hyperlink ref="A164" r:id="rId131" display="mailto:mimiestaris@yahoo.com" xr:uid="{3D2BE954-F9AE-4DC1-B01D-944AD583A78E}"/>
    <hyperlink ref="A165" r:id="rId132" display="mailto:monesto888@gmail.com" xr:uid="{5EFCDF87-19A7-41F6-86BA-EB6BF6C7ACF4}"/>
    <hyperlink ref="A166" r:id="rId133" display="mailto:rtestrada@philkoei.com.ph" xr:uid="{B0F65BBE-2B7A-4D52-8AF9-F2048E73A0D0}"/>
    <hyperlink ref="A168" r:id="rId134" display="mailto:rosalieestrada03@yahoo.com" xr:uid="{D0CBD38C-5F32-4672-94F9-A5213050ABBB}"/>
    <hyperlink ref="A169" r:id="rId135" display="mailto:marioestremera@yahoo.com.ph" xr:uid="{CB2B56E4-DC46-4877-B391-761ACE9367D5}"/>
    <hyperlink ref="A170" r:id="rId136" display="mailto:meestremera@philkoei.com.ph" xr:uid="{B7D44B69-1380-476E-8706-73583E2C5A75}"/>
    <hyperlink ref="A171" r:id="rId137" display="mailto:bellafajarda@yahoo.com" xr:uid="{2B5251D0-3435-464B-99DF-F1499372E5E8}"/>
    <hyperlink ref="A172" r:id="rId138" display="mailto:jmfernandez@philkoei.com.ph" xr:uid="{B0F04D46-9B72-4305-970E-2009759DE7AE}"/>
    <hyperlink ref="A173" r:id="rId139" display="mailto:jeroldjfernandez@gmail.com" xr:uid="{847BB30B-6902-4063-84C5-836AD2E4EF11}"/>
    <hyperlink ref="A174" r:id="rId140" display="mailto:amferrer@philkoei.com.ph" xr:uid="{20229B9D-8546-43AD-9E4A-07DA082446B2}"/>
    <hyperlink ref="A176" r:id="rId141" display="mailto:arlenefer007@gmail.com" xr:uid="{9F2A3C2D-E8AA-4D94-89B1-3A174E83CF0F}"/>
    <hyperlink ref="A177" r:id="rId142" display="mailto:vikkiferrer2@yahoo.com" xr:uid="{66114E9A-F8EE-4FB1-B635-715B22045380}"/>
    <hyperlink ref="A178" r:id="rId143" display="mailto:renflord@yahoo.com.ph" xr:uid="{1F124741-80E6-4E6D-9856-CFA85958DD5D}"/>
    <hyperlink ref="A180" r:id="rId144" display="mailto:rrflordeliz@philkoei.com.ph" xr:uid="{82B70F2F-33E2-43FB-92EA-CCB55B6ED0CC}"/>
    <hyperlink ref="A181" r:id="rId145" display="mailto:aeflores@philkoei.com.ph" xr:uid="{CD1FB92C-01BD-4CC2-B41A-DF3D53D6E472}"/>
    <hyperlink ref="A182" r:id="rId146" display="mailto:brfuertes@philkoei.com.ph" xr:uid="{DD1B32EB-EE0A-4253-A04E-5DE34437B6F4}"/>
    <hyperlink ref="A183" r:id="rId147" display="mailto:v.michaelgabriel@gmail.com" xr:uid="{B2AE4146-41FA-458F-8D92-AFBCF57844B9}"/>
    <hyperlink ref="A184" r:id="rId148" display="mailto:sheilagagno@gmail.com" xr:uid="{78DE8AB3-BF32-4D55-83BA-1A5960D683FD}"/>
    <hyperlink ref="A186" r:id="rId149" display="mailto:svgagno@philkoei.com.ph" xr:uid="{58F86A5A-DB9A-4AEF-9415-EBC4BE1831BE}"/>
    <hyperlink ref="A187" r:id="rId150" display="mailto:archgabrielgalang@gmail.com" xr:uid="{670F5A5A-3F50-47C1-8DBD-D15C0F4FEB63}"/>
    <hyperlink ref="A188" r:id="rId151" display="mailto:bebotgalima67@gmail.com" xr:uid="{3E3F1BE2-2B25-414E-8158-A001101C6AB1}"/>
    <hyperlink ref="A189" r:id="rId152" display="mailto:rjgallemit@philkoei.com.ph" xr:uid="{521C9C96-3F98-41B1-A9CF-289F35E2EBD7}"/>
    <hyperlink ref="A191" r:id="rId153" display="mailto:ronilagallemit@gmail.com" xr:uid="{585FF28B-68E8-45DE-95BD-F99F3F25D370}"/>
    <hyperlink ref="A192" r:id="rId154" display="mailto:rollie_galvez@yahoo.com" xr:uid="{617AE5FD-0A46-41F2-92B2-FE8856FC8085}"/>
    <hyperlink ref="A194" r:id="rId155" display="mailto:renatosgamboa@gmail.com" xr:uid="{48C5BDFF-F542-4B2C-8BCA-0B5A9B7D2F43}"/>
    <hyperlink ref="A195" r:id="rId156" display="mailto:gilbert_garchitorena@yahoo.com" xr:uid="{FFCA784E-438C-4B0C-BBC2-7DE60621A27B}"/>
    <hyperlink ref="A196" r:id="rId157" display="mailto:raymundggo@gmail.com" xr:uid="{126ECD8E-26B2-4686-A334-1C143BC4D915}"/>
    <hyperlink ref="A197" r:id="rId158" display="mailto:ed1002gomez@yahoo.com.ph" xr:uid="{F3F65F3A-2C84-449D-82BA-936386E46C53}"/>
    <hyperlink ref="A198" r:id="rId159" display="mailto:maged1128@yahoo.com" xr:uid="{91564FD4-0EAA-471E-ABB8-176EE3506281}"/>
    <hyperlink ref="A199" r:id="rId160" display="mailto:oca_gomez@yahoo.com" xr:uid="{0F41687D-B808-4525-A855-36054F44E389}"/>
    <hyperlink ref="A200" r:id="rId161" display="mailto:gonzalesjohnramil@gmail.com" xr:uid="{932859CB-F208-490D-A3ED-04F95231BA18}"/>
    <hyperlink ref="A201" r:id="rId162" display="mailto:rrgonzalvo@yahoo.com" xr:uid="{F22194D2-E1B9-423E-A5D9-D8402FDC46B3}"/>
    <hyperlink ref="A202" r:id="rId163" display="mailto:engr.mars_prints@yahoo.com" xr:uid="{452B6B48-07A0-4751-87D9-9E2230E65D27}"/>
    <hyperlink ref="A203" r:id="rId164" display="mailto:edmundo.guazon@gmail.com" xr:uid="{E5A08EFE-2EDA-4B92-A97B-464A97E31D9B}"/>
    <hyperlink ref="A206" r:id="rId165" display="mailto:jlgueco@philkoei.com.ph" xr:uid="{2F283CE6-E7B7-4796-8A2E-FA2EDCDD3B45}"/>
    <hyperlink ref="A207" r:id="rId166" display="mailto:jamaica_rose27@yahoo.com" xr:uid="{060877D2-A685-4790-A50D-878B276C8272}"/>
    <hyperlink ref="A208" r:id="rId167" display="mailto:darguerrsr@gmail.com" xr:uid="{2D5E92BB-1EC9-451E-A28D-2CA1377A688E}"/>
    <hyperlink ref="A209" r:id="rId168" display="mailto:waguieb@yahoo.com" xr:uid="{C4911631-E20D-4F5F-9BF9-63C31BD207F6}"/>
    <hyperlink ref="A210" r:id="rId169" display="mailto:ogulinao@yahoo.com" xr:uid="{BFEC6604-4D45-4632-99A0-F0A5FA414874}"/>
    <hyperlink ref="A213" r:id="rId170" display="mailto:ivy.hernandez524@gmail.com" xr:uid="{9B7DEF96-BA0C-4189-9FA6-9208A6C587D7}"/>
    <hyperlink ref="A214" r:id="rId171" display="mailto:pzhernandez@philkoei.com.ph" xr:uid="{34C01AEF-E854-4A93-A849-C8FC58C7CDC7}"/>
    <hyperlink ref="A215" r:id="rId172" display="mailto:phoebe07_hernandez@yahoo.com" xr:uid="{BD30A25D-3278-4449-8430-7D9FA0A20371}"/>
    <hyperlink ref="A216" r:id="rId173" display="mailto:joicelhernando@yahoo.com" xr:uid="{B9A4B2AD-745A-4873-903F-78CF9AECBBFA}"/>
    <hyperlink ref="A217" r:id="rId174" display="mailto:avhinolan@philkoei.com.ph" xr:uid="{72591F2E-B74F-40E9-9B63-628D8709F089}"/>
    <hyperlink ref="A218" r:id="rId175" display="mailto:maan.hinolan@gmail.com" xr:uid="{19E81095-E07B-4AC7-83CD-039C81D6B8F5}"/>
    <hyperlink ref="A219" r:id="rId176" display="mailto:jnmonson@philkoei.com.ph" xr:uid="{9BB4224E-DD66-4210-8467-AD8A43F14DB5}"/>
    <hyperlink ref="A221" r:id="rId177" display="mailto:jhennilyn_monson@yahoo.com" xr:uid="{99896EC2-246B-4069-9C54-B3F3B106138C}"/>
    <hyperlink ref="A222" r:id="rId178" display="mailto:jam.tr4environment@gmail.com" xr:uid="{ECF56605-0278-4CC6-A808-93B6A7C2409C}"/>
    <hyperlink ref="A223" r:id="rId179" display="mailto:jamel.ilagan@agp.ph" xr:uid="{B0AB7F07-1993-46A6-B488-91D50A00E925}"/>
    <hyperlink ref="A224" r:id="rId180" display="mailto:kimberlyclaireinso@yahoo.com" xr:uid="{5D1750D9-B214-4607-B5A1-4FEE17A1FCBA}"/>
    <hyperlink ref="A226" r:id="rId181" display="mailto:kginso@philkoei.com.ph" xr:uid="{9508CCE7-6C97-4986-864F-DFF9F832FA2F}"/>
    <hyperlink ref="A227" r:id="rId182" display="mailto:psirapta@up.edu.ph" xr:uid="{EEC5E310-8C6D-4418-ACE1-88F919E1ED56}"/>
    <hyperlink ref="A228" r:id="rId183" display="mailto:vicjar_26@yahoo.com.ph" xr:uid="{97C52CD8-93A3-4923-846C-5BBBB71576DA}"/>
    <hyperlink ref="A229" r:id="rId184" display="mailto:jarabavicky26@gmail.com" xr:uid="{531435E9-180D-4882-B795-65DC7AD7A066}"/>
    <hyperlink ref="A230" r:id="rId185" display="mailto:ronaldjariel@yahoo.com" xr:uid="{3E862B95-2968-449F-8891-A7939DE7A987}"/>
    <hyperlink ref="A232" r:id="rId186" display="mailto:jsjarolan@philkoei.com.ph" xr:uid="{5C6E7E77-521C-4E8F-B382-2B85C65670E2}"/>
    <hyperlink ref="A234" r:id="rId187" display="mailto:anndyjarolan@gmail.com" xr:uid="{37053E00-7DEF-41EC-98A4-A5FEDC5D291D}"/>
    <hyperlink ref="A235" r:id="rId188" display="mailto:john.aristeo.jasmin@gmail.com" xr:uid="{45BEC16D-5687-4574-AC24-E9DC0A6A6F01}"/>
    <hyperlink ref="A236" r:id="rId189" display="mailto:arj32157@yahoo.com" xr:uid="{B39720A8-D287-49E8-BB19-EA8A89DB2F76}"/>
    <hyperlink ref="A239" r:id="rId190" display="mailto:joselitoneciojose@gmail.com" xr:uid="{485813FF-706E-4BF5-84C9-9133ADFBA59F}"/>
    <hyperlink ref="A240" r:id="rId191" display="mailto:joel-jose@yahoo.com" xr:uid="{2187B4D2-A47E-4EDF-B3DF-F8CF88364F0F}"/>
    <hyperlink ref="A241" r:id="rId192" display="mailto:millieannvale@yahoo.com" xr:uid="{45F44231-F2B0-4EA6-8EBB-402D1EC29582}"/>
    <hyperlink ref="A243" r:id="rId193" display="mailto:mrvale@philkoei.com.ph" xr:uid="{46BAB217-99B2-4431-98A4-414646A8A645}"/>
    <hyperlink ref="A244" r:id="rId194" display="mailto:amkojima@philkoei.com.ph" xr:uid="{38B68412-E219-4305-8176-093089CC1EF7}"/>
    <hyperlink ref="A245" r:id="rId195" display="mailto:bobotlagmay@gmail.com" xr:uid="{08C6F622-EAB3-4C20-A9E0-F7E6BF69BCF6}"/>
    <hyperlink ref="A247" r:id="rId196" display="mailto:lagmaydjo@yahoo.com" xr:uid="{05C2DC60-35F7-44F3-AC08-A5E39DE9CC77}"/>
    <hyperlink ref="A248" r:id="rId197" display="mailto:lagmaydjo@yahoo.com" xr:uid="{92ACA2D9-733F-41AD-9DE1-2748C1C8A092}"/>
    <hyperlink ref="A250" r:id="rId198" display="mailto:nesmal@yahoo.com" xr:uid="{3828AB19-F946-4030-9500-3ADD8303A025}"/>
    <hyperlink ref="A252" r:id="rId199" display="mailto:danilo.lamsen@gmail.com" xr:uid="{DC5B1572-4C70-42D2-B1FA-E0A75E136F77}"/>
    <hyperlink ref="A253" r:id="rId200" display="mailto:tyreensl@yahoo.com" xr:uid="{23AB5476-435B-4519-8070-16EC3F7376CB}"/>
    <hyperlink ref="A254" r:id="rId201" display="mailto:jennardliboon06@gmail.com" xr:uid="{001C39A0-F772-45FD-92F1-27030B7C2631}"/>
    <hyperlink ref="A255" r:id="rId202" display="mailto:surtalicito@yahoo.com" xr:uid="{6B20AE2F-AED1-4CD4-A7E3-5F8AD2ACBB78}"/>
    <hyperlink ref="A257" r:id="rId203" display="mailto:scliquido@philkoei.com.ph" xr:uid="{C9D39FE0-CC53-40E7-9193-1507AE83696E}"/>
    <hyperlink ref="A258" r:id="rId204" display="mailto:sonnyguardian@yahoo.com" xr:uid="{35CA8F60-0B83-4259-8E8F-2BB6133AE1C7}"/>
    <hyperlink ref="A259" r:id="rId205" display="mailto:dan.lizardo@gmail.com" xr:uid="{272B2773-46C1-4CE8-873D-99F399E07067}"/>
    <hyperlink ref="A260" r:id="rId206" display="mailto:jllontoc@philkoei.com.ph" xr:uid="{47B16BA5-73A4-4361-A113-126BD27F31BE}"/>
    <hyperlink ref="A262" r:id="rId207" display="mailto:jamieannelontoc22@gmail.com" xr:uid="{E5F680DF-F2C5-4566-B06A-E469460C03C9}"/>
    <hyperlink ref="A263" r:id="rId208" display="mailto:loricamarkjoseph@yahoo.com.ph" xr:uid="{0FE86F6E-65E6-45EE-9E83-24FA1FBF35D6}"/>
    <hyperlink ref="A264" r:id="rId209" display="mailto:anteng_acirol@yahoo.com" xr:uid="{519C0B40-E6EC-438F-95E9-592C76E5C358}"/>
    <hyperlink ref="A265" r:id="rId210" display="mailto:ralorica@philkoei.com.ph" xr:uid="{1F7AB7D4-BFB6-414F-8703-197F5B39100A}"/>
    <hyperlink ref="A267" r:id="rId211" display="mailto:volucasia@philkoei.com.ph" xr:uid="{F8260B7C-08DB-42D5-91A4-A2C5239585B3}"/>
    <hyperlink ref="A269" r:id="rId212" display="mailto:mavictorialucasia@gmail.com" xr:uid="{CD3DA38A-9FEC-4496-A8D2-2F32436F3575}"/>
    <hyperlink ref="A270" r:id="rId213" display="mailto:justinelustre@gmail.com" xr:uid="{87A483A0-AF46-48A7-9F0B-1AC8CF3CDF0E}"/>
    <hyperlink ref="A272" r:id="rId214" display="mailto:donnieluzon@yahoo.com" xr:uid="{E599E5FD-2D8C-4CDA-B404-F92E42CE1832}"/>
    <hyperlink ref="A274" r:id="rId215" display="mailto:donnieluzon_18@yahoo.com" xr:uid="{F2849F63-CA1E-464A-A90A-0F3AEA790D12}"/>
    <hyperlink ref="A276" r:id="rId216" display="mailto:fdmanacop@philkoei.com.ph" xr:uid="{E8D6FC19-8C3F-4A36-BE6C-43D4CE33E580}"/>
    <hyperlink ref="A278" r:id="rId217" display="mailto:felicity031881@yahoo.com" xr:uid="{E80D2DDB-A2DF-44FC-9E6C-BDB93D0423B1}"/>
    <hyperlink ref="A279" r:id="rId218" display="mailto:heidelenem@gmail.com" xr:uid="{530A5679-7542-4877-B76C-506A850B3AA1}"/>
    <hyperlink ref="A280" r:id="rId219" display="mailto:madambareygie@gmail.com" xr:uid="{4B22D1D1-D1D9-4DE9-BB88-37D106FFEC54}"/>
    <hyperlink ref="A282" r:id="rId220" display="mailto:raulmaglalang@yahoo.com" xr:uid="{002E2962-A62D-4AA9-9230-33400EE97BD3}"/>
    <hyperlink ref="A283" r:id="rId221" display="mailto:momaglalang@yahoo.com" xr:uid="{E7C7FA6E-43E2-4295-81DF-479A4C5624FF}"/>
    <hyperlink ref="A284" r:id="rId222" display="mailto:reubenmallare@yahoo.com" xr:uid="{CB600C05-8B4C-474F-88FC-032AD07EF06D}"/>
    <hyperlink ref="A285" r:id="rId223" display="mailto:nbmallare@up.edu.ph" xr:uid="{39E60480-1A35-413A-A586-C2761DDBE374}"/>
    <hyperlink ref="A286" r:id="rId224" display="mailto:manaloto.joe53@yahoo.com" xr:uid="{D09D8F25-58F0-43F3-9E9C-6EC9496A431F}"/>
    <hyperlink ref="A287" r:id="rId225" display="mailto:jmmanaysay@philkoei.com.ph" xr:uid="{85B2DA8B-2F32-4644-8294-76C1617735D1}"/>
    <hyperlink ref="A288" r:id="rId226" display="mailto:melodycmanliguez@gmail.com" xr:uid="{72311F0A-9EBB-4979-A3DA-124374B59B4A}"/>
    <hyperlink ref="A289" r:id="rId227" display="mailto:famapili@philkoei.com.ph" xr:uid="{DC2F7054-F7C9-48D7-8C68-890209FE2E2F}"/>
    <hyperlink ref="A291" r:id="rId228" display="mailto:mapili.freshagracea@gmail.com" xr:uid="{BEC9D2D7-9554-482B-A473-BD8C9A7292BF}"/>
    <hyperlink ref="A292" r:id="rId229" display="mailto:marlon.cmm07@gmail.com" xr:uid="{C3853536-3583-484D-B6B7-DC39B0186284}"/>
    <hyperlink ref="A294" r:id="rId230" display="mailto:mmmarasigan@philkoei.com.ph" xr:uid="{8D0A2060-D649-41FC-80D0-76A0106E4AB6}"/>
    <hyperlink ref="A295" r:id="rId231" display="mailto:jabmartin@philkoei.com.ph" xr:uid="{FA176A3C-6F29-485E-A324-46F66E0C6467}"/>
    <hyperlink ref="A296" r:id="rId232" display="mailto:mjohannaangela@yahoo.com" xr:uid="{5D74C7D7-5172-4CCB-823C-279D54B98D94}"/>
    <hyperlink ref="A298" r:id="rId233" display="mailto:eamatinao21@gmail.com" xr:uid="{D707A1D0-7A75-431D-80C1-DAD35B37800A}"/>
    <hyperlink ref="A300" r:id="rId234" display="mailto:arch.ishkamejia@gmail.com" xr:uid="{8BC48E6C-44E5-40A3-9550-C4F6113FEDF0}"/>
    <hyperlink ref="A301" r:id="rId235" display="mailto:camendiola@philkoei.com.ph" xr:uid="{AB9DC4CA-7841-4158-A163-7231E5D849EF}"/>
    <hyperlink ref="A302" r:id="rId236" display="mailto:anil.azodnem@gmail.com" xr:uid="{C6D09D15-7E1A-4B92-BBFC-7BC6F21C9DD8}"/>
    <hyperlink ref="A303" r:id="rId237" display="mailto:dzmercado@yahoo.com" xr:uid="{617C3872-3C25-4BED-8D77-37E46F063419}"/>
    <hyperlink ref="A304" r:id="rId238" display="mailto:csmesoza@yahoo.com" xr:uid="{9FB8C163-D0B1-4D10-92D0-8D23149FEBB5}"/>
    <hyperlink ref="A305" r:id="rId239" display="mailto:bridge1214@hotmail.com" xr:uid="{C9D076E5-CE41-4139-B50E-8964C93919C0}"/>
    <hyperlink ref="A307" r:id="rId240" display="mailto:metts_6314@yahoo.com" xr:uid="{083CACC7-D548-4A42-BB77-B551568904A6}"/>
    <hyperlink ref="A308" r:id="rId241" display="mailto:yammy.miculob@gmail.com" xr:uid="{3CCCCE7E-8EA7-4EA7-B066-5FB6753497A1}"/>
    <hyperlink ref="A310" r:id="rId242" display="mailto:iamz_amburai@yahoo.com" xr:uid="{D6DFFB74-3BF7-4A6B-94FF-19784F194F38}"/>
    <hyperlink ref="A311" r:id="rId243" display="mailto:gfmijares@philkoei.com.ph" xr:uid="{817F0693-B7E0-4AE6-82DF-9207FEB0BFF2}"/>
    <hyperlink ref="A312" r:id="rId244" display="mailto:syl.monasterial08@gmail.com" xr:uid="{0EEA98AC-0B26-408C-98F5-5A500B41B18B}"/>
    <hyperlink ref="A313" r:id="rId245" location="yahoo.com" display="mailto:mcjmor8 - yahoo.com" xr:uid="{2F821458-56BD-409C-A147-DF12129505CD}"/>
    <hyperlink ref="A314" r:id="rId246" display="mailto:consultantlm2.3@gmail.com" xr:uid="{6A6230D6-C6EC-4814-A6C5-679B7CAEE7DC}"/>
    <hyperlink ref="A316" r:id="rId247" display="mailto:jabworks101@yahoo.com" xr:uid="{6D4600C9-ABFA-4574-AE01-B681FF665CAB}"/>
    <hyperlink ref="A317" r:id="rId248" display="mailto:along_mumar@yahoo.com.ph" xr:uid="{E5388B82-ECFF-4F84-A6A0-F5927B1F688A}"/>
    <hyperlink ref="A319" r:id="rId249" display="mailto:amumar38@gmail.com" xr:uid="{FEA273D6-DD04-4D2E-9FE6-662F70E8AAA1}"/>
    <hyperlink ref="A320" r:id="rId250" display="mailto:ccnjr3@yahoo.com" xr:uid="{5F6E420B-07EA-45FC-84FA-6D819C1BFEC4}"/>
    <hyperlink ref="A321" r:id="rId251" display="mailto:rizananas30@yahoo.com.ph" xr:uid="{14BF4474-B21D-4705-87A6-9EF12D9E11E8}"/>
    <hyperlink ref="A322" r:id="rId252" display="mailto:rmnarte@philkoei.com.ph" xr:uid="{CBC197E6-F642-4D6A-81CA-E96F9CF6570E}"/>
    <hyperlink ref="A323" r:id="rId253" display="mailto:ace_orgs@yahoo.com" xr:uid="{68E193CF-8455-44C4-B782-09FC951A81CB}"/>
    <hyperlink ref="A324" r:id="rId254" display="mailto:ejnunez@philkoei.com.ph" xr:uid="{44AEE2FE-5A72-495D-90F3-CB69E2FED929}"/>
    <hyperlink ref="A325" r:id="rId255" display="mailto:elizakarlajn@gmail.com" xr:uid="{9142A981-7B4D-4CAD-9597-3D4E728C5463}"/>
    <hyperlink ref="A327" r:id="rId256" display="mailto:nysai.yoeun@gmail.com" xr:uid="{11879401-68B9-45D4-A7FC-47E37DBD6E92}"/>
    <hyperlink ref="A328" r:id="rId257" display="mailto:omortiz@philkoei.com.ph" xr:uid="{1CE1FE19-AF50-45C1-8EFA-9BD3B28473F0}"/>
    <hyperlink ref="A330" r:id="rId258" display="mailto:oliverjohnortiz@rocketmail.com" xr:uid="{45C42532-41E2-4358-9FA7-D4E138C1F200}"/>
    <hyperlink ref="A331" r:id="rId259" display="mailto:henryosea@yahoo.com" xr:uid="{B4BED62C-80AE-42B2-87F9-DB966BA47877}"/>
    <hyperlink ref="A332" r:id="rId260" display="mailto:jrosea@philkoei.com.ph" xr:uid="{04564640-AE59-4823-9F7E-C11E5BEC9829}"/>
    <hyperlink ref="A333" r:id="rId261" display="mailto:john.osea.83@gmail.com" xr:uid="{35C9AA83-06DC-4DE9-B9D9-AE0E5CE8125C}"/>
    <hyperlink ref="A334" r:id="rId262" display="mailto:pabinesaaron@yahoo.com" xr:uid="{246D497F-056E-43EA-82B4-9CA76CA3C6AA}"/>
    <hyperlink ref="A335" r:id="rId263" display="mailto:dmpadilla@philkoei.com.ph" xr:uid="{78B66F66-B057-4A68-8DBE-238C587DFD68}"/>
    <hyperlink ref="A337" r:id="rId264" display="mailto:mae_padilla@yahoo.com" xr:uid="{ABAFB976-0964-45D1-A1FB-8E494DBFF692}"/>
    <hyperlink ref="A338" r:id="rId265" display="mailto:ab_palacio@yahoo.com.ph" xr:uid="{44E7F887-F043-4D23-9B0E-A73B0AC19CFE}"/>
    <hyperlink ref="A339" r:id="rId266" display="mailto:fmpalomique@yahoo.com" xr:uid="{0B11D3B0-3872-4B47-BBD6-14EDDC0D5FF7}"/>
    <hyperlink ref="A341" r:id="rId267" display="mailto:fmpalomique@philkoei.com.ph" xr:uid="{3BFBD4AC-08D6-4ED2-B126-BC577FDB1540}"/>
    <hyperlink ref="A342" r:id="rId268" display="mailto:jmpamintuan@philkoei.com.ph" xr:uid="{FA4A3715-513B-49F3-A925-9492C6989FA8}"/>
    <hyperlink ref="A344" r:id="rId269" display="mailto:junalynnemunar@yahoo.com" xr:uid="{4C06EF05-B7CD-408D-9910-A0DA433F6091}"/>
    <hyperlink ref="A345" r:id="rId270" display="mailto:jhulhy_1987@yahoo.com" xr:uid="{711243F0-7B01-4630-8B94-AD342E4DF026}"/>
    <hyperlink ref="A346" r:id="rId271" display="mailto:krpangan@philkoei.com.ph" xr:uid="{0DCFD02B-6027-49C4-8ADD-FFAB7A55C79C}"/>
    <hyperlink ref="A348" r:id="rId272" display="mailto:karlpangan@gmail.com" xr:uid="{33B0FE7C-5CEA-4164-B25F-985E1E4FAB51}"/>
    <hyperlink ref="A349" r:id="rId273" display="mailto:cppante@hotmail.com" xr:uid="{71F6AD58-8279-4EA4-8B52-C67DE2928C06}"/>
    <hyperlink ref="A351" r:id="rId274" display="mailto:rppantino@philkoei.com.ph" xr:uid="{EF2E0828-FD21-4A5F-8D8C-6300D681C0EB}"/>
    <hyperlink ref="A352" r:id="rId275" display="mailto:xeparrenas@philkoei.com.ph" xr:uid="{BFED370B-1D62-4EFE-ABD5-67183CEE2350}"/>
    <hyperlink ref="A354" r:id="rId276" display="mailto:xdeparrenas@gmail.com" xr:uid="{1941E43F-E57D-49D5-92F7-77A28983D370}"/>
    <hyperlink ref="A355" r:id="rId277" display="mailto:reynaldo_payot@yahoo.com" xr:uid="{5A751471-45DA-4DDA-A70E-7983B9F82746}"/>
    <hyperlink ref="A357" r:id="rId278" display="mailto:mlpenalosa@philkoei.com.ph" xr:uid="{9E910BE1-CDA7-45C1-BF09-ECD2EDF0414E}"/>
    <hyperlink ref="A358" r:id="rId279" display="mailto:Melai_1119@yahoo.com" xr:uid="{91C2E3A8-2117-4F28-9986-C51D8BA9A9C7}"/>
    <hyperlink ref="A360" r:id="rId280" display="mailto:jamesgodardpenalosa@gmail.com" xr:uid="{5808D14E-BF82-4EA5-82BB-727CCC5369BC}"/>
    <hyperlink ref="A362" r:id="rId281" display="mailto:gcpelagio@yahoo.com;" xr:uid="{27CC6E45-B281-4161-A93A-92263D9D42CC}"/>
    <hyperlink ref="A363" r:id="rId282" display="mailto:rudiperez@gmail.com" xr:uid="{FA3B6909-7EB2-4609-B14F-76714E6236E2}"/>
    <hyperlink ref="A364" r:id="rId283" display="mailto:marlonperez_58@yahoo.com" xr:uid="{D0A2E329-8316-4C6F-8929-46D6A2BDF406}"/>
    <hyperlink ref="A365" r:id="rId284" display="mailto:angelito_permison@yahoo.com" xr:uid="{1C842D66-3414-42EF-808A-032E01A94ACB}"/>
    <hyperlink ref="A366" r:id="rId285" display="mailto:reynon.gpb@gmail.com" xr:uid="{B5DF2B04-5AAD-4C3F-80FB-00CF75CA7848}"/>
    <hyperlink ref="A367" r:id="rId286" display="mailto:mppolitico@philkoei.com.ph" xr:uid="{C6348141-034C-4043-BB08-ADDE557EEA3E}"/>
    <hyperlink ref="A369" r:id="rId287" display="mailto:mappolitico@gmail.com" xr:uid="{D4058245-1F09-439F-868F-BD48ACC8247D}"/>
    <hyperlink ref="A370" r:id="rId288" display="mailto:acquejado@philkoei.com.ph" xr:uid="{D67CA6C4-5E3F-4D15-B1EB-EB8C252302DD}"/>
    <hyperlink ref="A372" r:id="rId289" display="mailto:ac_quejado@yahoo.com.ph" xr:uid="{A4090EE4-3FBC-4801-B772-12B2B079F7E3}"/>
    <hyperlink ref="A373" r:id="rId290" display="mailto:ddquiaoit@philkoei.com.ph" xr:uid="{9AAA643C-36DB-4D8A-9F29-38C63AF2A932}"/>
    <hyperlink ref="A375" r:id="rId291" display="mailto:danquiaoit@gmail.com" xr:uid="{9CBFE4D5-EF29-47C3-812F-4C923DBDEB45}"/>
    <hyperlink ref="A376" r:id="rId292" display="mailto:rosanoquillain1970@gmail.com" xr:uid="{48B2F1FC-1E4F-4DFE-BAF5-0EB4A6A1D721}"/>
    <hyperlink ref="A377" r:id="rId293" display="mailto:quillainsonny@yahoo.com" xr:uid="{95BFE758-B880-47E4-932F-7EBEC7689A15}"/>
    <hyperlink ref="A378" r:id="rId294" display="mailto:jaysonquillain@gmail.com" xr:uid="{264FE2AF-1FA6-408F-9C48-03B2FFEC496C}"/>
    <hyperlink ref="A379" r:id="rId295" display="mailto:rose.quiocho@gmail.com" xr:uid="{AE457617-519A-4554-94BE-AA2AA19FB39D}"/>
    <hyperlink ref="A380" r:id="rId296" display="mailto:joybitcoramas@yahoo.com" xr:uid="{D653CB66-237D-4928-BDED-BF5558CA929F}"/>
    <hyperlink ref="A381" r:id="rId297" display="mailto:rpramirezph@yahoo.com" xr:uid="{95AA20AC-91C0-4BF2-AF1D-9ABF3FF81BEC}"/>
    <hyperlink ref="A383" r:id="rId298" display="mailto:cbramirez@philkoei.com.ph" xr:uid="{4CCC86EC-C0BB-4FD5-BF4B-5390F632EF17}"/>
    <hyperlink ref="A384" r:id="rId299" display="mailto:camille.nelmie@yahoo.com.ph" xr:uid="{5A15089E-C546-42A5-86DD-3D38C9130961}"/>
    <hyperlink ref="A385" r:id="rId300" display="mailto:pjrramos@philkoei.com.ph" xr:uid="{2941AEFF-C288-41E7-A9C7-5C4C249152B9}"/>
    <hyperlink ref="A387" r:id="rId301" display="mailto:pjrramos@ph-koei.com" xr:uid="{F7DF6DDF-460C-4A23-8E52-1A8FDC8A65FE}"/>
    <hyperlink ref="A388" r:id="rId302" display="mailto:drramos@philkoei.com.ph" xr:uid="{679F85C2-D3B5-4894-BF46-9B197CDF26F8}"/>
    <hyperlink ref="A390" r:id="rId303" display="mailto:hectoraphio@gmail.com" xr:uid="{1ADA1B39-A88A-4918-9386-5593C7FE84F2}"/>
    <hyperlink ref="A391" r:id="rId304" display="mailto:cmramos@philkoei.com.ph" xr:uid="{8B0401FB-706B-4557-A0CC-7035CD83A9E9}"/>
    <hyperlink ref="A392" r:id="rId305" display="mailto:ramos.christelle@yahoo.com" xr:uid="{276FE1C4-D0F9-47FC-A9B3-6FFC4F7C1312}"/>
    <hyperlink ref="A393" r:id="rId306" display="mailto:joer55555@yahoo.com" xr:uid="{BF03BD67-71F5-4F5C-98D2-C782B4AD98E4}"/>
    <hyperlink ref="A394" r:id="rId307" display="mailto:clremorta@gmail.com" xr:uid="{D0858044-FA62-46F0-B022-70A8B214825D}"/>
    <hyperlink ref="A395" r:id="rId308" display="mailto:joanne_rica40@yahoo.com" xr:uid="{5D0419D5-7665-460B-A32B-52EE3DFD72FB}"/>
    <hyperlink ref="A396" r:id="rId309" display="mailto:jerry.rita1102@gmail.com" xr:uid="{5B7E119F-06B0-4970-9CDE-5B01E9BD21E2}"/>
    <hyperlink ref="A397" r:id="rId310" display="mailto:jeritzie@yahoo.com" xr:uid="{82E7C3C4-B87F-45A9-A695-19EA22258294}"/>
    <hyperlink ref="A398" r:id="rId311" display="mailto:pcrivera@gmail.com" xr:uid="{CC3774AD-F882-4246-BAF8-8FEFBF9A0B8A}"/>
    <hyperlink ref="A399" r:id="rId312" display="mailto:chebrivera@yahoo.com" xr:uid="{422D612A-851D-46F7-BC55-C128EC7E1428}"/>
    <hyperlink ref="A400" r:id="rId313" display="mailto:crivera.consultant@adb.org" xr:uid="{F4016B5C-1273-4222-A7E8-A72BCF2F34F8}"/>
    <hyperlink ref="A401" r:id="rId314" display="mailto:jbbodano@philkoei.com.ph" xr:uid="{E0086C99-6D86-4457-9863-FC4076EE69DD}"/>
    <hyperlink ref="A403" r:id="rId315" display="mailto:jessabebida@yahoo.com" xr:uid="{094AAFA5-AADB-4F8C-A9E1-8B87E69AC8B2}"/>
    <hyperlink ref="A404" r:id="rId316" display="mailto:benrojas59@yahoo.com" xr:uid="{C00A0ACC-71CB-4C60-AC14-EA70C0D05910}"/>
    <hyperlink ref="A405" r:id="rId317" display="mailto:benrojas59@gmail.com" xr:uid="{A3FB6F44-B199-401E-AC75-C99A4895D3F9}"/>
    <hyperlink ref="A406" r:id="rId318" display="mailto:reynar_rollan@yahoo.com" xr:uid="{05F72CCC-2335-442E-AE28-AA998D9D764A}"/>
    <hyperlink ref="A407" r:id="rId319" display="mailto:reynarrollan@gmail.com" xr:uid="{D26C6643-A611-44E4-91A8-EA4520DFAB40}"/>
    <hyperlink ref="A408" r:id="rId320" display="mailto:mildroll@yahoo.com" xr:uid="{A9CDFD3B-5E41-48DA-A6AB-3AF130BBB06A}"/>
    <hyperlink ref="A409" r:id="rId321" display="mailto:aaroque@philkoei.com.ph" xr:uid="{24404EEA-52D3-469D-9BA9-6FFF63204868}"/>
    <hyperlink ref="A411" r:id="rId322" display="mailto:jg_0327@yahoo.com" xr:uid="{E28CD5B4-5378-48A7-9ABE-A5CBA2DC8704}"/>
    <hyperlink ref="A412" r:id="rId323" display="mailto:jbsacayan@philkoei.com.ph" xr:uid="{F9C2AFA9-58A1-4942-8CA6-1A8F4C68CB4E}"/>
    <hyperlink ref="A414" r:id="rId324" display="mailto:jeffsac_1968@yahoo.com" xr:uid="{CF3CEEE5-E0A2-4288-BD5C-9E5EA77F8D2B}"/>
    <hyperlink ref="A415" r:id="rId325" display="mailto:nikkamariesales@gmail.com" xr:uid="{BDC9F682-0B7E-4FB0-8303-E4B836099A50}"/>
    <hyperlink ref="A417" r:id="rId326" display="mailto:dinahsaligue@gmail.com" xr:uid="{EFB886DA-508E-4D23-9EF1-A532601B3825}"/>
    <hyperlink ref="A418" r:id="rId327" display="mailto:bbsaligumba@yahoo.com" xr:uid="{6B3E4148-7DF7-4C56-B2A1-98E84AAB00DF}"/>
    <hyperlink ref="A420" r:id="rId328" display="mailto:bbsaligumba@philkoei.com.ph" xr:uid="{2B213B68-7E0B-4B25-B53D-08DF39530277}"/>
    <hyperlink ref="A421" r:id="rId329" display="mailto:salmorinbonnie2@gmail.com" xr:uid="{21720F71-1FE1-495A-B752-7BCBEFDD852F}"/>
    <hyperlink ref="A422" r:id="rId330" display="mailto:pdsalvador@philkoei.com.ph" xr:uid="{A563815D-7321-4AD5-A550-8CC93A708887}"/>
    <hyperlink ref="A423" r:id="rId331" display="mailto:spatrickowenn@gmail.com" xr:uid="{979FE372-D074-418B-A28F-2D2943475226}"/>
    <hyperlink ref="A424" r:id="rId332" display="mailto:aasalvatierra@philkoei.com.ph" xr:uid="{C3EE4D07-B0A4-418C-8F8A-595E44B4F78D}"/>
    <hyperlink ref="A425" r:id="rId333" display="mailto:arthursalvatierra17@gmail.com" xr:uid="{26A8CC9C-B45F-4AFB-BF84-6F7AEFE43CB9}"/>
    <hyperlink ref="A426" r:id="rId334" display="mailto:aosamonte@philkoei.com.ph" xr:uid="{D36DC1B8-CC47-4E10-B162-FD58B444E2CB}"/>
    <hyperlink ref="A428" r:id="rId335" display="mailto:samonte_ava88@yahoo.com" xr:uid="{868ED6D2-590C-4AAE-ABC8-3328C06168B1}"/>
    <hyperlink ref="A429" r:id="rId336" display="mailto:psamoza@philkoei.com.ph" xr:uid="{671AE444-A496-4E08-84D4-34331E485CAF}"/>
    <hyperlink ref="A430" r:id="rId337" display="mailto:jrsanjuan@philkoei.com.ph" xr:uid="{E599FC5E-7770-4263-8729-20F19DBA3306}"/>
    <hyperlink ref="A432" r:id="rId338" display="mailto:joanne_sanjuan@yahoo.com" xr:uid="{3C4ADF56-9476-41A3-A6D0-3B8A0E96B638}"/>
    <hyperlink ref="A433" r:id="rId339" display="mailto:gesanmiguel@philkoei.com.ph" xr:uid="{C8CF9C85-368B-4D11-9CC1-AE5E12C504B1}"/>
    <hyperlink ref="A434" r:id="rId340" display="mailto:papalouiesanchez@gmail.com" xr:uid="{494F5B7D-450B-4FA7-8CBF-AA932553DC2C}"/>
    <hyperlink ref="A436" r:id="rId341" display="mailto:lbsanchez@philkoei.com.ph" xr:uid="{38ADF3D1-DCBA-4AE9-8BB6-0F62908C593D}"/>
    <hyperlink ref="A437" r:id="rId342" display="mailto:arkimonsantelices@gmail.com" xr:uid="{C761AEF4-8C93-4192-A653-863CDD49514E}"/>
    <hyperlink ref="A438" r:id="rId343" display="mailto:rmsantelices@philkoei.com.ph" xr:uid="{B2E4FF56-8F0D-4171-9800-B66AB3F4A950}"/>
    <hyperlink ref="A439" r:id="rId344" display="mailto:mmsantos@philkoei.com.ph" xr:uid="{1F3184E0-5FF2-4D87-804A-59F341EF16ED}"/>
    <hyperlink ref="A441" r:id="rId345" display="mailto:rgsantos@philkoei.com.ph" xr:uid="{21A12ED6-8A78-48CC-B628-609E4A62D1CF}"/>
    <hyperlink ref="A442" r:id="rId346" display="mailto:onarrestito8@gmail.com" xr:uid="{B6A37622-CE06-4529-B0E3-836C0F2304F9}"/>
    <hyperlink ref="A444" r:id="rId347" display="mailto:ttserrano@philkoei.com.ph" xr:uid="{28B7F6BE-BE72-4A4B-B05A-CC4A96C8BFC7}"/>
    <hyperlink ref="A445" r:id="rId348" display="mailto:ccsimpao@philkoei.com.ph" xr:uid="{2CCDD604-8106-4C05-A70E-C61E33923EF6}"/>
    <hyperlink ref="A446" r:id="rId349" display="mailto:stephensimpao95@gmail.com" xr:uid="{E4AD2619-0DAA-4286-B943-348991657948}"/>
    <hyperlink ref="A447" r:id="rId350" display="mailto:cbsinda@philkoei.com.ph" xr:uid="{74EF3261-10C5-4DCE-9FE3-5FB8FE82B6C9}"/>
    <hyperlink ref="A448" r:id="rId351" display="mailto:sgsison@philkoei.com.ph" xr:uid="{61C64667-989E-46D4-8E4D-CA7A72997AE1}"/>
    <hyperlink ref="A450" r:id="rId352" display="mailto:symounsison@gmail.com" xr:uid="{46ABCA2A-3CB0-4A48-8DCE-456F74DD63E4}"/>
    <hyperlink ref="A451" r:id="rId353" display="mailto:cesarsison624@yahoo.com" xr:uid="{5712C662-1626-47DB-8900-5CEB6ADDCA8A}"/>
    <hyperlink ref="A452" r:id="rId354" display="mailto:gert.soliva@gmail.com" xr:uid="{2CB92420-C973-4C40-BB09-5CA3B55E7503}"/>
    <hyperlink ref="A453" r:id="rId355" display="mailto:rrsosa@philkoei.com.ph" xr:uid="{C3F1A098-2DCE-45C2-A9F9-9886DCAA6CBA}"/>
    <hyperlink ref="A455" r:id="rId356" display="mailto:ronarchidrafts21@yahoo.com" xr:uid="{1FF45879-1297-4796-8803-463FEA738BE1}"/>
    <hyperlink ref="A456" r:id="rId357" display="mailto:anniejuansd@yahoo.com" xr:uid="{1C962057-BADC-4DC9-81EF-DBD7627CE72D}"/>
    <hyperlink ref="A457" r:id="rId358" display="mailto:sandrelita@hotmail.com" xr:uid="{0C219D1D-F721-4D42-9BCE-11AADAE31768}"/>
    <hyperlink ref="A458" r:id="rId359" display="mailto:jssulapas@up.edu.ph" xr:uid="{F7430048-48D3-4B04-8C17-4F35C99EC712}"/>
    <hyperlink ref="A459" r:id="rId360" display="mailto:joselitosupangco@gmail.com" xr:uid="{AEAC0D2C-AF67-4ACF-8DFA-8CDFA9DCC645}"/>
    <hyperlink ref="A460" r:id="rId361" display="mailto:jsupangco@yahoo.com" xr:uid="{590FEF1E-9DE0-4D07-8F36-DD560FB3B23F}"/>
    <hyperlink ref="A461" r:id="rId362" display="mailto:gbtabeta@philkoei.com.ph" xr:uid="{720A42EE-9AD0-46A1-B6EA-FBB803621B84}"/>
    <hyperlink ref="A463" r:id="rId363" display="mailto:gephtabeta@gmail.com" xr:uid="{B9C0468B-9AF1-46B3-9702-02FEC711ED65}"/>
    <hyperlink ref="A464" r:id="rId364" display="mailto:fttagulinao@philkoei.com.ph" xr:uid="{3BC4650F-F8DC-4678-926C-DD97A89FFF2B}"/>
    <hyperlink ref="A465" r:id="rId365" display="mailto:imm.esc@gmail.com" xr:uid="{D5C6AB95-5D88-4BB4-B3C2-81E8B0C57EDB}"/>
    <hyperlink ref="A466" r:id="rId366" display="mailto:lanjimee@hotmail.com" xr:uid="{4EF7D6E6-1B07-4F4E-9AE6-77EBE2468977}"/>
    <hyperlink ref="A467" r:id="rId367" display="mailto:jbtee@philkoei.com.ph" xr:uid="{1FFA5264-38E6-4227-94FF-3ABEEA0D2070}"/>
    <hyperlink ref="A468" r:id="rId368" display="mailto:christophertee07@yahoo.com" xr:uid="{C03BD68D-A226-45AB-AC94-A0E2841F9A6F}"/>
    <hyperlink ref="A469" r:id="rId369" display="mailto:tetemplo@yahoo.com.ph" xr:uid="{B8B38982-9961-4972-8659-0663358FA2B9}"/>
    <hyperlink ref="A470" r:id="rId370" display="mailto:rftemplo@philkoei.com.ph" xr:uid="{69224D8D-CC1B-46B3-B502-FD0316B74A3D}"/>
    <hyperlink ref="A471" r:id="rId371" display="mailto:remelyn_tisbe@yahoo.com" xr:uid="{590539BE-8B0B-4862-8CCC-2C6B1272E4EC}"/>
    <hyperlink ref="A474" r:id="rId372" display="mailto:jgtolentino@philkoei.com.ph" xr:uid="{333BE1C8-8C31-4F8C-9839-4FF9A2CCE736}"/>
    <hyperlink ref="A475" r:id="rId373" display="mailto:mdtolentino@philkoei.com.ph" xr:uid="{63028C27-B55B-4110-B9CE-0369497BD072}"/>
    <hyperlink ref="A476" r:id="rId374" display="mailto:engr_tolledo@yahoo.com" xr:uid="{FE22B1F8-C4F5-4233-AA40-E3599888B17B}"/>
    <hyperlink ref="A477" r:id="rId375" display="mailto:mvtomeldan1@yahoo.com" xr:uid="{62E9578D-2B4A-40EC-92D8-1654E53016EB}"/>
    <hyperlink ref="A478" r:id="rId376" display="mailto:attugublimas@philkoei.com.ph" xr:uid="{8B473A6C-9B03-46B2-88F7-055674F2C32F}"/>
    <hyperlink ref="A479" r:id="rId377" display="mailto:enelra1281@gmail.com" xr:uid="{520FA014-E5E5-46CC-84B0-863DC2C0E82A}"/>
    <hyperlink ref="A481" r:id="rId378" display="mailto:gjurbano@philkoei.com.ph" xr:uid="{421B6DFF-2DD0-4B8D-87C5-632D34232F4C}"/>
    <hyperlink ref="A483" r:id="rId379" display="mailto:genur_1216@yahoo.com" xr:uid="{F09AC4D8-6DD4-48B8-815C-01BCD2EEDBC4}"/>
    <hyperlink ref="A484" r:id="rId380" display="mailto:romyvallo@yahoo.com" xr:uid="{600BB3AC-A006-4FB9-B918-BDDB40B00CFC}"/>
    <hyperlink ref="A485" r:id="rId381" display="mailto:eavargascal@yahoo.com" xr:uid="{D4660384-748C-4D18-A7EE-0F9DEE7B9D8A}"/>
    <hyperlink ref="A486" r:id="rId382" display="mailto:mplitimco@philkoei.com.ph" xr:uid="{268CBA67-2610-4940-AF50-FAB807E36F6B}"/>
    <hyperlink ref="A488" r:id="rId383" display="mailto:miracle.litimco@gmail.com" xr:uid="{195F73F8-F55C-465B-80C0-7E2BDD6B67FE}"/>
    <hyperlink ref="A489" r:id="rId384" display="mailto:yzvelazco@philkoei.com.ph" xr:uid="{35289D7B-B084-4D32-8D74-56853FD0FD9C}"/>
    <hyperlink ref="A491" r:id="rId385" display="mailto:yzv1126@yahoo.com.ph" xr:uid="{2DF03A5F-4F4F-41D5-B4B4-EDB08D81CD48}"/>
    <hyperlink ref="A492" r:id="rId386" display="mailto:aqvilladiego@philkoei.com.ph" xr:uid="{9A4991E5-5BD4-4CD3-8873-238B870CC523}"/>
    <hyperlink ref="A495" r:id="rId387" display="mailto:jpvillamin@philkoei.com.ph" xr:uid="{0AC4ADC5-2364-4025-A664-3118FD4D2C4A}"/>
    <hyperlink ref="A497" r:id="rId388" display="mailto:ms.jaimievillamin@gmail.com" xr:uid="{416265B2-35A0-45D3-85F6-BE9552C70ECB}"/>
    <hyperlink ref="A498" r:id="rId389" display="mailto:lpvillegas@philkoei.com.ph" xr:uid="{02104FC9-D1E2-4F86-8782-9C93D34F03F8}"/>
    <hyperlink ref="A500" r:id="rId390" display="mailto:mr.villegas_luis@yahoo.com" xr:uid="{9A614669-2A3C-459E-976B-3906DB16DD17}"/>
    <hyperlink ref="A501" r:id="rId391" display="mailto:tsviloria@philkoei.com.ph" xr:uid="{80E22068-B830-4C90-988E-EFBC976049B5}"/>
    <hyperlink ref="A502" r:id="rId392" display="mailto:viloriats@yahoo.com" xr:uid="{05B2ACB5-24B7-42D3-ADEF-05A396F4A7F9}"/>
    <hyperlink ref="A503" r:id="rId393" display="mailto:cdvitug@philkoei.com.ph" xr:uid="{D6875AF0-7F9F-428F-9558-E89AFEB31BA0}"/>
    <hyperlink ref="A504" r:id="rId394" display="mailto:cdvitug@gmail.com" xr:uid="{E83738DF-A3E6-4181-88AE-2275A5F9823C}"/>
    <hyperlink ref="A506" r:id="rId395" display="mailto:dfvivar@philkoei.com.ph" xr:uid="{0886FDAE-689F-4B6B-ABDB-44CA86298E72}"/>
    <hyperlink ref="A508" r:id="rId396" display="mailto:vivarlawrence@gmail.com" xr:uid="{12B2ACB7-5688-4748-B5B6-7C2D7EFDFACA}"/>
    <hyperlink ref="A509" r:id="rId397" display="mailto:rmyambot@philkoei.com.ph" xr:uid="{D52B9D56-7767-40AA-A49F-BD6DC5D406EB}"/>
    <hyperlink ref="A510" r:id="rId398" display="mailto:royzacarias123@gmail.com" xr:uid="{C3DF6A38-2FC3-4414-9F58-5C597DB6FA3F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44717.271157407406</v>
      </c>
      <c r="B2" s="3" t="s">
        <v>39</v>
      </c>
      <c r="C2" s="4" t="s">
        <v>22</v>
      </c>
      <c r="D2" s="4" t="s">
        <v>23</v>
      </c>
      <c r="E2" s="4">
        <v>451</v>
      </c>
      <c r="G2" s="4"/>
      <c r="H2" s="4"/>
      <c r="I2" s="4" t="s">
        <v>30</v>
      </c>
      <c r="K2" s="4">
        <v>36.200000000000003</v>
      </c>
      <c r="L2" s="4">
        <v>12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44717.316157407404</v>
      </c>
      <c r="B3" s="6" t="s">
        <v>40</v>
      </c>
      <c r="C3" s="7" t="s">
        <v>22</v>
      </c>
      <c r="D3" s="7" t="s">
        <v>23</v>
      </c>
      <c r="E3" s="8">
        <v>552</v>
      </c>
      <c r="F3" s="9"/>
      <c r="G3" s="7"/>
      <c r="H3" s="7"/>
      <c r="I3" s="7" t="s">
        <v>24</v>
      </c>
      <c r="J3" s="9" t="s">
        <v>25</v>
      </c>
      <c r="K3" s="8">
        <v>36</v>
      </c>
      <c r="L3" s="8">
        <v>16</v>
      </c>
      <c r="M3" s="7" t="s">
        <v>26</v>
      </c>
      <c r="N3" s="7" t="s">
        <v>25</v>
      </c>
      <c r="O3" s="7" t="s">
        <v>25</v>
      </c>
      <c r="P3" s="9"/>
      <c r="Q3" s="7" t="s">
        <v>27</v>
      </c>
      <c r="R3" s="9"/>
      <c r="S3" s="7" t="s">
        <v>27</v>
      </c>
      <c r="T3" s="7" t="s">
        <v>27</v>
      </c>
      <c r="U3" s="7" t="s">
        <v>42</v>
      </c>
      <c r="V3" s="7" t="s">
        <v>28</v>
      </c>
    </row>
    <row r="4" spans="1:22" x14ac:dyDescent="0.2">
      <c r="A4" s="2">
        <v>44717.691426631944</v>
      </c>
      <c r="B4" s="4">
        <v>9214594007</v>
      </c>
      <c r="C4" s="4" t="s">
        <v>47</v>
      </c>
      <c r="G4" s="4" t="s">
        <v>283</v>
      </c>
      <c r="H4" s="4" t="s">
        <v>284</v>
      </c>
      <c r="I4" s="4" t="s">
        <v>30</v>
      </c>
      <c r="K4" s="4">
        <v>35.5</v>
      </c>
      <c r="L4" s="4">
        <v>13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44717.695641284721</v>
      </c>
      <c r="B5" s="3" t="s">
        <v>86</v>
      </c>
      <c r="C5" s="4" t="s">
        <v>47</v>
      </c>
      <c r="G5" s="4" t="s">
        <v>87</v>
      </c>
      <c r="H5" s="4" t="s">
        <v>88</v>
      </c>
      <c r="I5" s="4" t="s">
        <v>30</v>
      </c>
      <c r="K5" s="4">
        <v>35</v>
      </c>
      <c r="L5" s="4">
        <v>25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44717.698270162036</v>
      </c>
      <c r="B6" s="3" t="s">
        <v>52</v>
      </c>
      <c r="C6" s="4" t="s">
        <v>22</v>
      </c>
      <c r="D6" s="4" t="s">
        <v>23</v>
      </c>
      <c r="E6" s="4">
        <v>186</v>
      </c>
      <c r="I6" s="4" t="s">
        <v>30</v>
      </c>
      <c r="K6" s="4">
        <v>35.6</v>
      </c>
      <c r="L6" s="4">
        <v>24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44717.701928541668</v>
      </c>
      <c r="B7" s="3" t="s">
        <v>108</v>
      </c>
      <c r="C7" s="4" t="s">
        <v>22</v>
      </c>
      <c r="D7" s="4" t="s">
        <v>23</v>
      </c>
      <c r="E7" s="4">
        <v>678</v>
      </c>
      <c r="I7" s="4" t="s">
        <v>24</v>
      </c>
      <c r="J7" s="4" t="s">
        <v>25</v>
      </c>
      <c r="K7" s="4">
        <v>36.5</v>
      </c>
      <c r="L7" s="4">
        <v>20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44717.70438038194</v>
      </c>
      <c r="B8" s="3" t="s">
        <v>70</v>
      </c>
      <c r="C8" s="4" t="s">
        <v>47</v>
      </c>
      <c r="G8" s="4" t="s">
        <v>71</v>
      </c>
      <c r="H8" s="4" t="s">
        <v>72</v>
      </c>
      <c r="I8" s="4" t="s">
        <v>30</v>
      </c>
      <c r="K8" s="4">
        <v>36.5</v>
      </c>
      <c r="L8" s="4">
        <v>12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44717.708472222221</v>
      </c>
      <c r="B9" s="3" t="s">
        <v>89</v>
      </c>
      <c r="C9" s="4" t="s">
        <v>22</v>
      </c>
      <c r="D9" s="4" t="s">
        <v>23</v>
      </c>
      <c r="E9" s="3" t="s">
        <v>90</v>
      </c>
      <c r="I9" s="4" t="s">
        <v>30</v>
      </c>
      <c r="K9" s="4">
        <v>36</v>
      </c>
      <c r="L9" s="4">
        <v>14</v>
      </c>
      <c r="M9" s="4" t="s">
        <v>26</v>
      </c>
      <c r="N9" s="4" t="s">
        <v>25</v>
      </c>
      <c r="O9" s="4" t="s">
        <v>25</v>
      </c>
      <c r="Q9" s="4" t="s">
        <v>50</v>
      </c>
      <c r="S9" s="4" t="s">
        <v>27</v>
      </c>
      <c r="T9" s="4" t="s">
        <v>85</v>
      </c>
      <c r="U9" s="4" t="s">
        <v>394</v>
      </c>
      <c r="V9" s="4" t="s">
        <v>28</v>
      </c>
    </row>
    <row r="10" spans="1:22" x14ac:dyDescent="0.2">
      <c r="A10" s="2">
        <v>44717.713747048612</v>
      </c>
      <c r="B10" s="3" t="s">
        <v>138</v>
      </c>
      <c r="C10" s="4" t="s">
        <v>22</v>
      </c>
      <c r="D10" s="4" t="s">
        <v>23</v>
      </c>
      <c r="E10" s="4">
        <v>558</v>
      </c>
      <c r="I10" s="4" t="s">
        <v>24</v>
      </c>
      <c r="J10" s="4" t="s">
        <v>25</v>
      </c>
      <c r="K10" s="4">
        <v>36.1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44717.715198148144</v>
      </c>
      <c r="B11" s="3" t="s">
        <v>64</v>
      </c>
      <c r="C11" s="4" t="s">
        <v>47</v>
      </c>
      <c r="G11" s="4" t="s">
        <v>65</v>
      </c>
      <c r="H11" s="4" t="s">
        <v>66</v>
      </c>
      <c r="I11" s="4" t="s">
        <v>30</v>
      </c>
      <c r="K11" s="4">
        <v>36</v>
      </c>
      <c r="L11" s="4">
        <v>22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44717.720214444445</v>
      </c>
      <c r="B12" s="3" t="s">
        <v>38</v>
      </c>
      <c r="C12" s="4" t="s">
        <v>22</v>
      </c>
      <c r="D12" s="4" t="s">
        <v>23</v>
      </c>
      <c r="E12" s="4">
        <v>673</v>
      </c>
      <c r="I12" s="4" t="s">
        <v>30</v>
      </c>
      <c r="K12" s="4">
        <v>36.4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395</v>
      </c>
      <c r="V12" s="4" t="s">
        <v>28</v>
      </c>
    </row>
    <row r="13" spans="1:22" x14ac:dyDescent="0.2">
      <c r="A13" s="2">
        <v>44717.727186469907</v>
      </c>
      <c r="B13" s="4">
        <v>9272819133</v>
      </c>
      <c r="C13" s="4" t="s">
        <v>22</v>
      </c>
      <c r="D13" s="4" t="s">
        <v>35</v>
      </c>
      <c r="F13" s="4" t="s">
        <v>147</v>
      </c>
      <c r="I13" s="4" t="s">
        <v>30</v>
      </c>
      <c r="K13" s="4">
        <v>36.4</v>
      </c>
      <c r="L13" s="4">
        <v>58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396</v>
      </c>
      <c r="V13" s="4" t="s">
        <v>28</v>
      </c>
    </row>
    <row r="14" spans="1:22" x14ac:dyDescent="0.2">
      <c r="A14" s="2">
        <v>44717.727283831016</v>
      </c>
      <c r="B14" s="3" t="s">
        <v>21</v>
      </c>
      <c r="C14" s="4" t="s">
        <v>22</v>
      </c>
      <c r="D14" s="4" t="s">
        <v>23</v>
      </c>
      <c r="E14" s="4">
        <v>445</v>
      </c>
      <c r="I14" s="4" t="s">
        <v>24</v>
      </c>
      <c r="J14" s="4" t="s">
        <v>25</v>
      </c>
      <c r="K14" s="4">
        <v>36.4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44717.743398032406</v>
      </c>
      <c r="B15" s="3" t="s">
        <v>63</v>
      </c>
      <c r="C15" s="4" t="s">
        <v>22</v>
      </c>
      <c r="D15" s="4" t="s">
        <v>23</v>
      </c>
      <c r="E15" s="4">
        <v>567</v>
      </c>
      <c r="I15" s="4" t="s">
        <v>30</v>
      </c>
      <c r="K15" s="4">
        <v>36.5</v>
      </c>
      <c r="L15" s="4">
        <v>16</v>
      </c>
      <c r="M15" s="4" t="s">
        <v>26</v>
      </c>
      <c r="N15" s="4" t="s">
        <v>25</v>
      </c>
      <c r="O15" s="4" t="s">
        <v>25</v>
      </c>
      <c r="Q15" s="4" t="s">
        <v>50</v>
      </c>
      <c r="S15" s="4" t="s">
        <v>27</v>
      </c>
      <c r="T15" s="4" t="s">
        <v>27</v>
      </c>
      <c r="U15" s="4" t="s">
        <v>45</v>
      </c>
      <c r="V15" s="4" t="s">
        <v>28</v>
      </c>
    </row>
    <row r="16" spans="1:22" x14ac:dyDescent="0.2">
      <c r="A16" s="2">
        <v>44717.743566759258</v>
      </c>
      <c r="B16" s="3" t="s">
        <v>73</v>
      </c>
      <c r="C16" s="4" t="s">
        <v>22</v>
      </c>
      <c r="D16" s="4" t="s">
        <v>23</v>
      </c>
      <c r="E16" s="4">
        <v>636</v>
      </c>
      <c r="I16" s="4" t="s">
        <v>30</v>
      </c>
      <c r="K16" s="4">
        <v>36.5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56</v>
      </c>
      <c r="V16" s="4" t="s">
        <v>28</v>
      </c>
    </row>
    <row r="17" spans="1:22" x14ac:dyDescent="0.2">
      <c r="A17" s="2">
        <v>44717.74786304398</v>
      </c>
      <c r="B17" s="3" t="s">
        <v>397</v>
      </c>
      <c r="C17" s="4" t="s">
        <v>47</v>
      </c>
      <c r="G17" s="4" t="s">
        <v>398</v>
      </c>
      <c r="H17" s="4" t="s">
        <v>132</v>
      </c>
      <c r="I17" s="4" t="s">
        <v>30</v>
      </c>
      <c r="K17" s="4">
        <v>36.6</v>
      </c>
      <c r="L17" s="4">
        <v>16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44717.750559270833</v>
      </c>
      <c r="B18" s="4" t="s">
        <v>173</v>
      </c>
      <c r="C18" s="4" t="s">
        <v>22</v>
      </c>
      <c r="D18" s="4" t="s">
        <v>23</v>
      </c>
      <c r="E18" s="4">
        <v>681</v>
      </c>
      <c r="I18" s="4" t="s">
        <v>30</v>
      </c>
      <c r="K18" s="4">
        <v>36.700000000000003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50</v>
      </c>
      <c r="S18" s="4" t="s">
        <v>27</v>
      </c>
      <c r="T18" s="4" t="s">
        <v>27</v>
      </c>
      <c r="U18" s="4" t="s">
        <v>399</v>
      </c>
      <c r="V18" s="4" t="s">
        <v>28</v>
      </c>
    </row>
    <row r="19" spans="1:22" x14ac:dyDescent="0.2">
      <c r="A19" s="2">
        <v>44717.782685648148</v>
      </c>
      <c r="B19" s="3" t="s">
        <v>230</v>
      </c>
      <c r="C19" s="4" t="s">
        <v>22</v>
      </c>
      <c r="D19" s="4" t="s">
        <v>23</v>
      </c>
      <c r="E19" s="4">
        <v>669</v>
      </c>
      <c r="I19" s="4" t="s">
        <v>24</v>
      </c>
      <c r="J19" s="4" t="s">
        <v>25</v>
      </c>
      <c r="K19" s="4">
        <v>36.6</v>
      </c>
      <c r="L19" s="4">
        <v>22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100</v>
      </c>
      <c r="T19" s="4" t="s">
        <v>27</v>
      </c>
      <c r="U19" s="4" t="s">
        <v>400</v>
      </c>
      <c r="V19" s="4" t="s">
        <v>28</v>
      </c>
    </row>
    <row r="20" spans="1:22" x14ac:dyDescent="0.2">
      <c r="A20" s="2">
        <v>44717.801826921292</v>
      </c>
      <c r="B20" s="4">
        <v>9334534384</v>
      </c>
      <c r="C20" s="4" t="s">
        <v>22</v>
      </c>
      <c r="D20" s="4" t="s">
        <v>23</v>
      </c>
      <c r="E20" s="4">
        <v>782</v>
      </c>
      <c r="I20" s="4" t="s">
        <v>24</v>
      </c>
      <c r="J20" s="4" t="s">
        <v>25</v>
      </c>
      <c r="K20" s="4">
        <v>36.299999999999997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44717.80756001157</v>
      </c>
      <c r="B21" s="3" t="s">
        <v>76</v>
      </c>
      <c r="C21" s="4" t="s">
        <v>47</v>
      </c>
      <c r="G21" s="4" t="s">
        <v>77</v>
      </c>
      <c r="H21" s="4" t="s">
        <v>78</v>
      </c>
      <c r="I21" s="4" t="s">
        <v>30</v>
      </c>
      <c r="K21" s="4">
        <v>36.4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100</v>
      </c>
      <c r="T21" s="4" t="s">
        <v>27</v>
      </c>
      <c r="U21" s="4" t="s">
        <v>401</v>
      </c>
      <c r="V21" s="4" t="s">
        <v>28</v>
      </c>
    </row>
    <row r="22" spans="1:22" x14ac:dyDescent="0.2">
      <c r="A22" s="2">
        <v>44717.826390011571</v>
      </c>
      <c r="B22" s="3" t="s">
        <v>121</v>
      </c>
      <c r="C22" s="4" t="s">
        <v>22</v>
      </c>
      <c r="D22" s="4" t="s">
        <v>23</v>
      </c>
      <c r="E22" s="4">
        <v>777</v>
      </c>
      <c r="I22" s="4" t="s">
        <v>24</v>
      </c>
      <c r="J22" s="4" t="s">
        <v>25</v>
      </c>
      <c r="K22" s="4">
        <v>36.200000000000003</v>
      </c>
      <c r="L22" s="4">
        <v>16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402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44717.854966203704</v>
      </c>
      <c r="B23" s="3" t="s">
        <v>262</v>
      </c>
      <c r="C23" s="4" t="s">
        <v>22</v>
      </c>
      <c r="D23" s="4" t="s">
        <v>23</v>
      </c>
      <c r="E23" s="4">
        <v>189</v>
      </c>
      <c r="I23" s="4" t="s">
        <v>30</v>
      </c>
      <c r="K23" s="4">
        <v>36.6</v>
      </c>
      <c r="L23" s="4">
        <v>87</v>
      </c>
      <c r="M23" s="4" t="s">
        <v>26</v>
      </c>
      <c r="N23" s="4" t="s">
        <v>25</v>
      </c>
      <c r="O23" s="4" t="s">
        <v>25</v>
      </c>
      <c r="Q23" s="4" t="s">
        <v>50</v>
      </c>
      <c r="S23" s="4" t="s">
        <v>27</v>
      </c>
      <c r="T23" s="4" t="s">
        <v>91</v>
      </c>
      <c r="U23" s="4" t="s">
        <v>42</v>
      </c>
      <c r="V23" s="4" t="s">
        <v>28</v>
      </c>
    </row>
    <row r="24" spans="1:22" x14ac:dyDescent="0.2">
      <c r="A24" s="2">
        <v>44717.861204155095</v>
      </c>
      <c r="B24" s="3" t="s">
        <v>57</v>
      </c>
      <c r="C24" s="4" t="s">
        <v>22</v>
      </c>
      <c r="D24" s="4" t="s">
        <v>23</v>
      </c>
      <c r="E24" s="4">
        <v>268</v>
      </c>
      <c r="I24" s="4" t="s">
        <v>24</v>
      </c>
      <c r="J24" s="4" t="s">
        <v>25</v>
      </c>
      <c r="K24" s="4">
        <v>36.299999999999997</v>
      </c>
      <c r="L24" s="4">
        <v>17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56</v>
      </c>
      <c r="V24" s="4" t="s">
        <v>28</v>
      </c>
    </row>
    <row r="25" spans="1:22" x14ac:dyDescent="0.2">
      <c r="A25" s="2">
        <v>44717.874986979165</v>
      </c>
      <c r="B25" s="3" t="s">
        <v>274</v>
      </c>
      <c r="C25" s="4" t="s">
        <v>22</v>
      </c>
      <c r="D25" s="4" t="s">
        <v>23</v>
      </c>
      <c r="E25" s="4">
        <v>458</v>
      </c>
      <c r="I25" s="4" t="s">
        <v>24</v>
      </c>
      <c r="J25" s="4" t="s">
        <v>25</v>
      </c>
      <c r="K25" s="4">
        <v>36</v>
      </c>
      <c r="L25" s="4">
        <v>16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42</v>
      </c>
      <c r="V25" s="4" t="s">
        <v>28</v>
      </c>
    </row>
    <row r="26" spans="1:22" x14ac:dyDescent="0.2">
      <c r="A26" s="2">
        <v>44717.89535741898</v>
      </c>
      <c r="B26" s="3" t="s">
        <v>102</v>
      </c>
      <c r="C26" s="4" t="s">
        <v>22</v>
      </c>
      <c r="D26" s="4" t="s">
        <v>23</v>
      </c>
      <c r="E26" s="4">
        <v>767</v>
      </c>
      <c r="I26" s="4" t="s">
        <v>24</v>
      </c>
      <c r="J26" s="4" t="s">
        <v>25</v>
      </c>
      <c r="K26" s="4">
        <v>36.4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44717.939863576394</v>
      </c>
      <c r="B27" s="3" t="s">
        <v>224</v>
      </c>
      <c r="C27" s="4" t="s">
        <v>22</v>
      </c>
      <c r="D27" s="4" t="s">
        <v>35</v>
      </c>
      <c r="F27" s="4" t="s">
        <v>225</v>
      </c>
      <c r="I27" s="4" t="s">
        <v>24</v>
      </c>
      <c r="J27" s="4" t="s">
        <v>25</v>
      </c>
      <c r="K27" s="4">
        <v>36</v>
      </c>
      <c r="L27" s="4">
        <v>12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44717.956237511578</v>
      </c>
      <c r="B28" s="3" t="s">
        <v>113</v>
      </c>
      <c r="C28" s="4" t="s">
        <v>22</v>
      </c>
      <c r="D28" s="4" t="s">
        <v>35</v>
      </c>
      <c r="F28" s="4" t="s">
        <v>114</v>
      </c>
      <c r="I28" s="4" t="s">
        <v>24</v>
      </c>
      <c r="J28" s="4" t="s">
        <v>25</v>
      </c>
      <c r="K28" s="4">
        <v>36.4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44717.982448460651</v>
      </c>
      <c r="B29" s="3" t="s">
        <v>152</v>
      </c>
      <c r="C29" s="4" t="s">
        <v>22</v>
      </c>
      <c r="D29" s="4" t="s">
        <v>23</v>
      </c>
      <c r="E29" s="4">
        <v>768</v>
      </c>
      <c r="I29" s="4" t="s">
        <v>24</v>
      </c>
      <c r="J29" s="4" t="s">
        <v>25</v>
      </c>
      <c r="K29" s="4">
        <v>36.4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250</v>
      </c>
      <c r="T29" s="4" t="s">
        <v>85</v>
      </c>
      <c r="U29" s="4" t="s">
        <v>403</v>
      </c>
      <c r="V29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5A60-216E-4B59-8815-BBCAE3469D98}">
  <dimension ref="A1:AK180"/>
  <sheetViews>
    <sheetView tabSelected="1" topLeftCell="B154" zoomScaleNormal="100" workbookViewId="0">
      <selection activeCell="M165" sqref="M165"/>
    </sheetView>
  </sheetViews>
  <sheetFormatPr defaultRowHeight="15.75" customHeight="1" x14ac:dyDescent="0.2"/>
  <cols>
    <col min="1" max="1" width="19.28515625" style="38" hidden="1" customWidth="1"/>
    <col min="2" max="2" width="34.85546875" style="38" customWidth="1"/>
    <col min="3" max="3" width="20.85546875" style="39" customWidth="1"/>
    <col min="4" max="4" width="17.7109375" style="38" customWidth="1"/>
    <col min="5" max="5" width="19.7109375" style="38" customWidth="1"/>
    <col min="6" max="6" width="13.7109375" style="45" customWidth="1"/>
    <col min="7" max="12" width="13.7109375" style="38" customWidth="1"/>
    <col min="13" max="13" width="11.85546875" style="40" customWidth="1"/>
    <col min="14" max="14" width="50.5703125" style="38" customWidth="1"/>
    <col min="15" max="16" width="13.7109375" style="38" customWidth="1"/>
    <col min="17" max="17" width="22.28515625" style="38" customWidth="1"/>
    <col min="18" max="34" width="13.7109375" style="38" customWidth="1"/>
    <col min="35" max="35" width="13.7109375" style="45" customWidth="1"/>
    <col min="36" max="36" width="13.7109375" style="38" customWidth="1"/>
    <col min="37" max="37" width="9.140625" style="45"/>
    <col min="38" max="16384" width="9.140625" style="38"/>
  </cols>
  <sheetData>
    <row r="1" spans="1:37" ht="12" customHeight="1" x14ac:dyDescent="0.2">
      <c r="A1" s="38" t="s">
        <v>1425</v>
      </c>
      <c r="C1" s="39" t="s">
        <v>4</v>
      </c>
      <c r="D1" s="40" t="s">
        <v>6</v>
      </c>
      <c r="E1" s="40" t="s">
        <v>5</v>
      </c>
      <c r="F1" s="41">
        <v>44711</v>
      </c>
      <c r="G1" s="41">
        <v>44712</v>
      </c>
      <c r="H1" s="41">
        <v>44713</v>
      </c>
      <c r="I1" s="41">
        <v>44714</v>
      </c>
      <c r="J1" s="41">
        <v>44715</v>
      </c>
      <c r="K1" s="41">
        <v>44716</v>
      </c>
      <c r="L1" s="41">
        <v>44717</v>
      </c>
      <c r="N1" s="41" t="s">
        <v>1426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39"/>
    </row>
    <row r="2" spans="1:37" ht="15.75" customHeight="1" x14ac:dyDescent="0.2">
      <c r="A2" s="38" t="s">
        <v>1427</v>
      </c>
      <c r="B2" s="42" t="s">
        <v>1278</v>
      </c>
      <c r="C2" s="43" t="s">
        <v>90</v>
      </c>
      <c r="D2" s="44" t="s">
        <v>1279</v>
      </c>
      <c r="E2" s="44" t="s">
        <v>461</v>
      </c>
      <c r="F2" s="45" t="str">
        <f>IF(OR(OR(ISNUMBER(MATCH(C2,'May 30'!$E$2:$E$300,0)),ISNUMBER(MATCH(C2,'May 30'!$F$2:$F$300,0))),AND(ISNUMBER(MATCH(D2,'May 30'!$H$2:$H$300,0)),(ISNUMBER(MATCH(E2,'May 30'!$G$2:$G$300,0))))),"Found","Not Found")</f>
        <v>Found</v>
      </c>
      <c r="G2" s="45" t="str">
        <f>IF(OR(OR(ISNUMBER(MATCH(C2,'May 31'!$E$2:$E$300,0)),ISNUMBER(MATCH(C2,'May 31'!$F$2:$F$300,0))),AND(ISNUMBER(MATCH(D2,'May 31'!$H$2:$H$300,0)),(ISNUMBER(MATCH(E2,'May 31'!$G$2:$G$300,0))))),"Found","Not Found")</f>
        <v>Found</v>
      </c>
      <c r="H2" s="38" t="str">
        <f>IF(OR(OR(ISNUMBER(MATCH(C2,'June 1'!$E$2:$E$300,0)),ISNUMBER(MATCH(C2,'June 1'!$F$2:$F$300,0))),AND(ISNUMBER(MATCH(D2,'June 1'!$H$2:$H$300,0)),(ISNUMBER(MATCH(E2,'June 1'!$G$2:$G$300,0))))),"Found","Not Found")</f>
        <v>Found</v>
      </c>
      <c r="I2" s="38" t="str">
        <f>IF(OR(OR(ISNUMBER(MATCH(C2,'June 2'!$E$2:$E$300,0)),ISNUMBER(MATCH(C2,'June 2'!$F$2:$F$300,0))),AND(ISNUMBER(MATCH(D2,'June 2'!$H$2:$H$300,0)),(ISNUMBER(MATCH(E2,'June 2'!$G$2:$G$300,0))))),"Found","Not Found")</f>
        <v>Found</v>
      </c>
      <c r="J2" s="38" t="str">
        <f>IF(OR(OR(ISNUMBER(MATCH(C2,'June 3'!$E$2:$E$300,0)),ISNUMBER(MATCH(C2,'June 3'!$F$2:$F$300,0))),AND(ISNUMBER(MATCH(D2,'June 3'!$H$2:$H$300,0)),(ISNUMBER(MATCH(E2,'June 3'!$G$2:$G$300,0))))),"Found","Not Found")</f>
        <v>Found</v>
      </c>
      <c r="K2" s="38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38" t="str">
        <f>IF(OR(OR(ISNUMBER(MATCH(C2,'June 5'!$E$2:$E$300,0)),ISNUMBER(MATCH(C2,'June 5'!$F$2:$F$300,0))),AND(ISNUMBER(MATCH(D2,'June 5'!$H$2:$H$300,0)),(ISNUMBER(MATCH(E2,'June 5'!$G$2:$G$300,0))))),"Found","Not Found")</f>
        <v>Found</v>
      </c>
      <c r="M2" s="40">
        <f t="shared" ref="M2:M65" si="0">COUNTIF(F2:L2,"Found")</f>
        <v>6</v>
      </c>
      <c r="N2" s="4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1"/>
      <c r="P2" s="61"/>
      <c r="Q2" s="61"/>
    </row>
    <row r="3" spans="1:37" ht="15.75" customHeight="1" x14ac:dyDescent="0.2">
      <c r="A3" s="38" t="s">
        <v>1428</v>
      </c>
      <c r="B3" s="42" t="s">
        <v>1244</v>
      </c>
      <c r="C3" s="43" t="s">
        <v>255</v>
      </c>
      <c r="D3" s="44" t="s">
        <v>1245</v>
      </c>
      <c r="E3" s="44" t="s">
        <v>1246</v>
      </c>
      <c r="F3" s="45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45" t="str">
        <f>IF(OR(OR(ISNUMBER(MATCH(C3,'May 31'!$E$2:$E$300,0)),ISNUMBER(MATCH(C3,'May 31'!$F$2:$F$300,0))),AND(ISNUMBER(MATCH(D3,'May 31'!$H$2:$H$300,0)),(ISNUMBER(MATCH(E3,'May 31'!$G$2:$G$300,0))))),"Found","Not Found")</f>
        <v>Found</v>
      </c>
      <c r="H3" s="38" t="str">
        <f>IF(OR(OR(ISNUMBER(MATCH(C3,'June 1'!$E$2:$E$300,0)),ISNUMBER(MATCH(C3,'June 1'!$F$2:$F$300,0))),AND(ISNUMBER(MATCH(D3,'June 1'!$H$2:$H$300,0)),(ISNUMBER(MATCH(E3,'June 1'!$G$2:$G$300,0))))),"Found","Not Found")</f>
        <v>Found</v>
      </c>
      <c r="I3" s="38" t="str">
        <f>IF(OR(OR(ISNUMBER(MATCH(C3,'June 2'!$E$2:$E$300,0)),ISNUMBER(MATCH(C3,'June 2'!$F$2:$F$300,0))),AND(ISNUMBER(MATCH(D3,'June 2'!$H$2:$H$300,0)),(ISNUMBER(MATCH(E3,'June 2'!$G$2:$G$300,0))))),"Found","Not Found")</f>
        <v>Found</v>
      </c>
      <c r="J3" s="38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38" t="str">
        <f>IF(OR(OR(ISNUMBER(MATCH(C3,'June 4'!$E$2:$E$300,0)),ISNUMBER(MATCH(C3,'June 4'!$F$2:$F$300,0))),AND(ISNUMBER(MATCH(D3,'June 4'!$H$2:$H$300,0)),(ISNUMBER(MATCH(E3,'June 4'!$G$2:$G$300,0))))),"Found","Not Found")</f>
        <v>Found</v>
      </c>
      <c r="L3" s="38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40">
        <f t="shared" si="0"/>
        <v>4</v>
      </c>
      <c r="N3" s="40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8" t="s">
        <v>1429</v>
      </c>
      <c r="B4" s="42" t="s">
        <v>406</v>
      </c>
      <c r="C4" s="40">
        <v>53</v>
      </c>
      <c r="D4" s="44" t="s">
        <v>337</v>
      </c>
      <c r="E4" s="44" t="s">
        <v>336</v>
      </c>
      <c r="F4" s="45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45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8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38" t="str">
        <f>IF(OR(OR(ISNUMBER(MATCH(C4,'June 2'!$E$2:$E$300,0)),ISNUMBER(MATCH(C4,'June 2'!$F$2:$F$300,0))),AND(ISNUMBER(MATCH(D4,'June 2'!$H$2:$H$300,0)),(ISNUMBER(MATCH(E4,'June 2'!$G$2:$G$300,0))))),"Found","Not Found")</f>
        <v>Found</v>
      </c>
      <c r="J4" s="38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38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38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40">
        <f t="shared" si="0"/>
        <v>1</v>
      </c>
      <c r="N4" s="4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2" t="s">
        <v>1430</v>
      </c>
      <c r="W4" s="62"/>
    </row>
    <row r="5" spans="1:37" ht="15" customHeight="1" x14ac:dyDescent="0.25">
      <c r="A5" s="38" t="s">
        <v>1431</v>
      </c>
      <c r="B5" s="42" t="s">
        <v>1358</v>
      </c>
      <c r="C5" s="46" t="s">
        <v>75</v>
      </c>
      <c r="D5" s="44" t="s">
        <v>1356</v>
      </c>
      <c r="E5" s="44" t="s">
        <v>947</v>
      </c>
      <c r="F5" s="45" t="str">
        <f>IF(OR(OR(ISNUMBER(MATCH(C5,'May 30'!$E$2:$E$300,0)),ISNUMBER(MATCH(C5,'May 30'!$F$2:$F$300,0))),AND(ISNUMBER(MATCH(D5,'May 30'!$H$2:$H$300,0)),(ISNUMBER(MATCH(E5,'May 30'!$G$2:$G$300,0))))),"Found","Not Found")</f>
        <v>Found</v>
      </c>
      <c r="G5" s="45" t="str">
        <f>IF(OR(OR(ISNUMBER(MATCH(C5,'May 31'!$E$2:$E$300,0)),ISNUMBER(MATCH(C5,'May 31'!$F$2:$F$300,0))),AND(ISNUMBER(MATCH(D5,'May 31'!$H$2:$H$300,0)),(ISNUMBER(MATCH(E5,'May 31'!$G$2:$G$300,0))))),"Found","Not Found")</f>
        <v>Found</v>
      </c>
      <c r="H5" s="38" t="str">
        <f>IF(OR(OR(ISNUMBER(MATCH(C5,'June 1'!$E$2:$E$300,0)),ISNUMBER(MATCH(C5,'June 1'!$F$2:$F$300,0))),AND(ISNUMBER(MATCH(D5,'June 1'!$H$2:$H$300,0)),(ISNUMBER(MATCH(E5,'June 1'!$G$2:$G$300,0))))),"Found","Not Found")</f>
        <v>Found</v>
      </c>
      <c r="I5" s="38" t="str">
        <f>IF(OR(OR(ISNUMBER(MATCH(C5,'June 2'!$E$2:$E$300,0)),ISNUMBER(MATCH(C5,'June 2'!$F$2:$F$300,0))),AND(ISNUMBER(MATCH(D5,'June 2'!$H$2:$H$300,0)),(ISNUMBER(MATCH(E5,'June 2'!$G$2:$G$300,0))))),"Found","Not Found")</f>
        <v>Found</v>
      </c>
      <c r="J5" s="38" t="str">
        <f>IF(OR(OR(ISNUMBER(MATCH(C5,'June 3'!$E$2:$E$300,0)),ISNUMBER(MATCH(C5,'June 3'!$F$2:$F$300,0))),AND(ISNUMBER(MATCH(D5,'June 3'!$H$2:$H$300,0)),(ISNUMBER(MATCH(E5,'June 3'!$G$2:$G$300,0))))),"Found","Not Found")</f>
        <v>Found</v>
      </c>
      <c r="K5" s="38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38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40">
        <f t="shared" si="0"/>
        <v>5</v>
      </c>
      <c r="N5" s="40" t="str">
        <f t="shared" si="1"/>
        <v>No</v>
      </c>
      <c r="V5" s="62" t="s">
        <v>1432</v>
      </c>
      <c r="W5" s="62"/>
    </row>
    <row r="6" spans="1:37" ht="14.25" customHeight="1" x14ac:dyDescent="0.2">
      <c r="A6" s="38" t="s">
        <v>1433</v>
      </c>
      <c r="B6" s="42" t="s">
        <v>538</v>
      </c>
      <c r="C6" s="40">
        <v>112</v>
      </c>
      <c r="D6" s="44" t="s">
        <v>536</v>
      </c>
      <c r="E6" s="44" t="s">
        <v>537</v>
      </c>
      <c r="F6" s="45" t="str">
        <f>IF(OR(OR(ISNUMBER(MATCH(C6,'May 30'!$E$2:$E$300,0)),ISNUMBER(MATCH(C6,'May 30'!$F$2:$F$300,0))),AND(ISNUMBER(MATCH(D6,'May 30'!$H$2:$H$300,0)),(ISNUMBER(MATCH(E6,'May 30'!$G$2:$G$300,0))))),"Found","Not Found")</f>
        <v>Not Found</v>
      </c>
      <c r="G6" s="45" t="str">
        <f>IF(OR(OR(ISNUMBER(MATCH(C6,'May 31'!$E$2:$E$300,0)),ISNUMBER(MATCH(C6,'May 31'!$F$2:$F$300,0))),AND(ISNUMBER(MATCH(D6,'May 31'!$H$2:$H$300,0)),(ISNUMBER(MATCH(E6,'May 31'!$G$2:$G$300,0))))),"Found","Not Found")</f>
        <v>Found</v>
      </c>
      <c r="H6" s="38" t="str">
        <f>IF(OR(OR(ISNUMBER(MATCH(C6,'June 1'!$E$2:$E$300,0)),ISNUMBER(MATCH(C6,'June 1'!$F$2:$F$300,0))),AND(ISNUMBER(MATCH(D6,'June 1'!$H$2:$H$300,0)),(ISNUMBER(MATCH(E6,'June 1'!$G$2:$G$300,0))))),"Found","Not Found")</f>
        <v>Found</v>
      </c>
      <c r="I6" s="38" t="str">
        <f>IF(OR(OR(ISNUMBER(MATCH(C6,'June 2'!$E$2:$E$300,0)),ISNUMBER(MATCH(C6,'June 2'!$F$2:$F$300,0))),AND(ISNUMBER(MATCH(D6,'June 2'!$H$2:$H$300,0)),(ISNUMBER(MATCH(E6,'June 2'!$G$2:$G$300,0))))),"Found","Not Found")</f>
        <v>Found</v>
      </c>
      <c r="J6" s="38" t="str">
        <f>IF(OR(OR(ISNUMBER(MATCH(C6,'June 3'!$E$2:$E$300,0)),ISNUMBER(MATCH(C6,'June 3'!$F$2:$F$300,0))),AND(ISNUMBER(MATCH(D6,'June 3'!$H$2:$H$300,0)),(ISNUMBER(MATCH(E6,'June 3'!$G$2:$G$300,0))))),"Found","Not Found")</f>
        <v>Found</v>
      </c>
      <c r="K6" s="38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38" t="str">
        <f>IF(OR(OR(ISNUMBER(MATCH(C6,'June 5'!$E$2:$E$300,0)),ISNUMBER(MATCH(C6,'June 5'!$F$2:$F$300,0))),AND(ISNUMBER(MATCH(D6,'June 5'!$H$2:$H$300,0)),(ISNUMBER(MATCH(E6,'June 5'!$G$2:$G$300,0))))),"Found","Not Found")</f>
        <v>Not Found</v>
      </c>
      <c r="M6" s="40">
        <f t="shared" si="0"/>
        <v>4</v>
      </c>
      <c r="N6" s="40" t="str">
        <f t="shared" si="1"/>
        <v>No</v>
      </c>
    </row>
    <row r="7" spans="1:37" ht="15" customHeight="1" x14ac:dyDescent="0.2">
      <c r="A7" s="38" t="s">
        <v>1434</v>
      </c>
      <c r="B7" s="42" t="s">
        <v>527</v>
      </c>
      <c r="C7" s="40">
        <v>113</v>
      </c>
      <c r="D7" s="44" t="s">
        <v>528</v>
      </c>
      <c r="E7" s="44" t="s">
        <v>430</v>
      </c>
      <c r="F7" s="45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45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8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38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38" t="str">
        <f>IF(OR(OR(ISNUMBER(MATCH(C7,'June 3'!$E$2:$E$300,0)),ISNUMBER(MATCH(C7,'June 3'!$F$2:$F$300,0))),AND(ISNUMBER(MATCH(D7,'June 3'!$H$2:$H$300,0)),(ISNUMBER(MATCH(E7,'June 3'!$G$2:$G$300,0))))),"Found","Not Found")</f>
        <v>Not Found</v>
      </c>
      <c r="K7" s="38" t="str">
        <f>IF(OR(OR(ISNUMBER(MATCH(C7,'June 4'!$E$2:$E$300,0)),ISNUMBER(MATCH(C7,'June 4'!$F$2:$F$300,0))),AND(ISNUMBER(MATCH(D7,'June 4'!$H$2:$H$300,0)),(ISNUMBER(MATCH(E7,'June 4'!$G$2:$G$300,0))))),"Found","Not Found")</f>
        <v>Not Found</v>
      </c>
      <c r="L7" s="38" t="str">
        <f>IF(OR(OR(ISNUMBER(MATCH(C7,'June 5'!$E$2:$E$300,0)),ISNUMBER(MATCH(C7,'June 5'!$F$2:$F$300,0))),AND(ISNUMBER(MATCH(D7,'June 5'!$H$2:$H$300,0)),(ISNUMBER(MATCH(E7,'June 5'!$G$2:$G$300,0))))),"Found","Not Found")</f>
        <v>Not Found</v>
      </c>
      <c r="M7" s="40">
        <f t="shared" si="0"/>
        <v>4</v>
      </c>
      <c r="N7" s="40" t="str">
        <f t="shared" si="1"/>
        <v>Yes</v>
      </c>
    </row>
    <row r="8" spans="1:37" ht="15.75" customHeight="1" x14ac:dyDescent="0.2">
      <c r="A8" s="38" t="s">
        <v>1435</v>
      </c>
      <c r="B8" s="42" t="s">
        <v>1436</v>
      </c>
      <c r="C8" s="40">
        <v>140</v>
      </c>
      <c r="D8" s="44" t="s">
        <v>547</v>
      </c>
      <c r="E8" s="44" t="s">
        <v>548</v>
      </c>
      <c r="F8" s="45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45" t="str">
        <f>IF(OR(OR(ISNUMBER(MATCH(C8,'May 31'!$E$2:$E$300,0)),ISNUMBER(MATCH(C8,'May 31'!$F$2:$F$300,0))),AND(ISNUMBER(MATCH(D8,'May 31'!$H$2:$H$300,0)),(ISNUMBER(MATCH(E8,'May 31'!$G$2:$G$300,0))))),"Found","Not Found")</f>
        <v>Found</v>
      </c>
      <c r="H8" s="38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38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38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38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38" t="str">
        <f>IF(OR(OR(ISNUMBER(MATCH(C8,'June 5'!$E$2:$E$300,0)),ISNUMBER(MATCH(C8,'June 5'!$F$2:$F$300,0))),AND(ISNUMBER(MATCH(D8,'June 5'!$H$2:$H$300,0)),(ISNUMBER(MATCH(E8,'June 5'!$G$2:$G$300,0))))),"Found","Not Found")</f>
        <v>Not Found</v>
      </c>
      <c r="M8" s="40">
        <f t="shared" si="0"/>
        <v>5</v>
      </c>
      <c r="N8" s="40" t="str">
        <f t="shared" si="1"/>
        <v>No</v>
      </c>
    </row>
    <row r="9" spans="1:37" ht="15.75" customHeight="1" x14ac:dyDescent="0.2">
      <c r="A9" s="38" t="s">
        <v>1437</v>
      </c>
      <c r="B9" s="42" t="s">
        <v>1072</v>
      </c>
      <c r="C9" s="40">
        <v>143</v>
      </c>
      <c r="D9" s="44" t="s">
        <v>1073</v>
      </c>
      <c r="E9" s="44" t="s">
        <v>1074</v>
      </c>
      <c r="F9" s="45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45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8" t="str">
        <f>IF(OR(OR(ISNUMBER(MATCH(C9,'June 1'!$E$2:$E$300,0)),ISNUMBER(MATCH(C9,'June 1'!$F$2:$F$300,0))),AND(ISNUMBER(MATCH(D9,'June 1'!$H$2:$H$300,0)),(ISNUMBER(MATCH(E9,'June 1'!$G$2:$G$300,0))))),"Found","Not Found")</f>
        <v>Found</v>
      </c>
      <c r="I9" s="38" t="str">
        <f>IF(OR(OR(ISNUMBER(MATCH(C9,'June 2'!$E$2:$E$300,0)),ISNUMBER(MATCH(C9,'June 2'!$F$2:$F$300,0))),AND(ISNUMBER(MATCH(D9,'June 2'!$H$2:$H$300,0)),(ISNUMBER(MATCH(E9,'June 2'!$G$2:$G$300,0))))),"Found","Not Found")</f>
        <v>Found</v>
      </c>
      <c r="J9" s="38" t="str">
        <f>IF(OR(OR(ISNUMBER(MATCH(C9,'June 3'!$E$2:$E$300,0)),ISNUMBER(MATCH(C9,'June 3'!$F$2:$F$300,0))),AND(ISNUMBER(MATCH(D9,'June 3'!$H$2:$H$300,0)),(ISNUMBER(MATCH(E9,'June 3'!$G$2:$G$300,0))))),"Found","Not Found")</f>
        <v>Found</v>
      </c>
      <c r="K9" s="38" t="str">
        <f>IF(OR(OR(ISNUMBER(MATCH(C9,'June 4'!$E$2:$E$300,0)),ISNUMBER(MATCH(C9,'June 4'!$F$2:$F$300,0))),AND(ISNUMBER(MATCH(D9,'June 4'!$H$2:$H$300,0)),(ISNUMBER(MATCH(E9,'June 4'!$G$2:$G$300,0))))),"Found","Not Found")</f>
        <v>Found</v>
      </c>
      <c r="L9" s="38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40">
        <f t="shared" si="0"/>
        <v>6</v>
      </c>
      <c r="N9" s="40" t="str">
        <f t="shared" si="1"/>
        <v>No</v>
      </c>
    </row>
    <row r="10" spans="1:37" ht="15.75" customHeight="1" x14ac:dyDescent="0.2">
      <c r="A10" s="38" t="s">
        <v>1438</v>
      </c>
      <c r="B10" s="42" t="s">
        <v>703</v>
      </c>
      <c r="C10" s="40">
        <v>144</v>
      </c>
      <c r="D10" s="44" t="s">
        <v>704</v>
      </c>
      <c r="E10" s="44" t="s">
        <v>705</v>
      </c>
      <c r="F10" s="45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45" t="str">
        <f>IF(OR(OR(ISNUMBER(MATCH(C10,'May 31'!$E$2:$E$300,0)),ISNUMBER(MATCH(C10,'May 31'!$F$2:$F$300,0))),AND(ISNUMBER(MATCH(D10,'May 31'!$H$2:$H$300,0)),(ISNUMBER(MATCH(E10,'May 31'!$G$2:$G$300,0))))),"Found","Not Found")</f>
        <v>Not Found</v>
      </c>
      <c r="H10" s="38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38" t="str">
        <f>IF(OR(OR(ISNUMBER(MATCH(C10,'June 2'!$E$2:$E$300,0)),ISNUMBER(MATCH(C10,'June 2'!$F$2:$F$300,0))),AND(ISNUMBER(MATCH(D10,'June 2'!$H$2:$H$300,0)),(ISNUMBER(MATCH(E10,'June 2'!$G$2:$G$300,0))))),"Found","Not Found")</f>
        <v>Not Found</v>
      </c>
      <c r="J10" s="38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38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38" t="str">
        <f>IF(OR(OR(ISNUMBER(MATCH(C10,'June 5'!$E$2:$E$300,0)),ISNUMBER(MATCH(C10,'June 5'!$F$2:$F$300,0))),AND(ISNUMBER(MATCH(D10,'June 5'!$H$2:$H$300,0)),(ISNUMBER(MATCH(E10,'June 5'!$G$2:$G$300,0))))),"Found","Not Found")</f>
        <v>Not Found</v>
      </c>
      <c r="M10" s="40">
        <f t="shared" si="0"/>
        <v>4</v>
      </c>
      <c r="N10" s="40" t="str">
        <f t="shared" si="1"/>
        <v>No</v>
      </c>
    </row>
    <row r="11" spans="1:37" ht="15.75" customHeight="1" x14ac:dyDescent="0.2">
      <c r="A11" s="38" t="s">
        <v>1439</v>
      </c>
      <c r="B11" s="42" t="s">
        <v>606</v>
      </c>
      <c r="C11" s="40">
        <v>152</v>
      </c>
      <c r="D11" s="44" t="s">
        <v>607</v>
      </c>
      <c r="E11" s="44" t="s">
        <v>608</v>
      </c>
      <c r="F11" s="45" t="str">
        <f>IF(OR(OR(ISNUMBER(MATCH(C11,'May 30'!$E$2:$E$300,0)),ISNUMBER(MATCH(C11,'May 30'!$F$2:$F$300,0))),AND(ISNUMBER(MATCH(D11,'May 30'!$H$2:$H$300,0)),(ISNUMBER(MATCH(E11,'May 30'!$G$2:$G$300,0))))),"Found","Not Found")</f>
        <v>Not Found</v>
      </c>
      <c r="G11" s="45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8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38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38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38" t="str">
        <f>IF(OR(OR(ISNUMBER(MATCH(C11,'June 4'!$E$2:$E$300,0)),ISNUMBER(MATCH(C11,'June 4'!$F$2:$F$300,0))),AND(ISNUMBER(MATCH(D11,'June 4'!$H$2:$H$300,0)),(ISNUMBER(MATCH(E11,'June 4'!$G$2:$G$300,0))))),"Found","Not Found")</f>
        <v>Found</v>
      </c>
      <c r="L11" s="38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40">
        <f t="shared" si="0"/>
        <v>5</v>
      </c>
      <c r="N11" s="40" t="str">
        <f t="shared" si="1"/>
        <v>No</v>
      </c>
    </row>
    <row r="12" spans="1:37" ht="15.75" customHeight="1" x14ac:dyDescent="0.2">
      <c r="A12" s="38" t="s">
        <v>1440</v>
      </c>
      <c r="B12" s="42" t="s">
        <v>1297</v>
      </c>
      <c r="C12" s="40">
        <v>153</v>
      </c>
      <c r="D12" s="44" t="s">
        <v>1295</v>
      </c>
      <c r="E12" s="44" t="s">
        <v>1298</v>
      </c>
      <c r="F12" s="45" t="str">
        <f>IF(OR(OR(ISNUMBER(MATCH(C12,'May 30'!$E$2:$E$300,0)),ISNUMBER(MATCH(C12,'May 30'!$F$2:$F$300,0))),AND(ISNUMBER(MATCH(D12,'May 30'!$H$2:$H$300,0)),(ISNUMBER(MATCH(E12,'May 30'!$G$2:$G$300,0))))),"Found","Not Found")</f>
        <v>Found</v>
      </c>
      <c r="G12" s="45" t="str">
        <f>IF(OR(OR(ISNUMBER(MATCH(C12,'May 31'!$E$2:$E$300,0)),ISNUMBER(MATCH(C12,'May 31'!$F$2:$F$300,0))),AND(ISNUMBER(MATCH(D12,'May 31'!$H$2:$H$300,0)),(ISNUMBER(MATCH(E12,'May 31'!$G$2:$G$300,0))))),"Found","Not Found")</f>
        <v>Found</v>
      </c>
      <c r="H12" s="38" t="str">
        <f>IF(OR(OR(ISNUMBER(MATCH(C12,'June 1'!$E$2:$E$300,0)),ISNUMBER(MATCH(C12,'June 1'!$F$2:$F$300,0))),AND(ISNUMBER(MATCH(D12,'June 1'!$H$2:$H$300,0)),(ISNUMBER(MATCH(E12,'June 1'!$G$2:$G$300,0))))),"Found","Not Found")</f>
        <v>Found</v>
      </c>
      <c r="I12" s="38" t="str">
        <f>IF(OR(OR(ISNUMBER(MATCH(C12,'June 2'!$E$2:$E$300,0)),ISNUMBER(MATCH(C12,'June 2'!$F$2:$F$300,0))),AND(ISNUMBER(MATCH(D12,'June 2'!$H$2:$H$300,0)),(ISNUMBER(MATCH(E12,'June 2'!$G$2:$G$300,0))))),"Found","Not Found")</f>
        <v>Found</v>
      </c>
      <c r="J12" s="38" t="str">
        <f>IF(OR(OR(ISNUMBER(MATCH(C12,'June 3'!$E$2:$E$300,0)),ISNUMBER(MATCH(C12,'June 3'!$F$2:$F$300,0))),AND(ISNUMBER(MATCH(D12,'June 3'!$H$2:$H$300,0)),(ISNUMBER(MATCH(E12,'June 3'!$G$2:$G$300,0))))),"Found","Not Found")</f>
        <v>Found</v>
      </c>
      <c r="K12" s="38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38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40">
        <f t="shared" si="0"/>
        <v>5</v>
      </c>
      <c r="N12" s="40" t="str">
        <f t="shared" si="1"/>
        <v>No</v>
      </c>
    </row>
    <row r="13" spans="1:37" ht="15.75" customHeight="1" x14ac:dyDescent="0.2">
      <c r="A13" s="38" t="s">
        <v>1441</v>
      </c>
      <c r="B13" s="42" t="s">
        <v>532</v>
      </c>
      <c r="C13" s="40">
        <v>186</v>
      </c>
      <c r="D13" s="44" t="s">
        <v>533</v>
      </c>
      <c r="E13" s="44" t="s">
        <v>534</v>
      </c>
      <c r="F13" s="45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45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8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38" t="str">
        <f>IF(OR(OR(ISNUMBER(MATCH(C13,'June 2'!$E$2:$E$300,0)),ISNUMBER(MATCH(C13,'June 2'!$F$2:$F$300,0))),AND(ISNUMBER(MATCH(D13,'June 2'!$H$2:$H$300,0)),(ISNUMBER(MATCH(E13,'June 2'!$G$2:$G$300,0))))),"Found","Not Found")</f>
        <v>Found</v>
      </c>
      <c r="J13" s="38" t="str">
        <f>IF(OR(OR(ISNUMBER(MATCH(C13,'June 3'!$E$2:$E$300,0)),ISNUMBER(MATCH(C13,'June 3'!$F$2:$F$300,0))),AND(ISNUMBER(MATCH(D13,'June 3'!$H$2:$H$300,0)),(ISNUMBER(MATCH(E13,'June 3'!$G$2:$G$300,0))))),"Found","Not Found")</f>
        <v>Not Found</v>
      </c>
      <c r="K13" s="38" t="str">
        <f>IF(OR(OR(ISNUMBER(MATCH(C13,'June 4'!$E$2:$E$300,0)),ISNUMBER(MATCH(C13,'June 4'!$F$2:$F$300,0))),AND(ISNUMBER(MATCH(D13,'June 4'!$H$2:$H$300,0)),(ISNUMBER(MATCH(E13,'June 4'!$G$2:$G$300,0))))),"Found","Not Found")</f>
        <v>Found</v>
      </c>
      <c r="L13" s="38" t="str">
        <f>IF(OR(OR(ISNUMBER(MATCH(C13,'June 5'!$E$2:$E$300,0)),ISNUMBER(MATCH(C13,'June 5'!$F$2:$F$300,0))),AND(ISNUMBER(MATCH(D13,'June 5'!$H$2:$H$300,0)),(ISNUMBER(MATCH(E13,'June 5'!$G$2:$G$300,0))))),"Found","Not Found")</f>
        <v>Found</v>
      </c>
      <c r="M13" s="40">
        <f t="shared" si="0"/>
        <v>6</v>
      </c>
      <c r="N13" s="40" t="str">
        <f t="shared" si="1"/>
        <v>No</v>
      </c>
    </row>
    <row r="14" spans="1:37" ht="15.75" customHeight="1" x14ac:dyDescent="0.2">
      <c r="A14" s="38" t="s">
        <v>1442</v>
      </c>
      <c r="B14" s="42" t="s">
        <v>1128</v>
      </c>
      <c r="C14" s="40">
        <v>189</v>
      </c>
      <c r="D14" s="44" t="s">
        <v>1129</v>
      </c>
      <c r="E14" s="44" t="s">
        <v>1130</v>
      </c>
      <c r="F14" s="45" t="str">
        <f>IF(OR(OR(ISNUMBER(MATCH(C14,'May 30'!$E$2:$E$300,0)),ISNUMBER(MATCH(C14,'May 30'!$F$2:$F$300,0))),AND(ISNUMBER(MATCH(D14,'May 30'!$H$2:$H$300,0)),(ISNUMBER(MATCH(E14,'May 30'!$G$2:$G$300,0))))),"Found","Not Found")</f>
        <v>Found</v>
      </c>
      <c r="G14" s="45" t="str">
        <f>IF(OR(OR(ISNUMBER(MATCH(C14,'May 31'!$E$2:$E$300,0)),ISNUMBER(MATCH(C14,'May 31'!$F$2:$F$300,0))),AND(ISNUMBER(MATCH(D14,'May 31'!$H$2:$H$300,0)),(ISNUMBER(MATCH(E14,'May 31'!$G$2:$G$300,0))))),"Found","Not Found")</f>
        <v>Found</v>
      </c>
      <c r="H14" s="38" t="str">
        <f>IF(OR(OR(ISNUMBER(MATCH(C14,'June 1'!$E$2:$E$300,0)),ISNUMBER(MATCH(C14,'June 1'!$F$2:$F$300,0))),AND(ISNUMBER(MATCH(D14,'June 1'!$H$2:$H$300,0)),(ISNUMBER(MATCH(E14,'June 1'!$G$2:$G$300,0))))),"Found","Not Found")</f>
        <v>Found</v>
      </c>
      <c r="I14" s="38" t="str">
        <f>IF(OR(OR(ISNUMBER(MATCH(C14,'June 2'!$E$2:$E$300,0)),ISNUMBER(MATCH(C14,'June 2'!$F$2:$F$300,0))),AND(ISNUMBER(MATCH(D14,'June 2'!$H$2:$H$300,0)),(ISNUMBER(MATCH(E14,'June 2'!$G$2:$G$300,0))))),"Found","Not Found")</f>
        <v>Found</v>
      </c>
      <c r="J14" s="38" t="str">
        <f>IF(OR(OR(ISNUMBER(MATCH(C14,'June 3'!$E$2:$E$300,0)),ISNUMBER(MATCH(C14,'June 3'!$F$2:$F$300,0))),AND(ISNUMBER(MATCH(D14,'June 3'!$H$2:$H$300,0)),(ISNUMBER(MATCH(E14,'June 3'!$G$2:$G$300,0))))),"Found","Not Found")</f>
        <v>Found</v>
      </c>
      <c r="K14" s="38" t="str">
        <f>IF(OR(OR(ISNUMBER(MATCH(C14,'June 4'!$E$2:$E$300,0)),ISNUMBER(MATCH(C14,'June 4'!$F$2:$F$300,0))),AND(ISNUMBER(MATCH(D14,'June 4'!$H$2:$H$300,0)),(ISNUMBER(MATCH(E14,'June 4'!$G$2:$G$300,0))))),"Found","Not Found")</f>
        <v>Found</v>
      </c>
      <c r="L14" s="38" t="str">
        <f>IF(OR(OR(ISNUMBER(MATCH(C14,'June 5'!$E$2:$E$300,0)),ISNUMBER(MATCH(C14,'June 5'!$F$2:$F$300,0))),AND(ISNUMBER(MATCH(D14,'June 5'!$H$2:$H$300,0)),(ISNUMBER(MATCH(E14,'June 5'!$G$2:$G$300,0))))),"Found","Not Found")</f>
        <v>Found</v>
      </c>
      <c r="M14" s="40">
        <f t="shared" si="0"/>
        <v>7</v>
      </c>
      <c r="N14" s="40" t="str">
        <f t="shared" si="1"/>
        <v>No</v>
      </c>
    </row>
    <row r="15" spans="1:37" s="45" customFormat="1" ht="15.75" customHeight="1" x14ac:dyDescent="0.2">
      <c r="A15" s="38" t="s">
        <v>1443</v>
      </c>
      <c r="B15" s="42" t="s">
        <v>657</v>
      </c>
      <c r="C15" s="40">
        <v>248</v>
      </c>
      <c r="D15" s="44" t="s">
        <v>651</v>
      </c>
      <c r="E15" s="44" t="s">
        <v>658</v>
      </c>
      <c r="F15" s="45" t="str">
        <f>IF(OR(OR(ISNUMBER(MATCH(C15,'May 30'!$E$2:$E$300,0)),ISNUMBER(MATCH(C15,'May 30'!$F$2:$F$300,0))),AND(ISNUMBER(MATCH(D15,'May 30'!$H$2:$H$300,0)),(ISNUMBER(MATCH(E15,'May 30'!$G$2:$G$300,0))))),"Found","Not Found")</f>
        <v>Found</v>
      </c>
      <c r="G15" s="45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8" t="str">
        <f>IF(OR(OR(ISNUMBER(MATCH(C15,'June 1'!$E$2:$E$300,0)),ISNUMBER(MATCH(C15,'June 1'!$F$2:$F$300,0))),AND(ISNUMBER(MATCH(D15,'June 1'!$H$2:$H$300,0)),(ISNUMBER(MATCH(E15,'June 1'!$G$2:$G$300,0))))),"Found","Not Found")</f>
        <v>Found</v>
      </c>
      <c r="I15" s="38" t="str">
        <f>IF(OR(OR(ISNUMBER(MATCH(C15,'June 2'!$E$2:$E$300,0)),ISNUMBER(MATCH(C15,'June 2'!$F$2:$F$300,0))),AND(ISNUMBER(MATCH(D15,'June 2'!$H$2:$H$300,0)),(ISNUMBER(MATCH(E15,'June 2'!$G$2:$G$300,0))))),"Found","Not Found")</f>
        <v>Found</v>
      </c>
      <c r="J15" s="38" t="str">
        <f>IF(OR(OR(ISNUMBER(MATCH(C15,'June 3'!$E$2:$E$300,0)),ISNUMBER(MATCH(C15,'June 3'!$F$2:$F$300,0))),AND(ISNUMBER(MATCH(D15,'June 3'!$H$2:$H$300,0)),(ISNUMBER(MATCH(E15,'June 3'!$G$2:$G$300,0))))),"Found","Not Found")</f>
        <v>Found</v>
      </c>
      <c r="K15" s="38" t="str">
        <f>IF(OR(OR(ISNUMBER(MATCH(C15,'June 4'!$E$2:$E$300,0)),ISNUMBER(MATCH(C15,'June 4'!$F$2:$F$300,0))),AND(ISNUMBER(MATCH(D15,'June 4'!$H$2:$H$300,0)),(ISNUMBER(MATCH(E15,'June 4'!$G$2:$G$300,0))))),"Found","Not Found")</f>
        <v>Found</v>
      </c>
      <c r="L15" s="38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40">
        <f t="shared" si="0"/>
        <v>5</v>
      </c>
      <c r="N15" s="40" t="str">
        <f t="shared" si="1"/>
        <v>No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J15" s="38"/>
    </row>
    <row r="16" spans="1:37" s="45" customFormat="1" ht="15.75" customHeight="1" x14ac:dyDescent="0.2">
      <c r="A16" s="38" t="s">
        <v>1444</v>
      </c>
      <c r="B16" s="42" t="s">
        <v>857</v>
      </c>
      <c r="C16" s="40">
        <v>250</v>
      </c>
      <c r="D16" s="44" t="s">
        <v>858</v>
      </c>
      <c r="E16" s="44" t="s">
        <v>859</v>
      </c>
      <c r="F16" s="45" t="str">
        <f>IF(OR(OR(ISNUMBER(MATCH(C16,'May 30'!$E$2:$E$300,0)),ISNUMBER(MATCH(C16,'May 30'!$F$2:$F$300,0))),AND(ISNUMBER(MATCH(D16,'May 30'!$H$2:$H$300,0)),(ISNUMBER(MATCH(E16,'May 30'!$G$2:$G$300,0))))),"Found","Not Found")</f>
        <v>Found</v>
      </c>
      <c r="G16" s="45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8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38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38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38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38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40">
        <f t="shared" si="0"/>
        <v>1</v>
      </c>
      <c r="N16" s="40" t="str">
        <f t="shared" si="1"/>
        <v>Yes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J16" s="38"/>
    </row>
    <row r="17" spans="1:36" s="45" customFormat="1" ht="15.75" customHeight="1" x14ac:dyDescent="0.2">
      <c r="A17" s="38" t="s">
        <v>1445</v>
      </c>
      <c r="B17" s="42" t="s">
        <v>1283</v>
      </c>
      <c r="C17" s="40">
        <v>268</v>
      </c>
      <c r="D17" s="44" t="s">
        <v>1284</v>
      </c>
      <c r="E17" s="44" t="s">
        <v>1285</v>
      </c>
      <c r="F17" s="45" t="str">
        <f>IF(OR(OR(ISNUMBER(MATCH(C17,'May 30'!$E$2:$E$300,0)),ISNUMBER(MATCH(C17,'May 30'!$F$2:$F$300,0))),AND(ISNUMBER(MATCH(D17,'May 30'!$H$2:$H$300,0)),(ISNUMBER(MATCH(E17,'May 30'!$G$2:$G$300,0))))),"Found","Not Found")</f>
        <v>Found</v>
      </c>
      <c r="G17" s="45" t="str">
        <f>IF(OR(OR(ISNUMBER(MATCH(C17,'May 31'!$E$2:$E$300,0)),ISNUMBER(MATCH(C17,'May 31'!$F$2:$F$300,0))),AND(ISNUMBER(MATCH(D17,'May 31'!$H$2:$H$300,0)),(ISNUMBER(MATCH(E17,'May 31'!$G$2:$G$300,0))))),"Found","Not Found")</f>
        <v>Found</v>
      </c>
      <c r="H17" s="38" t="str">
        <f>IF(OR(OR(ISNUMBER(MATCH(C17,'June 1'!$E$2:$E$300,0)),ISNUMBER(MATCH(C17,'June 1'!$F$2:$F$300,0))),AND(ISNUMBER(MATCH(D17,'June 1'!$H$2:$H$300,0)),(ISNUMBER(MATCH(E17,'June 1'!$G$2:$G$300,0))))),"Found","Not Found")</f>
        <v>Found</v>
      </c>
      <c r="I17" s="38" t="str">
        <f>IF(OR(OR(ISNUMBER(MATCH(C17,'June 2'!$E$2:$E$300,0)),ISNUMBER(MATCH(C17,'June 2'!$F$2:$F$300,0))),AND(ISNUMBER(MATCH(D17,'June 2'!$H$2:$H$300,0)),(ISNUMBER(MATCH(E17,'June 2'!$G$2:$G$300,0))))),"Found","Not Found")</f>
        <v>Found</v>
      </c>
      <c r="J17" s="38" t="str">
        <f>IF(OR(OR(ISNUMBER(MATCH(C17,'June 3'!$E$2:$E$300,0)),ISNUMBER(MATCH(C17,'June 3'!$F$2:$F$300,0))),AND(ISNUMBER(MATCH(D17,'June 3'!$H$2:$H$300,0)),(ISNUMBER(MATCH(E17,'June 3'!$G$2:$G$300,0))))),"Found","Not Found")</f>
        <v>Found</v>
      </c>
      <c r="K17" s="38" t="str">
        <f>IF(OR(OR(ISNUMBER(MATCH(C17,'June 4'!$E$2:$E$300,0)),ISNUMBER(MATCH(C17,'June 4'!$F$2:$F$300,0))),AND(ISNUMBER(MATCH(D17,'June 4'!$H$2:$H$300,0)),(ISNUMBER(MATCH(E17,'June 4'!$G$2:$G$300,0))))),"Found","Not Found")</f>
        <v>Found</v>
      </c>
      <c r="L17" s="38" t="str">
        <f>IF(OR(OR(ISNUMBER(MATCH(C17,'June 5'!$E$2:$E$300,0)),ISNUMBER(MATCH(C17,'June 5'!$F$2:$F$300,0))),AND(ISNUMBER(MATCH(D17,'June 5'!$H$2:$H$300,0)),(ISNUMBER(MATCH(E17,'June 5'!$G$2:$G$300,0))))),"Found","Not Found")</f>
        <v>Found</v>
      </c>
      <c r="M17" s="40">
        <f t="shared" si="0"/>
        <v>7</v>
      </c>
      <c r="N17" s="40" t="str">
        <f t="shared" si="1"/>
        <v>No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J17" s="38"/>
    </row>
    <row r="18" spans="1:36" s="45" customFormat="1" ht="15.75" customHeight="1" x14ac:dyDescent="0.2">
      <c r="A18" s="38" t="s">
        <v>1446</v>
      </c>
      <c r="B18" s="42" t="s">
        <v>1418</v>
      </c>
      <c r="C18" s="40">
        <v>279</v>
      </c>
      <c r="D18" s="44" t="s">
        <v>1419</v>
      </c>
      <c r="E18" s="44" t="s">
        <v>1420</v>
      </c>
      <c r="F18" s="45" t="str">
        <f>IF(OR(OR(ISNUMBER(MATCH(C18,'May 30'!$E$2:$E$300,0)),ISNUMBER(MATCH(C18,'May 30'!$F$2:$F$300,0))),AND(ISNUMBER(MATCH(D18,'May 30'!$H$2:$H$300,0)),(ISNUMBER(MATCH(E18,'May 30'!$G$2:$G$300,0))))),"Found","Not Found")</f>
        <v>Found</v>
      </c>
      <c r="G18" s="45" t="str">
        <f>IF(OR(OR(ISNUMBER(MATCH(C18,'May 31'!$E$2:$E$300,0)),ISNUMBER(MATCH(C18,'May 31'!$F$2:$F$300,0))),AND(ISNUMBER(MATCH(D18,'May 31'!$H$2:$H$300,0)),(ISNUMBER(MATCH(E18,'May 31'!$G$2:$G$300,0))))),"Found","Not Found")</f>
        <v>Not Found</v>
      </c>
      <c r="H18" s="38" t="str">
        <f>IF(OR(OR(ISNUMBER(MATCH(C18,'June 1'!$E$2:$E$300,0)),ISNUMBER(MATCH(C18,'June 1'!$F$2:$F$300,0))),AND(ISNUMBER(MATCH(D18,'June 1'!$H$2:$H$300,0)),(ISNUMBER(MATCH(E18,'June 1'!$G$2:$G$300,0))))),"Found","Not Found")</f>
        <v>Found</v>
      </c>
      <c r="I18" s="38" t="str">
        <f>IF(OR(OR(ISNUMBER(MATCH(C18,'June 2'!$E$2:$E$300,0)),ISNUMBER(MATCH(C18,'June 2'!$F$2:$F$300,0))),AND(ISNUMBER(MATCH(D18,'June 2'!$H$2:$H$300,0)),(ISNUMBER(MATCH(E18,'June 2'!$G$2:$G$300,0))))),"Found","Not Found")</f>
        <v>Not Found</v>
      </c>
      <c r="J18" s="38" t="str">
        <f>IF(OR(OR(ISNUMBER(MATCH(C18,'June 3'!$E$2:$E$300,0)),ISNUMBER(MATCH(C18,'June 3'!$F$2:$F$300,0))),AND(ISNUMBER(MATCH(D18,'June 3'!$H$2:$H$300,0)),(ISNUMBER(MATCH(E18,'June 3'!$G$2:$G$300,0))))),"Found","Not Found")</f>
        <v>Found</v>
      </c>
      <c r="K18" s="38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38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40">
        <f t="shared" si="0"/>
        <v>3</v>
      </c>
      <c r="N18" s="40" t="str">
        <f t="shared" si="1"/>
        <v>No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J18" s="38"/>
    </row>
    <row r="19" spans="1:36" s="45" customFormat="1" ht="15.75" customHeight="1" x14ac:dyDescent="0.2">
      <c r="A19" s="38" t="s">
        <v>1447</v>
      </c>
      <c r="B19" s="42" t="s">
        <v>729</v>
      </c>
      <c r="C19" s="40">
        <v>311</v>
      </c>
      <c r="D19" s="44" t="s">
        <v>730</v>
      </c>
      <c r="E19" s="44" t="s">
        <v>731</v>
      </c>
      <c r="F19" s="45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45" t="str">
        <f>IF(OR(OR(ISNUMBER(MATCH(C19,'May 31'!$E$2:$E$300,0)),ISNUMBER(MATCH(C19,'May 31'!$F$2:$F$300,0))),AND(ISNUMBER(MATCH(D19,'May 31'!$H$2:$H$300,0)),(ISNUMBER(MATCH(E19,'May 31'!$G$2:$G$300,0))))),"Found","Not Found")</f>
        <v>Not Found</v>
      </c>
      <c r="H19" s="38" t="str">
        <f>IF(OR(OR(ISNUMBER(MATCH(C19,'June 1'!$E$2:$E$300,0)),ISNUMBER(MATCH(C19,'June 1'!$F$2:$F$300,0))),AND(ISNUMBER(MATCH(D19,'June 1'!$H$2:$H$300,0)),(ISNUMBER(MATCH(E19,'June 1'!$G$2:$G$300,0))))),"Found","Not Found")</f>
        <v>Not Found</v>
      </c>
      <c r="I19" s="38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38" t="str">
        <f>IF(OR(OR(ISNUMBER(MATCH(C19,'June 3'!$E$2:$E$300,0)),ISNUMBER(MATCH(C19,'June 3'!$F$2:$F$300,0))),AND(ISNUMBER(MATCH(D19,'June 3'!$H$2:$H$300,0)),(ISNUMBER(MATCH(E19,'June 3'!$G$2:$G$300,0))))),"Found","Not Found")</f>
        <v>Not Found</v>
      </c>
      <c r="K19" s="38" t="str">
        <f>IF(OR(OR(ISNUMBER(MATCH(C19,'June 4'!$E$2:$E$300,0)),ISNUMBER(MATCH(C19,'June 4'!$F$2:$F$300,0))),AND(ISNUMBER(MATCH(D19,'June 4'!$H$2:$H$300,0)),(ISNUMBER(MATCH(E19,'June 4'!$G$2:$G$300,0))))),"Found","Not Found")</f>
        <v>Not Found</v>
      </c>
      <c r="L19" s="38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40">
        <f t="shared" si="0"/>
        <v>2</v>
      </c>
      <c r="N19" s="40" t="str">
        <f t="shared" si="1"/>
        <v>Yes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J19" s="38"/>
    </row>
    <row r="20" spans="1:36" s="45" customFormat="1" ht="15.75" customHeight="1" x14ac:dyDescent="0.2">
      <c r="A20" s="38" t="s">
        <v>1448</v>
      </c>
      <c r="B20" s="42" t="s">
        <v>910</v>
      </c>
      <c r="C20" s="40">
        <v>325</v>
      </c>
      <c r="D20" s="44" t="s">
        <v>911</v>
      </c>
      <c r="E20" s="44" t="s">
        <v>912</v>
      </c>
      <c r="F20" s="45" t="str">
        <f>IF(OR(OR(ISNUMBER(MATCH(C20,'May 30'!$E$2:$E$300,0)),ISNUMBER(MATCH(C20,'May 30'!$F$2:$F$300,0))),AND(ISNUMBER(MATCH(D20,'May 30'!$H$2:$H$300,0)),(ISNUMBER(MATCH(E20,'May 30'!$G$2:$G$300,0))))),"Found","Not Found")</f>
        <v>Found</v>
      </c>
      <c r="G20" s="45" t="str">
        <f>IF(OR(OR(ISNUMBER(MATCH(C20,'May 31'!$E$2:$E$300,0)),ISNUMBER(MATCH(C20,'May 31'!$F$2:$F$300,0))),AND(ISNUMBER(MATCH(D20,'May 31'!$H$2:$H$300,0)),(ISNUMBER(MATCH(E20,'May 31'!$G$2:$G$300,0))))),"Found","Not Found")</f>
        <v>Found</v>
      </c>
      <c r="H20" s="38" t="str">
        <f>IF(OR(OR(ISNUMBER(MATCH(C20,'June 1'!$E$2:$E$300,0)),ISNUMBER(MATCH(C20,'June 1'!$F$2:$F$300,0))),AND(ISNUMBER(MATCH(D20,'June 1'!$H$2:$H$300,0)),(ISNUMBER(MATCH(E20,'June 1'!$G$2:$G$300,0))))),"Found","Not Found")</f>
        <v>Found</v>
      </c>
      <c r="I20" s="38" t="str">
        <f>IF(OR(OR(ISNUMBER(MATCH(C20,'June 2'!$E$2:$E$300,0)),ISNUMBER(MATCH(C20,'June 2'!$F$2:$F$300,0))),AND(ISNUMBER(MATCH(D20,'June 2'!$H$2:$H$300,0)),(ISNUMBER(MATCH(E20,'June 2'!$G$2:$G$300,0))))),"Found","Not Found")</f>
        <v>Found</v>
      </c>
      <c r="J20" s="38" t="str">
        <f>IF(OR(OR(ISNUMBER(MATCH(C20,'June 3'!$E$2:$E$300,0)),ISNUMBER(MATCH(C20,'June 3'!$F$2:$F$300,0))),AND(ISNUMBER(MATCH(D20,'June 3'!$H$2:$H$300,0)),(ISNUMBER(MATCH(E20,'June 3'!$G$2:$G$300,0))))),"Found","Not Found")</f>
        <v>Found</v>
      </c>
      <c r="K20" s="38" t="str">
        <f>IF(OR(OR(ISNUMBER(MATCH(C20,'June 4'!$E$2:$E$300,0)),ISNUMBER(MATCH(C20,'June 4'!$F$2:$F$300,0))),AND(ISNUMBER(MATCH(D20,'June 4'!$H$2:$H$300,0)),(ISNUMBER(MATCH(E20,'June 4'!$G$2:$G$300,0))))),"Found","Not Found")</f>
        <v>Found</v>
      </c>
      <c r="L20" s="38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40">
        <f t="shared" si="0"/>
        <v>6</v>
      </c>
      <c r="N20" s="40" t="str">
        <f t="shared" si="1"/>
        <v>No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J20" s="38"/>
    </row>
    <row r="21" spans="1:36" s="45" customFormat="1" ht="15.75" customHeight="1" x14ac:dyDescent="0.2">
      <c r="A21" s="38" t="s">
        <v>1449</v>
      </c>
      <c r="B21" s="42" t="s">
        <v>613</v>
      </c>
      <c r="C21" s="40">
        <v>373</v>
      </c>
      <c r="D21" s="44" t="s">
        <v>611</v>
      </c>
      <c r="E21" s="44" t="s">
        <v>612</v>
      </c>
      <c r="F21" s="45" t="str">
        <f>IF(OR(OR(ISNUMBER(MATCH(C21,'May 30'!$E$2:$E$300,0)),ISNUMBER(MATCH(C21,'May 30'!$F$2:$F$300,0))),AND(ISNUMBER(MATCH(D21,'May 30'!$H$2:$H$300,0)),(ISNUMBER(MATCH(E21,'May 30'!$G$2:$G$300,0))))),"Found","Not Found")</f>
        <v>Found</v>
      </c>
      <c r="G21" s="45" t="str">
        <f>IF(OR(OR(ISNUMBER(MATCH(C21,'May 31'!$E$2:$E$300,0)),ISNUMBER(MATCH(C21,'May 31'!$F$2:$F$300,0))),AND(ISNUMBER(MATCH(D21,'May 31'!$H$2:$H$300,0)),(ISNUMBER(MATCH(E21,'May 31'!$G$2:$G$300,0))))),"Found","Not Found")</f>
        <v>Found</v>
      </c>
      <c r="H21" s="38" t="str">
        <f>IF(OR(OR(ISNUMBER(MATCH(C21,'June 1'!$E$2:$E$300,0)),ISNUMBER(MATCH(C21,'June 1'!$F$2:$F$300,0))),AND(ISNUMBER(MATCH(D21,'June 1'!$H$2:$H$300,0)),(ISNUMBER(MATCH(E21,'June 1'!$G$2:$G$300,0))))),"Found","Not Found")</f>
        <v>Found</v>
      </c>
      <c r="I21" s="38" t="str">
        <f>IF(OR(OR(ISNUMBER(MATCH(C21,'June 2'!$E$2:$E$300,0)),ISNUMBER(MATCH(C21,'June 2'!$F$2:$F$300,0))),AND(ISNUMBER(MATCH(D21,'June 2'!$H$2:$H$300,0)),(ISNUMBER(MATCH(E21,'June 2'!$G$2:$G$300,0))))),"Found","Not Found")</f>
        <v>Found</v>
      </c>
      <c r="J21" s="38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38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38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40">
        <f t="shared" si="0"/>
        <v>4</v>
      </c>
      <c r="N21" s="40" t="str">
        <f t="shared" si="1"/>
        <v>Yes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J21" s="38"/>
    </row>
    <row r="22" spans="1:36" s="45" customFormat="1" ht="15.75" customHeight="1" x14ac:dyDescent="0.2">
      <c r="A22" s="38" t="s">
        <v>1450</v>
      </c>
      <c r="B22" s="42" t="s">
        <v>946</v>
      </c>
      <c r="C22" s="40">
        <v>407</v>
      </c>
      <c r="D22" s="44" t="s">
        <v>215</v>
      </c>
      <c r="E22" s="44" t="s">
        <v>947</v>
      </c>
      <c r="F22" s="45" t="str">
        <f>IF(OR(OR(ISNUMBER(MATCH(C22,'May 30'!$E$2:$E$300,0)),ISNUMBER(MATCH(C22,'May 30'!$F$2:$F$300,0))),AND(ISNUMBER(MATCH(D22,'May 30'!$H$2:$H$300,0)),(ISNUMBER(MATCH(E22,'May 30'!$G$2:$G$300,0))))),"Found","Not Found")</f>
        <v>Found</v>
      </c>
      <c r="G22" s="45" t="str">
        <f>IF(OR(OR(ISNUMBER(MATCH(C22,'May 31'!$E$2:$E$300,0)),ISNUMBER(MATCH(C22,'May 31'!$F$2:$F$300,0))),AND(ISNUMBER(MATCH(D22,'May 31'!$H$2:$H$300,0)),(ISNUMBER(MATCH(E22,'May 31'!$G$2:$G$300,0))))),"Found","Not Found")</f>
        <v>Found</v>
      </c>
      <c r="H22" s="38" t="str">
        <f>IF(OR(OR(ISNUMBER(MATCH(C22,'June 1'!$E$2:$E$300,0)),ISNUMBER(MATCH(C22,'June 1'!$F$2:$F$300,0))),AND(ISNUMBER(MATCH(D22,'June 1'!$H$2:$H$300,0)),(ISNUMBER(MATCH(E22,'June 1'!$G$2:$G$300,0))))),"Found","Not Found")</f>
        <v>Found</v>
      </c>
      <c r="I22" s="38" t="str">
        <f>IF(OR(OR(ISNUMBER(MATCH(C22,'June 2'!$E$2:$E$300,0)),ISNUMBER(MATCH(C22,'June 2'!$F$2:$F$300,0))),AND(ISNUMBER(MATCH(D22,'June 2'!$H$2:$H$300,0)),(ISNUMBER(MATCH(E22,'June 2'!$G$2:$G$300,0))))),"Found","Not Found")</f>
        <v>Found</v>
      </c>
      <c r="J22" s="38" t="str">
        <f>IF(OR(OR(ISNUMBER(MATCH(C22,'June 3'!$E$2:$E$300,0)),ISNUMBER(MATCH(C22,'June 3'!$F$2:$F$300,0))),AND(ISNUMBER(MATCH(D22,'June 3'!$H$2:$H$300,0)),(ISNUMBER(MATCH(E22,'June 3'!$G$2:$G$300,0))))),"Found","Not Found")</f>
        <v>Found</v>
      </c>
      <c r="K22" s="38" t="str">
        <f>IF(OR(OR(ISNUMBER(MATCH(C22,'June 4'!$E$2:$E$300,0)),ISNUMBER(MATCH(C22,'June 4'!$F$2:$F$300,0))),AND(ISNUMBER(MATCH(D22,'June 4'!$H$2:$H$300,0)),(ISNUMBER(MATCH(E22,'June 4'!$G$2:$G$300,0))))),"Found","Not Found")</f>
        <v>Found</v>
      </c>
      <c r="L22" s="38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40">
        <f t="shared" si="0"/>
        <v>6</v>
      </c>
      <c r="N22" s="40" t="str">
        <f t="shared" si="1"/>
        <v>No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J22" s="38"/>
    </row>
    <row r="23" spans="1:36" s="45" customFormat="1" ht="15.75" customHeight="1" x14ac:dyDescent="0.2">
      <c r="A23" s="38" t="s">
        <v>1451</v>
      </c>
      <c r="B23" s="42" t="s">
        <v>780</v>
      </c>
      <c r="C23" s="40">
        <v>422</v>
      </c>
      <c r="D23" s="44" t="s">
        <v>95</v>
      </c>
      <c r="E23" s="44" t="s">
        <v>94</v>
      </c>
      <c r="F23" s="45" t="str">
        <f>IF(OR(OR(ISNUMBER(MATCH(C23,'May 30'!$E$2:$E$300,0)),ISNUMBER(MATCH(C23,'May 30'!$F$2:$F$300,0))),AND(ISNUMBER(MATCH(D23,'May 30'!$H$2:$H$300,0)),(ISNUMBER(MATCH(E23,'May 30'!$G$2:$G$300,0))))),"Found","Not Found")</f>
        <v>Found</v>
      </c>
      <c r="G23" s="45" t="str">
        <f>IF(OR(OR(ISNUMBER(MATCH(C23,'May 31'!$E$2:$E$300,0)),ISNUMBER(MATCH(C23,'May 31'!$F$2:$F$300,0))),AND(ISNUMBER(MATCH(D23,'May 31'!$H$2:$H$300,0)),(ISNUMBER(MATCH(E23,'May 31'!$G$2:$G$300,0))))),"Found","Not Found")</f>
        <v>Found</v>
      </c>
      <c r="H23" s="38" t="str">
        <f>IF(OR(OR(ISNUMBER(MATCH(C23,'June 1'!$E$2:$E$300,0)),ISNUMBER(MATCH(C23,'June 1'!$F$2:$F$300,0))),AND(ISNUMBER(MATCH(D23,'June 1'!$H$2:$H$300,0)),(ISNUMBER(MATCH(E23,'June 1'!$G$2:$G$300,0))))),"Found","Not Found")</f>
        <v>Found</v>
      </c>
      <c r="I23" s="38" t="str">
        <f>IF(OR(OR(ISNUMBER(MATCH(C23,'June 2'!$E$2:$E$300,0)),ISNUMBER(MATCH(C23,'June 2'!$F$2:$F$300,0))),AND(ISNUMBER(MATCH(D23,'June 2'!$H$2:$H$300,0)),(ISNUMBER(MATCH(E23,'June 2'!$G$2:$G$300,0))))),"Found","Not Found")</f>
        <v>Found</v>
      </c>
      <c r="J23" s="38" t="str">
        <f>IF(OR(OR(ISNUMBER(MATCH(C23,'June 3'!$E$2:$E$300,0)),ISNUMBER(MATCH(C23,'June 3'!$F$2:$F$300,0))),AND(ISNUMBER(MATCH(D23,'June 3'!$H$2:$H$300,0)),(ISNUMBER(MATCH(E23,'June 3'!$G$2:$G$300,0))))),"Found","Not Found")</f>
        <v>Found</v>
      </c>
      <c r="K23" s="38" t="str">
        <f>IF(OR(OR(ISNUMBER(MATCH(C23,'June 4'!$E$2:$E$300,0)),ISNUMBER(MATCH(C23,'June 4'!$F$2:$F$300,0))),AND(ISNUMBER(MATCH(D23,'June 4'!$H$2:$H$300,0)),(ISNUMBER(MATCH(E23,'June 4'!$G$2:$G$300,0))))),"Found","Not Found")</f>
        <v>Found</v>
      </c>
      <c r="L23" s="38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40">
        <f t="shared" si="0"/>
        <v>6</v>
      </c>
      <c r="N23" s="40" t="str">
        <f t="shared" si="1"/>
        <v>No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J23" s="38"/>
    </row>
    <row r="24" spans="1:36" s="45" customFormat="1" ht="15.75" customHeight="1" x14ac:dyDescent="0.2">
      <c r="A24" s="38" t="s">
        <v>1452</v>
      </c>
      <c r="B24" s="42" t="s">
        <v>949</v>
      </c>
      <c r="C24" s="40">
        <v>443</v>
      </c>
      <c r="D24" s="44" t="s">
        <v>950</v>
      </c>
      <c r="E24" s="44" t="s">
        <v>951</v>
      </c>
      <c r="F24" s="45" t="str">
        <f>IF(OR(OR(ISNUMBER(MATCH(C24,'May 30'!$E$2:$E$300,0)),ISNUMBER(MATCH(C24,'May 30'!$F$2:$F$300,0))),AND(ISNUMBER(MATCH(D24,'May 30'!$H$2:$H$300,0)),(ISNUMBER(MATCH(E24,'May 30'!$G$2:$G$300,0))))),"Found","Not Found")</f>
        <v>Found</v>
      </c>
      <c r="G24" s="45" t="str">
        <f>IF(OR(OR(ISNUMBER(MATCH(C24,'May 31'!$E$2:$E$300,0)),ISNUMBER(MATCH(C24,'May 31'!$F$2:$F$300,0))),AND(ISNUMBER(MATCH(D24,'May 31'!$H$2:$H$300,0)),(ISNUMBER(MATCH(E24,'May 31'!$G$2:$G$300,0))))),"Found","Not Found")</f>
        <v>Found</v>
      </c>
      <c r="H24" s="38" t="str">
        <f>IF(OR(OR(ISNUMBER(MATCH(C24,'June 1'!$E$2:$E$300,0)),ISNUMBER(MATCH(C24,'June 1'!$F$2:$F$300,0))),AND(ISNUMBER(MATCH(D24,'June 1'!$H$2:$H$300,0)),(ISNUMBER(MATCH(E24,'June 1'!$G$2:$G$300,0))))),"Found","Not Found")</f>
        <v>Found</v>
      </c>
      <c r="I24" s="38" t="str">
        <f>IF(OR(OR(ISNUMBER(MATCH(C24,'June 2'!$E$2:$E$300,0)),ISNUMBER(MATCH(C24,'June 2'!$F$2:$F$300,0))),AND(ISNUMBER(MATCH(D24,'June 2'!$H$2:$H$300,0)),(ISNUMBER(MATCH(E24,'June 2'!$G$2:$G$300,0))))),"Found","Not Found")</f>
        <v>Found</v>
      </c>
      <c r="J24" s="38" t="str">
        <f>IF(OR(OR(ISNUMBER(MATCH(C24,'June 3'!$E$2:$E$300,0)),ISNUMBER(MATCH(C24,'June 3'!$F$2:$F$300,0))),AND(ISNUMBER(MATCH(D24,'June 3'!$H$2:$H$300,0)),(ISNUMBER(MATCH(E24,'June 3'!$G$2:$G$300,0))))),"Found","Not Found")</f>
        <v>Found</v>
      </c>
      <c r="K24" s="38" t="str">
        <f>IF(OR(OR(ISNUMBER(MATCH(C24,'June 4'!$E$2:$E$300,0)),ISNUMBER(MATCH(C24,'June 4'!$F$2:$F$300,0))),AND(ISNUMBER(MATCH(D24,'June 4'!$H$2:$H$300,0)),(ISNUMBER(MATCH(E24,'June 4'!$G$2:$G$300,0))))),"Found","Not Found")</f>
        <v>Found</v>
      </c>
      <c r="L24" s="38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40">
        <f t="shared" si="0"/>
        <v>6</v>
      </c>
      <c r="N24" s="40" t="str">
        <f t="shared" si="1"/>
        <v>No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J24" s="38"/>
    </row>
    <row r="25" spans="1:36" s="45" customFormat="1" ht="15.75" customHeight="1" x14ac:dyDescent="0.2">
      <c r="A25" s="38" t="s">
        <v>1453</v>
      </c>
      <c r="B25" s="42" t="s">
        <v>962</v>
      </c>
      <c r="C25" s="40">
        <v>445</v>
      </c>
      <c r="D25" s="44" t="s">
        <v>963</v>
      </c>
      <c r="E25" s="44" t="s">
        <v>964</v>
      </c>
      <c r="F25" s="45" t="str">
        <f>IF(OR(OR(ISNUMBER(MATCH(C25,'May 30'!$E$2:$E$300,0)),ISNUMBER(MATCH(C25,'May 30'!$F$2:$F$300,0))),AND(ISNUMBER(MATCH(D25,'May 30'!$H$2:$H$300,0)),(ISNUMBER(MATCH(E25,'May 30'!$G$2:$G$300,0))))),"Found","Not Found")</f>
        <v>Found</v>
      </c>
      <c r="G25" s="45" t="str">
        <f>IF(OR(OR(ISNUMBER(MATCH(C25,'May 31'!$E$2:$E$300,0)),ISNUMBER(MATCH(C25,'May 31'!$F$2:$F$300,0))),AND(ISNUMBER(MATCH(D25,'May 31'!$H$2:$H$300,0)),(ISNUMBER(MATCH(E25,'May 31'!$G$2:$G$300,0))))),"Found","Not Found")</f>
        <v>Found</v>
      </c>
      <c r="H25" s="38" t="str">
        <f>IF(OR(OR(ISNUMBER(MATCH(C25,'June 1'!$E$2:$E$300,0)),ISNUMBER(MATCH(C25,'June 1'!$F$2:$F$300,0))),AND(ISNUMBER(MATCH(D25,'June 1'!$H$2:$H$300,0)),(ISNUMBER(MATCH(E25,'June 1'!$G$2:$G$300,0))))),"Found","Not Found")</f>
        <v>Found</v>
      </c>
      <c r="I25" s="38" t="str">
        <f>IF(OR(OR(ISNUMBER(MATCH(C25,'June 2'!$E$2:$E$300,0)),ISNUMBER(MATCH(C25,'June 2'!$F$2:$F$300,0))),AND(ISNUMBER(MATCH(D25,'June 2'!$H$2:$H$300,0)),(ISNUMBER(MATCH(E25,'June 2'!$G$2:$G$300,0))))),"Found","Not Found")</f>
        <v>Found</v>
      </c>
      <c r="J25" s="38" t="str">
        <f>IF(OR(OR(ISNUMBER(MATCH(C25,'June 3'!$E$2:$E$300,0)),ISNUMBER(MATCH(C25,'June 3'!$F$2:$F$300,0))),AND(ISNUMBER(MATCH(D25,'June 3'!$H$2:$H$300,0)),(ISNUMBER(MATCH(E25,'June 3'!$G$2:$G$300,0))))),"Found","Not Found")</f>
        <v>Found</v>
      </c>
      <c r="K25" s="38" t="str">
        <f>IF(OR(OR(ISNUMBER(MATCH(C25,'June 4'!$E$2:$E$300,0)),ISNUMBER(MATCH(C25,'June 4'!$F$2:$F$300,0))),AND(ISNUMBER(MATCH(D25,'June 4'!$H$2:$H$300,0)),(ISNUMBER(MATCH(E25,'June 4'!$G$2:$G$300,0))))),"Found","Not Found")</f>
        <v>Found</v>
      </c>
      <c r="L25" s="38" t="str">
        <f>IF(OR(OR(ISNUMBER(MATCH(C25,'June 5'!$E$2:$E$300,0)),ISNUMBER(MATCH(C25,'June 5'!$F$2:$F$300,0))),AND(ISNUMBER(MATCH(D25,'June 5'!$H$2:$H$300,0)),(ISNUMBER(MATCH(E25,'June 5'!$G$2:$G$300,0))))),"Found","Not Found")</f>
        <v>Found</v>
      </c>
      <c r="M25" s="40">
        <f t="shared" si="0"/>
        <v>7</v>
      </c>
      <c r="N25" s="40" t="str">
        <f t="shared" si="1"/>
        <v>No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J25" s="38"/>
    </row>
    <row r="26" spans="1:36" s="45" customFormat="1" ht="15.75" customHeight="1" x14ac:dyDescent="0.2">
      <c r="A26" s="38" t="s">
        <v>1454</v>
      </c>
      <c r="B26" s="42" t="s">
        <v>507</v>
      </c>
      <c r="C26" s="40">
        <v>451</v>
      </c>
      <c r="D26" s="44" t="s">
        <v>508</v>
      </c>
      <c r="E26" s="44" t="s">
        <v>509</v>
      </c>
      <c r="F26" s="45" t="str">
        <f>IF(OR(OR(ISNUMBER(MATCH(C26,'May 30'!$E$2:$E$300,0)),ISNUMBER(MATCH(C26,'May 30'!$F$2:$F$300,0))),AND(ISNUMBER(MATCH(D26,'May 30'!$H$2:$H$300,0)),(ISNUMBER(MATCH(E26,'May 30'!$G$2:$G$300,0))))),"Found","Not Found")</f>
        <v>Found</v>
      </c>
      <c r="G26" s="45" t="str">
        <f>IF(OR(OR(ISNUMBER(MATCH(C26,'May 31'!$E$2:$E$300,0)),ISNUMBER(MATCH(C26,'May 31'!$F$2:$F$300,0))),AND(ISNUMBER(MATCH(D26,'May 31'!$H$2:$H$300,0)),(ISNUMBER(MATCH(E26,'May 31'!$G$2:$G$300,0))))),"Found","Not Found")</f>
        <v>Found</v>
      </c>
      <c r="H26" s="38" t="str">
        <f>IF(OR(OR(ISNUMBER(MATCH(C26,'June 1'!$E$2:$E$300,0)),ISNUMBER(MATCH(C26,'June 1'!$F$2:$F$300,0))),AND(ISNUMBER(MATCH(D26,'June 1'!$H$2:$H$300,0)),(ISNUMBER(MATCH(E26,'June 1'!$G$2:$G$300,0))))),"Found","Not Found")</f>
        <v>Found</v>
      </c>
      <c r="I26" s="38" t="str">
        <f>IF(OR(OR(ISNUMBER(MATCH(C26,'June 2'!$E$2:$E$300,0)),ISNUMBER(MATCH(C26,'June 2'!$F$2:$F$300,0))),AND(ISNUMBER(MATCH(D26,'June 2'!$H$2:$H$300,0)),(ISNUMBER(MATCH(E26,'June 2'!$G$2:$G$300,0))))),"Found","Not Found")</f>
        <v>Found</v>
      </c>
      <c r="J26" s="38" t="str">
        <f>IF(OR(OR(ISNUMBER(MATCH(C26,'June 3'!$E$2:$E$300,0)),ISNUMBER(MATCH(C26,'June 3'!$F$2:$F$300,0))),AND(ISNUMBER(MATCH(D26,'June 3'!$H$2:$H$300,0)),(ISNUMBER(MATCH(E26,'June 3'!$G$2:$G$300,0))))),"Found","Not Found")</f>
        <v>Found</v>
      </c>
      <c r="K26" s="38" t="str">
        <f>IF(OR(OR(ISNUMBER(MATCH(C26,'June 4'!$E$2:$E$300,0)),ISNUMBER(MATCH(C26,'June 4'!$F$2:$F$300,0))),AND(ISNUMBER(MATCH(D26,'June 4'!$H$2:$H$300,0)),(ISNUMBER(MATCH(E26,'June 4'!$G$2:$G$300,0))))),"Found","Not Found")</f>
        <v>Found</v>
      </c>
      <c r="L26" s="38" t="str">
        <f>IF(OR(OR(ISNUMBER(MATCH(C26,'June 5'!$E$2:$E$300,0)),ISNUMBER(MATCH(C26,'June 5'!$F$2:$F$300,0))),AND(ISNUMBER(MATCH(D26,'June 5'!$H$2:$H$300,0)),(ISNUMBER(MATCH(E26,'June 5'!$G$2:$G$300,0))))),"Found","Not Found")</f>
        <v>Found</v>
      </c>
      <c r="M26" s="40">
        <f t="shared" si="0"/>
        <v>7</v>
      </c>
      <c r="N26" s="40" t="str">
        <f t="shared" si="1"/>
        <v>No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J26" s="38"/>
    </row>
    <row r="27" spans="1:36" s="45" customFormat="1" ht="15.75" customHeight="1" x14ac:dyDescent="0.2">
      <c r="A27" s="38" t="s">
        <v>1455</v>
      </c>
      <c r="B27" s="42" t="s">
        <v>1410</v>
      </c>
      <c r="C27" s="40">
        <v>458</v>
      </c>
      <c r="D27" s="44" t="s">
        <v>1411</v>
      </c>
      <c r="E27" s="44" t="s">
        <v>1412</v>
      </c>
      <c r="F27" s="45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45" t="str">
        <f>IF(OR(OR(ISNUMBER(MATCH(C27,'May 31'!$E$2:$E$300,0)),ISNUMBER(MATCH(C27,'May 31'!$F$2:$F$300,0))),AND(ISNUMBER(MATCH(D27,'May 31'!$H$2:$H$300,0)),(ISNUMBER(MATCH(E27,'May 31'!$G$2:$G$300,0))))),"Found","Not Found")</f>
        <v>Found</v>
      </c>
      <c r="H27" s="38" t="str">
        <f>IF(OR(OR(ISNUMBER(MATCH(C27,'June 1'!$E$2:$E$300,0)),ISNUMBER(MATCH(C27,'June 1'!$F$2:$F$300,0))),AND(ISNUMBER(MATCH(D27,'June 1'!$H$2:$H$300,0)),(ISNUMBER(MATCH(E27,'June 1'!$G$2:$G$300,0))))),"Found","Not Found")</f>
        <v>Found</v>
      </c>
      <c r="I27" s="38" t="str">
        <f>IF(OR(OR(ISNUMBER(MATCH(C27,'June 2'!$E$2:$E$300,0)),ISNUMBER(MATCH(C27,'June 2'!$F$2:$F$300,0))),AND(ISNUMBER(MATCH(D27,'June 2'!$H$2:$H$300,0)),(ISNUMBER(MATCH(E27,'June 2'!$G$2:$G$300,0))))),"Found","Not Found")</f>
        <v>Found</v>
      </c>
      <c r="J27" s="38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38" t="str">
        <f>IF(OR(OR(ISNUMBER(MATCH(C27,'June 4'!$E$2:$E$300,0)),ISNUMBER(MATCH(C27,'June 4'!$F$2:$F$300,0))),AND(ISNUMBER(MATCH(D27,'June 4'!$H$2:$H$300,0)),(ISNUMBER(MATCH(E27,'June 4'!$G$2:$G$300,0))))),"Found","Not Found")</f>
        <v>Not Found</v>
      </c>
      <c r="L27" s="38" t="str">
        <f>IF(OR(OR(ISNUMBER(MATCH(C27,'June 5'!$E$2:$E$300,0)),ISNUMBER(MATCH(C27,'June 5'!$F$2:$F$300,0))),AND(ISNUMBER(MATCH(D27,'June 5'!$H$2:$H$300,0)),(ISNUMBER(MATCH(E27,'June 5'!$G$2:$G$300,0))))),"Found","Not Found")</f>
        <v>Found</v>
      </c>
      <c r="M27" s="40">
        <f t="shared" si="0"/>
        <v>4</v>
      </c>
      <c r="N27" s="40" t="str">
        <f t="shared" si="1"/>
        <v>No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J27" s="38"/>
    </row>
    <row r="28" spans="1:36" s="45" customFormat="1" ht="15.75" customHeight="1" x14ac:dyDescent="0.2">
      <c r="A28" s="38" t="s">
        <v>1456</v>
      </c>
      <c r="B28" s="42" t="s">
        <v>443</v>
      </c>
      <c r="C28" s="40">
        <v>462</v>
      </c>
      <c r="D28" s="44" t="s">
        <v>444</v>
      </c>
      <c r="E28" s="44" t="s">
        <v>445</v>
      </c>
      <c r="F28" s="45" t="str">
        <f>IF(OR(OR(ISNUMBER(MATCH(C28,'May 30'!$E$2:$E$300,0)),ISNUMBER(MATCH(C28,'May 30'!$F$2:$F$300,0))),AND(ISNUMBER(MATCH(D28,'May 30'!$H$2:$H$300,0)),(ISNUMBER(MATCH(E28,'May 30'!$G$2:$G$300,0))))),"Found","Not Found")</f>
        <v>Found</v>
      </c>
      <c r="G28" s="45" t="str">
        <f>IF(OR(OR(ISNUMBER(MATCH(C28,'May 31'!$E$2:$E$300,0)),ISNUMBER(MATCH(C28,'May 31'!$F$2:$F$300,0))),AND(ISNUMBER(MATCH(D28,'May 31'!$H$2:$H$300,0)),(ISNUMBER(MATCH(E28,'May 31'!$G$2:$G$300,0))))),"Found","Not Found")</f>
        <v>Found</v>
      </c>
      <c r="H28" s="38" t="str">
        <f>IF(OR(OR(ISNUMBER(MATCH(C28,'June 1'!$E$2:$E$300,0)),ISNUMBER(MATCH(C28,'June 1'!$F$2:$F$300,0))),AND(ISNUMBER(MATCH(D28,'June 1'!$H$2:$H$300,0)),(ISNUMBER(MATCH(E28,'June 1'!$G$2:$G$300,0))))),"Found","Not Found")</f>
        <v>Found</v>
      </c>
      <c r="I28" s="38" t="str">
        <f>IF(OR(OR(ISNUMBER(MATCH(C28,'June 2'!$E$2:$E$300,0)),ISNUMBER(MATCH(C28,'June 2'!$F$2:$F$300,0))),AND(ISNUMBER(MATCH(D28,'June 2'!$H$2:$H$300,0)),(ISNUMBER(MATCH(E28,'June 2'!$G$2:$G$300,0))))),"Found","Not Found")</f>
        <v>Found</v>
      </c>
      <c r="J28" s="38" t="str">
        <f>IF(OR(OR(ISNUMBER(MATCH(C28,'June 3'!$E$2:$E$300,0)),ISNUMBER(MATCH(C28,'June 3'!$F$2:$F$300,0))),AND(ISNUMBER(MATCH(D28,'June 3'!$H$2:$H$300,0)),(ISNUMBER(MATCH(E28,'June 3'!$G$2:$G$300,0))))),"Found","Not Found")</f>
        <v>Found</v>
      </c>
      <c r="K28" s="38" t="str">
        <f>IF(OR(OR(ISNUMBER(MATCH(C28,'June 4'!$E$2:$E$300,0)),ISNUMBER(MATCH(C28,'June 4'!$F$2:$F$300,0))),AND(ISNUMBER(MATCH(D28,'June 4'!$H$2:$H$300,0)),(ISNUMBER(MATCH(E28,'June 4'!$G$2:$G$300,0))))),"Found","Not Found")</f>
        <v>Found</v>
      </c>
      <c r="L28" s="38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40">
        <f t="shared" si="0"/>
        <v>6</v>
      </c>
      <c r="N28" s="40" t="str">
        <f t="shared" si="1"/>
        <v>No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J28" s="38"/>
    </row>
    <row r="29" spans="1:36" s="45" customFormat="1" ht="15.75" customHeight="1" x14ac:dyDescent="0.2">
      <c r="A29" s="38" t="s">
        <v>1457</v>
      </c>
      <c r="B29" s="42" t="s">
        <v>1262</v>
      </c>
      <c r="C29" s="40">
        <v>483</v>
      </c>
      <c r="D29" s="44" t="s">
        <v>1260</v>
      </c>
      <c r="E29" s="44" t="s">
        <v>1261</v>
      </c>
      <c r="F29" s="45" t="str">
        <f>IF(OR(OR(ISNUMBER(MATCH(C29,'May 30'!$E$2:$E$300,0)),ISNUMBER(MATCH(C29,'May 30'!$F$2:$F$300,0))),AND(ISNUMBER(MATCH(D29,'May 30'!$H$2:$H$300,0)),(ISNUMBER(MATCH(E29,'May 30'!$G$2:$G$300,0))))),"Found","Not Found")</f>
        <v>Not Found</v>
      </c>
      <c r="G29" s="45" t="str">
        <f>IF(OR(OR(ISNUMBER(MATCH(C29,'May 31'!$E$2:$E$300,0)),ISNUMBER(MATCH(C29,'May 31'!$F$2:$F$300,0))),AND(ISNUMBER(MATCH(D29,'May 31'!$H$2:$H$300,0)),(ISNUMBER(MATCH(E29,'May 31'!$G$2:$G$300,0))))),"Found","Not Found")</f>
        <v>Not Found</v>
      </c>
      <c r="H29" s="38" t="str">
        <f>IF(OR(OR(ISNUMBER(MATCH(C29,'June 1'!$E$2:$E$300,0)),ISNUMBER(MATCH(C29,'June 1'!$F$2:$F$300,0))),AND(ISNUMBER(MATCH(D29,'June 1'!$H$2:$H$300,0)),(ISNUMBER(MATCH(E29,'June 1'!$G$2:$G$300,0))))),"Found","Not Found")</f>
        <v>Not Found</v>
      </c>
      <c r="I29" s="38" t="str">
        <f>IF(OR(OR(ISNUMBER(MATCH(C29,'June 2'!$E$2:$E$300,0)),ISNUMBER(MATCH(C29,'June 2'!$F$2:$F$300,0))),AND(ISNUMBER(MATCH(D29,'June 2'!$H$2:$H$300,0)),(ISNUMBER(MATCH(E29,'June 2'!$G$2:$G$300,0))))),"Found","Not Found")</f>
        <v>Not Found</v>
      </c>
      <c r="J29" s="38" t="str">
        <f>IF(OR(OR(ISNUMBER(MATCH(C29,'June 3'!$E$2:$E$300,0)),ISNUMBER(MATCH(C29,'June 3'!$F$2:$F$300,0))),AND(ISNUMBER(MATCH(D29,'June 3'!$H$2:$H$300,0)),(ISNUMBER(MATCH(E29,'June 3'!$G$2:$G$300,0))))),"Found","Not Found")</f>
        <v>Not Found</v>
      </c>
      <c r="K29" s="38" t="str">
        <f>IF(OR(OR(ISNUMBER(MATCH(C29,'June 4'!$E$2:$E$300,0)),ISNUMBER(MATCH(C29,'June 4'!$F$2:$F$300,0))),AND(ISNUMBER(MATCH(D29,'June 4'!$H$2:$H$300,0)),(ISNUMBER(MATCH(E29,'June 4'!$G$2:$G$300,0))))),"Found","Not Found")</f>
        <v>Not Found</v>
      </c>
      <c r="L29" s="38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40">
        <f t="shared" si="0"/>
        <v>0</v>
      </c>
      <c r="N29" s="40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J29" s="38"/>
    </row>
    <row r="30" spans="1:36" s="45" customFormat="1" ht="15.75" customHeight="1" x14ac:dyDescent="0.2">
      <c r="A30" s="38" t="s">
        <v>1458</v>
      </c>
      <c r="B30" s="42" t="s">
        <v>440</v>
      </c>
      <c r="C30" s="40">
        <v>486</v>
      </c>
      <c r="D30" s="44" t="s">
        <v>441</v>
      </c>
      <c r="E30" s="44" t="s">
        <v>442</v>
      </c>
      <c r="F30" s="45" t="str">
        <f>IF(OR(OR(ISNUMBER(MATCH(C30,'May 30'!$E$2:$E$300,0)),ISNUMBER(MATCH(C30,'May 30'!$F$2:$F$300,0))),AND(ISNUMBER(MATCH(D30,'May 30'!$H$2:$H$300,0)),(ISNUMBER(MATCH(E30,'May 30'!$G$2:$G$300,0))))),"Found","Not Found")</f>
        <v>Found</v>
      </c>
      <c r="G30" s="45" t="str">
        <f>IF(OR(OR(ISNUMBER(MATCH(C30,'May 31'!$E$2:$E$300,0)),ISNUMBER(MATCH(C30,'May 31'!$F$2:$F$300,0))),AND(ISNUMBER(MATCH(D30,'May 31'!$H$2:$H$300,0)),(ISNUMBER(MATCH(E30,'May 31'!$G$2:$G$300,0))))),"Found","Not Found")</f>
        <v>Found</v>
      </c>
      <c r="H30" s="38" t="str">
        <f>IF(OR(OR(ISNUMBER(MATCH(C30,'June 1'!$E$2:$E$300,0)),ISNUMBER(MATCH(C30,'June 1'!$F$2:$F$300,0))),AND(ISNUMBER(MATCH(D30,'June 1'!$H$2:$H$300,0)),(ISNUMBER(MATCH(E30,'June 1'!$G$2:$G$300,0))))),"Found","Not Found")</f>
        <v>Found</v>
      </c>
      <c r="I30" s="38" t="str">
        <f>IF(OR(OR(ISNUMBER(MATCH(C30,'June 2'!$E$2:$E$300,0)),ISNUMBER(MATCH(C30,'June 2'!$F$2:$F$300,0))),AND(ISNUMBER(MATCH(D30,'June 2'!$H$2:$H$300,0)),(ISNUMBER(MATCH(E30,'June 2'!$G$2:$G$300,0))))),"Found","Not Found")</f>
        <v>Found</v>
      </c>
      <c r="J30" s="38" t="str">
        <f>IF(OR(OR(ISNUMBER(MATCH(C30,'June 3'!$E$2:$E$300,0)),ISNUMBER(MATCH(C30,'June 3'!$F$2:$F$300,0))),AND(ISNUMBER(MATCH(D30,'June 3'!$H$2:$H$300,0)),(ISNUMBER(MATCH(E30,'June 3'!$G$2:$G$300,0))))),"Found","Not Found")</f>
        <v>Found</v>
      </c>
      <c r="K30" s="38" t="str">
        <f>IF(OR(OR(ISNUMBER(MATCH(C30,'June 4'!$E$2:$E$300,0)),ISNUMBER(MATCH(C30,'June 4'!$F$2:$F$300,0))),AND(ISNUMBER(MATCH(D30,'June 4'!$H$2:$H$300,0)),(ISNUMBER(MATCH(E30,'June 4'!$G$2:$G$300,0))))),"Found","Not Found")</f>
        <v>Not Found</v>
      </c>
      <c r="L30" s="38" t="str">
        <f>IF(OR(OR(ISNUMBER(MATCH(C30,'June 5'!$E$2:$E$300,0)),ISNUMBER(MATCH(C30,'June 5'!$F$2:$F$300,0))),AND(ISNUMBER(MATCH(D30,'June 5'!$H$2:$H$300,0)),(ISNUMBER(MATCH(E30,'June 5'!$G$2:$G$300,0))))),"Found","Not Found")</f>
        <v>Not Found</v>
      </c>
      <c r="M30" s="40">
        <f t="shared" si="0"/>
        <v>5</v>
      </c>
      <c r="N30" s="40" t="str">
        <f t="shared" si="1"/>
        <v>No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J30" s="38"/>
    </row>
    <row r="31" spans="1:36" s="45" customFormat="1" ht="15.75" customHeight="1" x14ac:dyDescent="0.2">
      <c r="A31" s="38" t="s">
        <v>1459</v>
      </c>
      <c r="B31" s="42" t="s">
        <v>1460</v>
      </c>
      <c r="C31" s="40">
        <v>508</v>
      </c>
      <c r="D31" s="44" t="s">
        <v>1396</v>
      </c>
      <c r="E31" s="44" t="s">
        <v>1397</v>
      </c>
      <c r="F31" s="45" t="str">
        <f>IF(OR(OR(ISNUMBER(MATCH(C31,'May 30'!$E$2:$E$300,0)),ISNUMBER(MATCH(C31,'May 30'!$F$2:$F$300,0))),AND(ISNUMBER(MATCH(D31,'May 30'!$H$2:$H$300,0)),(ISNUMBER(MATCH(E31,'May 30'!$G$2:$G$300,0))))),"Found","Not Found")</f>
        <v>Found</v>
      </c>
      <c r="G31" s="45" t="str">
        <f>IF(OR(OR(ISNUMBER(MATCH(C31,'May 31'!$E$2:$E$300,0)),ISNUMBER(MATCH(C31,'May 31'!$F$2:$F$300,0))),AND(ISNUMBER(MATCH(D31,'May 31'!$H$2:$H$300,0)),(ISNUMBER(MATCH(E31,'May 31'!$G$2:$G$300,0))))),"Found","Not Found")</f>
        <v>Found</v>
      </c>
      <c r="H31" s="38" t="str">
        <f>IF(OR(OR(ISNUMBER(MATCH(C31,'June 1'!$E$2:$E$300,0)),ISNUMBER(MATCH(C31,'June 1'!$F$2:$F$300,0))),AND(ISNUMBER(MATCH(D31,'June 1'!$H$2:$H$300,0)),(ISNUMBER(MATCH(E31,'June 1'!$G$2:$G$300,0))))),"Found","Not Found")</f>
        <v>Found</v>
      </c>
      <c r="I31" s="38" t="str">
        <f>IF(OR(OR(ISNUMBER(MATCH(C31,'June 2'!$E$2:$E$300,0)),ISNUMBER(MATCH(C31,'June 2'!$F$2:$F$300,0))),AND(ISNUMBER(MATCH(D31,'June 2'!$H$2:$H$300,0)),(ISNUMBER(MATCH(E31,'June 2'!$G$2:$G$300,0))))),"Found","Not Found")</f>
        <v>Found</v>
      </c>
      <c r="J31" s="38" t="str">
        <f>IF(OR(OR(ISNUMBER(MATCH(C31,'June 3'!$E$2:$E$300,0)),ISNUMBER(MATCH(C31,'June 3'!$F$2:$F$300,0))),AND(ISNUMBER(MATCH(D31,'June 3'!$H$2:$H$300,0)),(ISNUMBER(MATCH(E31,'June 3'!$G$2:$G$300,0))))),"Found","Not Found")</f>
        <v>Found</v>
      </c>
      <c r="K31" s="38" t="str">
        <f>IF(OR(OR(ISNUMBER(MATCH(C31,'June 4'!$E$2:$E$300,0)),ISNUMBER(MATCH(C31,'June 4'!$F$2:$F$300,0))),AND(ISNUMBER(MATCH(D31,'June 4'!$H$2:$H$300,0)),(ISNUMBER(MATCH(E31,'June 4'!$G$2:$G$300,0))))),"Found","Not Found")</f>
        <v>Found</v>
      </c>
      <c r="L31" s="38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40">
        <f t="shared" si="0"/>
        <v>6</v>
      </c>
      <c r="N31" s="40" t="str">
        <f t="shared" si="1"/>
        <v>No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J31" s="38"/>
    </row>
    <row r="32" spans="1:36" s="45" customFormat="1" ht="15.75" customHeight="1" x14ac:dyDescent="0.2">
      <c r="A32" s="38" t="s">
        <v>1461</v>
      </c>
      <c r="B32" s="42" t="s">
        <v>672</v>
      </c>
      <c r="C32" s="40">
        <v>514</v>
      </c>
      <c r="D32" s="44" t="s">
        <v>125</v>
      </c>
      <c r="E32" s="44" t="s">
        <v>124</v>
      </c>
      <c r="F32" s="45" t="str">
        <f>IF(OR(OR(ISNUMBER(MATCH(C32,'May 30'!$E$2:$E$300,0)),ISNUMBER(MATCH(C32,'May 30'!$F$2:$F$300,0))),AND(ISNUMBER(MATCH(D32,'May 30'!$H$2:$H$300,0)),(ISNUMBER(MATCH(E32,'May 30'!$G$2:$G$300,0))))),"Found","Not Found")</f>
        <v>Found</v>
      </c>
      <c r="G32" s="45" t="str">
        <f>IF(OR(OR(ISNUMBER(MATCH(C32,'May 31'!$E$2:$E$300,0)),ISNUMBER(MATCH(C32,'May 31'!$F$2:$F$300,0))),AND(ISNUMBER(MATCH(D32,'May 31'!$H$2:$H$300,0)),(ISNUMBER(MATCH(E32,'May 31'!$G$2:$G$300,0))))),"Found","Not Found")</f>
        <v>Found</v>
      </c>
      <c r="H32" s="38" t="str">
        <f>IF(OR(OR(ISNUMBER(MATCH(C32,'June 1'!$E$2:$E$300,0)),ISNUMBER(MATCH(C32,'June 1'!$F$2:$F$300,0))),AND(ISNUMBER(MATCH(D32,'June 1'!$H$2:$H$300,0)),(ISNUMBER(MATCH(E32,'June 1'!$G$2:$G$300,0))))),"Found","Not Found")</f>
        <v>Found</v>
      </c>
      <c r="I32" s="38" t="str">
        <f>IF(OR(OR(ISNUMBER(MATCH(C32,'June 2'!$E$2:$E$300,0)),ISNUMBER(MATCH(C32,'June 2'!$F$2:$F$300,0))),AND(ISNUMBER(MATCH(D32,'June 2'!$H$2:$H$300,0)),(ISNUMBER(MATCH(E32,'June 2'!$G$2:$G$300,0))))),"Found","Not Found")</f>
        <v>Found</v>
      </c>
      <c r="J32" s="38" t="str">
        <f>IF(OR(OR(ISNUMBER(MATCH(C32,'June 3'!$E$2:$E$300,0)),ISNUMBER(MATCH(C32,'June 3'!$F$2:$F$300,0))),AND(ISNUMBER(MATCH(D32,'June 3'!$H$2:$H$300,0)),(ISNUMBER(MATCH(E32,'June 3'!$G$2:$G$300,0))))),"Found","Not Found")</f>
        <v>Found</v>
      </c>
      <c r="K32" s="38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38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40">
        <f t="shared" si="0"/>
        <v>5</v>
      </c>
      <c r="N32" s="40" t="str">
        <f t="shared" si="1"/>
        <v>No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J32" s="38"/>
    </row>
    <row r="33" spans="1:36" s="45" customFormat="1" ht="15.75" customHeight="1" x14ac:dyDescent="0.2">
      <c r="A33" s="38" t="s">
        <v>1462</v>
      </c>
      <c r="B33" s="42" t="s">
        <v>667</v>
      </c>
      <c r="C33" s="40">
        <v>529</v>
      </c>
      <c r="D33" s="44" t="s">
        <v>186</v>
      </c>
      <c r="E33" s="44" t="s">
        <v>185</v>
      </c>
      <c r="F33" s="45" t="str">
        <f>IF(OR(OR(ISNUMBER(MATCH(C33,'May 30'!$E$2:$E$300,0)),ISNUMBER(MATCH(C33,'May 30'!$F$2:$F$300,0))),AND(ISNUMBER(MATCH(D33,'May 30'!$H$2:$H$300,0)),(ISNUMBER(MATCH(E33,'May 30'!$G$2:$G$300,0))))),"Found","Not Found")</f>
        <v>Found</v>
      </c>
      <c r="G33" s="45" t="str">
        <f>IF(OR(OR(ISNUMBER(MATCH(C33,'May 31'!$E$2:$E$300,0)),ISNUMBER(MATCH(C33,'May 31'!$F$2:$F$300,0))),AND(ISNUMBER(MATCH(D33,'May 31'!$H$2:$H$300,0)),(ISNUMBER(MATCH(E33,'May 31'!$G$2:$G$300,0))))),"Found","Not Found")</f>
        <v>Found</v>
      </c>
      <c r="H33" s="38" t="str">
        <f>IF(OR(OR(ISNUMBER(MATCH(C33,'June 1'!$E$2:$E$300,0)),ISNUMBER(MATCH(C33,'June 1'!$F$2:$F$300,0))),AND(ISNUMBER(MATCH(D33,'June 1'!$H$2:$H$300,0)),(ISNUMBER(MATCH(E33,'June 1'!$G$2:$G$300,0))))),"Found","Not Found")</f>
        <v>Found</v>
      </c>
      <c r="I33" s="38" t="str">
        <f>IF(OR(OR(ISNUMBER(MATCH(C33,'June 2'!$E$2:$E$300,0)),ISNUMBER(MATCH(C33,'June 2'!$F$2:$F$300,0))),AND(ISNUMBER(MATCH(D33,'June 2'!$H$2:$H$300,0)),(ISNUMBER(MATCH(E33,'June 2'!$G$2:$G$300,0))))),"Found","Not Found")</f>
        <v>Found</v>
      </c>
      <c r="J33" s="38" t="str">
        <f>IF(OR(OR(ISNUMBER(MATCH(C33,'June 3'!$E$2:$E$300,0)),ISNUMBER(MATCH(C33,'June 3'!$F$2:$F$300,0))),AND(ISNUMBER(MATCH(D33,'June 3'!$H$2:$H$300,0)),(ISNUMBER(MATCH(E33,'June 3'!$G$2:$G$300,0))))),"Found","Not Found")</f>
        <v>Found</v>
      </c>
      <c r="K33" s="38" t="str">
        <f>IF(OR(OR(ISNUMBER(MATCH(C33,'June 4'!$E$2:$E$300,0)),ISNUMBER(MATCH(C33,'June 4'!$F$2:$F$300,0))),AND(ISNUMBER(MATCH(D33,'June 4'!$H$2:$H$300,0)),(ISNUMBER(MATCH(E33,'June 4'!$G$2:$G$300,0))))),"Found","Not Found")</f>
        <v>Found</v>
      </c>
      <c r="L33" s="38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40">
        <f t="shared" si="0"/>
        <v>6</v>
      </c>
      <c r="N33" s="40" t="str">
        <f t="shared" si="1"/>
        <v>No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J33" s="38"/>
    </row>
    <row r="34" spans="1:36" s="45" customFormat="1" ht="15.75" customHeight="1" x14ac:dyDescent="0.2">
      <c r="A34" s="38" t="s">
        <v>1463</v>
      </c>
      <c r="B34" s="42" t="s">
        <v>1111</v>
      </c>
      <c r="C34" s="40">
        <v>532</v>
      </c>
      <c r="D34" s="44" t="s">
        <v>78</v>
      </c>
      <c r="E34" s="44" t="s">
        <v>77</v>
      </c>
      <c r="F34" s="45" t="str">
        <f>IF(OR(OR(ISNUMBER(MATCH(C34,'May 30'!$E$2:$E$300,0)),ISNUMBER(MATCH(C34,'May 30'!$F$2:$F$300,0))),AND(ISNUMBER(MATCH(D34,'May 30'!$H$2:$H$300,0)),(ISNUMBER(MATCH(E34,'May 30'!$G$2:$G$300,0))))),"Found","Not Found")</f>
        <v>Found</v>
      </c>
      <c r="G34" s="45" t="str">
        <f>IF(OR(OR(ISNUMBER(MATCH(C34,'May 31'!$E$2:$E$300,0)),ISNUMBER(MATCH(C34,'May 31'!$F$2:$F$300,0))),AND(ISNUMBER(MATCH(D34,'May 31'!$H$2:$H$300,0)),(ISNUMBER(MATCH(E34,'May 31'!$G$2:$G$300,0))))),"Found","Not Found")</f>
        <v>Found</v>
      </c>
      <c r="H34" s="38" t="str">
        <f>IF(OR(OR(ISNUMBER(MATCH(C34,'June 1'!$E$2:$E$300,0)),ISNUMBER(MATCH(C34,'June 1'!$F$2:$F$300,0))),AND(ISNUMBER(MATCH(D34,'June 1'!$H$2:$H$300,0)),(ISNUMBER(MATCH(E34,'June 1'!$G$2:$G$300,0))))),"Found","Not Found")</f>
        <v>Found</v>
      </c>
      <c r="I34" s="38" t="str">
        <f>IF(OR(OR(ISNUMBER(MATCH(C34,'June 2'!$E$2:$E$300,0)),ISNUMBER(MATCH(C34,'June 2'!$F$2:$F$300,0))),AND(ISNUMBER(MATCH(D34,'June 2'!$H$2:$H$300,0)),(ISNUMBER(MATCH(E34,'June 2'!$G$2:$G$300,0))))),"Found","Not Found")</f>
        <v>Found</v>
      </c>
      <c r="J34" s="38" t="str">
        <f>IF(OR(OR(ISNUMBER(MATCH(C34,'June 3'!$E$2:$E$300,0)),ISNUMBER(MATCH(C34,'June 3'!$F$2:$F$300,0))),AND(ISNUMBER(MATCH(D34,'June 3'!$H$2:$H$300,0)),(ISNUMBER(MATCH(E34,'June 3'!$G$2:$G$300,0))))),"Found","Not Found")</f>
        <v>Found</v>
      </c>
      <c r="K34" s="38" t="str">
        <f>IF(OR(OR(ISNUMBER(MATCH(C34,'June 4'!$E$2:$E$300,0)),ISNUMBER(MATCH(C34,'June 4'!$F$2:$F$300,0))),AND(ISNUMBER(MATCH(D34,'June 4'!$H$2:$H$300,0)),(ISNUMBER(MATCH(E34,'June 4'!$G$2:$G$300,0))))),"Found","Not Found")</f>
        <v>Found</v>
      </c>
      <c r="L34" s="38" t="str">
        <f>IF(OR(OR(ISNUMBER(MATCH(C34,'June 5'!$E$2:$E$300,0)),ISNUMBER(MATCH(C34,'June 5'!$F$2:$F$300,0))),AND(ISNUMBER(MATCH(D34,'June 5'!$H$2:$H$300,0)),(ISNUMBER(MATCH(E34,'June 5'!$G$2:$G$300,0))))),"Found","Not Found")</f>
        <v>Found</v>
      </c>
      <c r="M34" s="40">
        <f t="shared" si="0"/>
        <v>7</v>
      </c>
      <c r="N34" s="40" t="str">
        <f t="shared" si="1"/>
        <v>No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J34" s="38"/>
    </row>
    <row r="35" spans="1:36" s="45" customFormat="1" ht="15.75" customHeight="1" x14ac:dyDescent="0.2">
      <c r="A35" s="38" t="s">
        <v>1464</v>
      </c>
      <c r="B35" s="42" t="s">
        <v>1169</v>
      </c>
      <c r="C35" s="40">
        <v>544</v>
      </c>
      <c r="D35" s="44" t="s">
        <v>1170</v>
      </c>
      <c r="E35" s="44" t="s">
        <v>185</v>
      </c>
      <c r="F35" s="45" t="str">
        <f>IF(OR(OR(ISNUMBER(MATCH(C35,'May 30'!$E$2:$E$300,0)),ISNUMBER(MATCH(C35,'May 30'!$F$2:$F$300,0))),AND(ISNUMBER(MATCH(D35,'May 30'!$H$2:$H$300,0)),(ISNUMBER(MATCH(E35,'May 30'!$G$2:$G$300,0))))),"Found","Not Found")</f>
        <v>Found</v>
      </c>
      <c r="G35" s="45" t="str">
        <f>IF(OR(OR(ISNUMBER(MATCH(C35,'May 31'!$E$2:$E$300,0)),ISNUMBER(MATCH(C35,'May 31'!$F$2:$F$300,0))),AND(ISNUMBER(MATCH(D35,'May 31'!$H$2:$H$300,0)),(ISNUMBER(MATCH(E35,'May 31'!$G$2:$G$300,0))))),"Found","Not Found")</f>
        <v>Found</v>
      </c>
      <c r="H35" s="38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38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38" t="str">
        <f>IF(OR(OR(ISNUMBER(MATCH(C35,'June 3'!$E$2:$E$300,0)),ISNUMBER(MATCH(C35,'June 3'!$F$2:$F$300,0))),AND(ISNUMBER(MATCH(D35,'June 3'!$H$2:$H$300,0)),(ISNUMBER(MATCH(E35,'June 3'!$G$2:$G$300,0))))),"Found","Not Found")</f>
        <v>Found</v>
      </c>
      <c r="K35" s="38" t="str">
        <f>IF(OR(OR(ISNUMBER(MATCH(C35,'June 4'!$E$2:$E$300,0)),ISNUMBER(MATCH(C35,'June 4'!$F$2:$F$300,0))),AND(ISNUMBER(MATCH(D35,'June 4'!$H$2:$H$300,0)),(ISNUMBER(MATCH(E35,'June 4'!$G$2:$G$300,0))))),"Found","Not Found")</f>
        <v>Found</v>
      </c>
      <c r="L35" s="38" t="str">
        <f>IF(OR(OR(ISNUMBER(MATCH(C35,'June 5'!$E$2:$E$300,0)),ISNUMBER(MATCH(C35,'June 5'!$F$2:$F$300,0))),AND(ISNUMBER(MATCH(D35,'June 5'!$H$2:$H$300,0)),(ISNUMBER(MATCH(E35,'June 5'!$G$2:$G$300,0))))),"Found","Not Found")</f>
        <v>Not Found</v>
      </c>
      <c r="M35" s="40">
        <f t="shared" si="0"/>
        <v>6</v>
      </c>
      <c r="N35" s="40" t="str">
        <f t="shared" si="1"/>
        <v>No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J35" s="38"/>
    </row>
    <row r="36" spans="1:36" s="45" customFormat="1" ht="15.75" customHeight="1" x14ac:dyDescent="0.2">
      <c r="A36" s="38" t="s">
        <v>1465</v>
      </c>
      <c r="B36" s="42" t="s">
        <v>650</v>
      </c>
      <c r="C36" s="40">
        <v>546</v>
      </c>
      <c r="D36" s="44" t="s">
        <v>651</v>
      </c>
      <c r="E36" s="44" t="s">
        <v>652</v>
      </c>
      <c r="F36" s="45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45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8" t="str">
        <f>IF(OR(OR(ISNUMBER(MATCH(C36,'June 1'!$E$2:$E$300,0)),ISNUMBER(MATCH(C36,'June 1'!$F$2:$F$300,0))),AND(ISNUMBER(MATCH(D36,'June 1'!$H$2:$H$300,0)),(ISNUMBER(MATCH(E36,'June 1'!$G$2:$G$300,0))))),"Found","Not Found")</f>
        <v>Found</v>
      </c>
      <c r="I36" s="38" t="str">
        <f>IF(OR(OR(ISNUMBER(MATCH(C36,'June 2'!$E$2:$E$300,0)),ISNUMBER(MATCH(C36,'June 2'!$F$2:$F$300,0))),AND(ISNUMBER(MATCH(D36,'June 2'!$H$2:$H$300,0)),(ISNUMBER(MATCH(E36,'June 2'!$G$2:$G$300,0))))),"Found","Not Found")</f>
        <v>Not Found</v>
      </c>
      <c r="J36" s="38" t="str">
        <f>IF(OR(OR(ISNUMBER(MATCH(C36,'June 3'!$E$2:$E$300,0)),ISNUMBER(MATCH(C36,'June 3'!$F$2:$F$300,0))),AND(ISNUMBER(MATCH(D36,'June 3'!$H$2:$H$300,0)),(ISNUMBER(MATCH(E36,'June 3'!$G$2:$G$300,0))))),"Found","Not Found")</f>
        <v>Not Found</v>
      </c>
      <c r="K36" s="38" t="str">
        <f>IF(OR(OR(ISNUMBER(MATCH(C36,'June 4'!$E$2:$E$300,0)),ISNUMBER(MATCH(C36,'June 4'!$F$2:$F$300,0))),AND(ISNUMBER(MATCH(D36,'June 4'!$H$2:$H$300,0)),(ISNUMBER(MATCH(E36,'June 4'!$G$2:$G$300,0))))),"Found","Not Found")</f>
        <v>Not Found</v>
      </c>
      <c r="L36" s="38" t="str">
        <f>IF(OR(OR(ISNUMBER(MATCH(C36,'June 5'!$E$2:$E$300,0)),ISNUMBER(MATCH(C36,'June 5'!$F$2:$F$300,0))),AND(ISNUMBER(MATCH(D36,'June 5'!$H$2:$H$300,0)),(ISNUMBER(MATCH(E36,'June 5'!$G$2:$G$300,0))))),"Found","Not Found")</f>
        <v>Not Found</v>
      </c>
      <c r="M36" s="40">
        <f t="shared" si="0"/>
        <v>3</v>
      </c>
      <c r="N36" s="40" t="str">
        <f t="shared" si="1"/>
        <v>Yes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J36" s="38"/>
    </row>
    <row r="37" spans="1:36" s="45" customFormat="1" ht="15.75" customHeight="1" x14ac:dyDescent="0.2">
      <c r="A37" s="38" t="s">
        <v>1466</v>
      </c>
      <c r="B37" s="42" t="s">
        <v>876</v>
      </c>
      <c r="C37" s="40">
        <v>571</v>
      </c>
      <c r="D37" s="44" t="s">
        <v>874</v>
      </c>
      <c r="E37" s="44" t="s">
        <v>875</v>
      </c>
      <c r="F37" s="45" t="str">
        <f>IF(OR(OR(ISNUMBER(MATCH(C37,'May 30'!$E$2:$E$300,0)),ISNUMBER(MATCH(C37,'May 30'!$F$2:$F$300,0))),AND(ISNUMBER(MATCH(D37,'May 30'!$H$2:$H$300,0)),(ISNUMBER(MATCH(E37,'May 30'!$G$2:$G$300,0))))),"Found","Not Found")</f>
        <v>Not Found</v>
      </c>
      <c r="G37" s="45" t="str">
        <f>IF(OR(OR(ISNUMBER(MATCH(C37,'May 31'!$E$2:$E$300,0)),ISNUMBER(MATCH(C37,'May 31'!$F$2:$F$300,0))),AND(ISNUMBER(MATCH(D37,'May 31'!$H$2:$H$300,0)),(ISNUMBER(MATCH(E37,'May 31'!$G$2:$G$300,0))))),"Found","Not Found")</f>
        <v>Not Found</v>
      </c>
      <c r="H37" s="38" t="str">
        <f>IF(OR(OR(ISNUMBER(MATCH(C37,'June 1'!$E$2:$E$300,0)),ISNUMBER(MATCH(C37,'June 1'!$F$2:$F$300,0))),AND(ISNUMBER(MATCH(D37,'June 1'!$H$2:$H$300,0)),(ISNUMBER(MATCH(E37,'June 1'!$G$2:$G$300,0))))),"Found","Not Found")</f>
        <v>Not Found</v>
      </c>
      <c r="I37" s="38" t="str">
        <f>IF(OR(OR(ISNUMBER(MATCH(C37,'June 2'!$E$2:$E$300,0)),ISNUMBER(MATCH(C37,'June 2'!$F$2:$F$300,0))),AND(ISNUMBER(MATCH(D37,'June 2'!$H$2:$H$300,0)),(ISNUMBER(MATCH(E37,'June 2'!$G$2:$G$300,0))))),"Found","Not Found")</f>
        <v>Not Found</v>
      </c>
      <c r="J37" s="38" t="str">
        <f>IF(OR(OR(ISNUMBER(MATCH(C37,'June 3'!$E$2:$E$300,0)),ISNUMBER(MATCH(C37,'June 3'!$F$2:$F$300,0))),AND(ISNUMBER(MATCH(D37,'June 3'!$H$2:$H$300,0)),(ISNUMBER(MATCH(E37,'June 3'!$G$2:$G$300,0))))),"Found","Not Found")</f>
        <v>Not Found</v>
      </c>
      <c r="K37" s="38" t="str">
        <f>IF(OR(OR(ISNUMBER(MATCH(C37,'June 4'!$E$2:$E$300,0)),ISNUMBER(MATCH(C37,'June 4'!$F$2:$F$300,0))),AND(ISNUMBER(MATCH(D37,'June 4'!$H$2:$H$300,0)),(ISNUMBER(MATCH(E37,'June 4'!$G$2:$G$300,0))))),"Found","Not Found")</f>
        <v>Not Found</v>
      </c>
      <c r="L37" s="38" t="str">
        <f>IF(OR(OR(ISNUMBER(MATCH(C37,'June 5'!$E$2:$E$300,0)),ISNUMBER(MATCH(C37,'June 5'!$F$2:$F$300,0))),AND(ISNUMBER(MATCH(D37,'June 5'!$H$2:$H$300,0)),(ISNUMBER(MATCH(E37,'June 5'!$G$2:$G$300,0))))),"Found","Not Found")</f>
        <v>Not Found</v>
      </c>
      <c r="M37" s="40">
        <f t="shared" si="0"/>
        <v>0</v>
      </c>
      <c r="N37" s="40" t="str">
        <f t="shared" si="1"/>
        <v>Yes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J37" s="38"/>
    </row>
    <row r="38" spans="1:36" s="45" customFormat="1" ht="15.75" customHeight="1" x14ac:dyDescent="0.2">
      <c r="A38" s="38" t="s">
        <v>1467</v>
      </c>
      <c r="B38" s="42" t="s">
        <v>909</v>
      </c>
      <c r="C38" s="40">
        <v>619</v>
      </c>
      <c r="D38" s="44" t="s">
        <v>907</v>
      </c>
      <c r="E38" s="44" t="s">
        <v>908</v>
      </c>
      <c r="F38" s="45" t="str">
        <f>IF(OR(OR(ISNUMBER(MATCH(C38,'May 30'!$E$2:$E$300,0)),ISNUMBER(MATCH(C38,'May 30'!$F$2:$F$300,0))),AND(ISNUMBER(MATCH(D38,'May 30'!$H$2:$H$300,0)),(ISNUMBER(MATCH(E38,'May 30'!$G$2:$G$300,0))))),"Found","Not Found")</f>
        <v>Not Found</v>
      </c>
      <c r="G38" s="45" t="str">
        <f>IF(OR(OR(ISNUMBER(MATCH(C38,'May 31'!$E$2:$E$300,0)),ISNUMBER(MATCH(C38,'May 31'!$F$2:$F$300,0))),AND(ISNUMBER(MATCH(D38,'May 31'!$H$2:$H$300,0)),(ISNUMBER(MATCH(E38,'May 31'!$G$2:$G$300,0))))),"Found","Not Found")</f>
        <v>Not Found</v>
      </c>
      <c r="H38" s="38" t="str">
        <f>IF(OR(OR(ISNUMBER(MATCH(C38,'June 1'!$E$2:$E$300,0)),ISNUMBER(MATCH(C38,'June 1'!$F$2:$F$300,0))),AND(ISNUMBER(MATCH(D38,'June 1'!$H$2:$H$300,0)),(ISNUMBER(MATCH(E38,'June 1'!$G$2:$G$300,0))))),"Found","Not Found")</f>
        <v>Not Found</v>
      </c>
      <c r="I38" s="38" t="str">
        <f>IF(OR(OR(ISNUMBER(MATCH(C38,'June 2'!$E$2:$E$300,0)),ISNUMBER(MATCH(C38,'June 2'!$F$2:$F$300,0))),AND(ISNUMBER(MATCH(D38,'June 2'!$H$2:$H$300,0)),(ISNUMBER(MATCH(E38,'June 2'!$G$2:$G$300,0))))),"Found","Not Found")</f>
        <v>Not Found</v>
      </c>
      <c r="J38" s="38" t="str">
        <f>IF(OR(OR(ISNUMBER(MATCH(C38,'June 3'!$E$2:$E$300,0)),ISNUMBER(MATCH(C38,'June 3'!$F$2:$F$300,0))),AND(ISNUMBER(MATCH(D38,'June 3'!$H$2:$H$300,0)),(ISNUMBER(MATCH(E38,'June 3'!$G$2:$G$300,0))))),"Found","Not Found")</f>
        <v>Not Found</v>
      </c>
      <c r="K38" s="38" t="str">
        <f>IF(OR(OR(ISNUMBER(MATCH(C38,'June 4'!$E$2:$E$300,0)),ISNUMBER(MATCH(C38,'June 4'!$F$2:$F$300,0))),AND(ISNUMBER(MATCH(D38,'June 4'!$H$2:$H$300,0)),(ISNUMBER(MATCH(E38,'June 4'!$G$2:$G$300,0))))),"Found","Not Found")</f>
        <v>Not Found</v>
      </c>
      <c r="L38" s="38" t="str">
        <f>IF(OR(OR(ISNUMBER(MATCH(C38,'June 5'!$E$2:$E$300,0)),ISNUMBER(MATCH(C38,'June 5'!$F$2:$F$300,0))),AND(ISNUMBER(MATCH(D38,'June 5'!$H$2:$H$300,0)),(ISNUMBER(MATCH(E38,'June 5'!$G$2:$G$300,0))))),"Found","Not Found")</f>
        <v>Not Found</v>
      </c>
      <c r="M38" s="40">
        <f t="shared" si="0"/>
        <v>0</v>
      </c>
      <c r="N38" s="40" t="str">
        <f t="shared" si="1"/>
        <v>Yes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J38" s="38"/>
    </row>
    <row r="39" spans="1:36" s="45" customFormat="1" ht="15.75" customHeight="1" x14ac:dyDescent="0.2">
      <c r="A39" s="38" t="s">
        <v>1468</v>
      </c>
      <c r="B39" s="42" t="s">
        <v>768</v>
      </c>
      <c r="C39" s="40">
        <v>552</v>
      </c>
      <c r="D39" s="44" t="s">
        <v>769</v>
      </c>
      <c r="E39" s="44" t="s">
        <v>770</v>
      </c>
      <c r="F39" s="45" t="str">
        <f>IF(OR(OR(ISNUMBER(MATCH(C39,'May 30'!$E$2:$E$300,0)),ISNUMBER(MATCH(C39,'May 30'!$F$2:$F$300,0))),AND(ISNUMBER(MATCH(D39,'May 30'!$H$2:$H$300,0)),(ISNUMBER(MATCH(E39,'May 30'!$G$2:$G$300,0))))),"Found","Not Found")</f>
        <v>Found</v>
      </c>
      <c r="G39" s="45" t="str">
        <f>IF(OR(OR(ISNUMBER(MATCH(C39,'May 31'!$E$2:$E$300,0)),ISNUMBER(MATCH(C39,'May 31'!$F$2:$F$300,0))),AND(ISNUMBER(MATCH(D39,'May 31'!$H$2:$H$300,0)),(ISNUMBER(MATCH(E39,'May 31'!$G$2:$G$300,0))))),"Found","Not Found")</f>
        <v>Found</v>
      </c>
      <c r="H39" s="38" t="str">
        <f>IF(OR(OR(ISNUMBER(MATCH(C39,'June 1'!$E$2:$E$300,0)),ISNUMBER(MATCH(C39,'June 1'!$F$2:$F$300,0))),AND(ISNUMBER(MATCH(D39,'June 1'!$H$2:$H$300,0)),(ISNUMBER(MATCH(E39,'June 1'!$G$2:$G$300,0))))),"Found","Not Found")</f>
        <v>Found</v>
      </c>
      <c r="I39" s="38" t="str">
        <f>IF(OR(OR(ISNUMBER(MATCH(C39,'June 2'!$E$2:$E$300,0)),ISNUMBER(MATCH(C39,'June 2'!$F$2:$F$300,0))),AND(ISNUMBER(MATCH(D39,'June 2'!$H$2:$H$300,0)),(ISNUMBER(MATCH(E39,'June 2'!$G$2:$G$300,0))))),"Found","Not Found")</f>
        <v>Found</v>
      </c>
      <c r="J39" s="38" t="str">
        <f>IF(OR(OR(ISNUMBER(MATCH(C39,'June 3'!$E$2:$E$300,0)),ISNUMBER(MATCH(C39,'June 3'!$F$2:$F$300,0))),AND(ISNUMBER(MATCH(D39,'June 3'!$H$2:$H$300,0)),(ISNUMBER(MATCH(E39,'June 3'!$G$2:$G$300,0))))),"Found","Not Found")</f>
        <v>Found</v>
      </c>
      <c r="K39" s="38" t="str">
        <f>IF(OR(OR(ISNUMBER(MATCH(C39,'June 4'!$E$2:$E$300,0)),ISNUMBER(MATCH(C39,'June 4'!$F$2:$F$300,0))),AND(ISNUMBER(MATCH(D39,'June 4'!$H$2:$H$300,0)),(ISNUMBER(MATCH(E39,'June 4'!$G$2:$G$300,0))))),"Found","Not Found")</f>
        <v>Found</v>
      </c>
      <c r="L39" s="38" t="str">
        <f>IF(OR(OR(ISNUMBER(MATCH(C39,'June 5'!$E$2:$E$300,0)),ISNUMBER(MATCH(C39,'June 5'!$F$2:$F$300,0))),AND(ISNUMBER(MATCH(D39,'June 5'!$H$2:$H$300,0)),(ISNUMBER(MATCH(E39,'June 5'!$G$2:$G$300,0))))),"Found","Not Found")</f>
        <v>Found</v>
      </c>
      <c r="M39" s="40">
        <f t="shared" si="0"/>
        <v>7</v>
      </c>
      <c r="N39" s="40" t="str">
        <f t="shared" si="1"/>
        <v>No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J39" s="38"/>
    </row>
    <row r="40" spans="1:36" s="45" customFormat="1" ht="15.75" customHeight="1" x14ac:dyDescent="0.2">
      <c r="A40" s="38" t="s">
        <v>1469</v>
      </c>
      <c r="B40" s="42" t="s">
        <v>1365</v>
      </c>
      <c r="C40" s="40">
        <v>554</v>
      </c>
      <c r="D40" s="44" t="s">
        <v>1301</v>
      </c>
      <c r="E40" s="44" t="s">
        <v>1366</v>
      </c>
      <c r="F40" s="45" t="str">
        <f>IF(OR(OR(ISNUMBER(MATCH(C40,'May 30'!$E$2:$E$300,0)),ISNUMBER(MATCH(C40,'May 30'!$F$2:$F$300,0))),AND(ISNUMBER(MATCH(D40,'May 30'!$H$2:$H$300,0)),(ISNUMBER(MATCH(E40,'May 30'!$G$2:$G$300,0))))),"Found","Not Found")</f>
        <v>Not Found</v>
      </c>
      <c r="G40" s="45" t="str">
        <f>IF(OR(OR(ISNUMBER(MATCH(C40,'May 31'!$E$2:$E$300,0)),ISNUMBER(MATCH(C40,'May 31'!$F$2:$F$300,0))),AND(ISNUMBER(MATCH(D40,'May 31'!$H$2:$H$300,0)),(ISNUMBER(MATCH(E40,'May 31'!$G$2:$G$300,0))))),"Found","Not Found")</f>
        <v>Found</v>
      </c>
      <c r="H40" s="38" t="str">
        <f>IF(OR(OR(ISNUMBER(MATCH(C40,'June 1'!$E$2:$E$300,0)),ISNUMBER(MATCH(C40,'June 1'!$F$2:$F$300,0))),AND(ISNUMBER(MATCH(D40,'June 1'!$H$2:$H$300,0)),(ISNUMBER(MATCH(E40,'June 1'!$G$2:$G$300,0))))),"Found","Not Found")</f>
        <v>Not Found</v>
      </c>
      <c r="I40" s="38" t="str">
        <f>IF(OR(OR(ISNUMBER(MATCH(C40,'June 2'!$E$2:$E$300,0)),ISNUMBER(MATCH(C40,'June 2'!$F$2:$F$300,0))),AND(ISNUMBER(MATCH(D40,'June 2'!$H$2:$H$300,0)),(ISNUMBER(MATCH(E40,'June 2'!$G$2:$G$300,0))))),"Found","Not Found")</f>
        <v>Found</v>
      </c>
      <c r="J40" s="38" t="str">
        <f>IF(OR(OR(ISNUMBER(MATCH(C40,'June 3'!$E$2:$E$300,0)),ISNUMBER(MATCH(C40,'June 3'!$F$2:$F$300,0))),AND(ISNUMBER(MATCH(D40,'June 3'!$H$2:$H$300,0)),(ISNUMBER(MATCH(E40,'June 3'!$G$2:$G$300,0))))),"Found","Not Found")</f>
        <v>Not Found</v>
      </c>
      <c r="K40" s="38" t="str">
        <f>IF(OR(OR(ISNUMBER(MATCH(C40,'June 4'!$E$2:$E$300,0)),ISNUMBER(MATCH(C40,'June 4'!$F$2:$F$300,0))),AND(ISNUMBER(MATCH(D40,'June 4'!$H$2:$H$300,0)),(ISNUMBER(MATCH(E40,'June 4'!$G$2:$G$300,0))))),"Found","Not Found")</f>
        <v>Not Found</v>
      </c>
      <c r="L40" s="38" t="str">
        <f>IF(OR(OR(ISNUMBER(MATCH(C40,'June 5'!$E$2:$E$300,0)),ISNUMBER(MATCH(C40,'June 5'!$F$2:$F$300,0))),AND(ISNUMBER(MATCH(D40,'June 5'!$H$2:$H$300,0)),(ISNUMBER(MATCH(E40,'June 5'!$G$2:$G$300,0))))),"Found","Not Found")</f>
        <v>Not Found</v>
      </c>
      <c r="M40" s="40">
        <f t="shared" si="0"/>
        <v>2</v>
      </c>
      <c r="N40" s="40" t="str">
        <f t="shared" si="1"/>
        <v>Yes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J40" s="38"/>
    </row>
    <row r="41" spans="1:36" s="45" customFormat="1" ht="15.75" customHeight="1" x14ac:dyDescent="0.2">
      <c r="A41" s="38" t="s">
        <v>1470</v>
      </c>
      <c r="B41" s="42" t="s">
        <v>1102</v>
      </c>
      <c r="C41" s="40">
        <v>558</v>
      </c>
      <c r="D41" s="44" t="s">
        <v>1103</v>
      </c>
      <c r="E41" s="44" t="s">
        <v>1104</v>
      </c>
      <c r="F41" s="45" t="str">
        <f>IF(OR(OR(ISNUMBER(MATCH(C41,'May 30'!$E$2:$E$300,0)),ISNUMBER(MATCH(C41,'May 30'!$F$2:$F$300,0))),AND(ISNUMBER(MATCH(D41,'May 30'!$H$2:$H$300,0)),(ISNUMBER(MATCH(E41,'May 30'!$G$2:$G$300,0))))),"Found","Not Found")</f>
        <v>Found</v>
      </c>
      <c r="G41" s="45" t="str">
        <f>IF(OR(OR(ISNUMBER(MATCH(C41,'May 31'!$E$2:$E$300,0)),ISNUMBER(MATCH(C41,'May 31'!$F$2:$F$300,0))),AND(ISNUMBER(MATCH(D41,'May 31'!$H$2:$H$300,0)),(ISNUMBER(MATCH(E41,'May 31'!$G$2:$G$300,0))))),"Found","Not Found")</f>
        <v>Found</v>
      </c>
      <c r="H41" s="38" t="str">
        <f>IF(OR(OR(ISNUMBER(MATCH(C41,'June 1'!$E$2:$E$300,0)),ISNUMBER(MATCH(C41,'June 1'!$F$2:$F$300,0))),AND(ISNUMBER(MATCH(D41,'June 1'!$H$2:$H$300,0)),(ISNUMBER(MATCH(E41,'June 1'!$G$2:$G$300,0))))),"Found","Not Found")</f>
        <v>Found</v>
      </c>
      <c r="I41" s="38" t="str">
        <f>IF(OR(OR(ISNUMBER(MATCH(C41,'June 2'!$E$2:$E$300,0)),ISNUMBER(MATCH(C41,'June 2'!$F$2:$F$300,0))),AND(ISNUMBER(MATCH(D41,'June 2'!$H$2:$H$300,0)),(ISNUMBER(MATCH(E41,'June 2'!$G$2:$G$300,0))))),"Found","Not Found")</f>
        <v>Not Found</v>
      </c>
      <c r="J41" s="38" t="str">
        <f>IF(OR(OR(ISNUMBER(MATCH(C41,'June 3'!$E$2:$E$300,0)),ISNUMBER(MATCH(C41,'June 3'!$F$2:$F$300,0))),AND(ISNUMBER(MATCH(D41,'June 3'!$H$2:$H$300,0)),(ISNUMBER(MATCH(E41,'June 3'!$G$2:$G$300,0))))),"Found","Not Found")</f>
        <v>Found</v>
      </c>
      <c r="K41" s="38" t="str">
        <f>IF(OR(OR(ISNUMBER(MATCH(C41,'June 4'!$E$2:$E$300,0)),ISNUMBER(MATCH(C41,'June 4'!$F$2:$F$300,0))),AND(ISNUMBER(MATCH(D41,'June 4'!$H$2:$H$300,0)),(ISNUMBER(MATCH(E41,'June 4'!$G$2:$G$300,0))))),"Found","Not Found")</f>
        <v>Not Found</v>
      </c>
      <c r="L41" s="38" t="str">
        <f>IF(OR(OR(ISNUMBER(MATCH(C41,'June 5'!$E$2:$E$300,0)),ISNUMBER(MATCH(C41,'June 5'!$F$2:$F$300,0))),AND(ISNUMBER(MATCH(D41,'June 5'!$H$2:$H$300,0)),(ISNUMBER(MATCH(E41,'June 5'!$G$2:$G$300,0))))),"Found","Not Found")</f>
        <v>Found</v>
      </c>
      <c r="M41" s="40">
        <f t="shared" si="0"/>
        <v>5</v>
      </c>
      <c r="N41" s="40" t="str">
        <f t="shared" si="1"/>
        <v>No</v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J41" s="38"/>
    </row>
    <row r="42" spans="1:36" s="45" customFormat="1" ht="15.75" customHeight="1" x14ac:dyDescent="0.2">
      <c r="A42" s="38" t="s">
        <v>1471</v>
      </c>
      <c r="B42" s="42" t="s">
        <v>1194</v>
      </c>
      <c r="C42" s="40">
        <v>567</v>
      </c>
      <c r="D42" s="44" t="s">
        <v>1195</v>
      </c>
      <c r="E42" s="44" t="s">
        <v>1196</v>
      </c>
      <c r="F42" s="45" t="str">
        <f>IF(OR(OR(ISNUMBER(MATCH(C42,'May 30'!$E$2:$E$300,0)),ISNUMBER(MATCH(C42,'May 30'!$F$2:$F$300,0))),AND(ISNUMBER(MATCH(D42,'May 30'!$H$2:$H$300,0)),(ISNUMBER(MATCH(E42,'May 30'!$G$2:$G$300,0))))),"Found","Not Found")</f>
        <v>Found</v>
      </c>
      <c r="G42" s="45" t="str">
        <f>IF(OR(OR(ISNUMBER(MATCH(C42,'May 31'!$E$2:$E$300,0)),ISNUMBER(MATCH(C42,'May 31'!$F$2:$F$300,0))),AND(ISNUMBER(MATCH(D42,'May 31'!$H$2:$H$300,0)),(ISNUMBER(MATCH(E42,'May 31'!$G$2:$G$300,0))))),"Found","Not Found")</f>
        <v>Found</v>
      </c>
      <c r="H42" s="38" t="str">
        <f>IF(OR(OR(ISNUMBER(MATCH(C42,'June 1'!$E$2:$E$300,0)),ISNUMBER(MATCH(C42,'June 1'!$F$2:$F$300,0))),AND(ISNUMBER(MATCH(D42,'June 1'!$H$2:$H$300,0)),(ISNUMBER(MATCH(E42,'June 1'!$G$2:$G$300,0))))),"Found","Not Found")</f>
        <v>Found</v>
      </c>
      <c r="I42" s="38" t="str">
        <f>IF(OR(OR(ISNUMBER(MATCH(C42,'June 2'!$E$2:$E$300,0)),ISNUMBER(MATCH(C42,'June 2'!$F$2:$F$300,0))),AND(ISNUMBER(MATCH(D42,'June 2'!$H$2:$H$300,0)),(ISNUMBER(MATCH(E42,'June 2'!$G$2:$G$300,0))))),"Found","Not Found")</f>
        <v>Found</v>
      </c>
      <c r="J42" s="38" t="str">
        <f>IF(OR(OR(ISNUMBER(MATCH(C42,'June 3'!$E$2:$E$300,0)),ISNUMBER(MATCH(C42,'June 3'!$F$2:$F$300,0))),AND(ISNUMBER(MATCH(D42,'June 3'!$H$2:$H$300,0)),(ISNUMBER(MATCH(E42,'June 3'!$G$2:$G$300,0))))),"Found","Not Found")</f>
        <v>Found</v>
      </c>
      <c r="K42" s="38" t="str">
        <f>IF(OR(OR(ISNUMBER(MATCH(C42,'June 4'!$E$2:$E$300,0)),ISNUMBER(MATCH(C42,'June 4'!$F$2:$F$300,0))),AND(ISNUMBER(MATCH(D42,'June 4'!$H$2:$H$300,0)),(ISNUMBER(MATCH(E42,'June 4'!$G$2:$G$300,0))))),"Found","Not Found")</f>
        <v>Found</v>
      </c>
      <c r="L42" s="38" t="str">
        <f>IF(OR(OR(ISNUMBER(MATCH(C42,'June 5'!$E$2:$E$300,0)),ISNUMBER(MATCH(C42,'June 5'!$F$2:$F$300,0))),AND(ISNUMBER(MATCH(D42,'June 5'!$H$2:$H$300,0)),(ISNUMBER(MATCH(E42,'June 5'!$G$2:$G$300,0))))),"Found","Not Found")</f>
        <v>Found</v>
      </c>
      <c r="M42" s="40">
        <f t="shared" si="0"/>
        <v>7</v>
      </c>
      <c r="N42" s="40" t="str">
        <f t="shared" si="1"/>
        <v>No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J42" s="38"/>
    </row>
    <row r="43" spans="1:36" s="45" customFormat="1" ht="15.75" customHeight="1" x14ac:dyDescent="0.2">
      <c r="A43" s="38" t="s">
        <v>1472</v>
      </c>
      <c r="B43" s="42" t="s">
        <v>934</v>
      </c>
      <c r="C43" s="40">
        <v>578</v>
      </c>
      <c r="D43" s="44" t="s">
        <v>935</v>
      </c>
      <c r="E43" s="44" t="s">
        <v>936</v>
      </c>
      <c r="F43" s="45" t="str">
        <f>IF(OR(OR(ISNUMBER(MATCH(C43,'May 30'!$E$2:$E$300,0)),ISNUMBER(MATCH(C43,'May 30'!$F$2:$F$300,0))),AND(ISNUMBER(MATCH(D43,'May 30'!$H$2:$H$300,0)),(ISNUMBER(MATCH(E43,'May 30'!$G$2:$G$300,0))))),"Found","Not Found")</f>
        <v>Found</v>
      </c>
      <c r="G43" s="45" t="str">
        <f>IF(OR(OR(ISNUMBER(MATCH(C43,'May 31'!$E$2:$E$300,0)),ISNUMBER(MATCH(C43,'May 31'!$F$2:$F$300,0))),AND(ISNUMBER(MATCH(D43,'May 31'!$H$2:$H$300,0)),(ISNUMBER(MATCH(E43,'May 31'!$G$2:$G$300,0))))),"Found","Not Found")</f>
        <v>Found</v>
      </c>
      <c r="H43" s="38" t="str">
        <f>IF(OR(OR(ISNUMBER(MATCH(C43,'June 1'!$E$2:$E$300,0)),ISNUMBER(MATCH(C43,'June 1'!$F$2:$F$300,0))),AND(ISNUMBER(MATCH(D43,'June 1'!$H$2:$H$300,0)),(ISNUMBER(MATCH(E43,'June 1'!$G$2:$G$300,0))))),"Found","Not Found")</f>
        <v>Found</v>
      </c>
      <c r="I43" s="38" t="str">
        <f>IF(OR(OR(ISNUMBER(MATCH(C43,'June 2'!$E$2:$E$300,0)),ISNUMBER(MATCH(C43,'June 2'!$F$2:$F$300,0))),AND(ISNUMBER(MATCH(D43,'June 2'!$H$2:$H$300,0)),(ISNUMBER(MATCH(E43,'June 2'!$G$2:$G$300,0))))),"Found","Not Found")</f>
        <v>Found</v>
      </c>
      <c r="J43" s="38" t="str">
        <f>IF(OR(OR(ISNUMBER(MATCH(C43,'June 3'!$E$2:$E$300,0)),ISNUMBER(MATCH(C43,'June 3'!$F$2:$F$300,0))),AND(ISNUMBER(MATCH(D43,'June 3'!$H$2:$H$300,0)),(ISNUMBER(MATCH(E43,'June 3'!$G$2:$G$300,0))))),"Found","Not Found")</f>
        <v>Found</v>
      </c>
      <c r="K43" s="38" t="str">
        <f>IF(OR(OR(ISNUMBER(MATCH(C43,'June 4'!$E$2:$E$300,0)),ISNUMBER(MATCH(C43,'June 4'!$F$2:$F$300,0))),AND(ISNUMBER(MATCH(D43,'June 4'!$H$2:$H$300,0)),(ISNUMBER(MATCH(E43,'June 4'!$G$2:$G$300,0))))),"Found","Not Found")</f>
        <v>Found</v>
      </c>
      <c r="L43" s="38" t="str">
        <f>IF(OR(OR(ISNUMBER(MATCH(C43,'June 5'!$E$2:$E$300,0)),ISNUMBER(MATCH(C43,'June 5'!$F$2:$F$300,0))),AND(ISNUMBER(MATCH(D43,'June 5'!$H$2:$H$300,0)),(ISNUMBER(MATCH(E43,'June 5'!$G$2:$G$300,0))))),"Found","Not Found")</f>
        <v>Not Found</v>
      </c>
      <c r="M43" s="40">
        <f t="shared" si="0"/>
        <v>6</v>
      </c>
      <c r="N43" s="40" t="str">
        <f t="shared" si="1"/>
        <v>No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J43" s="38"/>
    </row>
    <row r="44" spans="1:36" s="45" customFormat="1" ht="15.75" customHeight="1" x14ac:dyDescent="0.2">
      <c r="A44" s="38" t="s">
        <v>1473</v>
      </c>
      <c r="B44" s="42" t="s">
        <v>1120</v>
      </c>
      <c r="C44" s="40">
        <v>580</v>
      </c>
      <c r="D44" s="44" t="s">
        <v>1121</v>
      </c>
      <c r="E44" s="44" t="s">
        <v>1122</v>
      </c>
      <c r="F44" s="45" t="str">
        <f>IF(OR(OR(ISNUMBER(MATCH(C44,'May 30'!$E$2:$E$300,0)),ISNUMBER(MATCH(C44,'May 30'!$F$2:$F$300,0))),AND(ISNUMBER(MATCH(D44,'May 30'!$H$2:$H$300,0)),(ISNUMBER(MATCH(E44,'May 30'!$G$2:$G$300,0))))),"Found","Not Found")</f>
        <v>Found</v>
      </c>
      <c r="G44" s="45" t="str">
        <f>IF(OR(OR(ISNUMBER(MATCH(C44,'May 31'!$E$2:$E$300,0)),ISNUMBER(MATCH(C44,'May 31'!$F$2:$F$300,0))),AND(ISNUMBER(MATCH(D44,'May 31'!$H$2:$H$300,0)),(ISNUMBER(MATCH(E44,'May 31'!$G$2:$G$300,0))))),"Found","Not Found")</f>
        <v>Found</v>
      </c>
      <c r="H44" s="38" t="str">
        <f>IF(OR(OR(ISNUMBER(MATCH(C44,'June 1'!$E$2:$E$300,0)),ISNUMBER(MATCH(C44,'June 1'!$F$2:$F$300,0))),AND(ISNUMBER(MATCH(D44,'June 1'!$H$2:$H$300,0)),(ISNUMBER(MATCH(E44,'June 1'!$G$2:$G$300,0))))),"Found","Not Found")</f>
        <v>Not Found</v>
      </c>
      <c r="I44" s="38" t="str">
        <f>IF(OR(OR(ISNUMBER(MATCH(C44,'June 2'!$E$2:$E$300,0)),ISNUMBER(MATCH(C44,'June 2'!$F$2:$F$300,0))),AND(ISNUMBER(MATCH(D44,'June 2'!$H$2:$H$300,0)),(ISNUMBER(MATCH(E44,'June 2'!$G$2:$G$300,0))))),"Found","Not Found")</f>
        <v>Found</v>
      </c>
      <c r="J44" s="38" t="str">
        <f>IF(OR(OR(ISNUMBER(MATCH(C44,'June 3'!$E$2:$E$300,0)),ISNUMBER(MATCH(C44,'June 3'!$F$2:$F$300,0))),AND(ISNUMBER(MATCH(D44,'June 3'!$H$2:$H$300,0)),(ISNUMBER(MATCH(E44,'June 3'!$G$2:$G$300,0))))),"Found","Not Found")</f>
        <v>Found</v>
      </c>
      <c r="K44" s="38" t="str">
        <f>IF(OR(OR(ISNUMBER(MATCH(C44,'June 4'!$E$2:$E$300,0)),ISNUMBER(MATCH(C44,'June 4'!$F$2:$F$300,0))),AND(ISNUMBER(MATCH(D44,'June 4'!$H$2:$H$300,0)),(ISNUMBER(MATCH(E44,'June 4'!$G$2:$G$300,0))))),"Found","Not Found")</f>
        <v>Not Found</v>
      </c>
      <c r="L44" s="38" t="str">
        <f>IF(OR(OR(ISNUMBER(MATCH(C44,'June 5'!$E$2:$E$300,0)),ISNUMBER(MATCH(C44,'June 5'!$F$2:$F$300,0))),AND(ISNUMBER(MATCH(D44,'June 5'!$H$2:$H$300,0)),(ISNUMBER(MATCH(E44,'June 5'!$G$2:$G$300,0))))),"Found","Not Found")</f>
        <v>Not Found</v>
      </c>
      <c r="M44" s="40">
        <f t="shared" si="0"/>
        <v>4</v>
      </c>
      <c r="N44" s="40" t="str">
        <f t="shared" si="1"/>
        <v>No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J44" s="38"/>
    </row>
    <row r="45" spans="1:36" s="45" customFormat="1" ht="15.75" customHeight="1" x14ac:dyDescent="0.2">
      <c r="A45" s="38" t="s">
        <v>1474</v>
      </c>
      <c r="B45" s="42" t="s">
        <v>636</v>
      </c>
      <c r="C45" s="40">
        <v>585</v>
      </c>
      <c r="D45" s="44" t="s">
        <v>634</v>
      </c>
      <c r="E45" s="44" t="s">
        <v>635</v>
      </c>
      <c r="F45" s="45" t="str">
        <f>IF(OR(OR(ISNUMBER(MATCH(C45,'May 30'!$E$2:$E$300,0)),ISNUMBER(MATCH(C45,'May 30'!$F$2:$F$300,0))),AND(ISNUMBER(MATCH(D45,'May 30'!$H$2:$H$300,0)),(ISNUMBER(MATCH(E45,'May 30'!$G$2:$G$300,0))))),"Found","Not Found")</f>
        <v>Found</v>
      </c>
      <c r="G45" s="45" t="str">
        <f>IF(OR(OR(ISNUMBER(MATCH(C45,'May 31'!$E$2:$E$300,0)),ISNUMBER(MATCH(C45,'May 31'!$F$2:$F$300,0))),AND(ISNUMBER(MATCH(D45,'May 31'!$H$2:$H$300,0)),(ISNUMBER(MATCH(E45,'May 31'!$G$2:$G$300,0))))),"Found","Not Found")</f>
        <v>Found</v>
      </c>
      <c r="H45" s="38" t="str">
        <f>IF(OR(OR(ISNUMBER(MATCH(C45,'June 1'!$E$2:$E$300,0)),ISNUMBER(MATCH(C45,'June 1'!$F$2:$F$300,0))),AND(ISNUMBER(MATCH(D45,'June 1'!$H$2:$H$300,0)),(ISNUMBER(MATCH(E45,'June 1'!$G$2:$G$300,0))))),"Found","Not Found")</f>
        <v>Found</v>
      </c>
      <c r="I45" s="38" t="str">
        <f>IF(OR(OR(ISNUMBER(MATCH(C45,'June 2'!$E$2:$E$300,0)),ISNUMBER(MATCH(C45,'June 2'!$F$2:$F$300,0))),AND(ISNUMBER(MATCH(D45,'June 2'!$H$2:$H$300,0)),(ISNUMBER(MATCH(E45,'June 2'!$G$2:$G$300,0))))),"Found","Not Found")</f>
        <v>Found</v>
      </c>
      <c r="J45" s="38" t="str">
        <f>IF(OR(OR(ISNUMBER(MATCH(C45,'June 3'!$E$2:$E$300,0)),ISNUMBER(MATCH(C45,'June 3'!$F$2:$F$300,0))),AND(ISNUMBER(MATCH(D45,'June 3'!$H$2:$H$300,0)),(ISNUMBER(MATCH(E45,'June 3'!$G$2:$G$300,0))))),"Found","Not Found")</f>
        <v>Found</v>
      </c>
      <c r="K45" s="38" t="str">
        <f>IF(OR(OR(ISNUMBER(MATCH(C45,'June 4'!$E$2:$E$300,0)),ISNUMBER(MATCH(C45,'June 4'!$F$2:$F$300,0))),AND(ISNUMBER(MATCH(D45,'June 4'!$H$2:$H$300,0)),(ISNUMBER(MATCH(E45,'June 4'!$G$2:$G$300,0))))),"Found","Not Found")</f>
        <v>Found</v>
      </c>
      <c r="L45" s="38" t="str">
        <f>IF(OR(OR(ISNUMBER(MATCH(C45,'June 5'!$E$2:$E$300,0)),ISNUMBER(MATCH(C45,'June 5'!$F$2:$F$300,0))),AND(ISNUMBER(MATCH(D45,'June 5'!$H$2:$H$300,0)),(ISNUMBER(MATCH(E45,'June 5'!$G$2:$G$300,0))))),"Found","Not Found")</f>
        <v>Not Found</v>
      </c>
      <c r="M45" s="40">
        <f t="shared" si="0"/>
        <v>6</v>
      </c>
      <c r="N45" s="40" t="str">
        <f t="shared" si="1"/>
        <v>No</v>
      </c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J45" s="38"/>
    </row>
    <row r="46" spans="1:36" s="45" customFormat="1" ht="15.75" customHeight="1" x14ac:dyDescent="0.2">
      <c r="A46" s="38" t="s">
        <v>1475</v>
      </c>
      <c r="B46" s="42" t="s">
        <v>436</v>
      </c>
      <c r="C46" s="40">
        <v>591</v>
      </c>
      <c r="D46" s="44" t="s">
        <v>437</v>
      </c>
      <c r="E46" s="44" t="s">
        <v>438</v>
      </c>
      <c r="F46" s="45" t="str">
        <f>IF(OR(OR(ISNUMBER(MATCH(C46,'May 30'!$E$2:$E$300,0)),ISNUMBER(MATCH(C46,'May 30'!$F$2:$F$300,0))),AND(ISNUMBER(MATCH(D46,'May 30'!$H$2:$H$300,0)),(ISNUMBER(MATCH(E46,'May 30'!$G$2:$G$300,0))))),"Found","Not Found")</f>
        <v>Found</v>
      </c>
      <c r="G46" s="45" t="str">
        <f>IF(OR(OR(ISNUMBER(MATCH(C46,'May 31'!$E$2:$E$300,0)),ISNUMBER(MATCH(C46,'May 31'!$F$2:$F$300,0))),AND(ISNUMBER(MATCH(D46,'May 31'!$H$2:$H$300,0)),(ISNUMBER(MATCH(E46,'May 31'!$G$2:$G$300,0))))),"Found","Not Found")</f>
        <v>Found</v>
      </c>
      <c r="H46" s="38" t="str">
        <f>IF(OR(OR(ISNUMBER(MATCH(C46,'June 1'!$E$2:$E$300,0)),ISNUMBER(MATCH(C46,'June 1'!$F$2:$F$300,0))),AND(ISNUMBER(MATCH(D46,'June 1'!$H$2:$H$300,0)),(ISNUMBER(MATCH(E46,'June 1'!$G$2:$G$300,0))))),"Found","Not Found")</f>
        <v>Found</v>
      </c>
      <c r="I46" s="38" t="str">
        <f>IF(OR(OR(ISNUMBER(MATCH(C46,'June 2'!$E$2:$E$300,0)),ISNUMBER(MATCH(C46,'June 2'!$F$2:$F$300,0))),AND(ISNUMBER(MATCH(D46,'June 2'!$H$2:$H$300,0)),(ISNUMBER(MATCH(E46,'June 2'!$G$2:$G$300,0))))),"Found","Not Found")</f>
        <v>Found</v>
      </c>
      <c r="J46" s="38" t="str">
        <f>IF(OR(OR(ISNUMBER(MATCH(C46,'June 3'!$E$2:$E$300,0)),ISNUMBER(MATCH(C46,'June 3'!$F$2:$F$300,0))),AND(ISNUMBER(MATCH(D46,'June 3'!$H$2:$H$300,0)),(ISNUMBER(MATCH(E46,'June 3'!$G$2:$G$300,0))))),"Found","Not Found")</f>
        <v>Found</v>
      </c>
      <c r="K46" s="38" t="str">
        <f>IF(OR(OR(ISNUMBER(MATCH(C46,'June 4'!$E$2:$E$300,0)),ISNUMBER(MATCH(C46,'June 4'!$F$2:$F$300,0))),AND(ISNUMBER(MATCH(D46,'June 4'!$H$2:$H$300,0)),(ISNUMBER(MATCH(E46,'June 4'!$G$2:$G$300,0))))),"Found","Not Found")</f>
        <v>Not Found</v>
      </c>
      <c r="L46" s="38" t="str">
        <f>IF(OR(OR(ISNUMBER(MATCH(C46,'June 5'!$E$2:$E$300,0)),ISNUMBER(MATCH(C46,'June 5'!$F$2:$F$300,0))),AND(ISNUMBER(MATCH(D46,'June 5'!$H$2:$H$300,0)),(ISNUMBER(MATCH(E46,'June 5'!$G$2:$G$300,0))))),"Found","Not Found")</f>
        <v>Not Found</v>
      </c>
      <c r="M46" s="40">
        <f t="shared" si="0"/>
        <v>5</v>
      </c>
      <c r="N46" s="40" t="str">
        <f t="shared" si="1"/>
        <v>No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J46" s="38"/>
    </row>
    <row r="47" spans="1:36" s="45" customFormat="1" ht="15.75" customHeight="1" x14ac:dyDescent="0.2">
      <c r="A47" s="38" t="s">
        <v>1476</v>
      </c>
      <c r="B47" s="42" t="s">
        <v>1006</v>
      </c>
      <c r="C47" s="40">
        <v>596</v>
      </c>
      <c r="D47" s="44" t="s">
        <v>1007</v>
      </c>
      <c r="E47" s="44" t="s">
        <v>1008</v>
      </c>
      <c r="F47" s="45" t="str">
        <f>IF(OR(OR(ISNUMBER(MATCH(C47,'May 30'!$E$2:$E$300,0)),ISNUMBER(MATCH(C47,'May 30'!$F$2:$F$300,0))),AND(ISNUMBER(MATCH(D47,'May 30'!$H$2:$H$300,0)),(ISNUMBER(MATCH(E47,'May 30'!$G$2:$G$300,0))))),"Found","Not Found")</f>
        <v>Not Found</v>
      </c>
      <c r="G47" s="45" t="str">
        <f>IF(OR(OR(ISNUMBER(MATCH(C47,'May 31'!$E$2:$E$300,0)),ISNUMBER(MATCH(C47,'May 31'!$F$2:$F$300,0))),AND(ISNUMBER(MATCH(D47,'May 31'!$H$2:$H$300,0)),(ISNUMBER(MATCH(E47,'May 31'!$G$2:$G$300,0))))),"Found","Not Found")</f>
        <v>Not Found</v>
      </c>
      <c r="H47" s="38" t="str">
        <f>IF(OR(OR(ISNUMBER(MATCH(C47,'June 1'!$E$2:$E$300,0)),ISNUMBER(MATCH(C47,'June 1'!$F$2:$F$300,0))),AND(ISNUMBER(MATCH(D47,'June 1'!$H$2:$H$300,0)),(ISNUMBER(MATCH(E47,'June 1'!$G$2:$G$300,0))))),"Found","Not Found")</f>
        <v>Not Found</v>
      </c>
      <c r="I47" s="38" t="str">
        <f>IF(OR(OR(ISNUMBER(MATCH(C47,'June 2'!$E$2:$E$300,0)),ISNUMBER(MATCH(C47,'June 2'!$F$2:$F$300,0))),AND(ISNUMBER(MATCH(D47,'June 2'!$H$2:$H$300,0)),(ISNUMBER(MATCH(E47,'June 2'!$G$2:$G$300,0))))),"Found","Not Found")</f>
        <v>Not Found</v>
      </c>
      <c r="J47" s="38" t="str">
        <f>IF(OR(OR(ISNUMBER(MATCH(C47,'June 3'!$E$2:$E$300,0)),ISNUMBER(MATCH(C47,'June 3'!$F$2:$F$300,0))),AND(ISNUMBER(MATCH(D47,'June 3'!$H$2:$H$300,0)),(ISNUMBER(MATCH(E47,'June 3'!$G$2:$G$300,0))))),"Found","Not Found")</f>
        <v>Not Found</v>
      </c>
      <c r="K47" s="38" t="str">
        <f>IF(OR(OR(ISNUMBER(MATCH(C47,'June 4'!$E$2:$E$300,0)),ISNUMBER(MATCH(C47,'June 4'!$F$2:$F$300,0))),AND(ISNUMBER(MATCH(D47,'June 4'!$H$2:$H$300,0)),(ISNUMBER(MATCH(E47,'June 4'!$G$2:$G$300,0))))),"Found","Not Found")</f>
        <v>Not Found</v>
      </c>
      <c r="L47" s="38" t="str">
        <f>IF(OR(OR(ISNUMBER(MATCH(C47,'June 5'!$E$2:$E$300,0)),ISNUMBER(MATCH(C47,'June 5'!$F$2:$F$300,0))),AND(ISNUMBER(MATCH(D47,'June 5'!$H$2:$H$300,0)),(ISNUMBER(MATCH(E47,'June 5'!$G$2:$G$300,0))))),"Found","Not Found")</f>
        <v>Not Found</v>
      </c>
      <c r="M47" s="40">
        <f t="shared" si="0"/>
        <v>0</v>
      </c>
      <c r="N47" s="40" t="str">
        <f t="shared" si="1"/>
        <v>Yes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J47" s="38"/>
    </row>
    <row r="48" spans="1:36" s="45" customFormat="1" ht="15.75" customHeight="1" x14ac:dyDescent="0.2">
      <c r="A48" s="38" t="s">
        <v>1477</v>
      </c>
      <c r="B48" s="42" t="s">
        <v>944</v>
      </c>
      <c r="C48" s="40">
        <v>597</v>
      </c>
      <c r="D48" s="44" t="s">
        <v>215</v>
      </c>
      <c r="E48" s="44" t="s">
        <v>945</v>
      </c>
      <c r="F48" s="45" t="str">
        <f>IF(OR(OR(ISNUMBER(MATCH(C48,'May 30'!$E$2:$E$300,0)),ISNUMBER(MATCH(C48,'May 30'!$F$2:$F$300,0))),AND(ISNUMBER(MATCH(D48,'May 30'!$H$2:$H$300,0)),(ISNUMBER(MATCH(E48,'May 30'!$G$2:$G$300,0))))),"Found","Not Found")</f>
        <v>Not Found</v>
      </c>
      <c r="G48" s="45" t="str">
        <f>IF(OR(OR(ISNUMBER(MATCH(C48,'May 31'!$E$2:$E$300,0)),ISNUMBER(MATCH(C48,'May 31'!$F$2:$F$300,0))),AND(ISNUMBER(MATCH(D48,'May 31'!$H$2:$H$300,0)),(ISNUMBER(MATCH(E48,'May 31'!$G$2:$G$300,0))))),"Found","Not Found")</f>
        <v>Found</v>
      </c>
      <c r="H48" s="38" t="str">
        <f>IF(OR(OR(ISNUMBER(MATCH(C48,'June 1'!$E$2:$E$300,0)),ISNUMBER(MATCH(C48,'June 1'!$F$2:$F$300,0))),AND(ISNUMBER(MATCH(D48,'June 1'!$H$2:$H$300,0)),(ISNUMBER(MATCH(E48,'June 1'!$G$2:$G$300,0))))),"Found","Not Found")</f>
        <v>Not Found</v>
      </c>
      <c r="I48" s="38" t="str">
        <f>IF(OR(OR(ISNUMBER(MATCH(C48,'June 2'!$E$2:$E$300,0)),ISNUMBER(MATCH(C48,'June 2'!$F$2:$F$300,0))),AND(ISNUMBER(MATCH(D48,'June 2'!$H$2:$H$300,0)),(ISNUMBER(MATCH(E48,'June 2'!$G$2:$G$300,0))))),"Found","Not Found")</f>
        <v>Not Found</v>
      </c>
      <c r="J48" s="38" t="str">
        <f>IF(OR(OR(ISNUMBER(MATCH(C48,'June 3'!$E$2:$E$300,0)),ISNUMBER(MATCH(C48,'June 3'!$F$2:$F$300,0))),AND(ISNUMBER(MATCH(D48,'June 3'!$H$2:$H$300,0)),(ISNUMBER(MATCH(E48,'June 3'!$G$2:$G$300,0))))),"Found","Not Found")</f>
        <v>Not Found</v>
      </c>
      <c r="K48" s="38" t="str">
        <f>IF(OR(OR(ISNUMBER(MATCH(C48,'June 4'!$E$2:$E$300,0)),ISNUMBER(MATCH(C48,'June 4'!$F$2:$F$300,0))),AND(ISNUMBER(MATCH(D48,'June 4'!$H$2:$H$300,0)),(ISNUMBER(MATCH(E48,'June 4'!$G$2:$G$300,0))))),"Found","Not Found")</f>
        <v>Not Found</v>
      </c>
      <c r="L48" s="38" t="str">
        <f>IF(OR(OR(ISNUMBER(MATCH(C48,'June 5'!$E$2:$E$300,0)),ISNUMBER(MATCH(C48,'June 5'!$F$2:$F$300,0))),AND(ISNUMBER(MATCH(D48,'June 5'!$H$2:$H$300,0)),(ISNUMBER(MATCH(E48,'June 5'!$G$2:$G$300,0))))),"Found","Not Found")</f>
        <v>Not Found</v>
      </c>
      <c r="M48" s="40">
        <f t="shared" si="0"/>
        <v>1</v>
      </c>
      <c r="N48" s="40" t="str">
        <f t="shared" si="1"/>
        <v>Yes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J48" s="38"/>
    </row>
    <row r="49" spans="1:36" s="45" customFormat="1" ht="15.75" customHeight="1" x14ac:dyDescent="0.2">
      <c r="A49" s="38" t="s">
        <v>1478</v>
      </c>
      <c r="B49" s="42" t="s">
        <v>958</v>
      </c>
      <c r="C49" s="40">
        <v>612</v>
      </c>
      <c r="D49" s="44" t="s">
        <v>165</v>
      </c>
      <c r="E49" s="44" t="s">
        <v>959</v>
      </c>
      <c r="F49" s="45" t="str">
        <f>IF(OR(OR(ISNUMBER(MATCH(C49,'May 30'!$E$2:$E$300,0)),ISNUMBER(MATCH(C49,'May 30'!$F$2:$F$300,0))),AND(ISNUMBER(MATCH(D49,'May 30'!$H$2:$H$300,0)),(ISNUMBER(MATCH(E49,'May 30'!$G$2:$G$300,0))))),"Found","Not Found")</f>
        <v>Found</v>
      </c>
      <c r="G49" s="45" t="str">
        <f>IF(OR(OR(ISNUMBER(MATCH(C49,'May 31'!$E$2:$E$300,0)),ISNUMBER(MATCH(C49,'May 31'!$F$2:$F$300,0))),AND(ISNUMBER(MATCH(D49,'May 31'!$H$2:$H$300,0)),(ISNUMBER(MATCH(E49,'May 31'!$G$2:$G$300,0))))),"Found","Not Found")</f>
        <v>Found</v>
      </c>
      <c r="H49" s="38" t="str">
        <f>IF(OR(OR(ISNUMBER(MATCH(C49,'June 1'!$E$2:$E$300,0)),ISNUMBER(MATCH(C49,'June 1'!$F$2:$F$300,0))),AND(ISNUMBER(MATCH(D49,'June 1'!$H$2:$H$300,0)),(ISNUMBER(MATCH(E49,'June 1'!$G$2:$G$300,0))))),"Found","Not Found")</f>
        <v>Found</v>
      </c>
      <c r="I49" s="38" t="str">
        <f>IF(OR(OR(ISNUMBER(MATCH(C49,'June 2'!$E$2:$E$300,0)),ISNUMBER(MATCH(C49,'June 2'!$F$2:$F$300,0))),AND(ISNUMBER(MATCH(D49,'June 2'!$H$2:$H$300,0)),(ISNUMBER(MATCH(E49,'June 2'!$G$2:$G$300,0))))),"Found","Not Found")</f>
        <v>Found</v>
      </c>
      <c r="J49" s="38" t="str">
        <f>IF(OR(OR(ISNUMBER(MATCH(C49,'June 3'!$E$2:$E$300,0)),ISNUMBER(MATCH(C49,'June 3'!$F$2:$F$300,0))),AND(ISNUMBER(MATCH(D49,'June 3'!$H$2:$H$300,0)),(ISNUMBER(MATCH(E49,'June 3'!$G$2:$G$300,0))))),"Found","Not Found")</f>
        <v>Found</v>
      </c>
      <c r="K49" s="38" t="str">
        <f>IF(OR(OR(ISNUMBER(MATCH(C49,'June 4'!$E$2:$E$300,0)),ISNUMBER(MATCH(C49,'June 4'!$F$2:$F$300,0))),AND(ISNUMBER(MATCH(D49,'June 4'!$H$2:$H$300,0)),(ISNUMBER(MATCH(E49,'June 4'!$G$2:$G$300,0))))),"Found","Not Found")</f>
        <v>Not Found</v>
      </c>
      <c r="L49" s="38" t="str">
        <f>IF(OR(OR(ISNUMBER(MATCH(C49,'June 5'!$E$2:$E$300,0)),ISNUMBER(MATCH(C49,'June 5'!$F$2:$F$300,0))),AND(ISNUMBER(MATCH(D49,'June 5'!$H$2:$H$300,0)),(ISNUMBER(MATCH(E49,'June 5'!$G$2:$G$300,0))))),"Found","Not Found")</f>
        <v>Not Found</v>
      </c>
      <c r="M49" s="40">
        <f t="shared" si="0"/>
        <v>5</v>
      </c>
      <c r="N49" s="40" t="str">
        <f t="shared" si="1"/>
        <v>No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J49" s="38"/>
    </row>
    <row r="50" spans="1:36" s="45" customFormat="1" ht="15.75" customHeight="1" x14ac:dyDescent="0.2">
      <c r="A50" s="38" t="s">
        <v>1479</v>
      </c>
      <c r="B50" s="38"/>
      <c r="C50" s="40">
        <v>612</v>
      </c>
      <c r="D50" s="47" t="s">
        <v>165</v>
      </c>
      <c r="E50" s="47" t="s">
        <v>961</v>
      </c>
      <c r="F50" s="45" t="str">
        <f>IF(OR(OR(ISNUMBER(MATCH(C50,'May 30'!$E$2:$E$300,0)),ISNUMBER(MATCH(C50,'May 30'!$F$2:$F$300,0))),AND(ISNUMBER(MATCH(D50,'May 30'!$H$2:$H$300,0)),(ISNUMBER(MATCH(E50,'May 30'!$G$2:$G$300,0))))),"Found","Not Found")</f>
        <v>Found</v>
      </c>
      <c r="G50" s="45" t="str">
        <f>IF(OR(OR(ISNUMBER(MATCH(C50,'May 31'!$E$2:$E$300,0)),ISNUMBER(MATCH(C50,'May 31'!$F$2:$F$300,0))),AND(ISNUMBER(MATCH(D50,'May 31'!$H$2:$H$300,0)),(ISNUMBER(MATCH(E50,'May 31'!$G$2:$G$300,0))))),"Found","Not Found")</f>
        <v>Found</v>
      </c>
      <c r="H50" s="38" t="str">
        <f>IF(OR(OR(ISNUMBER(MATCH(C50,'June 1'!$E$2:$E$300,0)),ISNUMBER(MATCH(C50,'June 1'!$F$2:$F$300,0))),AND(ISNUMBER(MATCH(D50,'June 1'!$H$2:$H$300,0)),(ISNUMBER(MATCH(E50,'June 1'!$G$2:$G$300,0))))),"Found","Not Found")</f>
        <v>Found</v>
      </c>
      <c r="I50" s="38" t="str">
        <f>IF(OR(OR(ISNUMBER(MATCH(C50,'June 2'!$E$2:$E$300,0)),ISNUMBER(MATCH(C50,'June 2'!$F$2:$F$300,0))),AND(ISNUMBER(MATCH(D50,'June 2'!$H$2:$H$300,0)),(ISNUMBER(MATCH(E50,'June 2'!$G$2:$G$300,0))))),"Found","Not Found")</f>
        <v>Found</v>
      </c>
      <c r="J50" s="38" t="str">
        <f>IF(OR(OR(ISNUMBER(MATCH(C50,'June 3'!$E$2:$E$300,0)),ISNUMBER(MATCH(C50,'June 3'!$F$2:$F$300,0))),AND(ISNUMBER(MATCH(D50,'June 3'!$H$2:$H$300,0)),(ISNUMBER(MATCH(E50,'June 3'!$G$2:$G$300,0))))),"Found","Not Found")</f>
        <v>Not Found</v>
      </c>
      <c r="K50" s="38" t="str">
        <f>IF(OR(OR(ISNUMBER(MATCH(C50,'June 4'!$E$2:$E$300,0)),ISNUMBER(MATCH(C50,'June 4'!$F$2:$F$300,0))),AND(ISNUMBER(MATCH(D50,'June 4'!$H$2:$H$300,0)),(ISNUMBER(MATCH(E50,'June 4'!$G$2:$G$300,0))))),"Found","Not Found")</f>
        <v>Not Found</v>
      </c>
      <c r="L50" s="38" t="str">
        <f>IF(OR(OR(ISNUMBER(MATCH(C50,'June 5'!$E$2:$E$300,0)),ISNUMBER(MATCH(C50,'June 5'!$F$2:$F$300,0))),AND(ISNUMBER(MATCH(D50,'June 5'!$H$2:$H$300,0)),(ISNUMBER(MATCH(E50,'June 5'!$G$2:$G$300,0))))),"Found","Not Found")</f>
        <v>Not Found</v>
      </c>
      <c r="M50" s="40">
        <f t="shared" si="0"/>
        <v>4</v>
      </c>
      <c r="N50" s="40" t="str">
        <f t="shared" si="1"/>
        <v>Yes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J50" s="38"/>
    </row>
    <row r="51" spans="1:36" s="45" customFormat="1" ht="15.75" customHeight="1" x14ac:dyDescent="0.2">
      <c r="A51" s="38" t="s">
        <v>1480</v>
      </c>
      <c r="B51" s="42" t="s">
        <v>597</v>
      </c>
      <c r="C51" s="40">
        <v>616</v>
      </c>
      <c r="D51" s="44" t="s">
        <v>598</v>
      </c>
      <c r="E51" s="44" t="s">
        <v>599</v>
      </c>
      <c r="F51" s="45" t="str">
        <f>IF(OR(OR(ISNUMBER(MATCH(C51,'May 30'!$E$2:$E$300,0)),ISNUMBER(MATCH(C51,'May 30'!$F$2:$F$300,0))),AND(ISNUMBER(MATCH(D51,'May 30'!$H$2:$H$300,0)),(ISNUMBER(MATCH(E51,'May 30'!$G$2:$G$300,0))))),"Found","Not Found")</f>
        <v>Not Found</v>
      </c>
      <c r="G51" s="45" t="str">
        <f>IF(OR(OR(ISNUMBER(MATCH(C51,'May 31'!$E$2:$E$300,0)),ISNUMBER(MATCH(C51,'May 31'!$F$2:$F$300,0))),AND(ISNUMBER(MATCH(D51,'May 31'!$H$2:$H$300,0)),(ISNUMBER(MATCH(E51,'May 31'!$G$2:$G$300,0))))),"Found","Not Found")</f>
        <v>Found</v>
      </c>
      <c r="H51" s="38" t="str">
        <f>IF(OR(OR(ISNUMBER(MATCH(C51,'June 1'!$E$2:$E$300,0)),ISNUMBER(MATCH(C51,'June 1'!$F$2:$F$300,0))),AND(ISNUMBER(MATCH(D51,'June 1'!$H$2:$H$300,0)),(ISNUMBER(MATCH(E51,'June 1'!$G$2:$G$300,0))))),"Found","Not Found")</f>
        <v>Found</v>
      </c>
      <c r="I51" s="38" t="str">
        <f>IF(OR(OR(ISNUMBER(MATCH(C51,'June 2'!$E$2:$E$300,0)),ISNUMBER(MATCH(C51,'June 2'!$F$2:$F$300,0))),AND(ISNUMBER(MATCH(D51,'June 2'!$H$2:$H$300,0)),(ISNUMBER(MATCH(E51,'June 2'!$G$2:$G$300,0))))),"Found","Not Found")</f>
        <v>Found</v>
      </c>
      <c r="J51" s="38" t="str">
        <f>IF(OR(OR(ISNUMBER(MATCH(C51,'June 3'!$E$2:$E$300,0)),ISNUMBER(MATCH(C51,'June 3'!$F$2:$F$300,0))),AND(ISNUMBER(MATCH(D51,'June 3'!$H$2:$H$300,0)),(ISNUMBER(MATCH(E51,'June 3'!$G$2:$G$300,0))))),"Found","Not Found")</f>
        <v>Not Found</v>
      </c>
      <c r="K51" s="38" t="str">
        <f>IF(OR(OR(ISNUMBER(MATCH(C51,'June 4'!$E$2:$E$300,0)),ISNUMBER(MATCH(C51,'June 4'!$F$2:$F$300,0))),AND(ISNUMBER(MATCH(D51,'June 4'!$H$2:$H$300,0)),(ISNUMBER(MATCH(E51,'June 4'!$G$2:$G$300,0))))),"Found","Not Found")</f>
        <v>Not Found</v>
      </c>
      <c r="L51" s="38" t="str">
        <f>IF(OR(OR(ISNUMBER(MATCH(C51,'June 5'!$E$2:$E$300,0)),ISNUMBER(MATCH(C51,'June 5'!$F$2:$F$300,0))),AND(ISNUMBER(MATCH(D51,'June 5'!$H$2:$H$300,0)),(ISNUMBER(MATCH(E51,'June 5'!$G$2:$G$300,0))))),"Found","Not Found")</f>
        <v>Not Found</v>
      </c>
      <c r="M51" s="40">
        <f t="shared" si="0"/>
        <v>3</v>
      </c>
      <c r="N51" s="40" t="str">
        <f t="shared" si="1"/>
        <v>Yes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J51" s="38"/>
    </row>
    <row r="52" spans="1:36" s="45" customFormat="1" ht="15.75" customHeight="1" x14ac:dyDescent="0.2">
      <c r="A52" s="38" t="s">
        <v>1481</v>
      </c>
      <c r="B52" s="42" t="s">
        <v>1482</v>
      </c>
      <c r="C52" s="40">
        <v>627</v>
      </c>
      <c r="D52" s="44" t="s">
        <v>1177</v>
      </c>
      <c r="E52" s="44" t="s">
        <v>1178</v>
      </c>
      <c r="F52" s="45" t="str">
        <f>IF(OR(OR(ISNUMBER(MATCH(C52,'May 30'!$E$2:$E$300,0)),ISNUMBER(MATCH(C52,'May 30'!$F$2:$F$300,0))),AND(ISNUMBER(MATCH(D52,'May 30'!$H$2:$H$300,0)),(ISNUMBER(MATCH(E52,'May 30'!$G$2:$G$300,0))))),"Found","Not Found")</f>
        <v>Found</v>
      </c>
      <c r="G52" s="45" t="str">
        <f>IF(OR(OR(ISNUMBER(MATCH(C52,'May 31'!$E$2:$E$300,0)),ISNUMBER(MATCH(C52,'May 31'!$F$2:$F$300,0))),AND(ISNUMBER(MATCH(D52,'May 31'!$H$2:$H$300,0)),(ISNUMBER(MATCH(E52,'May 31'!$G$2:$G$300,0))))),"Found","Not Found")</f>
        <v>Found</v>
      </c>
      <c r="H52" s="38" t="str">
        <f>IF(OR(OR(ISNUMBER(MATCH(C52,'June 1'!$E$2:$E$300,0)),ISNUMBER(MATCH(C52,'June 1'!$F$2:$F$300,0))),AND(ISNUMBER(MATCH(D52,'June 1'!$H$2:$H$300,0)),(ISNUMBER(MATCH(E52,'June 1'!$G$2:$G$300,0))))),"Found","Not Found")</f>
        <v>Found</v>
      </c>
      <c r="I52" s="38" t="str">
        <f>IF(OR(OR(ISNUMBER(MATCH(C52,'June 2'!$E$2:$E$300,0)),ISNUMBER(MATCH(C52,'June 2'!$F$2:$F$300,0))),AND(ISNUMBER(MATCH(D52,'June 2'!$H$2:$H$300,0)),(ISNUMBER(MATCH(E52,'June 2'!$G$2:$G$300,0))))),"Found","Not Found")</f>
        <v>Found</v>
      </c>
      <c r="J52" s="38" t="str">
        <f>IF(OR(OR(ISNUMBER(MATCH(C52,'June 3'!$E$2:$E$300,0)),ISNUMBER(MATCH(C52,'June 3'!$F$2:$F$300,0))),AND(ISNUMBER(MATCH(D52,'June 3'!$H$2:$H$300,0)),(ISNUMBER(MATCH(E52,'June 3'!$G$2:$G$300,0))))),"Found","Not Found")</f>
        <v>Not Found</v>
      </c>
      <c r="K52" s="38" t="str">
        <f>IF(OR(OR(ISNUMBER(MATCH(C52,'June 4'!$E$2:$E$300,0)),ISNUMBER(MATCH(C52,'June 4'!$F$2:$F$300,0))),AND(ISNUMBER(MATCH(D52,'June 4'!$H$2:$H$300,0)),(ISNUMBER(MATCH(E52,'June 4'!$G$2:$G$300,0))))),"Found","Not Found")</f>
        <v>Found</v>
      </c>
      <c r="L52" s="38" t="str">
        <f>IF(OR(OR(ISNUMBER(MATCH(C52,'June 5'!$E$2:$E$300,0)),ISNUMBER(MATCH(C52,'June 5'!$F$2:$F$300,0))),AND(ISNUMBER(MATCH(D52,'June 5'!$H$2:$H$300,0)),(ISNUMBER(MATCH(E52,'June 5'!$G$2:$G$300,0))))),"Found","Not Found")</f>
        <v>Not Found</v>
      </c>
      <c r="M52" s="40">
        <f t="shared" si="0"/>
        <v>5</v>
      </c>
      <c r="N52" s="40" t="str">
        <f t="shared" si="1"/>
        <v>No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J52" s="38"/>
    </row>
    <row r="53" spans="1:36" s="45" customFormat="1" ht="15.75" customHeight="1" x14ac:dyDescent="0.2">
      <c r="A53" s="38" t="s">
        <v>1483</v>
      </c>
      <c r="B53" s="42" t="s">
        <v>1043</v>
      </c>
      <c r="C53" s="40">
        <v>505</v>
      </c>
      <c r="D53" s="44" t="s">
        <v>1044</v>
      </c>
      <c r="E53" s="44" t="s">
        <v>1045</v>
      </c>
      <c r="F53" s="45" t="str">
        <f>IF(OR(OR(ISNUMBER(MATCH(C53,'May 30'!$E$2:$E$300,0)),ISNUMBER(MATCH(C53,'May 30'!$F$2:$F$300,0))),AND(ISNUMBER(MATCH(D53,'May 30'!$H$2:$H$300,0)),(ISNUMBER(MATCH(E53,'May 30'!$G$2:$G$300,0))))),"Found","Not Found")</f>
        <v>Not Found</v>
      </c>
      <c r="G53" s="45" t="str">
        <f>IF(OR(OR(ISNUMBER(MATCH(C53,'May 31'!$E$2:$E$300,0)),ISNUMBER(MATCH(C53,'May 31'!$F$2:$F$300,0))),AND(ISNUMBER(MATCH(D53,'May 31'!$H$2:$H$300,0)),(ISNUMBER(MATCH(E53,'May 31'!$G$2:$G$300,0))))),"Found","Not Found")</f>
        <v>Not Found</v>
      </c>
      <c r="H53" s="38" t="str">
        <f>IF(OR(OR(ISNUMBER(MATCH(C53,'June 1'!$E$2:$E$300,0)),ISNUMBER(MATCH(C53,'June 1'!$F$2:$F$300,0))),AND(ISNUMBER(MATCH(D53,'June 1'!$H$2:$H$300,0)),(ISNUMBER(MATCH(E53,'June 1'!$G$2:$G$300,0))))),"Found","Not Found")</f>
        <v>Not Found</v>
      </c>
      <c r="I53" s="38" t="str">
        <f>IF(OR(OR(ISNUMBER(MATCH(C53,'June 2'!$E$2:$E$300,0)),ISNUMBER(MATCH(C53,'June 2'!$F$2:$F$300,0))),AND(ISNUMBER(MATCH(D53,'June 2'!$H$2:$H$300,0)),(ISNUMBER(MATCH(E53,'June 2'!$G$2:$G$300,0))))),"Found","Not Found")</f>
        <v>Not Found</v>
      </c>
      <c r="J53" s="38" t="str">
        <f>IF(OR(OR(ISNUMBER(MATCH(C53,'June 3'!$E$2:$E$300,0)),ISNUMBER(MATCH(C53,'June 3'!$F$2:$F$300,0))),AND(ISNUMBER(MATCH(D53,'June 3'!$H$2:$H$300,0)),(ISNUMBER(MATCH(E53,'June 3'!$G$2:$G$300,0))))),"Found","Not Found")</f>
        <v>Not Found</v>
      </c>
      <c r="K53" s="38" t="str">
        <f>IF(OR(OR(ISNUMBER(MATCH(C53,'June 4'!$E$2:$E$300,0)),ISNUMBER(MATCH(C53,'June 4'!$F$2:$F$300,0))),AND(ISNUMBER(MATCH(D53,'June 4'!$H$2:$H$300,0)),(ISNUMBER(MATCH(E53,'June 4'!$G$2:$G$300,0))))),"Found","Not Found")</f>
        <v>Not Found</v>
      </c>
      <c r="L53" s="38" t="str">
        <f>IF(OR(OR(ISNUMBER(MATCH(C53,'June 5'!$E$2:$E$300,0)),ISNUMBER(MATCH(C53,'June 5'!$F$2:$F$300,0))),AND(ISNUMBER(MATCH(D53,'June 5'!$H$2:$H$300,0)),(ISNUMBER(MATCH(E53,'June 5'!$G$2:$G$300,0))))),"Found","Not Found")</f>
        <v>Not Found</v>
      </c>
      <c r="M53" s="40">
        <f t="shared" si="0"/>
        <v>0</v>
      </c>
      <c r="N53" s="40" t="str">
        <f t="shared" si="1"/>
        <v>Yes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J53" s="38"/>
    </row>
    <row r="54" spans="1:36" s="45" customFormat="1" ht="15.75" customHeight="1" x14ac:dyDescent="0.2">
      <c r="A54" s="38" t="s">
        <v>1484</v>
      </c>
      <c r="B54" s="42" t="s">
        <v>1338</v>
      </c>
      <c r="C54" s="40">
        <v>635</v>
      </c>
      <c r="D54" s="44" t="s">
        <v>1339</v>
      </c>
      <c r="E54" s="44" t="s">
        <v>1340</v>
      </c>
      <c r="F54" s="45" t="str">
        <f>IF(OR(OR(ISNUMBER(MATCH(C54,'May 30'!$E$2:$E$300,0)),ISNUMBER(MATCH(C54,'May 30'!$F$2:$F$300,0))),AND(ISNUMBER(MATCH(D54,'May 30'!$H$2:$H$300,0)),(ISNUMBER(MATCH(E54,'May 30'!$G$2:$G$300,0))))),"Found","Not Found")</f>
        <v>Found</v>
      </c>
      <c r="G54" s="45" t="str">
        <f>IF(OR(OR(ISNUMBER(MATCH(C54,'May 31'!$E$2:$E$300,0)),ISNUMBER(MATCH(C54,'May 31'!$F$2:$F$300,0))),AND(ISNUMBER(MATCH(D54,'May 31'!$H$2:$H$300,0)),(ISNUMBER(MATCH(E54,'May 31'!$G$2:$G$300,0))))),"Found","Not Found")</f>
        <v>Found</v>
      </c>
      <c r="H54" s="38" t="str">
        <f>IF(OR(OR(ISNUMBER(MATCH(C54,'June 1'!$E$2:$E$300,0)),ISNUMBER(MATCH(C54,'June 1'!$F$2:$F$300,0))),AND(ISNUMBER(MATCH(D54,'June 1'!$H$2:$H$300,0)),(ISNUMBER(MATCH(E54,'June 1'!$G$2:$G$300,0))))),"Found","Not Found")</f>
        <v>Found</v>
      </c>
      <c r="I54" s="38" t="str">
        <f>IF(OR(OR(ISNUMBER(MATCH(C54,'June 2'!$E$2:$E$300,0)),ISNUMBER(MATCH(C54,'June 2'!$F$2:$F$300,0))),AND(ISNUMBER(MATCH(D54,'June 2'!$H$2:$H$300,0)),(ISNUMBER(MATCH(E54,'June 2'!$G$2:$G$300,0))))),"Found","Not Found")</f>
        <v>Found</v>
      </c>
      <c r="J54" s="38" t="str">
        <f>IF(OR(OR(ISNUMBER(MATCH(C54,'June 3'!$E$2:$E$300,0)),ISNUMBER(MATCH(C54,'June 3'!$F$2:$F$300,0))),AND(ISNUMBER(MATCH(D54,'June 3'!$H$2:$H$300,0)),(ISNUMBER(MATCH(E54,'June 3'!$G$2:$G$300,0))))),"Found","Not Found")</f>
        <v>Not Found</v>
      </c>
      <c r="K54" s="38" t="str">
        <f>IF(OR(OR(ISNUMBER(MATCH(C54,'June 4'!$E$2:$E$300,0)),ISNUMBER(MATCH(C54,'June 4'!$F$2:$F$300,0))),AND(ISNUMBER(MATCH(D54,'June 4'!$H$2:$H$300,0)),(ISNUMBER(MATCH(E54,'June 4'!$G$2:$G$300,0))))),"Found","Not Found")</f>
        <v>Not Found</v>
      </c>
      <c r="L54" s="38" t="str">
        <f>IF(OR(OR(ISNUMBER(MATCH(C54,'June 5'!$E$2:$E$300,0)),ISNUMBER(MATCH(C54,'June 5'!$F$2:$F$300,0))),AND(ISNUMBER(MATCH(D54,'June 5'!$H$2:$H$300,0)),(ISNUMBER(MATCH(E54,'June 5'!$G$2:$G$300,0))))),"Found","Not Found")</f>
        <v>Not Found</v>
      </c>
      <c r="M54" s="40">
        <f t="shared" si="0"/>
        <v>4</v>
      </c>
      <c r="N54" s="40" t="str">
        <f t="shared" si="1"/>
        <v>Yes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J54" s="38"/>
    </row>
    <row r="55" spans="1:36" s="45" customFormat="1" ht="15.75" customHeight="1" x14ac:dyDescent="0.2">
      <c r="A55" s="38" t="s">
        <v>1485</v>
      </c>
      <c r="B55" s="42" t="s">
        <v>1250</v>
      </c>
      <c r="C55" s="40">
        <v>636</v>
      </c>
      <c r="D55" s="44" t="s">
        <v>1249</v>
      </c>
      <c r="E55" s="44" t="s">
        <v>993</v>
      </c>
      <c r="F55" s="45" t="str">
        <f>IF(OR(OR(ISNUMBER(MATCH(C55,'May 30'!$E$2:$E$300,0)),ISNUMBER(MATCH(C55,'May 30'!$F$2:$F$300,0))),AND(ISNUMBER(MATCH(D55,'May 30'!$H$2:$H$300,0)),(ISNUMBER(MATCH(E55,'May 30'!$G$2:$G$300,0))))),"Found","Not Found")</f>
        <v>Not Found</v>
      </c>
      <c r="G55" s="45" t="str">
        <f>IF(OR(OR(ISNUMBER(MATCH(C55,'May 31'!$E$2:$E$300,0)),ISNUMBER(MATCH(C55,'May 31'!$F$2:$F$300,0))),AND(ISNUMBER(MATCH(D55,'May 31'!$H$2:$H$300,0)),(ISNUMBER(MATCH(E55,'May 31'!$G$2:$G$300,0))))),"Found","Not Found")</f>
        <v>Not Found</v>
      </c>
      <c r="H55" s="38" t="str">
        <f>IF(OR(OR(ISNUMBER(MATCH(C55,'June 1'!$E$2:$E$300,0)),ISNUMBER(MATCH(C55,'June 1'!$F$2:$F$300,0))),AND(ISNUMBER(MATCH(D55,'June 1'!$H$2:$H$300,0)),(ISNUMBER(MATCH(E55,'June 1'!$G$2:$G$300,0))))),"Found","Not Found")</f>
        <v>Found</v>
      </c>
      <c r="I55" s="38" t="str">
        <f>IF(OR(OR(ISNUMBER(MATCH(C55,'June 2'!$E$2:$E$300,0)),ISNUMBER(MATCH(C55,'June 2'!$F$2:$F$300,0))),AND(ISNUMBER(MATCH(D55,'June 2'!$H$2:$H$300,0)),(ISNUMBER(MATCH(E55,'June 2'!$G$2:$G$300,0))))),"Found","Not Found")</f>
        <v>Found</v>
      </c>
      <c r="J55" s="38" t="str">
        <f>IF(OR(OR(ISNUMBER(MATCH(C55,'June 3'!$E$2:$E$300,0)),ISNUMBER(MATCH(C55,'June 3'!$F$2:$F$300,0))),AND(ISNUMBER(MATCH(D55,'June 3'!$H$2:$H$300,0)),(ISNUMBER(MATCH(E55,'June 3'!$G$2:$G$300,0))))),"Found","Not Found")</f>
        <v>Found</v>
      </c>
      <c r="K55" s="38" t="str">
        <f>IF(OR(OR(ISNUMBER(MATCH(C55,'June 4'!$E$2:$E$300,0)),ISNUMBER(MATCH(C55,'June 4'!$F$2:$F$300,0))),AND(ISNUMBER(MATCH(D55,'June 4'!$H$2:$H$300,0)),(ISNUMBER(MATCH(E55,'June 4'!$G$2:$G$300,0))))),"Found","Not Found")</f>
        <v>Not Found</v>
      </c>
      <c r="L55" s="38" t="str">
        <f>IF(OR(OR(ISNUMBER(MATCH(C55,'June 5'!$E$2:$E$300,0)),ISNUMBER(MATCH(C55,'June 5'!$F$2:$F$300,0))),AND(ISNUMBER(MATCH(D55,'June 5'!$H$2:$H$300,0)),(ISNUMBER(MATCH(E55,'June 5'!$G$2:$G$300,0))))),"Found","Not Found")</f>
        <v>Found</v>
      </c>
      <c r="M55" s="40">
        <f t="shared" si="0"/>
        <v>4</v>
      </c>
      <c r="N55" s="40" t="str">
        <f t="shared" si="1"/>
        <v>No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J55" s="38"/>
    </row>
    <row r="56" spans="1:36" s="45" customFormat="1" ht="15.75" customHeight="1" x14ac:dyDescent="0.2">
      <c r="A56" s="38" t="s">
        <v>1486</v>
      </c>
      <c r="B56" s="42" t="s">
        <v>654</v>
      </c>
      <c r="C56" s="40">
        <v>638</v>
      </c>
      <c r="D56" s="44" t="s">
        <v>651</v>
      </c>
      <c r="E56" s="44" t="s">
        <v>655</v>
      </c>
      <c r="F56" s="45" t="str">
        <f>IF(OR(OR(ISNUMBER(MATCH(C56,'May 30'!$E$2:$E$300,0)),ISNUMBER(MATCH(C56,'May 30'!$F$2:$F$300,0))),AND(ISNUMBER(MATCH(D56,'May 30'!$H$2:$H$300,0)),(ISNUMBER(MATCH(E56,'May 30'!$G$2:$G$300,0))))),"Found","Not Found")</f>
        <v>Not Found</v>
      </c>
      <c r="G56" s="45" t="str">
        <f>IF(OR(OR(ISNUMBER(MATCH(C56,'May 31'!$E$2:$E$300,0)),ISNUMBER(MATCH(C56,'May 31'!$F$2:$F$300,0))),AND(ISNUMBER(MATCH(D56,'May 31'!$H$2:$H$300,0)),(ISNUMBER(MATCH(E56,'May 31'!$G$2:$G$300,0))))),"Found","Not Found")</f>
        <v>Not Found</v>
      </c>
      <c r="H56" s="38" t="str">
        <f>IF(OR(OR(ISNUMBER(MATCH(C56,'June 1'!$E$2:$E$300,0)),ISNUMBER(MATCH(C56,'June 1'!$F$2:$F$300,0))),AND(ISNUMBER(MATCH(D56,'June 1'!$H$2:$H$300,0)),(ISNUMBER(MATCH(E56,'June 1'!$G$2:$G$300,0))))),"Found","Not Found")</f>
        <v>Found</v>
      </c>
      <c r="I56" s="38" t="str">
        <f>IF(OR(OR(ISNUMBER(MATCH(C56,'June 2'!$E$2:$E$300,0)),ISNUMBER(MATCH(C56,'June 2'!$F$2:$F$300,0))),AND(ISNUMBER(MATCH(D56,'June 2'!$H$2:$H$300,0)),(ISNUMBER(MATCH(E56,'June 2'!$G$2:$G$300,0))))),"Found","Not Found")</f>
        <v>Not Found</v>
      </c>
      <c r="J56" s="38" t="str">
        <f>IF(OR(OR(ISNUMBER(MATCH(C56,'June 3'!$E$2:$E$300,0)),ISNUMBER(MATCH(C56,'June 3'!$F$2:$F$300,0))),AND(ISNUMBER(MATCH(D56,'June 3'!$H$2:$H$300,0)),(ISNUMBER(MATCH(E56,'June 3'!$G$2:$G$300,0))))),"Found","Not Found")</f>
        <v>Not Found</v>
      </c>
      <c r="K56" s="38" t="str">
        <f>IF(OR(OR(ISNUMBER(MATCH(C56,'June 4'!$E$2:$E$300,0)),ISNUMBER(MATCH(C56,'June 4'!$F$2:$F$300,0))),AND(ISNUMBER(MATCH(D56,'June 4'!$H$2:$H$300,0)),(ISNUMBER(MATCH(E56,'June 4'!$G$2:$G$300,0))))),"Found","Not Found")</f>
        <v>Not Found</v>
      </c>
      <c r="L56" s="38" t="str">
        <f>IF(OR(OR(ISNUMBER(MATCH(C56,'June 5'!$E$2:$E$300,0)),ISNUMBER(MATCH(C56,'June 5'!$F$2:$F$300,0))),AND(ISNUMBER(MATCH(D56,'June 5'!$H$2:$H$300,0)),(ISNUMBER(MATCH(E56,'June 5'!$G$2:$G$300,0))))),"Found","Not Found")</f>
        <v>Not Found</v>
      </c>
      <c r="M56" s="40">
        <f t="shared" si="0"/>
        <v>1</v>
      </c>
      <c r="N56" s="40" t="str">
        <f t="shared" si="1"/>
        <v>Yes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J56" s="38"/>
    </row>
    <row r="57" spans="1:36" s="45" customFormat="1" ht="15.75" customHeight="1" x14ac:dyDescent="0.2">
      <c r="A57" s="38" t="s">
        <v>1487</v>
      </c>
      <c r="B57" s="42" t="s">
        <v>1078</v>
      </c>
      <c r="C57" s="40">
        <v>640</v>
      </c>
      <c r="D57" s="44" t="s">
        <v>1079</v>
      </c>
      <c r="E57" s="44" t="s">
        <v>1080</v>
      </c>
      <c r="F57" s="45" t="str">
        <f>IF(OR(OR(ISNUMBER(MATCH(C57,'May 30'!$E$2:$E$300,0)),ISNUMBER(MATCH(C57,'May 30'!$F$2:$F$300,0))),AND(ISNUMBER(MATCH(D57,'May 30'!$H$2:$H$300,0)),(ISNUMBER(MATCH(E57,'May 30'!$G$2:$G$300,0))))),"Found","Not Found")</f>
        <v>Not Found</v>
      </c>
      <c r="G57" s="45" t="str">
        <f>IF(OR(OR(ISNUMBER(MATCH(C57,'May 31'!$E$2:$E$300,0)),ISNUMBER(MATCH(C57,'May 31'!$F$2:$F$300,0))),AND(ISNUMBER(MATCH(D57,'May 31'!$H$2:$H$300,0)),(ISNUMBER(MATCH(E57,'May 31'!$G$2:$G$300,0))))),"Found","Not Found")</f>
        <v>Found</v>
      </c>
      <c r="H57" s="38" t="str">
        <f>IF(OR(OR(ISNUMBER(MATCH(C57,'June 1'!$E$2:$E$300,0)),ISNUMBER(MATCH(C57,'June 1'!$F$2:$F$300,0))),AND(ISNUMBER(MATCH(D57,'June 1'!$H$2:$H$300,0)),(ISNUMBER(MATCH(E57,'June 1'!$G$2:$G$300,0))))),"Found","Not Found")</f>
        <v>Found</v>
      </c>
      <c r="I57" s="38" t="str">
        <f>IF(OR(OR(ISNUMBER(MATCH(C57,'June 2'!$E$2:$E$300,0)),ISNUMBER(MATCH(C57,'June 2'!$F$2:$F$300,0))),AND(ISNUMBER(MATCH(D57,'June 2'!$H$2:$H$300,0)),(ISNUMBER(MATCH(E57,'June 2'!$G$2:$G$300,0))))),"Found","Not Found")</f>
        <v>Found</v>
      </c>
      <c r="J57" s="38" t="str">
        <f>IF(OR(OR(ISNUMBER(MATCH(C57,'June 3'!$E$2:$E$300,0)),ISNUMBER(MATCH(C57,'June 3'!$F$2:$F$300,0))),AND(ISNUMBER(MATCH(D57,'June 3'!$H$2:$H$300,0)),(ISNUMBER(MATCH(E57,'June 3'!$G$2:$G$300,0))))),"Found","Not Found")</f>
        <v>Found</v>
      </c>
      <c r="K57" s="38" t="str">
        <f>IF(OR(OR(ISNUMBER(MATCH(C57,'June 4'!$E$2:$E$300,0)),ISNUMBER(MATCH(C57,'June 4'!$F$2:$F$300,0))),AND(ISNUMBER(MATCH(D57,'June 4'!$H$2:$H$300,0)),(ISNUMBER(MATCH(E57,'June 4'!$G$2:$G$300,0))))),"Found","Not Found")</f>
        <v>Found</v>
      </c>
      <c r="L57" s="38" t="str">
        <f>IF(OR(OR(ISNUMBER(MATCH(C57,'June 5'!$E$2:$E$300,0)),ISNUMBER(MATCH(C57,'June 5'!$F$2:$F$300,0))),AND(ISNUMBER(MATCH(D57,'June 5'!$H$2:$H$300,0)),(ISNUMBER(MATCH(E57,'June 5'!$G$2:$G$300,0))))),"Found","Not Found")</f>
        <v>Not Found</v>
      </c>
      <c r="M57" s="40">
        <f t="shared" si="0"/>
        <v>5</v>
      </c>
      <c r="N57" s="40" t="str">
        <f t="shared" si="1"/>
        <v>No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J57" s="38"/>
    </row>
    <row r="58" spans="1:36" s="45" customFormat="1" ht="15.75" customHeight="1" x14ac:dyDescent="0.2">
      <c r="A58" s="38" t="s">
        <v>1488</v>
      </c>
      <c r="B58" s="42" t="s">
        <v>1307</v>
      </c>
      <c r="C58" s="40">
        <v>647</v>
      </c>
      <c r="D58" s="44" t="s">
        <v>1308</v>
      </c>
      <c r="E58" s="44" t="s">
        <v>1309</v>
      </c>
      <c r="F58" s="45" t="str">
        <f>IF(OR(OR(ISNUMBER(MATCH(C58,'May 30'!$E$2:$E$300,0)),ISNUMBER(MATCH(C58,'May 30'!$F$2:$F$300,0))),AND(ISNUMBER(MATCH(D58,'May 30'!$H$2:$H$300,0)),(ISNUMBER(MATCH(E58,'May 30'!$G$2:$G$300,0))))),"Found","Not Found")</f>
        <v>Found</v>
      </c>
      <c r="G58" s="45" t="str">
        <f>IF(OR(OR(ISNUMBER(MATCH(C58,'May 31'!$E$2:$E$300,0)),ISNUMBER(MATCH(C58,'May 31'!$F$2:$F$300,0))),AND(ISNUMBER(MATCH(D58,'May 31'!$H$2:$H$300,0)),(ISNUMBER(MATCH(E58,'May 31'!$G$2:$G$300,0))))),"Found","Not Found")</f>
        <v>Found</v>
      </c>
      <c r="H58" s="38" t="str">
        <f>IF(OR(OR(ISNUMBER(MATCH(C58,'June 1'!$E$2:$E$300,0)),ISNUMBER(MATCH(C58,'June 1'!$F$2:$F$300,0))),AND(ISNUMBER(MATCH(D58,'June 1'!$H$2:$H$300,0)),(ISNUMBER(MATCH(E58,'June 1'!$G$2:$G$300,0))))),"Found","Not Found")</f>
        <v>Not Found</v>
      </c>
      <c r="I58" s="38" t="str">
        <f>IF(OR(OR(ISNUMBER(MATCH(C58,'June 2'!$E$2:$E$300,0)),ISNUMBER(MATCH(C58,'June 2'!$F$2:$F$300,0))),AND(ISNUMBER(MATCH(D58,'June 2'!$H$2:$H$300,0)),(ISNUMBER(MATCH(E58,'June 2'!$G$2:$G$300,0))))),"Found","Not Found")</f>
        <v>Found</v>
      </c>
      <c r="J58" s="38" t="str">
        <f>IF(OR(OR(ISNUMBER(MATCH(C58,'June 3'!$E$2:$E$300,0)),ISNUMBER(MATCH(C58,'June 3'!$F$2:$F$300,0))),AND(ISNUMBER(MATCH(D58,'June 3'!$H$2:$H$300,0)),(ISNUMBER(MATCH(E58,'June 3'!$G$2:$G$300,0))))),"Found","Not Found")</f>
        <v>Not Found</v>
      </c>
      <c r="K58" s="38" t="str">
        <f>IF(OR(OR(ISNUMBER(MATCH(C58,'June 4'!$E$2:$E$300,0)),ISNUMBER(MATCH(C58,'June 4'!$F$2:$F$300,0))),AND(ISNUMBER(MATCH(D58,'June 4'!$H$2:$H$300,0)),(ISNUMBER(MATCH(E58,'June 4'!$G$2:$G$300,0))))),"Found","Not Found")</f>
        <v>Not Found</v>
      </c>
      <c r="L58" s="38" t="str">
        <f>IF(OR(OR(ISNUMBER(MATCH(C58,'June 5'!$E$2:$E$300,0)),ISNUMBER(MATCH(C58,'June 5'!$F$2:$F$300,0))),AND(ISNUMBER(MATCH(D58,'June 5'!$H$2:$H$300,0)),(ISNUMBER(MATCH(E58,'June 5'!$G$2:$G$300,0))))),"Found","Not Found")</f>
        <v>Not Found</v>
      </c>
      <c r="M58" s="40">
        <f t="shared" si="0"/>
        <v>3</v>
      </c>
      <c r="N58" s="40" t="str">
        <f t="shared" si="1"/>
        <v>Yes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J58" s="38"/>
    </row>
    <row r="59" spans="1:36" s="45" customFormat="1" ht="15.75" customHeight="1" x14ac:dyDescent="0.2">
      <c r="A59" s="38" t="s">
        <v>1489</v>
      </c>
      <c r="B59" s="42" t="s">
        <v>781</v>
      </c>
      <c r="C59" s="40">
        <v>649</v>
      </c>
      <c r="D59" s="44" t="s">
        <v>782</v>
      </c>
      <c r="E59" s="44" t="s">
        <v>783</v>
      </c>
      <c r="F59" s="45" t="str">
        <f>IF(OR(OR(ISNUMBER(MATCH(C59,'May 30'!$E$2:$E$300,0)),ISNUMBER(MATCH(C59,'May 30'!$F$2:$F$300,0))),AND(ISNUMBER(MATCH(D59,'May 30'!$H$2:$H$300,0)),(ISNUMBER(MATCH(E59,'May 30'!$G$2:$G$300,0))))),"Found","Not Found")</f>
        <v>Found</v>
      </c>
      <c r="G59" s="45" t="str">
        <f>IF(OR(OR(ISNUMBER(MATCH(C59,'May 31'!$E$2:$E$300,0)),ISNUMBER(MATCH(C59,'May 31'!$F$2:$F$300,0))),AND(ISNUMBER(MATCH(D59,'May 31'!$H$2:$H$300,0)),(ISNUMBER(MATCH(E59,'May 31'!$G$2:$G$300,0))))),"Found","Not Found")</f>
        <v>Found</v>
      </c>
      <c r="H59" s="38" t="str">
        <f>IF(OR(OR(ISNUMBER(MATCH(C59,'June 1'!$E$2:$E$300,0)),ISNUMBER(MATCH(C59,'June 1'!$F$2:$F$300,0))),AND(ISNUMBER(MATCH(D59,'June 1'!$H$2:$H$300,0)),(ISNUMBER(MATCH(E59,'June 1'!$G$2:$G$300,0))))),"Found","Not Found")</f>
        <v>Found</v>
      </c>
      <c r="I59" s="38" t="str">
        <f>IF(OR(OR(ISNUMBER(MATCH(C59,'June 2'!$E$2:$E$300,0)),ISNUMBER(MATCH(C59,'June 2'!$F$2:$F$300,0))),AND(ISNUMBER(MATCH(D59,'June 2'!$H$2:$H$300,0)),(ISNUMBER(MATCH(E59,'June 2'!$G$2:$G$300,0))))),"Found","Not Found")</f>
        <v>Found</v>
      </c>
      <c r="J59" s="38" t="str">
        <f>IF(OR(OR(ISNUMBER(MATCH(C59,'June 3'!$E$2:$E$300,0)),ISNUMBER(MATCH(C59,'June 3'!$F$2:$F$300,0))),AND(ISNUMBER(MATCH(D59,'June 3'!$H$2:$H$300,0)),(ISNUMBER(MATCH(E59,'June 3'!$G$2:$G$300,0))))),"Found","Not Found")</f>
        <v>Found</v>
      </c>
      <c r="K59" s="38" t="str">
        <f>IF(OR(OR(ISNUMBER(MATCH(C59,'June 4'!$E$2:$E$300,0)),ISNUMBER(MATCH(C59,'June 4'!$F$2:$F$300,0))),AND(ISNUMBER(MATCH(D59,'June 4'!$H$2:$H$300,0)),(ISNUMBER(MATCH(E59,'June 4'!$G$2:$G$300,0))))),"Found","Not Found")</f>
        <v>Found</v>
      </c>
      <c r="L59" s="38" t="str">
        <f>IF(OR(OR(ISNUMBER(MATCH(C59,'June 5'!$E$2:$E$300,0)),ISNUMBER(MATCH(C59,'June 5'!$F$2:$F$300,0))),AND(ISNUMBER(MATCH(D59,'June 5'!$H$2:$H$300,0)),(ISNUMBER(MATCH(E59,'June 5'!$G$2:$G$300,0))))),"Found","Not Found")</f>
        <v>Not Found</v>
      </c>
      <c r="M59" s="40">
        <f t="shared" si="0"/>
        <v>6</v>
      </c>
      <c r="N59" s="40" t="str">
        <f t="shared" si="1"/>
        <v>No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J59" s="38"/>
    </row>
    <row r="60" spans="1:36" s="45" customFormat="1" ht="15.75" customHeight="1" x14ac:dyDescent="0.2">
      <c r="A60" s="38" t="s">
        <v>1490</v>
      </c>
      <c r="B60" s="42" t="s">
        <v>450</v>
      </c>
      <c r="C60" s="40">
        <v>650</v>
      </c>
      <c r="D60" s="44" t="s">
        <v>451</v>
      </c>
      <c r="E60" s="44" t="s">
        <v>452</v>
      </c>
      <c r="F60" s="45" t="str">
        <f>IF(OR(OR(ISNUMBER(MATCH(C60,'May 30'!$E$2:$E$300,0)),ISNUMBER(MATCH(C60,'May 30'!$F$2:$F$300,0))),AND(ISNUMBER(MATCH(D60,'May 30'!$H$2:$H$300,0)),(ISNUMBER(MATCH(E60,'May 30'!$G$2:$G$300,0))))),"Found","Not Found")</f>
        <v>Not Found</v>
      </c>
      <c r="G60" s="45" t="str">
        <f>IF(OR(OR(ISNUMBER(MATCH(C60,'May 31'!$E$2:$E$300,0)),ISNUMBER(MATCH(C60,'May 31'!$F$2:$F$300,0))),AND(ISNUMBER(MATCH(D60,'May 31'!$H$2:$H$300,0)),(ISNUMBER(MATCH(E60,'May 31'!$G$2:$G$300,0))))),"Found","Not Found")</f>
        <v>Not Found</v>
      </c>
      <c r="H60" s="38" t="str">
        <f>IF(OR(OR(ISNUMBER(MATCH(C60,'June 1'!$E$2:$E$300,0)),ISNUMBER(MATCH(C60,'June 1'!$F$2:$F$300,0))),AND(ISNUMBER(MATCH(D60,'June 1'!$H$2:$H$300,0)),(ISNUMBER(MATCH(E60,'June 1'!$G$2:$G$300,0))))),"Found","Not Found")</f>
        <v>Found</v>
      </c>
      <c r="I60" s="38" t="str">
        <f>IF(OR(OR(ISNUMBER(MATCH(C60,'June 2'!$E$2:$E$300,0)),ISNUMBER(MATCH(C60,'June 2'!$F$2:$F$300,0))),AND(ISNUMBER(MATCH(D60,'June 2'!$H$2:$H$300,0)),(ISNUMBER(MATCH(E60,'June 2'!$G$2:$G$300,0))))),"Found","Not Found")</f>
        <v>Not Found</v>
      </c>
      <c r="J60" s="38" t="str">
        <f>IF(OR(OR(ISNUMBER(MATCH(C60,'June 3'!$E$2:$E$300,0)),ISNUMBER(MATCH(C60,'June 3'!$F$2:$F$300,0))),AND(ISNUMBER(MATCH(D60,'June 3'!$H$2:$H$300,0)),(ISNUMBER(MATCH(E60,'June 3'!$G$2:$G$300,0))))),"Found","Not Found")</f>
        <v>Not Found</v>
      </c>
      <c r="K60" s="38" t="str">
        <f>IF(OR(OR(ISNUMBER(MATCH(C60,'June 4'!$E$2:$E$300,0)),ISNUMBER(MATCH(C60,'June 4'!$F$2:$F$300,0))),AND(ISNUMBER(MATCH(D60,'June 4'!$H$2:$H$300,0)),(ISNUMBER(MATCH(E60,'June 4'!$G$2:$G$300,0))))),"Found","Not Found")</f>
        <v>Not Found</v>
      </c>
      <c r="L60" s="38" t="str">
        <f>IF(OR(OR(ISNUMBER(MATCH(C60,'June 5'!$E$2:$E$300,0)),ISNUMBER(MATCH(C60,'June 5'!$F$2:$F$300,0))),AND(ISNUMBER(MATCH(D60,'June 5'!$H$2:$H$300,0)),(ISNUMBER(MATCH(E60,'June 5'!$G$2:$G$300,0))))),"Found","Not Found")</f>
        <v>Not Found</v>
      </c>
      <c r="M60" s="40">
        <f t="shared" si="0"/>
        <v>1</v>
      </c>
      <c r="N60" s="40" t="str">
        <f t="shared" si="1"/>
        <v>Yes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J60" s="38"/>
    </row>
    <row r="61" spans="1:36" s="45" customFormat="1" ht="15.75" customHeight="1" x14ac:dyDescent="0.2">
      <c r="A61" s="38" t="s">
        <v>1491</v>
      </c>
      <c r="B61" s="42" t="s">
        <v>1387</v>
      </c>
      <c r="C61" s="40">
        <v>651</v>
      </c>
      <c r="D61" s="44" t="s">
        <v>1388</v>
      </c>
      <c r="E61" s="44" t="s">
        <v>1389</v>
      </c>
      <c r="F61" s="45" t="str">
        <f>IF(OR(OR(ISNUMBER(MATCH(C61,'May 30'!$E$2:$E$300,0)),ISNUMBER(MATCH(C61,'May 30'!$F$2:$F$300,0))),AND(ISNUMBER(MATCH(D61,'May 30'!$H$2:$H$300,0)),(ISNUMBER(MATCH(E61,'May 30'!$G$2:$G$300,0))))),"Found","Not Found")</f>
        <v>Found</v>
      </c>
      <c r="G61" s="45" t="str">
        <f>IF(OR(OR(ISNUMBER(MATCH(C61,'May 31'!$E$2:$E$300,0)),ISNUMBER(MATCH(C61,'May 31'!$F$2:$F$300,0))),AND(ISNUMBER(MATCH(D61,'May 31'!$H$2:$H$300,0)),(ISNUMBER(MATCH(E61,'May 31'!$G$2:$G$300,0))))),"Found","Not Found")</f>
        <v>Not Found</v>
      </c>
      <c r="H61" s="38" t="str">
        <f>IF(OR(OR(ISNUMBER(MATCH(C61,'June 1'!$E$2:$E$300,0)),ISNUMBER(MATCH(C61,'June 1'!$F$2:$F$300,0))),AND(ISNUMBER(MATCH(D61,'June 1'!$H$2:$H$300,0)),(ISNUMBER(MATCH(E61,'June 1'!$G$2:$G$300,0))))),"Found","Not Found")</f>
        <v>Found</v>
      </c>
      <c r="I61" s="38" t="str">
        <f>IF(OR(OR(ISNUMBER(MATCH(C61,'June 2'!$E$2:$E$300,0)),ISNUMBER(MATCH(C61,'June 2'!$F$2:$F$300,0))),AND(ISNUMBER(MATCH(D61,'June 2'!$H$2:$H$300,0)),(ISNUMBER(MATCH(E61,'June 2'!$G$2:$G$300,0))))),"Found","Not Found")</f>
        <v>Not Found</v>
      </c>
      <c r="J61" s="38" t="str">
        <f>IF(OR(OR(ISNUMBER(MATCH(C61,'June 3'!$E$2:$E$300,0)),ISNUMBER(MATCH(C61,'June 3'!$F$2:$F$300,0))),AND(ISNUMBER(MATCH(D61,'June 3'!$H$2:$H$300,0)),(ISNUMBER(MATCH(E61,'June 3'!$G$2:$G$300,0))))),"Found","Not Found")</f>
        <v>Found</v>
      </c>
      <c r="K61" s="38" t="str">
        <f>IF(OR(OR(ISNUMBER(MATCH(C61,'June 4'!$E$2:$E$300,0)),ISNUMBER(MATCH(C61,'June 4'!$F$2:$F$300,0))),AND(ISNUMBER(MATCH(D61,'June 4'!$H$2:$H$300,0)),(ISNUMBER(MATCH(E61,'June 4'!$G$2:$G$300,0))))),"Found","Not Found")</f>
        <v>Not Found</v>
      </c>
      <c r="L61" s="38" t="str">
        <f>IF(OR(OR(ISNUMBER(MATCH(C61,'June 5'!$E$2:$E$300,0)),ISNUMBER(MATCH(C61,'June 5'!$F$2:$F$300,0))),AND(ISNUMBER(MATCH(D61,'June 5'!$H$2:$H$300,0)),(ISNUMBER(MATCH(E61,'June 5'!$G$2:$G$300,0))))),"Found","Not Found")</f>
        <v>Not Found</v>
      </c>
      <c r="M61" s="40">
        <f t="shared" si="0"/>
        <v>3</v>
      </c>
      <c r="N61" s="40" t="str">
        <f t="shared" si="1"/>
        <v>No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J61" s="38"/>
    </row>
    <row r="62" spans="1:36" s="45" customFormat="1" ht="15.75" customHeight="1" x14ac:dyDescent="0.2">
      <c r="A62" s="38" t="s">
        <v>1492</v>
      </c>
      <c r="B62" s="42" t="s">
        <v>1289</v>
      </c>
      <c r="C62" s="40">
        <v>652</v>
      </c>
      <c r="D62" s="44" t="s">
        <v>1287</v>
      </c>
      <c r="E62" s="44" t="s">
        <v>1288</v>
      </c>
      <c r="F62" s="45" t="str">
        <f>IF(OR(OR(ISNUMBER(MATCH(C62,'May 30'!$E$2:$E$300,0)),ISNUMBER(MATCH(C62,'May 30'!$F$2:$F$300,0))),AND(ISNUMBER(MATCH(D62,'May 30'!$H$2:$H$300,0)),(ISNUMBER(MATCH(E62,'May 30'!$G$2:$G$300,0))))),"Found","Not Found")</f>
        <v>Not Found</v>
      </c>
      <c r="G62" s="45" t="str">
        <f>IF(OR(OR(ISNUMBER(MATCH(C62,'May 31'!$E$2:$E$300,0)),ISNUMBER(MATCH(C62,'May 31'!$F$2:$F$300,0))),AND(ISNUMBER(MATCH(D62,'May 31'!$H$2:$H$300,0)),(ISNUMBER(MATCH(E62,'May 31'!$G$2:$G$300,0))))),"Found","Not Found")</f>
        <v>Not Found</v>
      </c>
      <c r="H62" s="38" t="str">
        <f>IF(OR(OR(ISNUMBER(MATCH(C62,'June 1'!$E$2:$E$300,0)),ISNUMBER(MATCH(C62,'June 1'!$F$2:$F$300,0))),AND(ISNUMBER(MATCH(D62,'June 1'!$H$2:$H$300,0)),(ISNUMBER(MATCH(E62,'June 1'!$G$2:$G$300,0))))),"Found","Not Found")</f>
        <v>Not Found</v>
      </c>
      <c r="I62" s="38" t="str">
        <f>IF(OR(OR(ISNUMBER(MATCH(C62,'June 2'!$E$2:$E$300,0)),ISNUMBER(MATCH(C62,'June 2'!$F$2:$F$300,0))),AND(ISNUMBER(MATCH(D62,'June 2'!$H$2:$H$300,0)),(ISNUMBER(MATCH(E62,'June 2'!$G$2:$G$300,0))))),"Found","Not Found")</f>
        <v>Not Found</v>
      </c>
      <c r="J62" s="38" t="str">
        <f>IF(OR(OR(ISNUMBER(MATCH(C62,'June 3'!$E$2:$E$300,0)),ISNUMBER(MATCH(C62,'June 3'!$F$2:$F$300,0))),AND(ISNUMBER(MATCH(D62,'June 3'!$H$2:$H$300,0)),(ISNUMBER(MATCH(E62,'June 3'!$G$2:$G$300,0))))),"Found","Not Found")</f>
        <v>Not Found</v>
      </c>
      <c r="K62" s="38" t="str">
        <f>IF(OR(OR(ISNUMBER(MATCH(C62,'June 4'!$E$2:$E$300,0)),ISNUMBER(MATCH(C62,'June 4'!$F$2:$F$300,0))),AND(ISNUMBER(MATCH(D62,'June 4'!$H$2:$H$300,0)),(ISNUMBER(MATCH(E62,'June 4'!$G$2:$G$300,0))))),"Found","Not Found")</f>
        <v>Not Found</v>
      </c>
      <c r="L62" s="38" t="str">
        <f>IF(OR(OR(ISNUMBER(MATCH(C62,'June 5'!$E$2:$E$300,0)),ISNUMBER(MATCH(C62,'June 5'!$F$2:$F$300,0))),AND(ISNUMBER(MATCH(D62,'June 5'!$H$2:$H$300,0)),(ISNUMBER(MATCH(E62,'June 5'!$G$2:$G$300,0))))),"Found","Not Found")</f>
        <v>Not Found</v>
      </c>
      <c r="M62" s="40">
        <f t="shared" si="0"/>
        <v>0</v>
      </c>
      <c r="N62" s="40" t="str">
        <f t="shared" si="1"/>
        <v>Yes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J62" s="38"/>
    </row>
    <row r="63" spans="1:36" s="45" customFormat="1" ht="15.75" customHeight="1" x14ac:dyDescent="0.2">
      <c r="A63" s="38" t="s">
        <v>1493</v>
      </c>
      <c r="B63" s="42" t="s">
        <v>926</v>
      </c>
      <c r="C63" s="40">
        <v>657</v>
      </c>
      <c r="D63" s="44" t="s">
        <v>927</v>
      </c>
      <c r="E63" s="44" t="s">
        <v>928</v>
      </c>
      <c r="F63" s="45" t="str">
        <f>IF(OR(OR(ISNUMBER(MATCH(C63,'May 30'!$E$2:$E$300,0)),ISNUMBER(MATCH(C63,'May 30'!$F$2:$F$300,0))),AND(ISNUMBER(MATCH(D63,'May 30'!$H$2:$H$300,0)),(ISNUMBER(MATCH(E63,'May 30'!$G$2:$G$300,0))))),"Found","Not Found")</f>
        <v>Found</v>
      </c>
      <c r="G63" s="45" t="str">
        <f>IF(OR(OR(ISNUMBER(MATCH(C63,'May 31'!$E$2:$E$300,0)),ISNUMBER(MATCH(C63,'May 31'!$F$2:$F$300,0))),AND(ISNUMBER(MATCH(D63,'May 31'!$H$2:$H$300,0)),(ISNUMBER(MATCH(E63,'May 31'!$G$2:$G$300,0))))),"Found","Not Found")</f>
        <v>Found</v>
      </c>
      <c r="H63" s="38" t="str">
        <f>IF(OR(OR(ISNUMBER(MATCH(C63,'June 1'!$E$2:$E$300,0)),ISNUMBER(MATCH(C63,'June 1'!$F$2:$F$300,0))),AND(ISNUMBER(MATCH(D63,'June 1'!$H$2:$H$300,0)),(ISNUMBER(MATCH(E63,'June 1'!$G$2:$G$300,0))))),"Found","Not Found")</f>
        <v>Found</v>
      </c>
      <c r="I63" s="38" t="str">
        <f>IF(OR(OR(ISNUMBER(MATCH(C63,'June 2'!$E$2:$E$300,0)),ISNUMBER(MATCH(C63,'June 2'!$F$2:$F$300,0))),AND(ISNUMBER(MATCH(D63,'June 2'!$H$2:$H$300,0)),(ISNUMBER(MATCH(E63,'June 2'!$G$2:$G$300,0))))),"Found","Not Found")</f>
        <v>Found</v>
      </c>
      <c r="J63" s="38" t="str">
        <f>IF(OR(OR(ISNUMBER(MATCH(C63,'June 3'!$E$2:$E$300,0)),ISNUMBER(MATCH(C63,'June 3'!$F$2:$F$300,0))),AND(ISNUMBER(MATCH(D63,'June 3'!$H$2:$H$300,0)),(ISNUMBER(MATCH(E63,'June 3'!$G$2:$G$300,0))))),"Found","Not Found")</f>
        <v>Found</v>
      </c>
      <c r="K63" s="38" t="str">
        <f>IF(OR(OR(ISNUMBER(MATCH(C63,'June 4'!$E$2:$E$300,0)),ISNUMBER(MATCH(C63,'June 4'!$F$2:$F$300,0))),AND(ISNUMBER(MATCH(D63,'June 4'!$H$2:$H$300,0)),(ISNUMBER(MATCH(E63,'June 4'!$G$2:$G$300,0))))),"Found","Not Found")</f>
        <v>Found</v>
      </c>
      <c r="L63" s="38" t="str">
        <f>IF(OR(OR(ISNUMBER(MATCH(C63,'June 5'!$E$2:$E$300,0)),ISNUMBER(MATCH(C63,'June 5'!$F$2:$F$300,0))),AND(ISNUMBER(MATCH(D63,'June 5'!$H$2:$H$300,0)),(ISNUMBER(MATCH(E63,'June 5'!$G$2:$G$300,0))))),"Found","Not Found")</f>
        <v>Not Found</v>
      </c>
      <c r="M63" s="40">
        <f t="shared" si="0"/>
        <v>6</v>
      </c>
      <c r="N63" s="40" t="str">
        <f t="shared" si="1"/>
        <v>No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J63" s="38"/>
    </row>
    <row r="64" spans="1:36" s="45" customFormat="1" ht="15.75" customHeight="1" x14ac:dyDescent="0.2">
      <c r="A64" s="38" t="s">
        <v>1494</v>
      </c>
      <c r="B64" s="42" t="s">
        <v>549</v>
      </c>
      <c r="C64" s="40">
        <v>660</v>
      </c>
      <c r="D64" s="44" t="s">
        <v>550</v>
      </c>
      <c r="E64" s="44" t="s">
        <v>551</v>
      </c>
      <c r="F64" s="45" t="str">
        <f>IF(OR(OR(ISNUMBER(MATCH(C64,'May 30'!$E$2:$E$300,0)),ISNUMBER(MATCH(C64,'May 30'!$F$2:$F$300,0))),AND(ISNUMBER(MATCH(D64,'May 30'!$H$2:$H$300,0)),(ISNUMBER(MATCH(E64,'May 30'!$G$2:$G$300,0))))),"Found","Not Found")</f>
        <v>Found</v>
      </c>
      <c r="G64" s="45" t="str">
        <f>IF(OR(OR(ISNUMBER(MATCH(C64,'May 31'!$E$2:$E$300,0)),ISNUMBER(MATCH(C64,'May 31'!$F$2:$F$300,0))),AND(ISNUMBER(MATCH(D64,'May 31'!$H$2:$H$300,0)),(ISNUMBER(MATCH(E64,'May 31'!$G$2:$G$300,0))))),"Found","Not Found")</f>
        <v>Found</v>
      </c>
      <c r="H64" s="38" t="str">
        <f>IF(OR(OR(ISNUMBER(MATCH(C64,'June 1'!$E$2:$E$300,0)),ISNUMBER(MATCH(C64,'June 1'!$F$2:$F$300,0))),AND(ISNUMBER(MATCH(D64,'June 1'!$H$2:$H$300,0)),(ISNUMBER(MATCH(E64,'June 1'!$G$2:$G$300,0))))),"Found","Not Found")</f>
        <v>Found</v>
      </c>
      <c r="I64" s="38" t="str">
        <f>IF(OR(OR(ISNUMBER(MATCH(C64,'June 2'!$E$2:$E$300,0)),ISNUMBER(MATCH(C64,'June 2'!$F$2:$F$300,0))),AND(ISNUMBER(MATCH(D64,'June 2'!$H$2:$H$300,0)),(ISNUMBER(MATCH(E64,'June 2'!$G$2:$G$300,0))))),"Found","Not Found")</f>
        <v>Found</v>
      </c>
      <c r="J64" s="38" t="str">
        <f>IF(OR(OR(ISNUMBER(MATCH(C64,'June 3'!$E$2:$E$300,0)),ISNUMBER(MATCH(C64,'June 3'!$F$2:$F$300,0))),AND(ISNUMBER(MATCH(D64,'June 3'!$H$2:$H$300,0)),(ISNUMBER(MATCH(E64,'June 3'!$G$2:$G$300,0))))),"Found","Not Found")</f>
        <v>Found</v>
      </c>
      <c r="K64" s="38" t="str">
        <f>IF(OR(OR(ISNUMBER(MATCH(C64,'June 4'!$E$2:$E$300,0)),ISNUMBER(MATCH(C64,'June 4'!$F$2:$F$300,0))),AND(ISNUMBER(MATCH(D64,'June 4'!$H$2:$H$300,0)),(ISNUMBER(MATCH(E64,'June 4'!$G$2:$G$300,0))))),"Found","Not Found")</f>
        <v>Not Found</v>
      </c>
      <c r="L64" s="38" t="str">
        <f>IF(OR(OR(ISNUMBER(MATCH(C64,'June 5'!$E$2:$E$300,0)),ISNUMBER(MATCH(C64,'June 5'!$F$2:$F$300,0))),AND(ISNUMBER(MATCH(D64,'June 5'!$H$2:$H$300,0)),(ISNUMBER(MATCH(E64,'June 5'!$G$2:$G$300,0))))),"Found","Not Found")</f>
        <v>Not Found</v>
      </c>
      <c r="M64" s="40">
        <f t="shared" si="0"/>
        <v>5</v>
      </c>
      <c r="N64" s="40" t="str">
        <f t="shared" si="1"/>
        <v>No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J64" s="38"/>
    </row>
    <row r="65" spans="1:36" s="45" customFormat="1" ht="15.75" customHeight="1" x14ac:dyDescent="0.2">
      <c r="A65" s="38" t="s">
        <v>1495</v>
      </c>
      <c r="B65" s="42" t="s">
        <v>1086</v>
      </c>
      <c r="C65" s="40">
        <v>661</v>
      </c>
      <c r="D65" s="44" t="s">
        <v>1087</v>
      </c>
      <c r="E65" s="44" t="s">
        <v>1088</v>
      </c>
      <c r="F65" s="45" t="str">
        <f>IF(OR(OR(ISNUMBER(MATCH(C65,'May 30'!$E$2:$E$300,0)),ISNUMBER(MATCH(C65,'May 30'!$F$2:$F$300,0))),AND(ISNUMBER(MATCH(D65,'May 30'!$H$2:$H$300,0)),(ISNUMBER(MATCH(E65,'May 30'!$G$2:$G$300,0))))),"Found","Not Found")</f>
        <v>Not Found</v>
      </c>
      <c r="G65" s="45" t="str">
        <f>IF(OR(OR(ISNUMBER(MATCH(C65,'May 31'!$E$2:$E$300,0)),ISNUMBER(MATCH(C65,'May 31'!$F$2:$F$300,0))),AND(ISNUMBER(MATCH(D65,'May 31'!$H$2:$H$300,0)),(ISNUMBER(MATCH(E65,'May 31'!$G$2:$G$300,0))))),"Found","Not Found")</f>
        <v>Not Found</v>
      </c>
      <c r="H65" s="38" t="str">
        <f>IF(OR(OR(ISNUMBER(MATCH(C65,'June 1'!$E$2:$E$300,0)),ISNUMBER(MATCH(C65,'June 1'!$F$2:$F$300,0))),AND(ISNUMBER(MATCH(D65,'June 1'!$H$2:$H$300,0)),(ISNUMBER(MATCH(E65,'June 1'!$G$2:$G$300,0))))),"Found","Not Found")</f>
        <v>Not Found</v>
      </c>
      <c r="I65" s="38" t="str">
        <f>IF(OR(OR(ISNUMBER(MATCH(C65,'June 2'!$E$2:$E$300,0)),ISNUMBER(MATCH(C65,'June 2'!$F$2:$F$300,0))),AND(ISNUMBER(MATCH(D65,'June 2'!$H$2:$H$300,0)),(ISNUMBER(MATCH(E65,'June 2'!$G$2:$G$300,0))))),"Found","Not Found")</f>
        <v>Not Found</v>
      </c>
      <c r="J65" s="38" t="str">
        <f>IF(OR(OR(ISNUMBER(MATCH(C65,'June 3'!$E$2:$E$300,0)),ISNUMBER(MATCH(C65,'June 3'!$F$2:$F$300,0))),AND(ISNUMBER(MATCH(D65,'June 3'!$H$2:$H$300,0)),(ISNUMBER(MATCH(E65,'June 3'!$G$2:$G$300,0))))),"Found","Not Found")</f>
        <v>Not Found</v>
      </c>
      <c r="K65" s="38" t="str">
        <f>IF(OR(OR(ISNUMBER(MATCH(C65,'June 4'!$E$2:$E$300,0)),ISNUMBER(MATCH(C65,'June 4'!$F$2:$F$300,0))),AND(ISNUMBER(MATCH(D65,'June 4'!$H$2:$H$300,0)),(ISNUMBER(MATCH(E65,'June 4'!$G$2:$G$300,0))))),"Found","Not Found")</f>
        <v>Not Found</v>
      </c>
      <c r="L65" s="38" t="str">
        <f>IF(OR(OR(ISNUMBER(MATCH(C65,'June 5'!$E$2:$E$300,0)),ISNUMBER(MATCH(C65,'June 5'!$F$2:$F$300,0))),AND(ISNUMBER(MATCH(D65,'June 5'!$H$2:$H$300,0)),(ISNUMBER(MATCH(E65,'June 5'!$G$2:$G$300,0))))),"Found","Not Found")</f>
        <v>Not Found</v>
      </c>
      <c r="M65" s="40">
        <f t="shared" si="0"/>
        <v>0</v>
      </c>
      <c r="N65" s="40" t="str">
        <f t="shared" si="1"/>
        <v>Yes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J65" s="38"/>
    </row>
    <row r="66" spans="1:36" s="45" customFormat="1" ht="15.75" customHeight="1" x14ac:dyDescent="0.2">
      <c r="A66" s="38" t="s">
        <v>1496</v>
      </c>
      <c r="B66" s="42" t="s">
        <v>1402</v>
      </c>
      <c r="C66" s="40">
        <v>662</v>
      </c>
      <c r="D66" s="44" t="s">
        <v>1403</v>
      </c>
      <c r="E66" s="44" t="s">
        <v>1404</v>
      </c>
      <c r="F66" s="45" t="str">
        <f>IF(OR(OR(ISNUMBER(MATCH(C66,'May 30'!$E$2:$E$300,0)),ISNUMBER(MATCH(C66,'May 30'!$F$2:$F$300,0))),AND(ISNUMBER(MATCH(D66,'May 30'!$H$2:$H$300,0)),(ISNUMBER(MATCH(E66,'May 30'!$G$2:$G$300,0))))),"Found","Not Found")</f>
        <v>Not Found</v>
      </c>
      <c r="G66" s="45" t="str">
        <f>IF(OR(OR(ISNUMBER(MATCH(C66,'May 31'!$E$2:$E$300,0)),ISNUMBER(MATCH(C66,'May 31'!$F$2:$F$300,0))),AND(ISNUMBER(MATCH(D66,'May 31'!$H$2:$H$300,0)),(ISNUMBER(MATCH(E66,'May 31'!$G$2:$G$300,0))))),"Found","Not Found")</f>
        <v>Found</v>
      </c>
      <c r="H66" s="38" t="str">
        <f>IF(OR(OR(ISNUMBER(MATCH(C66,'June 1'!$E$2:$E$300,0)),ISNUMBER(MATCH(C66,'June 1'!$F$2:$F$300,0))),AND(ISNUMBER(MATCH(D66,'June 1'!$H$2:$H$300,0)),(ISNUMBER(MATCH(E66,'June 1'!$G$2:$G$300,0))))),"Found","Not Found")</f>
        <v>Found</v>
      </c>
      <c r="I66" s="38" t="str">
        <f>IF(OR(OR(ISNUMBER(MATCH(C66,'June 2'!$E$2:$E$300,0)),ISNUMBER(MATCH(C66,'June 2'!$F$2:$F$300,0))),AND(ISNUMBER(MATCH(D66,'June 2'!$H$2:$H$300,0)),(ISNUMBER(MATCH(E66,'June 2'!$G$2:$G$300,0))))),"Found","Not Found")</f>
        <v>Found</v>
      </c>
      <c r="J66" s="38" t="str">
        <f>IF(OR(OR(ISNUMBER(MATCH(C66,'June 3'!$E$2:$E$300,0)),ISNUMBER(MATCH(C66,'June 3'!$F$2:$F$300,0))),AND(ISNUMBER(MATCH(D66,'June 3'!$H$2:$H$300,0)),(ISNUMBER(MATCH(E66,'June 3'!$G$2:$G$300,0))))),"Found","Not Found")</f>
        <v>Not Found</v>
      </c>
      <c r="K66" s="38" t="str">
        <f>IF(OR(OR(ISNUMBER(MATCH(C66,'June 4'!$E$2:$E$300,0)),ISNUMBER(MATCH(C66,'June 4'!$F$2:$F$300,0))),AND(ISNUMBER(MATCH(D66,'June 4'!$H$2:$H$300,0)),(ISNUMBER(MATCH(E66,'June 4'!$G$2:$G$300,0))))),"Found","Not Found")</f>
        <v>Not Found</v>
      </c>
      <c r="L66" s="38" t="str">
        <f>IF(OR(OR(ISNUMBER(MATCH(C66,'June 5'!$E$2:$E$300,0)),ISNUMBER(MATCH(C66,'June 5'!$F$2:$F$300,0))),AND(ISNUMBER(MATCH(D66,'June 5'!$H$2:$H$300,0)),(ISNUMBER(MATCH(E66,'June 5'!$G$2:$G$300,0))))),"Found","Not Found")</f>
        <v>Not Found</v>
      </c>
      <c r="M66" s="40">
        <f t="shared" ref="M66:M129" si="2">COUNTIF(F66:L66,"Found")</f>
        <v>3</v>
      </c>
      <c r="N66" s="40" t="str">
        <f t="shared" si="1"/>
        <v>Yes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J66" s="38"/>
    </row>
    <row r="67" spans="1:36" s="45" customFormat="1" ht="15.75" customHeight="1" x14ac:dyDescent="0.2">
      <c r="A67" s="38" t="s">
        <v>1497</v>
      </c>
      <c r="B67" s="42" t="s">
        <v>642</v>
      </c>
      <c r="C67" s="40">
        <v>663</v>
      </c>
      <c r="D67" s="44" t="s">
        <v>643</v>
      </c>
      <c r="E67" s="44" t="s">
        <v>644</v>
      </c>
      <c r="F67" s="45" t="str">
        <f>IF(OR(OR(ISNUMBER(MATCH(C67,'May 30'!$E$2:$E$300,0)),ISNUMBER(MATCH(C67,'May 30'!$F$2:$F$300,0))),AND(ISNUMBER(MATCH(D67,'May 30'!$H$2:$H$300,0)),(ISNUMBER(MATCH(E67,'May 30'!$G$2:$G$300,0))))),"Found","Not Found")</f>
        <v>Found</v>
      </c>
      <c r="G67" s="45" t="str">
        <f>IF(OR(OR(ISNUMBER(MATCH(C67,'May 31'!$E$2:$E$300,0)),ISNUMBER(MATCH(C67,'May 31'!$F$2:$F$300,0))),AND(ISNUMBER(MATCH(D67,'May 31'!$H$2:$H$300,0)),(ISNUMBER(MATCH(E67,'May 31'!$G$2:$G$300,0))))),"Found","Not Found")</f>
        <v>Not Found</v>
      </c>
      <c r="H67" s="38" t="str">
        <f>IF(OR(OR(ISNUMBER(MATCH(C67,'June 1'!$E$2:$E$300,0)),ISNUMBER(MATCH(C67,'June 1'!$F$2:$F$300,0))),AND(ISNUMBER(MATCH(D67,'June 1'!$H$2:$H$300,0)),(ISNUMBER(MATCH(E67,'June 1'!$G$2:$G$300,0))))),"Found","Not Found")</f>
        <v>Found</v>
      </c>
      <c r="I67" s="38" t="str">
        <f>IF(OR(OR(ISNUMBER(MATCH(C67,'June 2'!$E$2:$E$300,0)),ISNUMBER(MATCH(C67,'June 2'!$F$2:$F$300,0))),AND(ISNUMBER(MATCH(D67,'June 2'!$H$2:$H$300,0)),(ISNUMBER(MATCH(E67,'June 2'!$G$2:$G$300,0))))),"Found","Not Found")</f>
        <v>Not Found</v>
      </c>
      <c r="J67" s="38" t="str">
        <f>IF(OR(OR(ISNUMBER(MATCH(C67,'June 3'!$E$2:$E$300,0)),ISNUMBER(MATCH(C67,'June 3'!$F$2:$F$300,0))),AND(ISNUMBER(MATCH(D67,'June 3'!$H$2:$H$300,0)),(ISNUMBER(MATCH(E67,'June 3'!$G$2:$G$300,0))))),"Found","Not Found")</f>
        <v>Not Found</v>
      </c>
      <c r="K67" s="38" t="str">
        <f>IF(OR(OR(ISNUMBER(MATCH(C67,'June 4'!$E$2:$E$300,0)),ISNUMBER(MATCH(C67,'June 4'!$F$2:$F$300,0))),AND(ISNUMBER(MATCH(D67,'June 4'!$H$2:$H$300,0)),(ISNUMBER(MATCH(E67,'June 4'!$G$2:$G$300,0))))),"Found","Not Found")</f>
        <v>Not Found</v>
      </c>
      <c r="L67" s="38" t="str">
        <f>IF(OR(OR(ISNUMBER(MATCH(C67,'June 5'!$E$2:$E$300,0)),ISNUMBER(MATCH(C67,'June 5'!$F$2:$F$300,0))),AND(ISNUMBER(MATCH(D67,'June 5'!$H$2:$H$300,0)),(ISNUMBER(MATCH(E67,'June 5'!$G$2:$G$300,0))))),"Found","Not Found")</f>
        <v>Not Found</v>
      </c>
      <c r="M67" s="40">
        <f t="shared" si="2"/>
        <v>2</v>
      </c>
      <c r="N67" s="40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J67" s="38"/>
    </row>
    <row r="68" spans="1:36" s="45" customFormat="1" ht="15.75" customHeight="1" x14ac:dyDescent="0.2">
      <c r="A68" s="38" t="s">
        <v>1498</v>
      </c>
      <c r="B68" s="42" t="s">
        <v>1139</v>
      </c>
      <c r="C68" s="40">
        <v>667</v>
      </c>
      <c r="D68" s="44" t="s">
        <v>1140</v>
      </c>
      <c r="E68" s="44" t="s">
        <v>1141</v>
      </c>
      <c r="F68" s="45" t="str">
        <f>IF(OR(OR(ISNUMBER(MATCH(C68,'May 30'!$E$2:$E$300,0)),ISNUMBER(MATCH(C68,'May 30'!$F$2:$F$300,0))),AND(ISNUMBER(MATCH(D68,'May 30'!$H$2:$H$300,0)),(ISNUMBER(MATCH(E68,'May 30'!$G$2:$G$300,0))))),"Found","Not Found")</f>
        <v>Found</v>
      </c>
      <c r="G68" s="45" t="str">
        <f>IF(OR(OR(ISNUMBER(MATCH(C68,'May 31'!$E$2:$E$300,0)),ISNUMBER(MATCH(C68,'May 31'!$F$2:$F$300,0))),AND(ISNUMBER(MATCH(D68,'May 31'!$H$2:$H$300,0)),(ISNUMBER(MATCH(E68,'May 31'!$G$2:$G$300,0))))),"Found","Not Found")</f>
        <v>Found</v>
      </c>
      <c r="H68" s="38" t="str">
        <f>IF(OR(OR(ISNUMBER(MATCH(C68,'June 1'!$E$2:$E$300,0)),ISNUMBER(MATCH(C68,'June 1'!$F$2:$F$300,0))),AND(ISNUMBER(MATCH(D68,'June 1'!$H$2:$H$300,0)),(ISNUMBER(MATCH(E68,'June 1'!$G$2:$G$300,0))))),"Found","Not Found")</f>
        <v>Found</v>
      </c>
      <c r="I68" s="38" t="str">
        <f>IF(OR(OR(ISNUMBER(MATCH(C68,'June 2'!$E$2:$E$300,0)),ISNUMBER(MATCH(C68,'June 2'!$F$2:$F$300,0))),AND(ISNUMBER(MATCH(D68,'June 2'!$H$2:$H$300,0)),(ISNUMBER(MATCH(E68,'June 2'!$G$2:$G$300,0))))),"Found","Not Found")</f>
        <v>Found</v>
      </c>
      <c r="J68" s="38" t="str">
        <f>IF(OR(OR(ISNUMBER(MATCH(C68,'June 3'!$E$2:$E$300,0)),ISNUMBER(MATCH(C68,'June 3'!$F$2:$F$300,0))),AND(ISNUMBER(MATCH(D68,'June 3'!$H$2:$H$300,0)),(ISNUMBER(MATCH(E68,'June 3'!$G$2:$G$300,0))))),"Found","Not Found")</f>
        <v>Found</v>
      </c>
      <c r="K68" s="38" t="str">
        <f>IF(OR(OR(ISNUMBER(MATCH(C68,'June 4'!$E$2:$E$300,0)),ISNUMBER(MATCH(C68,'June 4'!$F$2:$F$300,0))),AND(ISNUMBER(MATCH(D68,'June 4'!$H$2:$H$300,0)),(ISNUMBER(MATCH(E68,'June 4'!$G$2:$G$300,0))))),"Found","Not Found")</f>
        <v>Found</v>
      </c>
      <c r="L68" s="38" t="str">
        <f>IF(OR(OR(ISNUMBER(MATCH(C68,'June 5'!$E$2:$E$300,0)),ISNUMBER(MATCH(C68,'June 5'!$F$2:$F$300,0))),AND(ISNUMBER(MATCH(D68,'June 5'!$H$2:$H$300,0)),(ISNUMBER(MATCH(E68,'June 5'!$G$2:$G$300,0))))),"Found","Not Found")</f>
        <v>Not Found</v>
      </c>
      <c r="M68" s="40">
        <f t="shared" si="2"/>
        <v>6</v>
      </c>
      <c r="N68" s="40" t="str">
        <f t="shared" si="3"/>
        <v>No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J68" s="38"/>
    </row>
    <row r="69" spans="1:36" s="45" customFormat="1" ht="15.75" customHeight="1" x14ac:dyDescent="0.2">
      <c r="A69" s="38" t="s">
        <v>1499</v>
      </c>
      <c r="B69" s="42" t="s">
        <v>794</v>
      </c>
      <c r="C69" s="40">
        <v>668</v>
      </c>
      <c r="D69" s="44" t="s">
        <v>795</v>
      </c>
      <c r="E69" s="44" t="s">
        <v>796</v>
      </c>
      <c r="F69" s="45" t="str">
        <f>IF(OR(OR(ISNUMBER(MATCH(C69,'May 30'!$E$2:$E$300,0)),ISNUMBER(MATCH(C69,'May 30'!$F$2:$F$300,0))),AND(ISNUMBER(MATCH(D69,'May 30'!$H$2:$H$300,0)),(ISNUMBER(MATCH(E69,'May 30'!$G$2:$G$300,0))))),"Found","Not Found")</f>
        <v>Found</v>
      </c>
      <c r="G69" s="45" t="str">
        <f>IF(OR(OR(ISNUMBER(MATCH(C69,'May 31'!$E$2:$E$300,0)),ISNUMBER(MATCH(C69,'May 31'!$F$2:$F$300,0))),AND(ISNUMBER(MATCH(D69,'May 31'!$H$2:$H$300,0)),(ISNUMBER(MATCH(E69,'May 31'!$G$2:$G$300,0))))),"Found","Not Found")</f>
        <v>Found</v>
      </c>
      <c r="H69" s="38" t="str">
        <f>IF(OR(OR(ISNUMBER(MATCH(C69,'June 1'!$E$2:$E$300,0)),ISNUMBER(MATCH(C69,'June 1'!$F$2:$F$300,0))),AND(ISNUMBER(MATCH(D69,'June 1'!$H$2:$H$300,0)),(ISNUMBER(MATCH(E69,'June 1'!$G$2:$G$300,0))))),"Found","Not Found")</f>
        <v>Found</v>
      </c>
      <c r="I69" s="38" t="str">
        <f>IF(OR(OR(ISNUMBER(MATCH(C69,'June 2'!$E$2:$E$300,0)),ISNUMBER(MATCH(C69,'June 2'!$F$2:$F$300,0))),AND(ISNUMBER(MATCH(D69,'June 2'!$H$2:$H$300,0)),(ISNUMBER(MATCH(E69,'June 2'!$G$2:$G$300,0))))),"Found","Not Found")</f>
        <v>Found</v>
      </c>
      <c r="J69" s="38" t="str">
        <f>IF(OR(OR(ISNUMBER(MATCH(C69,'June 3'!$E$2:$E$300,0)),ISNUMBER(MATCH(C69,'June 3'!$F$2:$F$300,0))),AND(ISNUMBER(MATCH(D69,'June 3'!$H$2:$H$300,0)),(ISNUMBER(MATCH(E69,'June 3'!$G$2:$G$300,0))))),"Found","Not Found")</f>
        <v>Found</v>
      </c>
      <c r="K69" s="38" t="str">
        <f>IF(OR(OR(ISNUMBER(MATCH(C69,'June 4'!$E$2:$E$300,0)),ISNUMBER(MATCH(C69,'June 4'!$F$2:$F$300,0))),AND(ISNUMBER(MATCH(D69,'June 4'!$H$2:$H$300,0)),(ISNUMBER(MATCH(E69,'June 4'!$G$2:$G$300,0))))),"Found","Not Found")</f>
        <v>Found</v>
      </c>
      <c r="L69" s="38" t="str">
        <f>IF(OR(OR(ISNUMBER(MATCH(C69,'June 5'!$E$2:$E$300,0)),ISNUMBER(MATCH(C69,'June 5'!$F$2:$F$300,0))),AND(ISNUMBER(MATCH(D69,'June 5'!$H$2:$H$300,0)),(ISNUMBER(MATCH(E69,'June 5'!$G$2:$G$300,0))))),"Found","Not Found")</f>
        <v>Not Found</v>
      </c>
      <c r="M69" s="40">
        <f t="shared" si="2"/>
        <v>6</v>
      </c>
      <c r="N69" s="40" t="str">
        <f t="shared" si="3"/>
        <v>No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J69" s="38"/>
    </row>
    <row r="70" spans="1:36" s="45" customFormat="1" ht="14.25" x14ac:dyDescent="0.2">
      <c r="A70" s="38" t="s">
        <v>1500</v>
      </c>
      <c r="B70" s="42" t="s">
        <v>1374</v>
      </c>
      <c r="C70" s="40">
        <v>669</v>
      </c>
      <c r="D70" s="44" t="s">
        <v>1375</v>
      </c>
      <c r="E70" s="44" t="s">
        <v>770</v>
      </c>
      <c r="F70" s="45" t="str">
        <f>IF(OR(OR(ISNUMBER(MATCH(C70,'May 30'!$E$2:$E$300,0)),ISNUMBER(MATCH(C70,'May 30'!$F$2:$F$300,0))),AND(ISNUMBER(MATCH(D70,'May 30'!$H$2:$H$300,0)),(ISNUMBER(MATCH(E70,'May 30'!$G$2:$G$300,0))))),"Found","Not Found")</f>
        <v>Found</v>
      </c>
      <c r="G70" s="45" t="str">
        <f>IF(OR(OR(ISNUMBER(MATCH(C70,'May 31'!$E$2:$E$300,0)),ISNUMBER(MATCH(C70,'May 31'!$F$2:$F$300,0))),AND(ISNUMBER(MATCH(D70,'May 31'!$H$2:$H$300,0)),(ISNUMBER(MATCH(E70,'May 31'!$G$2:$G$300,0))))),"Found","Not Found")</f>
        <v>Found</v>
      </c>
      <c r="H70" s="38" t="str">
        <f>IF(OR(OR(ISNUMBER(MATCH(C70,'June 1'!$E$2:$E$300,0)),ISNUMBER(MATCH(C70,'June 1'!$F$2:$F$300,0))),AND(ISNUMBER(MATCH(D70,'June 1'!$H$2:$H$300,0)),(ISNUMBER(MATCH(E70,'June 1'!$G$2:$G$300,0))))),"Found","Not Found")</f>
        <v>Found</v>
      </c>
      <c r="I70" s="38" t="str">
        <f>IF(OR(OR(ISNUMBER(MATCH(C70,'June 2'!$E$2:$E$300,0)),ISNUMBER(MATCH(C70,'June 2'!$F$2:$F$300,0))),AND(ISNUMBER(MATCH(D70,'June 2'!$H$2:$H$300,0)),(ISNUMBER(MATCH(E70,'June 2'!$G$2:$G$300,0))))),"Found","Not Found")</f>
        <v>Found</v>
      </c>
      <c r="J70" s="38" t="str">
        <f>IF(OR(OR(ISNUMBER(MATCH(C70,'June 3'!$E$2:$E$300,0)),ISNUMBER(MATCH(C70,'June 3'!$F$2:$F$300,0))),AND(ISNUMBER(MATCH(D70,'June 3'!$H$2:$H$300,0)),(ISNUMBER(MATCH(E70,'June 3'!$G$2:$G$300,0))))),"Found","Not Found")</f>
        <v>Found</v>
      </c>
      <c r="K70" s="38" t="str">
        <f>IF(OR(OR(ISNUMBER(MATCH(C70,'June 4'!$E$2:$E$300,0)),ISNUMBER(MATCH(C70,'June 4'!$F$2:$F$300,0))),AND(ISNUMBER(MATCH(D70,'June 4'!$H$2:$H$300,0)),(ISNUMBER(MATCH(E70,'June 4'!$G$2:$G$300,0))))),"Found","Not Found")</f>
        <v>Not Found</v>
      </c>
      <c r="L70" s="38" t="str">
        <f>IF(OR(OR(ISNUMBER(MATCH(C70,'June 5'!$E$2:$E$300,0)),ISNUMBER(MATCH(C70,'June 5'!$F$2:$F$300,0))),AND(ISNUMBER(MATCH(D70,'June 5'!$H$2:$H$300,0)),(ISNUMBER(MATCH(E70,'June 5'!$G$2:$G$300,0))))),"Found","Not Found")</f>
        <v>Found</v>
      </c>
      <c r="M70" s="40">
        <f t="shared" si="2"/>
        <v>6</v>
      </c>
      <c r="N70" s="40" t="str">
        <f t="shared" si="3"/>
        <v>No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J70" s="38"/>
    </row>
    <row r="71" spans="1:36" s="45" customFormat="1" ht="15.75" customHeight="1" x14ac:dyDescent="0.2">
      <c r="A71" s="38" t="s">
        <v>1501</v>
      </c>
      <c r="B71" s="42" t="s">
        <v>1502</v>
      </c>
      <c r="C71" s="40">
        <v>670</v>
      </c>
      <c r="D71" s="44" t="s">
        <v>1275</v>
      </c>
      <c r="E71" s="44" t="s">
        <v>1276</v>
      </c>
      <c r="F71" s="45" t="str">
        <f>IF(OR(OR(ISNUMBER(MATCH(C71,'May 30'!$E$2:$E$300,0)),ISNUMBER(MATCH(C71,'May 30'!$F$2:$F$300,0))),AND(ISNUMBER(MATCH(D71,'May 30'!$H$2:$H$300,0)),(ISNUMBER(MATCH(E71,'May 30'!$G$2:$G$300,0))))),"Found","Not Found")</f>
        <v>Not Found</v>
      </c>
      <c r="G71" s="45" t="str">
        <f>IF(OR(OR(ISNUMBER(MATCH(C71,'May 31'!$E$2:$E$300,0)),ISNUMBER(MATCH(C71,'May 31'!$F$2:$F$300,0))),AND(ISNUMBER(MATCH(D71,'May 31'!$H$2:$H$300,0)),(ISNUMBER(MATCH(E71,'May 31'!$G$2:$G$300,0))))),"Found","Not Found")</f>
        <v>Not Found</v>
      </c>
      <c r="H71" s="38" t="str">
        <f>IF(OR(OR(ISNUMBER(MATCH(C71,'June 1'!$E$2:$E$300,0)),ISNUMBER(MATCH(C71,'June 1'!$F$2:$F$300,0))),AND(ISNUMBER(MATCH(D71,'June 1'!$H$2:$H$300,0)),(ISNUMBER(MATCH(E71,'June 1'!$G$2:$G$300,0))))),"Found","Not Found")</f>
        <v>Not Found</v>
      </c>
      <c r="I71" s="38" t="str">
        <f>IF(OR(OR(ISNUMBER(MATCH(C71,'June 2'!$E$2:$E$300,0)),ISNUMBER(MATCH(C71,'June 2'!$F$2:$F$300,0))),AND(ISNUMBER(MATCH(D71,'June 2'!$H$2:$H$300,0)),(ISNUMBER(MATCH(E71,'June 2'!$G$2:$G$300,0))))),"Found","Not Found")</f>
        <v>Not Found</v>
      </c>
      <c r="J71" s="38" t="str">
        <f>IF(OR(OR(ISNUMBER(MATCH(C71,'June 3'!$E$2:$E$300,0)),ISNUMBER(MATCH(C71,'June 3'!$F$2:$F$300,0))),AND(ISNUMBER(MATCH(D71,'June 3'!$H$2:$H$300,0)),(ISNUMBER(MATCH(E71,'June 3'!$G$2:$G$300,0))))),"Found","Not Found")</f>
        <v>Not Found</v>
      </c>
      <c r="K71" s="38" t="str">
        <f>IF(OR(OR(ISNUMBER(MATCH(C71,'June 4'!$E$2:$E$300,0)),ISNUMBER(MATCH(C71,'June 4'!$F$2:$F$300,0))),AND(ISNUMBER(MATCH(D71,'June 4'!$H$2:$H$300,0)),(ISNUMBER(MATCH(E71,'June 4'!$G$2:$G$300,0))))),"Found","Not Found")</f>
        <v>Not Found</v>
      </c>
      <c r="L71" s="38" t="str">
        <f>IF(OR(OR(ISNUMBER(MATCH(C71,'June 5'!$E$2:$E$300,0)),ISNUMBER(MATCH(C71,'June 5'!$F$2:$F$300,0))),AND(ISNUMBER(MATCH(D71,'June 5'!$H$2:$H$300,0)),(ISNUMBER(MATCH(E71,'June 5'!$G$2:$G$300,0))))),"Found","Not Found")</f>
        <v>Not Found</v>
      </c>
      <c r="M71" s="40">
        <f t="shared" si="2"/>
        <v>0</v>
      </c>
      <c r="N71" s="40" t="str">
        <f t="shared" si="3"/>
        <v>Yes</v>
      </c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J71" s="38"/>
    </row>
    <row r="72" spans="1:36" s="45" customFormat="1" ht="15.75" customHeight="1" x14ac:dyDescent="0.2">
      <c r="A72" s="38" t="s">
        <v>1503</v>
      </c>
      <c r="B72" s="42" t="s">
        <v>1504</v>
      </c>
      <c r="C72" s="40">
        <v>671</v>
      </c>
      <c r="D72" s="44" t="s">
        <v>1011</v>
      </c>
      <c r="E72" s="44" t="s">
        <v>1012</v>
      </c>
      <c r="F72" s="45" t="str">
        <f>IF(OR(OR(ISNUMBER(MATCH(C72,'May 30'!$E$2:$E$300,0)),ISNUMBER(MATCH(C72,'May 30'!$F$2:$F$300,0))),AND(ISNUMBER(MATCH(D72,'May 30'!$H$2:$H$300,0)),(ISNUMBER(MATCH(E72,'May 30'!$G$2:$G$300,0))))),"Found","Not Found")</f>
        <v>Found</v>
      </c>
      <c r="G72" s="45" t="str">
        <f>IF(OR(OR(ISNUMBER(MATCH(C72,'May 31'!$E$2:$E$300,0)),ISNUMBER(MATCH(C72,'May 31'!$F$2:$F$300,0))),AND(ISNUMBER(MATCH(D72,'May 31'!$H$2:$H$300,0)),(ISNUMBER(MATCH(E72,'May 31'!$G$2:$G$300,0))))),"Found","Not Found")</f>
        <v>Found</v>
      </c>
      <c r="H72" s="38" t="str">
        <f>IF(OR(OR(ISNUMBER(MATCH(C72,'June 1'!$E$2:$E$300,0)),ISNUMBER(MATCH(C72,'June 1'!$F$2:$F$300,0))),AND(ISNUMBER(MATCH(D72,'June 1'!$H$2:$H$300,0)),(ISNUMBER(MATCH(E72,'June 1'!$G$2:$G$300,0))))),"Found","Not Found")</f>
        <v>Found</v>
      </c>
      <c r="I72" s="38" t="str">
        <f>IF(OR(OR(ISNUMBER(MATCH(C72,'June 2'!$E$2:$E$300,0)),ISNUMBER(MATCH(C72,'June 2'!$F$2:$F$300,0))),AND(ISNUMBER(MATCH(D72,'June 2'!$H$2:$H$300,0)),(ISNUMBER(MATCH(E72,'June 2'!$G$2:$G$300,0))))),"Found","Not Found")</f>
        <v>Found</v>
      </c>
      <c r="J72" s="38" t="str">
        <f>IF(OR(OR(ISNUMBER(MATCH(C72,'June 3'!$E$2:$E$300,0)),ISNUMBER(MATCH(C72,'June 3'!$F$2:$F$300,0))),AND(ISNUMBER(MATCH(D72,'June 3'!$H$2:$H$300,0)),(ISNUMBER(MATCH(E72,'June 3'!$G$2:$G$300,0))))),"Found","Not Found")</f>
        <v>Found</v>
      </c>
      <c r="K72" s="38" t="str">
        <f>IF(OR(OR(ISNUMBER(MATCH(C72,'June 4'!$E$2:$E$300,0)),ISNUMBER(MATCH(C72,'June 4'!$F$2:$F$300,0))),AND(ISNUMBER(MATCH(D72,'June 4'!$H$2:$H$300,0)),(ISNUMBER(MATCH(E72,'June 4'!$G$2:$G$300,0))))),"Found","Not Found")</f>
        <v>Found</v>
      </c>
      <c r="L72" s="38" t="str">
        <f>IF(OR(OR(ISNUMBER(MATCH(C72,'June 5'!$E$2:$E$300,0)),ISNUMBER(MATCH(C72,'June 5'!$F$2:$F$300,0))),AND(ISNUMBER(MATCH(D72,'June 5'!$H$2:$H$300,0)),(ISNUMBER(MATCH(E72,'June 5'!$G$2:$G$300,0))))),"Found","Not Found")</f>
        <v>Not Found</v>
      </c>
      <c r="M72" s="40">
        <f t="shared" si="2"/>
        <v>6</v>
      </c>
      <c r="N72" s="40" t="str">
        <f t="shared" si="3"/>
        <v>No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J72" s="38"/>
    </row>
    <row r="73" spans="1:36" s="45" customFormat="1" ht="15.75" customHeight="1" x14ac:dyDescent="0.2">
      <c r="A73" s="38" t="s">
        <v>1505</v>
      </c>
      <c r="B73" s="42" t="s">
        <v>594</v>
      </c>
      <c r="C73" s="40">
        <v>673</v>
      </c>
      <c r="D73" s="44" t="s">
        <v>595</v>
      </c>
      <c r="E73" s="44" t="s">
        <v>596</v>
      </c>
      <c r="F73" s="45" t="str">
        <f>IF(OR(OR(ISNUMBER(MATCH(C73,'May 30'!$E$2:$E$300,0)),ISNUMBER(MATCH(C73,'May 30'!$F$2:$F$300,0))),AND(ISNUMBER(MATCH(D73,'May 30'!$H$2:$H$300,0)),(ISNUMBER(MATCH(E73,'May 30'!$G$2:$G$300,0))))),"Found","Not Found")</f>
        <v>Found</v>
      </c>
      <c r="G73" s="45" t="str">
        <f>IF(OR(OR(ISNUMBER(MATCH(C73,'May 31'!$E$2:$E$300,0)),ISNUMBER(MATCH(C73,'May 31'!$F$2:$F$300,0))),AND(ISNUMBER(MATCH(D73,'May 31'!$H$2:$H$300,0)),(ISNUMBER(MATCH(E73,'May 31'!$G$2:$G$300,0))))),"Found","Not Found")</f>
        <v>Found</v>
      </c>
      <c r="H73" s="38" t="str">
        <f>IF(OR(OR(ISNUMBER(MATCH(C73,'June 1'!$E$2:$E$300,0)),ISNUMBER(MATCH(C73,'June 1'!$F$2:$F$300,0))),AND(ISNUMBER(MATCH(D73,'June 1'!$H$2:$H$300,0)),(ISNUMBER(MATCH(E73,'June 1'!$G$2:$G$300,0))))),"Found","Not Found")</f>
        <v>Found</v>
      </c>
      <c r="I73" s="38" t="str">
        <f>IF(OR(OR(ISNUMBER(MATCH(C73,'June 2'!$E$2:$E$300,0)),ISNUMBER(MATCH(C73,'June 2'!$F$2:$F$300,0))),AND(ISNUMBER(MATCH(D73,'June 2'!$H$2:$H$300,0)),(ISNUMBER(MATCH(E73,'June 2'!$G$2:$G$300,0))))),"Found","Not Found")</f>
        <v>Found</v>
      </c>
      <c r="J73" s="38" t="str">
        <f>IF(OR(OR(ISNUMBER(MATCH(C73,'June 3'!$E$2:$E$300,0)),ISNUMBER(MATCH(C73,'June 3'!$F$2:$F$300,0))),AND(ISNUMBER(MATCH(D73,'June 3'!$H$2:$H$300,0)),(ISNUMBER(MATCH(E73,'June 3'!$G$2:$G$300,0))))),"Found","Not Found")</f>
        <v>Found</v>
      </c>
      <c r="K73" s="38" t="str">
        <f>IF(OR(OR(ISNUMBER(MATCH(C73,'June 4'!$E$2:$E$300,0)),ISNUMBER(MATCH(C73,'June 4'!$F$2:$F$300,0))),AND(ISNUMBER(MATCH(D73,'June 4'!$H$2:$H$300,0)),(ISNUMBER(MATCH(E73,'June 4'!$G$2:$G$300,0))))),"Found","Not Found")</f>
        <v>Not Found</v>
      </c>
      <c r="L73" s="38" t="str">
        <f>IF(OR(OR(ISNUMBER(MATCH(C73,'June 5'!$E$2:$E$300,0)),ISNUMBER(MATCH(C73,'June 5'!$F$2:$F$300,0))),AND(ISNUMBER(MATCH(D73,'June 5'!$H$2:$H$300,0)),(ISNUMBER(MATCH(E73,'June 5'!$G$2:$G$300,0))))),"Found","Not Found")</f>
        <v>Found</v>
      </c>
      <c r="M73" s="40">
        <f t="shared" si="2"/>
        <v>6</v>
      </c>
      <c r="N73" s="40" t="str">
        <f t="shared" si="3"/>
        <v>No</v>
      </c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J73" s="38"/>
    </row>
    <row r="74" spans="1:36" s="45" customFormat="1" ht="15.75" customHeight="1" x14ac:dyDescent="0.2">
      <c r="A74" s="38" t="s">
        <v>1506</v>
      </c>
      <c r="B74" s="42" t="s">
        <v>1414</v>
      </c>
      <c r="C74" s="40">
        <v>674</v>
      </c>
      <c r="D74" s="44" t="s">
        <v>1415</v>
      </c>
      <c r="E74" s="44" t="s">
        <v>1416</v>
      </c>
      <c r="F74" s="45" t="str">
        <f>IF(OR(OR(ISNUMBER(MATCH(C74,'May 30'!$E$2:$E$300,0)),ISNUMBER(MATCH(C74,'May 30'!$F$2:$F$300,0))),AND(ISNUMBER(MATCH(D74,'May 30'!$H$2:$H$300,0)),(ISNUMBER(MATCH(E74,'May 30'!$G$2:$G$300,0))))),"Found","Not Found")</f>
        <v>Not Found</v>
      </c>
      <c r="G74" s="45" t="str">
        <f>IF(OR(OR(ISNUMBER(MATCH(C74,'May 31'!$E$2:$E$300,0)),ISNUMBER(MATCH(C74,'May 31'!$F$2:$F$300,0))),AND(ISNUMBER(MATCH(D74,'May 31'!$H$2:$H$300,0)),(ISNUMBER(MATCH(E74,'May 31'!$G$2:$G$300,0))))),"Found","Not Found")</f>
        <v>Found</v>
      </c>
      <c r="H74" s="38" t="str">
        <f>IF(OR(OR(ISNUMBER(MATCH(C74,'June 1'!$E$2:$E$300,0)),ISNUMBER(MATCH(C74,'June 1'!$F$2:$F$300,0))),AND(ISNUMBER(MATCH(D74,'June 1'!$H$2:$H$300,0)),(ISNUMBER(MATCH(E74,'June 1'!$G$2:$G$300,0))))),"Found","Not Found")</f>
        <v>Not Found</v>
      </c>
      <c r="I74" s="38" t="str">
        <f>IF(OR(OR(ISNUMBER(MATCH(C74,'June 2'!$E$2:$E$300,0)),ISNUMBER(MATCH(C74,'June 2'!$F$2:$F$300,0))),AND(ISNUMBER(MATCH(D74,'June 2'!$H$2:$H$300,0)),(ISNUMBER(MATCH(E74,'June 2'!$G$2:$G$300,0))))),"Found","Not Found")</f>
        <v>Found</v>
      </c>
      <c r="J74" s="38" t="str">
        <f>IF(OR(OR(ISNUMBER(MATCH(C74,'June 3'!$E$2:$E$300,0)),ISNUMBER(MATCH(C74,'June 3'!$F$2:$F$300,0))),AND(ISNUMBER(MATCH(D74,'June 3'!$H$2:$H$300,0)),(ISNUMBER(MATCH(E74,'June 3'!$G$2:$G$300,0))))),"Found","Not Found")</f>
        <v>Found</v>
      </c>
      <c r="K74" s="38" t="str">
        <f>IF(OR(OR(ISNUMBER(MATCH(C74,'June 4'!$E$2:$E$300,0)),ISNUMBER(MATCH(C74,'June 4'!$F$2:$F$300,0))),AND(ISNUMBER(MATCH(D74,'June 4'!$H$2:$H$300,0)),(ISNUMBER(MATCH(E74,'June 4'!$G$2:$G$300,0))))),"Found","Not Found")</f>
        <v>Not Found</v>
      </c>
      <c r="L74" s="38" t="str">
        <f>IF(OR(OR(ISNUMBER(MATCH(C74,'June 5'!$E$2:$E$300,0)),ISNUMBER(MATCH(C74,'June 5'!$F$2:$F$300,0))),AND(ISNUMBER(MATCH(D74,'June 5'!$H$2:$H$300,0)),(ISNUMBER(MATCH(E74,'June 5'!$G$2:$G$300,0))))),"Found","Not Found")</f>
        <v>Not Found</v>
      </c>
      <c r="M74" s="40">
        <f t="shared" si="2"/>
        <v>3</v>
      </c>
      <c r="N74" s="40" t="str">
        <f t="shared" si="3"/>
        <v>No</v>
      </c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J74" s="38"/>
    </row>
    <row r="75" spans="1:36" s="45" customFormat="1" ht="15.75" customHeight="1" x14ac:dyDescent="0.2">
      <c r="A75" s="38" t="s">
        <v>1507</v>
      </c>
      <c r="B75" s="42" t="s">
        <v>1039</v>
      </c>
      <c r="C75" s="40">
        <v>675</v>
      </c>
      <c r="D75" s="44" t="s">
        <v>1040</v>
      </c>
      <c r="E75" s="44" t="s">
        <v>1041</v>
      </c>
      <c r="F75" s="45" t="str">
        <f>IF(OR(OR(ISNUMBER(MATCH(C75,'May 30'!$E$2:$E$300,0)),ISNUMBER(MATCH(C75,'May 30'!$F$2:$F$300,0))),AND(ISNUMBER(MATCH(D75,'May 30'!$H$2:$H$300,0)),(ISNUMBER(MATCH(E75,'May 30'!$G$2:$G$300,0))))),"Found","Not Found")</f>
        <v>Found</v>
      </c>
      <c r="G75" s="45" t="str">
        <f>IF(OR(OR(ISNUMBER(MATCH(C75,'May 31'!$E$2:$E$300,0)),ISNUMBER(MATCH(C75,'May 31'!$F$2:$F$300,0))),AND(ISNUMBER(MATCH(D75,'May 31'!$H$2:$H$300,0)),(ISNUMBER(MATCH(E75,'May 31'!$G$2:$G$300,0))))),"Found","Not Found")</f>
        <v>Found</v>
      </c>
      <c r="H75" s="38" t="str">
        <f>IF(OR(OR(ISNUMBER(MATCH(C75,'June 1'!$E$2:$E$300,0)),ISNUMBER(MATCH(C75,'June 1'!$F$2:$F$300,0))),AND(ISNUMBER(MATCH(D75,'June 1'!$H$2:$H$300,0)),(ISNUMBER(MATCH(E75,'June 1'!$G$2:$G$300,0))))),"Found","Not Found")</f>
        <v>Found</v>
      </c>
      <c r="I75" s="38" t="str">
        <f>IF(OR(OR(ISNUMBER(MATCH(C75,'June 2'!$E$2:$E$300,0)),ISNUMBER(MATCH(C75,'June 2'!$F$2:$F$300,0))),AND(ISNUMBER(MATCH(D75,'June 2'!$H$2:$H$300,0)),(ISNUMBER(MATCH(E75,'June 2'!$G$2:$G$300,0))))),"Found","Not Found")</f>
        <v>Found</v>
      </c>
      <c r="J75" s="38" t="str">
        <f>IF(OR(OR(ISNUMBER(MATCH(C75,'June 3'!$E$2:$E$300,0)),ISNUMBER(MATCH(C75,'June 3'!$F$2:$F$300,0))),AND(ISNUMBER(MATCH(D75,'June 3'!$H$2:$H$300,0)),(ISNUMBER(MATCH(E75,'June 3'!$G$2:$G$300,0))))),"Found","Not Found")</f>
        <v>Found</v>
      </c>
      <c r="K75" s="38" t="str">
        <f>IF(OR(OR(ISNUMBER(MATCH(C75,'June 4'!$E$2:$E$300,0)),ISNUMBER(MATCH(C75,'June 4'!$F$2:$F$300,0))),AND(ISNUMBER(MATCH(D75,'June 4'!$H$2:$H$300,0)),(ISNUMBER(MATCH(E75,'June 4'!$G$2:$G$300,0))))),"Found","Not Found")</f>
        <v>Found</v>
      </c>
      <c r="L75" s="38" t="str">
        <f>IF(OR(OR(ISNUMBER(MATCH(C75,'June 5'!$E$2:$E$300,0)),ISNUMBER(MATCH(C75,'June 5'!$F$2:$F$300,0))),AND(ISNUMBER(MATCH(D75,'June 5'!$H$2:$H$300,0)),(ISNUMBER(MATCH(E75,'June 5'!$G$2:$G$300,0))))),"Found","Not Found")</f>
        <v>Not Found</v>
      </c>
      <c r="M75" s="40">
        <f t="shared" si="2"/>
        <v>6</v>
      </c>
      <c r="N75" s="40" t="str">
        <f t="shared" si="3"/>
        <v>No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J75" s="38"/>
    </row>
    <row r="76" spans="1:36" s="45" customFormat="1" ht="15.75" customHeight="1" x14ac:dyDescent="0.2">
      <c r="A76" s="38" t="s">
        <v>1508</v>
      </c>
      <c r="B76" s="42" t="s">
        <v>864</v>
      </c>
      <c r="C76" s="40">
        <v>676</v>
      </c>
      <c r="D76" s="44" t="s">
        <v>865</v>
      </c>
      <c r="E76" s="44" t="s">
        <v>866</v>
      </c>
      <c r="F76" s="45" t="str">
        <f>IF(OR(OR(ISNUMBER(MATCH(C76,'May 30'!$E$2:$E$300,0)),ISNUMBER(MATCH(C76,'May 30'!$F$2:$F$300,0))),AND(ISNUMBER(MATCH(D76,'May 30'!$H$2:$H$300,0)),(ISNUMBER(MATCH(E76,'May 30'!$G$2:$G$300,0))))),"Found","Not Found")</f>
        <v>Found</v>
      </c>
      <c r="G76" s="45" t="str">
        <f>IF(OR(OR(ISNUMBER(MATCH(C76,'May 31'!$E$2:$E$300,0)),ISNUMBER(MATCH(C76,'May 31'!$F$2:$F$300,0))),AND(ISNUMBER(MATCH(D76,'May 31'!$H$2:$H$300,0)),(ISNUMBER(MATCH(E76,'May 31'!$G$2:$G$300,0))))),"Found","Not Found")</f>
        <v>Found</v>
      </c>
      <c r="H76" s="38" t="str">
        <f>IF(OR(OR(ISNUMBER(MATCH(C76,'June 1'!$E$2:$E$300,0)),ISNUMBER(MATCH(C76,'June 1'!$F$2:$F$300,0))),AND(ISNUMBER(MATCH(D76,'June 1'!$H$2:$H$300,0)),(ISNUMBER(MATCH(E76,'June 1'!$G$2:$G$300,0))))),"Found","Not Found")</f>
        <v>Found</v>
      </c>
      <c r="I76" s="38" t="str">
        <f>IF(OR(OR(ISNUMBER(MATCH(C76,'June 2'!$E$2:$E$300,0)),ISNUMBER(MATCH(C76,'June 2'!$F$2:$F$300,0))),AND(ISNUMBER(MATCH(D76,'June 2'!$H$2:$H$300,0)),(ISNUMBER(MATCH(E76,'June 2'!$G$2:$G$300,0))))),"Found","Not Found")</f>
        <v>Found</v>
      </c>
      <c r="J76" s="38" t="str">
        <f>IF(OR(OR(ISNUMBER(MATCH(C76,'June 3'!$E$2:$E$300,0)),ISNUMBER(MATCH(C76,'June 3'!$F$2:$F$300,0))),AND(ISNUMBER(MATCH(D76,'June 3'!$H$2:$H$300,0)),(ISNUMBER(MATCH(E76,'June 3'!$G$2:$G$300,0))))),"Found","Not Found")</f>
        <v>Found</v>
      </c>
      <c r="K76" s="38" t="str">
        <f>IF(OR(OR(ISNUMBER(MATCH(C76,'June 4'!$E$2:$E$300,0)),ISNUMBER(MATCH(C76,'June 4'!$F$2:$F$300,0))),AND(ISNUMBER(MATCH(D76,'June 4'!$H$2:$H$300,0)),(ISNUMBER(MATCH(E76,'June 4'!$G$2:$G$300,0))))),"Found","Not Found")</f>
        <v>Found</v>
      </c>
      <c r="L76" s="38" t="str">
        <f>IF(OR(OR(ISNUMBER(MATCH(C76,'June 5'!$E$2:$E$300,0)),ISNUMBER(MATCH(C76,'June 5'!$F$2:$F$300,0))),AND(ISNUMBER(MATCH(D76,'June 5'!$H$2:$H$300,0)),(ISNUMBER(MATCH(E76,'June 5'!$G$2:$G$300,0))))),"Found","Not Found")</f>
        <v>Not Found</v>
      </c>
      <c r="M76" s="40">
        <f t="shared" si="2"/>
        <v>6</v>
      </c>
      <c r="N76" s="40" t="str">
        <f t="shared" si="3"/>
        <v>No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J76" s="38"/>
    </row>
    <row r="77" spans="1:36" s="45" customFormat="1" ht="15.75" customHeight="1" x14ac:dyDescent="0.2">
      <c r="A77" s="38" t="s">
        <v>1509</v>
      </c>
      <c r="B77" s="42" t="s">
        <v>789</v>
      </c>
      <c r="C77" s="40">
        <v>678</v>
      </c>
      <c r="D77" s="44" t="s">
        <v>787</v>
      </c>
      <c r="E77" s="44" t="s">
        <v>788</v>
      </c>
      <c r="F77" s="45" t="str">
        <f>IF(OR(OR(ISNUMBER(MATCH(C77,'May 30'!$E$2:$E$300,0)),ISNUMBER(MATCH(C77,'May 30'!$F$2:$F$300,0))),AND(ISNUMBER(MATCH(D77,'May 30'!$H$2:$H$300,0)),(ISNUMBER(MATCH(E77,'May 30'!$G$2:$G$300,0))))),"Found","Not Found")</f>
        <v>Found</v>
      </c>
      <c r="G77" s="45" t="str">
        <f>IF(OR(OR(ISNUMBER(MATCH(C77,'May 31'!$E$2:$E$300,0)),ISNUMBER(MATCH(C77,'May 31'!$F$2:$F$300,0))),AND(ISNUMBER(MATCH(D77,'May 31'!$H$2:$H$300,0)),(ISNUMBER(MATCH(E77,'May 31'!$G$2:$G$300,0))))),"Found","Not Found")</f>
        <v>Found</v>
      </c>
      <c r="H77" s="38" t="str">
        <f>IF(OR(OR(ISNUMBER(MATCH(C77,'June 1'!$E$2:$E$300,0)),ISNUMBER(MATCH(C77,'June 1'!$F$2:$F$300,0))),AND(ISNUMBER(MATCH(D77,'June 1'!$H$2:$H$300,0)),(ISNUMBER(MATCH(E77,'June 1'!$G$2:$G$300,0))))),"Found","Not Found")</f>
        <v>Found</v>
      </c>
      <c r="I77" s="38" t="str">
        <f>IF(OR(OR(ISNUMBER(MATCH(C77,'June 2'!$E$2:$E$300,0)),ISNUMBER(MATCH(C77,'June 2'!$F$2:$F$300,0))),AND(ISNUMBER(MATCH(D77,'June 2'!$H$2:$H$300,0)),(ISNUMBER(MATCH(E77,'June 2'!$G$2:$G$300,0))))),"Found","Not Found")</f>
        <v>Found</v>
      </c>
      <c r="J77" s="38" t="str">
        <f>IF(OR(OR(ISNUMBER(MATCH(C77,'June 3'!$E$2:$E$300,0)),ISNUMBER(MATCH(C77,'June 3'!$F$2:$F$300,0))),AND(ISNUMBER(MATCH(D77,'June 3'!$H$2:$H$300,0)),(ISNUMBER(MATCH(E77,'June 3'!$G$2:$G$300,0))))),"Found","Not Found")</f>
        <v>Found</v>
      </c>
      <c r="K77" s="38" t="str">
        <f>IF(OR(OR(ISNUMBER(MATCH(C77,'June 4'!$E$2:$E$300,0)),ISNUMBER(MATCH(C77,'June 4'!$F$2:$F$300,0))),AND(ISNUMBER(MATCH(D77,'June 4'!$H$2:$H$300,0)),(ISNUMBER(MATCH(E77,'June 4'!$G$2:$G$300,0))))),"Found","Not Found")</f>
        <v>Found</v>
      </c>
      <c r="L77" s="38" t="str">
        <f>IF(OR(OR(ISNUMBER(MATCH(C77,'June 5'!$E$2:$E$300,0)),ISNUMBER(MATCH(C77,'June 5'!$F$2:$F$300,0))),AND(ISNUMBER(MATCH(D77,'June 5'!$H$2:$H$300,0)),(ISNUMBER(MATCH(E77,'June 5'!$G$2:$G$300,0))))),"Found","Not Found")</f>
        <v>Found</v>
      </c>
      <c r="M77" s="40">
        <f t="shared" si="2"/>
        <v>7</v>
      </c>
      <c r="N77" s="40" t="str">
        <f t="shared" si="3"/>
        <v>No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J77" s="38"/>
    </row>
    <row r="78" spans="1:36" s="45" customFormat="1" ht="15.75" customHeight="1" x14ac:dyDescent="0.2">
      <c r="A78" s="38" t="s">
        <v>1510</v>
      </c>
      <c r="B78" s="42" t="s">
        <v>1511</v>
      </c>
      <c r="C78" s="40">
        <v>679</v>
      </c>
      <c r="D78" s="44" t="s">
        <v>1512</v>
      </c>
      <c r="E78" s="44" t="s">
        <v>1513</v>
      </c>
      <c r="F78" s="45" t="str">
        <f>IF(OR(OR(ISNUMBER(MATCH(C78,'May 30'!$E$2:$E$300,0)),ISNUMBER(MATCH(C78,'May 30'!$F$2:$F$300,0))),AND(ISNUMBER(MATCH(D78,'May 30'!$H$2:$H$300,0)),(ISNUMBER(MATCH(E78,'May 30'!$G$2:$G$300,0))))),"Found","Not Found")</f>
        <v>Not Found</v>
      </c>
      <c r="G78" s="45" t="str">
        <f>IF(OR(OR(ISNUMBER(MATCH(C78,'May 31'!$E$2:$E$300,0)),ISNUMBER(MATCH(C78,'May 31'!$F$2:$F$300,0))),AND(ISNUMBER(MATCH(D78,'May 31'!$H$2:$H$300,0)),(ISNUMBER(MATCH(E78,'May 31'!$G$2:$G$300,0))))),"Found","Not Found")</f>
        <v>Not Found</v>
      </c>
      <c r="H78" s="38" t="str">
        <f>IF(OR(OR(ISNUMBER(MATCH(C78,'June 1'!$E$2:$E$300,0)),ISNUMBER(MATCH(C78,'June 1'!$F$2:$F$300,0))),AND(ISNUMBER(MATCH(D78,'June 1'!$H$2:$H$300,0)),(ISNUMBER(MATCH(E78,'June 1'!$G$2:$G$300,0))))),"Found","Not Found")</f>
        <v>Not Found</v>
      </c>
      <c r="I78" s="38" t="str">
        <f>IF(OR(OR(ISNUMBER(MATCH(C78,'June 2'!$E$2:$E$300,0)),ISNUMBER(MATCH(C78,'June 2'!$F$2:$F$300,0))),AND(ISNUMBER(MATCH(D78,'June 2'!$H$2:$H$300,0)),(ISNUMBER(MATCH(E78,'June 2'!$G$2:$G$300,0))))),"Found","Not Found")</f>
        <v>Not Found</v>
      </c>
      <c r="J78" s="38" t="str">
        <f>IF(OR(OR(ISNUMBER(MATCH(C78,'June 3'!$E$2:$E$300,0)),ISNUMBER(MATCH(C78,'June 3'!$F$2:$F$300,0))),AND(ISNUMBER(MATCH(D78,'June 3'!$H$2:$H$300,0)),(ISNUMBER(MATCH(E78,'June 3'!$G$2:$G$300,0))))),"Found","Not Found")</f>
        <v>Not Found</v>
      </c>
      <c r="K78" s="38" t="str">
        <f>IF(OR(OR(ISNUMBER(MATCH(C78,'June 4'!$E$2:$E$300,0)),ISNUMBER(MATCH(C78,'June 4'!$F$2:$F$300,0))),AND(ISNUMBER(MATCH(D78,'June 4'!$H$2:$H$300,0)),(ISNUMBER(MATCH(E78,'June 4'!$G$2:$G$300,0))))),"Found","Not Found")</f>
        <v>Not Found</v>
      </c>
      <c r="L78" s="38" t="str">
        <f>IF(OR(OR(ISNUMBER(MATCH(C78,'June 5'!$E$2:$E$300,0)),ISNUMBER(MATCH(C78,'June 5'!$F$2:$F$300,0))),AND(ISNUMBER(MATCH(D78,'June 5'!$H$2:$H$300,0)),(ISNUMBER(MATCH(E78,'June 5'!$G$2:$G$300,0))))),"Found","Not Found")</f>
        <v>Not Found</v>
      </c>
      <c r="M78" s="40">
        <f t="shared" si="2"/>
        <v>0</v>
      </c>
      <c r="N78" s="40" t="str">
        <f t="shared" si="3"/>
        <v>Yes</v>
      </c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J78" s="38"/>
    </row>
    <row r="79" spans="1:36" s="45" customFormat="1" ht="15.75" customHeight="1" x14ac:dyDescent="0.2">
      <c r="A79" s="38" t="s">
        <v>1514</v>
      </c>
      <c r="B79" s="42" t="s">
        <v>543</v>
      </c>
      <c r="C79" s="40">
        <v>681</v>
      </c>
      <c r="D79" s="44" t="s">
        <v>544</v>
      </c>
      <c r="E79" s="44" t="s">
        <v>545</v>
      </c>
      <c r="F79" s="45" t="str">
        <f>IF(OR(OR(ISNUMBER(MATCH(C79,'May 30'!$E$2:$E$300,0)),ISNUMBER(MATCH(C79,'May 30'!$F$2:$F$300,0))),AND(ISNUMBER(MATCH(D79,'May 30'!$H$2:$H$300,0)),(ISNUMBER(MATCH(E79,'May 30'!$G$2:$G$300,0))))),"Found","Not Found")</f>
        <v>Found</v>
      </c>
      <c r="G79" s="45" t="str">
        <f>IF(OR(OR(ISNUMBER(MATCH(C79,'May 31'!$E$2:$E$300,0)),ISNUMBER(MATCH(C79,'May 31'!$F$2:$F$300,0))),AND(ISNUMBER(MATCH(D79,'May 31'!$H$2:$H$300,0)),(ISNUMBER(MATCH(E79,'May 31'!$G$2:$G$300,0))))),"Found","Not Found")</f>
        <v>Found</v>
      </c>
      <c r="H79" s="38" t="str">
        <f>IF(OR(OR(ISNUMBER(MATCH(C79,'June 1'!$E$2:$E$300,0)),ISNUMBER(MATCH(C79,'June 1'!$F$2:$F$300,0))),AND(ISNUMBER(MATCH(D79,'June 1'!$H$2:$H$300,0)),(ISNUMBER(MATCH(E79,'June 1'!$G$2:$G$300,0))))),"Found","Not Found")</f>
        <v>Found</v>
      </c>
      <c r="I79" s="38" t="str">
        <f>IF(OR(OR(ISNUMBER(MATCH(C79,'June 2'!$E$2:$E$300,0)),ISNUMBER(MATCH(C79,'June 2'!$F$2:$F$300,0))),AND(ISNUMBER(MATCH(D79,'June 2'!$H$2:$H$300,0)),(ISNUMBER(MATCH(E79,'June 2'!$G$2:$G$300,0))))),"Found","Not Found")</f>
        <v>Found</v>
      </c>
      <c r="J79" s="38" t="str">
        <f>IF(OR(OR(ISNUMBER(MATCH(C79,'June 3'!$E$2:$E$300,0)),ISNUMBER(MATCH(C79,'June 3'!$F$2:$F$300,0))),AND(ISNUMBER(MATCH(D79,'June 3'!$H$2:$H$300,0)),(ISNUMBER(MATCH(E79,'June 3'!$G$2:$G$300,0))))),"Found","Not Found")</f>
        <v>Found</v>
      </c>
      <c r="K79" s="38" t="str">
        <f>IF(OR(OR(ISNUMBER(MATCH(C79,'June 4'!$E$2:$E$300,0)),ISNUMBER(MATCH(C79,'June 4'!$F$2:$F$300,0))),AND(ISNUMBER(MATCH(D79,'June 4'!$H$2:$H$300,0)),(ISNUMBER(MATCH(E79,'June 4'!$G$2:$G$300,0))))),"Found","Not Found")</f>
        <v>Found</v>
      </c>
      <c r="L79" s="38" t="str">
        <f>IF(OR(OR(ISNUMBER(MATCH(C79,'June 5'!$E$2:$E$300,0)),ISNUMBER(MATCH(C79,'June 5'!$F$2:$F$300,0))),AND(ISNUMBER(MATCH(D79,'June 5'!$H$2:$H$300,0)),(ISNUMBER(MATCH(E79,'June 5'!$G$2:$G$300,0))))),"Found","Not Found")</f>
        <v>Found</v>
      </c>
      <c r="M79" s="40">
        <f t="shared" si="2"/>
        <v>7</v>
      </c>
      <c r="N79" s="40" t="str">
        <f t="shared" si="3"/>
        <v>No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J79" s="38"/>
    </row>
    <row r="80" spans="1:36" s="45" customFormat="1" ht="15.75" customHeight="1" x14ac:dyDescent="0.2">
      <c r="A80" s="38" t="s">
        <v>1515</v>
      </c>
      <c r="B80" s="42" t="s">
        <v>1227</v>
      </c>
      <c r="C80" s="40">
        <v>685</v>
      </c>
      <c r="D80" s="44" t="s">
        <v>1228</v>
      </c>
      <c r="E80" s="44" t="s">
        <v>1229</v>
      </c>
      <c r="F80" s="45" t="str">
        <f>IF(OR(OR(ISNUMBER(MATCH(C80,'May 30'!$E$2:$E$300,0)),ISNUMBER(MATCH(C80,'May 30'!$F$2:$F$300,0))),AND(ISNUMBER(MATCH(D80,'May 30'!$H$2:$H$300,0)),(ISNUMBER(MATCH(E80,'May 30'!$G$2:$G$300,0))))),"Found","Not Found")</f>
        <v>Found</v>
      </c>
      <c r="G80" s="45" t="str">
        <f>IF(OR(OR(ISNUMBER(MATCH(C80,'May 31'!$E$2:$E$300,0)),ISNUMBER(MATCH(C80,'May 31'!$F$2:$F$300,0))),AND(ISNUMBER(MATCH(D80,'May 31'!$H$2:$H$300,0)),(ISNUMBER(MATCH(E80,'May 31'!$G$2:$G$300,0))))),"Found","Not Found")</f>
        <v>Found</v>
      </c>
      <c r="H80" s="38" t="str">
        <f>IF(OR(OR(ISNUMBER(MATCH(C80,'June 1'!$E$2:$E$300,0)),ISNUMBER(MATCH(C80,'June 1'!$F$2:$F$300,0))),AND(ISNUMBER(MATCH(D80,'June 1'!$H$2:$H$300,0)),(ISNUMBER(MATCH(E80,'June 1'!$G$2:$G$300,0))))),"Found","Not Found")</f>
        <v>Found</v>
      </c>
      <c r="I80" s="38" t="str">
        <f>IF(OR(OR(ISNUMBER(MATCH(C80,'June 2'!$E$2:$E$300,0)),ISNUMBER(MATCH(C80,'June 2'!$F$2:$F$300,0))),AND(ISNUMBER(MATCH(D80,'June 2'!$H$2:$H$300,0)),(ISNUMBER(MATCH(E80,'June 2'!$G$2:$G$300,0))))),"Found","Not Found")</f>
        <v>Found</v>
      </c>
      <c r="J80" s="38" t="str">
        <f>IF(OR(OR(ISNUMBER(MATCH(C80,'June 3'!$E$2:$E$300,0)),ISNUMBER(MATCH(C80,'June 3'!$F$2:$F$300,0))),AND(ISNUMBER(MATCH(D80,'June 3'!$H$2:$H$300,0)),(ISNUMBER(MATCH(E80,'June 3'!$G$2:$G$300,0))))),"Found","Not Found")</f>
        <v>Not Found</v>
      </c>
      <c r="K80" s="38" t="str">
        <f>IF(OR(OR(ISNUMBER(MATCH(C80,'June 4'!$E$2:$E$300,0)),ISNUMBER(MATCH(C80,'June 4'!$F$2:$F$300,0))),AND(ISNUMBER(MATCH(D80,'June 4'!$H$2:$H$300,0)),(ISNUMBER(MATCH(E80,'June 4'!$G$2:$G$300,0))))),"Found","Not Found")</f>
        <v>Not Found</v>
      </c>
      <c r="L80" s="38" t="str">
        <f>IF(OR(OR(ISNUMBER(MATCH(C80,'June 5'!$E$2:$E$300,0)),ISNUMBER(MATCH(C80,'June 5'!$F$2:$F$300,0))),AND(ISNUMBER(MATCH(D80,'June 5'!$H$2:$H$300,0)),(ISNUMBER(MATCH(E80,'June 5'!$G$2:$G$300,0))))),"Found","Not Found")</f>
        <v>Not Found</v>
      </c>
      <c r="M80" s="40">
        <f t="shared" si="2"/>
        <v>4</v>
      </c>
      <c r="N80" s="40" t="str">
        <f t="shared" si="3"/>
        <v>Yes</v>
      </c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J80" s="38"/>
    </row>
    <row r="81" spans="1:36" s="45" customFormat="1" ht="15.75" customHeight="1" x14ac:dyDescent="0.2">
      <c r="A81" s="38" t="s">
        <v>1516</v>
      </c>
      <c r="B81" s="42" t="s">
        <v>669</v>
      </c>
      <c r="C81" s="40">
        <v>696</v>
      </c>
      <c r="D81" s="44" t="s">
        <v>670</v>
      </c>
      <c r="E81" s="44" t="s">
        <v>652</v>
      </c>
      <c r="F81" s="45" t="str">
        <f>IF(OR(OR(ISNUMBER(MATCH(C81,'May 30'!$E$2:$E$300,0)),ISNUMBER(MATCH(C81,'May 30'!$F$2:$F$300,0))),AND(ISNUMBER(MATCH(D81,'May 30'!$H$2:$H$300,0)),(ISNUMBER(MATCH(E81,'May 30'!$G$2:$G$300,0))))),"Found","Not Found")</f>
        <v>Found</v>
      </c>
      <c r="G81" s="45" t="str">
        <f>IF(OR(OR(ISNUMBER(MATCH(C81,'May 31'!$E$2:$E$300,0)),ISNUMBER(MATCH(C81,'May 31'!$F$2:$F$300,0))),AND(ISNUMBER(MATCH(D81,'May 31'!$H$2:$H$300,0)),(ISNUMBER(MATCH(E81,'May 31'!$G$2:$G$300,0))))),"Found","Not Found")</f>
        <v>Found</v>
      </c>
      <c r="H81" s="38" t="str">
        <f>IF(OR(OR(ISNUMBER(MATCH(C81,'June 1'!$E$2:$E$300,0)),ISNUMBER(MATCH(C81,'June 1'!$F$2:$F$300,0))),AND(ISNUMBER(MATCH(D81,'June 1'!$H$2:$H$300,0)),(ISNUMBER(MATCH(E81,'June 1'!$G$2:$G$300,0))))),"Found","Not Found")</f>
        <v>Found</v>
      </c>
      <c r="I81" s="38" t="str">
        <f>IF(OR(OR(ISNUMBER(MATCH(C81,'June 2'!$E$2:$E$300,0)),ISNUMBER(MATCH(C81,'June 2'!$F$2:$F$300,0))),AND(ISNUMBER(MATCH(D81,'June 2'!$H$2:$H$300,0)),(ISNUMBER(MATCH(E81,'June 2'!$G$2:$G$300,0))))),"Found","Not Found")</f>
        <v>Found</v>
      </c>
      <c r="J81" s="38" t="str">
        <f>IF(OR(OR(ISNUMBER(MATCH(C81,'June 3'!$E$2:$E$300,0)),ISNUMBER(MATCH(C81,'June 3'!$F$2:$F$300,0))),AND(ISNUMBER(MATCH(D81,'June 3'!$H$2:$H$300,0)),(ISNUMBER(MATCH(E81,'June 3'!$G$2:$G$300,0))))),"Found","Not Found")</f>
        <v>Found</v>
      </c>
      <c r="K81" s="38" t="str">
        <f>IF(OR(OR(ISNUMBER(MATCH(C81,'June 4'!$E$2:$E$300,0)),ISNUMBER(MATCH(C81,'June 4'!$F$2:$F$300,0))),AND(ISNUMBER(MATCH(D81,'June 4'!$H$2:$H$300,0)),(ISNUMBER(MATCH(E81,'June 4'!$G$2:$G$300,0))))),"Found","Not Found")</f>
        <v>Found</v>
      </c>
      <c r="L81" s="38" t="str">
        <f>IF(OR(OR(ISNUMBER(MATCH(C81,'June 5'!$E$2:$E$300,0)),ISNUMBER(MATCH(C81,'June 5'!$F$2:$F$300,0))),AND(ISNUMBER(MATCH(D81,'June 5'!$H$2:$H$300,0)),(ISNUMBER(MATCH(E81,'June 5'!$G$2:$G$300,0))))),"Found","Not Found")</f>
        <v>Not Found</v>
      </c>
      <c r="M81" s="40">
        <f t="shared" si="2"/>
        <v>6</v>
      </c>
      <c r="N81" s="40" t="str">
        <f t="shared" si="3"/>
        <v>No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J81" s="38"/>
    </row>
    <row r="82" spans="1:36" s="45" customFormat="1" ht="15.75" customHeight="1" x14ac:dyDescent="0.2">
      <c r="A82" s="38" t="s">
        <v>1517</v>
      </c>
      <c r="B82" s="42" t="s">
        <v>1518</v>
      </c>
      <c r="C82" s="40">
        <v>698</v>
      </c>
      <c r="D82" s="44" t="s">
        <v>560</v>
      </c>
      <c r="E82" s="44" t="s">
        <v>561</v>
      </c>
      <c r="F82" s="45" t="str">
        <f>IF(OR(OR(ISNUMBER(MATCH(C82,'May 30'!$E$2:$E$300,0)),ISNUMBER(MATCH(C82,'May 30'!$F$2:$F$300,0))),AND(ISNUMBER(MATCH(D82,'May 30'!$H$2:$H$300,0)),(ISNUMBER(MATCH(E82,'May 30'!$G$2:$G$300,0))))),"Found","Not Found")</f>
        <v>Found</v>
      </c>
      <c r="G82" s="45" t="str">
        <f>IF(OR(OR(ISNUMBER(MATCH(C82,'May 31'!$E$2:$E$300,0)),ISNUMBER(MATCH(C82,'May 31'!$F$2:$F$300,0))),AND(ISNUMBER(MATCH(D82,'May 31'!$H$2:$H$300,0)),(ISNUMBER(MATCH(E82,'May 31'!$G$2:$G$300,0))))),"Found","Not Found")</f>
        <v>Found</v>
      </c>
      <c r="H82" s="38" t="str">
        <f>IF(OR(OR(ISNUMBER(MATCH(C82,'June 1'!$E$2:$E$300,0)),ISNUMBER(MATCH(C82,'June 1'!$F$2:$F$300,0))),AND(ISNUMBER(MATCH(D82,'June 1'!$H$2:$H$300,0)),(ISNUMBER(MATCH(E82,'June 1'!$G$2:$G$300,0))))),"Found","Not Found")</f>
        <v>Found</v>
      </c>
      <c r="I82" s="38" t="str">
        <f>IF(OR(OR(ISNUMBER(MATCH(C82,'June 2'!$E$2:$E$300,0)),ISNUMBER(MATCH(C82,'June 2'!$F$2:$F$300,0))),AND(ISNUMBER(MATCH(D82,'June 2'!$H$2:$H$300,0)),(ISNUMBER(MATCH(E82,'June 2'!$G$2:$G$300,0))))),"Found","Not Found")</f>
        <v>Found</v>
      </c>
      <c r="J82" s="38" t="str">
        <f>IF(OR(OR(ISNUMBER(MATCH(C82,'June 3'!$E$2:$E$300,0)),ISNUMBER(MATCH(C82,'June 3'!$F$2:$F$300,0))),AND(ISNUMBER(MATCH(D82,'June 3'!$H$2:$H$300,0)),(ISNUMBER(MATCH(E82,'June 3'!$G$2:$G$300,0))))),"Found","Not Found")</f>
        <v>Found</v>
      </c>
      <c r="K82" s="38" t="str">
        <f>IF(OR(OR(ISNUMBER(MATCH(C82,'June 4'!$E$2:$E$300,0)),ISNUMBER(MATCH(C82,'June 4'!$F$2:$F$300,0))),AND(ISNUMBER(MATCH(D82,'June 4'!$H$2:$H$300,0)),(ISNUMBER(MATCH(E82,'June 4'!$G$2:$G$300,0))))),"Found","Not Found")</f>
        <v>Not Found</v>
      </c>
      <c r="L82" s="38" t="str">
        <f>IF(OR(OR(ISNUMBER(MATCH(C82,'June 5'!$E$2:$E$300,0)),ISNUMBER(MATCH(C82,'June 5'!$F$2:$F$300,0))),AND(ISNUMBER(MATCH(D82,'June 5'!$H$2:$H$300,0)),(ISNUMBER(MATCH(E82,'June 5'!$G$2:$G$300,0))))),"Found","Not Found")</f>
        <v>Not Found</v>
      </c>
      <c r="M82" s="40">
        <f t="shared" si="2"/>
        <v>5</v>
      </c>
      <c r="N82" s="40" t="str">
        <f t="shared" si="3"/>
        <v>No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J82" s="38"/>
    </row>
    <row r="83" spans="1:36" s="45" customFormat="1" ht="15.75" customHeight="1" x14ac:dyDescent="0.2">
      <c r="A83" s="38" t="s">
        <v>1519</v>
      </c>
      <c r="B83" s="42" t="s">
        <v>1165</v>
      </c>
      <c r="C83" s="40">
        <v>700</v>
      </c>
      <c r="D83" s="44" t="s">
        <v>1166</v>
      </c>
      <c r="E83" s="44" t="s">
        <v>1167</v>
      </c>
      <c r="F83" s="45" t="str">
        <f>IF(OR(OR(ISNUMBER(MATCH(C83,'May 30'!$E$2:$E$300,0)),ISNUMBER(MATCH(C83,'May 30'!$F$2:$F$300,0))),AND(ISNUMBER(MATCH(D83,'May 30'!$H$2:$H$300,0)),(ISNUMBER(MATCH(E83,'May 30'!$G$2:$G$300,0))))),"Found","Not Found")</f>
        <v>Found</v>
      </c>
      <c r="G83" s="45" t="str">
        <f>IF(OR(OR(ISNUMBER(MATCH(C83,'May 31'!$E$2:$E$300,0)),ISNUMBER(MATCH(C83,'May 31'!$F$2:$F$300,0))),AND(ISNUMBER(MATCH(D83,'May 31'!$H$2:$H$300,0)),(ISNUMBER(MATCH(E83,'May 31'!$G$2:$G$300,0))))),"Found","Not Found")</f>
        <v>Found</v>
      </c>
      <c r="H83" s="38" t="str">
        <f>IF(OR(OR(ISNUMBER(MATCH(C83,'June 1'!$E$2:$E$300,0)),ISNUMBER(MATCH(C83,'June 1'!$F$2:$F$300,0))),AND(ISNUMBER(MATCH(D83,'June 1'!$H$2:$H$300,0)),(ISNUMBER(MATCH(E83,'June 1'!$G$2:$G$300,0))))),"Found","Not Found")</f>
        <v>Found</v>
      </c>
      <c r="I83" s="38" t="str">
        <f>IF(OR(OR(ISNUMBER(MATCH(C83,'June 2'!$E$2:$E$300,0)),ISNUMBER(MATCH(C83,'June 2'!$F$2:$F$300,0))),AND(ISNUMBER(MATCH(D83,'June 2'!$H$2:$H$300,0)),(ISNUMBER(MATCH(E83,'June 2'!$G$2:$G$300,0))))),"Found","Not Found")</f>
        <v>Found</v>
      </c>
      <c r="J83" s="38" t="str">
        <f>IF(OR(OR(ISNUMBER(MATCH(C83,'June 3'!$E$2:$E$300,0)),ISNUMBER(MATCH(C83,'June 3'!$F$2:$F$300,0))),AND(ISNUMBER(MATCH(D83,'June 3'!$H$2:$H$300,0)),(ISNUMBER(MATCH(E83,'June 3'!$G$2:$G$300,0))))),"Found","Not Found")</f>
        <v>Found</v>
      </c>
      <c r="K83" s="38" t="str">
        <f>IF(OR(OR(ISNUMBER(MATCH(C83,'June 4'!$E$2:$E$300,0)),ISNUMBER(MATCH(C83,'June 4'!$F$2:$F$300,0))),AND(ISNUMBER(MATCH(D83,'June 4'!$H$2:$H$300,0)),(ISNUMBER(MATCH(E83,'June 4'!$G$2:$G$300,0))))),"Found","Not Found")</f>
        <v>Not Found</v>
      </c>
      <c r="L83" s="38" t="str">
        <f>IF(OR(OR(ISNUMBER(MATCH(C83,'June 5'!$E$2:$E$300,0)),ISNUMBER(MATCH(C83,'June 5'!$F$2:$F$300,0))),AND(ISNUMBER(MATCH(D83,'June 5'!$H$2:$H$300,0)),(ISNUMBER(MATCH(E83,'June 5'!$G$2:$G$300,0))))),"Found","Not Found")</f>
        <v>Not Found</v>
      </c>
      <c r="M83" s="40">
        <f t="shared" si="2"/>
        <v>5</v>
      </c>
      <c r="N83" s="40" t="str">
        <f t="shared" si="3"/>
        <v>No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J83" s="38"/>
    </row>
    <row r="84" spans="1:36" s="45" customFormat="1" ht="15.75" customHeight="1" x14ac:dyDescent="0.2">
      <c r="A84" s="38" t="s">
        <v>1520</v>
      </c>
      <c r="B84" s="42" t="s">
        <v>477</v>
      </c>
      <c r="C84" s="40">
        <v>701</v>
      </c>
      <c r="D84" s="44" t="s">
        <v>157</v>
      </c>
      <c r="E84" s="44" t="s">
        <v>478</v>
      </c>
      <c r="F84" s="45" t="str">
        <f>IF(OR(OR(ISNUMBER(MATCH(C84,'May 30'!$E$2:$E$300,0)),ISNUMBER(MATCH(C84,'May 30'!$F$2:$F$300,0))),AND(ISNUMBER(MATCH(D84,'May 30'!$H$2:$H$300,0)),(ISNUMBER(MATCH(E84,'May 30'!$G$2:$G$300,0))))),"Found","Not Found")</f>
        <v>Found</v>
      </c>
      <c r="G84" s="45" t="str">
        <f>IF(OR(OR(ISNUMBER(MATCH(C84,'May 31'!$E$2:$E$300,0)),ISNUMBER(MATCH(C84,'May 31'!$F$2:$F$300,0))),AND(ISNUMBER(MATCH(D84,'May 31'!$H$2:$H$300,0)),(ISNUMBER(MATCH(E84,'May 31'!$G$2:$G$300,0))))),"Found","Not Found")</f>
        <v>Found</v>
      </c>
      <c r="H84" s="38" t="str">
        <f>IF(OR(OR(ISNUMBER(MATCH(C84,'June 1'!$E$2:$E$300,0)),ISNUMBER(MATCH(C84,'June 1'!$F$2:$F$300,0))),AND(ISNUMBER(MATCH(D84,'June 1'!$H$2:$H$300,0)),(ISNUMBER(MATCH(E84,'June 1'!$G$2:$G$300,0))))),"Found","Not Found")</f>
        <v>Not Found</v>
      </c>
      <c r="I84" s="38" t="str">
        <f>IF(OR(OR(ISNUMBER(MATCH(C84,'June 2'!$E$2:$E$300,0)),ISNUMBER(MATCH(C84,'June 2'!$F$2:$F$300,0))),AND(ISNUMBER(MATCH(D84,'June 2'!$H$2:$H$300,0)),(ISNUMBER(MATCH(E84,'June 2'!$G$2:$G$300,0))))),"Found","Not Found")</f>
        <v>Found</v>
      </c>
      <c r="J84" s="38" t="str">
        <f>IF(OR(OR(ISNUMBER(MATCH(C84,'June 3'!$E$2:$E$300,0)),ISNUMBER(MATCH(C84,'June 3'!$F$2:$F$300,0))),AND(ISNUMBER(MATCH(D84,'June 3'!$H$2:$H$300,0)),(ISNUMBER(MATCH(E84,'June 3'!$G$2:$G$300,0))))),"Found","Not Found")</f>
        <v>Found</v>
      </c>
      <c r="K84" s="38" t="str">
        <f>IF(OR(OR(ISNUMBER(MATCH(C84,'June 4'!$E$2:$E$300,0)),ISNUMBER(MATCH(C84,'June 4'!$F$2:$F$300,0))),AND(ISNUMBER(MATCH(D84,'June 4'!$H$2:$H$300,0)),(ISNUMBER(MATCH(E84,'June 4'!$G$2:$G$300,0))))),"Found","Not Found")</f>
        <v>Not Found</v>
      </c>
      <c r="L84" s="38" t="str">
        <f>IF(OR(OR(ISNUMBER(MATCH(C84,'June 5'!$E$2:$E$300,0)),ISNUMBER(MATCH(C84,'June 5'!$F$2:$F$300,0))),AND(ISNUMBER(MATCH(D84,'June 5'!$H$2:$H$300,0)),(ISNUMBER(MATCH(E84,'June 5'!$G$2:$G$300,0))))),"Found","Not Found")</f>
        <v>Not Found</v>
      </c>
      <c r="M84" s="40">
        <f t="shared" si="2"/>
        <v>4</v>
      </c>
      <c r="N84" s="40" t="str">
        <f t="shared" si="3"/>
        <v>No</v>
      </c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J84" s="38"/>
    </row>
    <row r="85" spans="1:36" s="45" customFormat="1" ht="15.75" customHeight="1" x14ac:dyDescent="0.2">
      <c r="A85" s="38" t="s">
        <v>1521</v>
      </c>
      <c r="B85" s="42" t="s">
        <v>991</v>
      </c>
      <c r="C85" s="40">
        <v>709</v>
      </c>
      <c r="D85" s="44" t="s">
        <v>992</v>
      </c>
      <c r="E85" s="44" t="s">
        <v>993</v>
      </c>
      <c r="F85" s="45" t="str">
        <f>IF(OR(OR(ISNUMBER(MATCH(C85,'May 30'!$E$2:$E$300,0)),ISNUMBER(MATCH(C85,'May 30'!$F$2:$F$300,0))),AND(ISNUMBER(MATCH(D85,'May 30'!$H$2:$H$300,0)),(ISNUMBER(MATCH(E85,'May 30'!$G$2:$G$300,0))))),"Found","Not Found")</f>
        <v>Not Found</v>
      </c>
      <c r="G85" s="45" t="str">
        <f>IF(OR(OR(ISNUMBER(MATCH(C85,'May 31'!$E$2:$E$300,0)),ISNUMBER(MATCH(C85,'May 31'!$F$2:$F$300,0))),AND(ISNUMBER(MATCH(D85,'May 31'!$H$2:$H$300,0)),(ISNUMBER(MATCH(E85,'May 31'!$G$2:$G$300,0))))),"Found","Not Found")</f>
        <v>Found</v>
      </c>
      <c r="H85" s="38" t="str">
        <f>IF(OR(OR(ISNUMBER(MATCH(C85,'June 1'!$E$2:$E$300,0)),ISNUMBER(MATCH(C85,'June 1'!$F$2:$F$300,0))),AND(ISNUMBER(MATCH(D85,'June 1'!$H$2:$H$300,0)),(ISNUMBER(MATCH(E85,'June 1'!$G$2:$G$300,0))))),"Found","Not Found")</f>
        <v>Found</v>
      </c>
      <c r="I85" s="38" t="str">
        <f>IF(OR(OR(ISNUMBER(MATCH(C85,'June 2'!$E$2:$E$300,0)),ISNUMBER(MATCH(C85,'June 2'!$F$2:$F$300,0))),AND(ISNUMBER(MATCH(D85,'June 2'!$H$2:$H$300,0)),(ISNUMBER(MATCH(E85,'June 2'!$G$2:$G$300,0))))),"Found","Not Found")</f>
        <v>Found</v>
      </c>
      <c r="J85" s="38" t="str">
        <f>IF(OR(OR(ISNUMBER(MATCH(C85,'June 3'!$E$2:$E$300,0)),ISNUMBER(MATCH(C85,'June 3'!$F$2:$F$300,0))),AND(ISNUMBER(MATCH(D85,'June 3'!$H$2:$H$300,0)),(ISNUMBER(MATCH(E85,'June 3'!$G$2:$G$300,0))))),"Found","Not Found")</f>
        <v>Found</v>
      </c>
      <c r="K85" s="38" t="str">
        <f>IF(OR(OR(ISNUMBER(MATCH(C85,'June 4'!$E$2:$E$300,0)),ISNUMBER(MATCH(C85,'June 4'!$F$2:$F$300,0))),AND(ISNUMBER(MATCH(D85,'June 4'!$H$2:$H$300,0)),(ISNUMBER(MATCH(E85,'June 4'!$G$2:$G$300,0))))),"Found","Not Found")</f>
        <v>Not Found</v>
      </c>
      <c r="L85" s="38" t="str">
        <f>IF(OR(OR(ISNUMBER(MATCH(C85,'June 5'!$E$2:$E$300,0)),ISNUMBER(MATCH(C85,'June 5'!$F$2:$F$300,0))),AND(ISNUMBER(MATCH(D85,'June 5'!$H$2:$H$300,0)),(ISNUMBER(MATCH(E85,'June 5'!$G$2:$G$300,0))))),"Found","Not Found")</f>
        <v>Not Found</v>
      </c>
      <c r="M85" s="40">
        <f t="shared" si="2"/>
        <v>4</v>
      </c>
      <c r="N85" s="40" t="str">
        <f t="shared" si="3"/>
        <v>No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J85" s="38"/>
    </row>
    <row r="86" spans="1:36" s="45" customFormat="1" ht="15.75" customHeight="1" x14ac:dyDescent="0.2">
      <c r="A86" s="38" t="s">
        <v>1522</v>
      </c>
      <c r="B86" s="42" t="s">
        <v>940</v>
      </c>
      <c r="C86" s="40">
        <v>711</v>
      </c>
      <c r="D86" s="44" t="s">
        <v>941</v>
      </c>
      <c r="E86" s="44" t="s">
        <v>942</v>
      </c>
      <c r="F86" s="45" t="str">
        <f>IF(OR(OR(ISNUMBER(MATCH(C86,'May 30'!$E$2:$E$300,0)),ISNUMBER(MATCH(C86,'May 30'!$F$2:$F$300,0))),AND(ISNUMBER(MATCH(D86,'May 30'!$H$2:$H$300,0)),(ISNUMBER(MATCH(E86,'May 30'!$G$2:$G$300,0))))),"Found","Not Found")</f>
        <v>Found</v>
      </c>
      <c r="G86" s="45" t="str">
        <f>IF(OR(OR(ISNUMBER(MATCH(C86,'May 31'!$E$2:$E$300,0)),ISNUMBER(MATCH(C86,'May 31'!$F$2:$F$300,0))),AND(ISNUMBER(MATCH(D86,'May 31'!$H$2:$H$300,0)),(ISNUMBER(MATCH(E86,'May 31'!$G$2:$G$300,0))))),"Found","Not Found")</f>
        <v>Found</v>
      </c>
      <c r="H86" s="38" t="str">
        <f>IF(OR(OR(ISNUMBER(MATCH(C86,'June 1'!$E$2:$E$300,0)),ISNUMBER(MATCH(C86,'June 1'!$F$2:$F$300,0))),AND(ISNUMBER(MATCH(D86,'June 1'!$H$2:$H$300,0)),(ISNUMBER(MATCH(E86,'June 1'!$G$2:$G$300,0))))),"Found","Not Found")</f>
        <v>Found</v>
      </c>
      <c r="I86" s="38" t="str">
        <f>IF(OR(OR(ISNUMBER(MATCH(C86,'June 2'!$E$2:$E$300,0)),ISNUMBER(MATCH(C86,'June 2'!$F$2:$F$300,0))),AND(ISNUMBER(MATCH(D86,'June 2'!$H$2:$H$300,0)),(ISNUMBER(MATCH(E86,'June 2'!$G$2:$G$300,0))))),"Found","Not Found")</f>
        <v>Not Found</v>
      </c>
      <c r="J86" s="38" t="str">
        <f>IF(OR(OR(ISNUMBER(MATCH(C86,'June 3'!$E$2:$E$300,0)),ISNUMBER(MATCH(C86,'June 3'!$F$2:$F$300,0))),AND(ISNUMBER(MATCH(D86,'June 3'!$H$2:$H$300,0)),(ISNUMBER(MATCH(E86,'June 3'!$G$2:$G$300,0))))),"Found","Not Found")</f>
        <v>Not Found</v>
      </c>
      <c r="K86" s="38" t="str">
        <f>IF(OR(OR(ISNUMBER(MATCH(C86,'June 4'!$E$2:$E$300,0)),ISNUMBER(MATCH(C86,'June 4'!$F$2:$F$300,0))),AND(ISNUMBER(MATCH(D86,'June 4'!$H$2:$H$300,0)),(ISNUMBER(MATCH(E86,'June 4'!$G$2:$G$300,0))))),"Found","Not Found")</f>
        <v>Not Found</v>
      </c>
      <c r="L86" s="38" t="str">
        <f>IF(OR(OR(ISNUMBER(MATCH(C86,'June 5'!$E$2:$E$300,0)),ISNUMBER(MATCH(C86,'June 5'!$F$2:$F$300,0))),AND(ISNUMBER(MATCH(D86,'June 5'!$H$2:$H$300,0)),(ISNUMBER(MATCH(E86,'June 5'!$G$2:$G$300,0))))),"Found","Not Found")</f>
        <v>Not Found</v>
      </c>
      <c r="M86" s="40">
        <f t="shared" si="2"/>
        <v>3</v>
      </c>
      <c r="N86" s="40" t="str">
        <f t="shared" si="3"/>
        <v>Yes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J86" s="38"/>
    </row>
    <row r="87" spans="1:36" s="45" customFormat="1" ht="15.75" customHeight="1" x14ac:dyDescent="0.2">
      <c r="A87" s="38" t="s">
        <v>1523</v>
      </c>
      <c r="B87" s="42" t="s">
        <v>664</v>
      </c>
      <c r="C87" s="40">
        <v>719</v>
      </c>
      <c r="D87" s="44" t="s">
        <v>665</v>
      </c>
      <c r="E87" s="44" t="s">
        <v>666</v>
      </c>
      <c r="F87" s="45" t="str">
        <f>IF(OR(OR(ISNUMBER(MATCH(C87,'May 30'!$E$2:$E$300,0)),ISNUMBER(MATCH(C87,'May 30'!$F$2:$F$300,0))),AND(ISNUMBER(MATCH(D87,'May 30'!$H$2:$H$300,0)),(ISNUMBER(MATCH(E87,'May 30'!$G$2:$G$300,0))))),"Found","Not Found")</f>
        <v>Found</v>
      </c>
      <c r="G87" s="45" t="str">
        <f>IF(OR(OR(ISNUMBER(MATCH(C87,'May 31'!$E$2:$E$300,0)),ISNUMBER(MATCH(C87,'May 31'!$F$2:$F$300,0))),AND(ISNUMBER(MATCH(D87,'May 31'!$H$2:$H$300,0)),(ISNUMBER(MATCH(E87,'May 31'!$G$2:$G$300,0))))),"Found","Not Found")</f>
        <v>Found</v>
      </c>
      <c r="H87" s="38" t="str">
        <f>IF(OR(OR(ISNUMBER(MATCH(C87,'June 1'!$E$2:$E$300,0)),ISNUMBER(MATCH(C87,'June 1'!$F$2:$F$300,0))),AND(ISNUMBER(MATCH(D87,'June 1'!$H$2:$H$300,0)),(ISNUMBER(MATCH(E87,'June 1'!$G$2:$G$300,0))))),"Found","Not Found")</f>
        <v>Found</v>
      </c>
      <c r="I87" s="38" t="str">
        <f>IF(OR(OR(ISNUMBER(MATCH(C87,'June 2'!$E$2:$E$300,0)),ISNUMBER(MATCH(C87,'June 2'!$F$2:$F$300,0))),AND(ISNUMBER(MATCH(D87,'June 2'!$H$2:$H$300,0)),(ISNUMBER(MATCH(E87,'June 2'!$G$2:$G$300,0))))),"Found","Not Found")</f>
        <v>Found</v>
      </c>
      <c r="J87" s="38" t="str">
        <f>IF(OR(OR(ISNUMBER(MATCH(C87,'June 3'!$E$2:$E$300,0)),ISNUMBER(MATCH(C87,'June 3'!$F$2:$F$300,0))),AND(ISNUMBER(MATCH(D87,'June 3'!$H$2:$H$300,0)),(ISNUMBER(MATCH(E87,'June 3'!$G$2:$G$300,0))))),"Found","Not Found")</f>
        <v>Found</v>
      </c>
      <c r="K87" s="38" t="str">
        <f>IF(OR(OR(ISNUMBER(MATCH(C87,'June 4'!$E$2:$E$300,0)),ISNUMBER(MATCH(C87,'June 4'!$F$2:$F$300,0))),AND(ISNUMBER(MATCH(D87,'June 4'!$H$2:$H$300,0)),(ISNUMBER(MATCH(E87,'June 4'!$G$2:$G$300,0))))),"Found","Not Found")</f>
        <v>Not Found</v>
      </c>
      <c r="L87" s="38" t="str">
        <f>IF(OR(OR(ISNUMBER(MATCH(C87,'June 5'!$E$2:$E$300,0)),ISNUMBER(MATCH(C87,'June 5'!$F$2:$F$300,0))),AND(ISNUMBER(MATCH(D87,'June 5'!$H$2:$H$300,0)),(ISNUMBER(MATCH(E87,'June 5'!$G$2:$G$300,0))))),"Found","Not Found")</f>
        <v>Not Found</v>
      </c>
      <c r="M87" s="40">
        <f t="shared" si="2"/>
        <v>5</v>
      </c>
      <c r="N87" s="40" t="str">
        <f t="shared" si="3"/>
        <v>No</v>
      </c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J87" s="38"/>
    </row>
    <row r="88" spans="1:36" s="45" customFormat="1" ht="15.75" customHeight="1" x14ac:dyDescent="0.2">
      <c r="A88" s="38" t="s">
        <v>1524</v>
      </c>
      <c r="B88" s="42" t="s">
        <v>673</v>
      </c>
      <c r="C88" s="40">
        <v>721</v>
      </c>
      <c r="D88" s="44" t="s">
        <v>674</v>
      </c>
      <c r="E88" s="44" t="s">
        <v>675</v>
      </c>
      <c r="F88" s="45" t="str">
        <f>IF(OR(OR(ISNUMBER(MATCH(C88,'May 30'!$E$2:$E$300,0)),ISNUMBER(MATCH(C88,'May 30'!$F$2:$F$300,0))),AND(ISNUMBER(MATCH(D88,'May 30'!$H$2:$H$300,0)),(ISNUMBER(MATCH(E88,'May 30'!$G$2:$G$300,0))))),"Found","Not Found")</f>
        <v>Found</v>
      </c>
      <c r="G88" s="45" t="str">
        <f>IF(OR(OR(ISNUMBER(MATCH(C88,'May 31'!$E$2:$E$300,0)),ISNUMBER(MATCH(C88,'May 31'!$F$2:$F$300,0))),AND(ISNUMBER(MATCH(D88,'May 31'!$H$2:$H$300,0)),(ISNUMBER(MATCH(E88,'May 31'!$G$2:$G$300,0))))),"Found","Not Found")</f>
        <v>Found</v>
      </c>
      <c r="H88" s="38" t="str">
        <f>IF(OR(OR(ISNUMBER(MATCH(C88,'June 1'!$E$2:$E$300,0)),ISNUMBER(MATCH(C88,'June 1'!$F$2:$F$300,0))),AND(ISNUMBER(MATCH(D88,'June 1'!$H$2:$H$300,0)),(ISNUMBER(MATCH(E88,'June 1'!$G$2:$G$300,0))))),"Found","Not Found")</f>
        <v>Found</v>
      </c>
      <c r="I88" s="38" t="str">
        <f>IF(OR(OR(ISNUMBER(MATCH(C88,'June 2'!$E$2:$E$300,0)),ISNUMBER(MATCH(C88,'June 2'!$F$2:$F$300,0))),AND(ISNUMBER(MATCH(D88,'June 2'!$H$2:$H$300,0)),(ISNUMBER(MATCH(E88,'June 2'!$G$2:$G$300,0))))),"Found","Not Found")</f>
        <v>Found</v>
      </c>
      <c r="J88" s="38" t="str">
        <f>IF(OR(OR(ISNUMBER(MATCH(C88,'June 3'!$E$2:$E$300,0)),ISNUMBER(MATCH(C88,'June 3'!$F$2:$F$300,0))),AND(ISNUMBER(MATCH(D88,'June 3'!$H$2:$H$300,0)),(ISNUMBER(MATCH(E88,'June 3'!$G$2:$G$300,0))))),"Found","Not Found")</f>
        <v>Not Found</v>
      </c>
      <c r="K88" s="38" t="str">
        <f>IF(OR(OR(ISNUMBER(MATCH(C88,'June 4'!$E$2:$E$300,0)),ISNUMBER(MATCH(C88,'June 4'!$F$2:$F$300,0))),AND(ISNUMBER(MATCH(D88,'June 4'!$H$2:$H$300,0)),(ISNUMBER(MATCH(E88,'June 4'!$G$2:$G$300,0))))),"Found","Not Found")</f>
        <v>Not Found</v>
      </c>
      <c r="L88" s="38" t="str">
        <f>IF(OR(OR(ISNUMBER(MATCH(C88,'June 5'!$E$2:$E$300,0)),ISNUMBER(MATCH(C88,'June 5'!$F$2:$F$300,0))),AND(ISNUMBER(MATCH(D88,'June 5'!$H$2:$H$300,0)),(ISNUMBER(MATCH(E88,'June 5'!$G$2:$G$300,0))))),"Found","Not Found")</f>
        <v>Not Found</v>
      </c>
      <c r="M88" s="40">
        <f t="shared" si="2"/>
        <v>4</v>
      </c>
      <c r="N88" s="40" t="str">
        <f t="shared" si="3"/>
        <v>Yes</v>
      </c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J88" s="38"/>
    </row>
    <row r="89" spans="1:36" s="45" customFormat="1" ht="15.75" customHeight="1" x14ac:dyDescent="0.2">
      <c r="A89" s="38" t="s">
        <v>1525</v>
      </c>
      <c r="B89" s="42" t="s">
        <v>629</v>
      </c>
      <c r="C89" s="40">
        <v>722</v>
      </c>
      <c r="D89" s="44" t="s">
        <v>630</v>
      </c>
      <c r="E89" s="44" t="s">
        <v>631</v>
      </c>
      <c r="F89" s="45" t="str">
        <f>IF(OR(OR(ISNUMBER(MATCH(C89,'May 30'!$E$2:$E$300,0)),ISNUMBER(MATCH(C89,'May 30'!$F$2:$F$300,0))),AND(ISNUMBER(MATCH(D89,'May 30'!$H$2:$H$300,0)),(ISNUMBER(MATCH(E89,'May 30'!$G$2:$G$300,0))))),"Found","Not Found")</f>
        <v>Not Found</v>
      </c>
      <c r="G89" s="45" t="str">
        <f>IF(OR(OR(ISNUMBER(MATCH(C89,'May 31'!$E$2:$E$300,0)),ISNUMBER(MATCH(C89,'May 31'!$F$2:$F$300,0))),AND(ISNUMBER(MATCH(D89,'May 31'!$H$2:$H$300,0)),(ISNUMBER(MATCH(E89,'May 31'!$G$2:$G$300,0))))),"Found","Not Found")</f>
        <v>Not Found</v>
      </c>
      <c r="H89" s="38" t="str">
        <f>IF(OR(OR(ISNUMBER(MATCH(C89,'June 1'!$E$2:$E$300,0)),ISNUMBER(MATCH(C89,'June 1'!$F$2:$F$300,0))),AND(ISNUMBER(MATCH(D89,'June 1'!$H$2:$H$300,0)),(ISNUMBER(MATCH(E89,'June 1'!$G$2:$G$300,0))))),"Found","Not Found")</f>
        <v>Not Found</v>
      </c>
      <c r="I89" s="38" t="str">
        <f>IF(OR(OR(ISNUMBER(MATCH(C89,'June 2'!$E$2:$E$300,0)),ISNUMBER(MATCH(C89,'June 2'!$F$2:$F$300,0))),AND(ISNUMBER(MATCH(D89,'June 2'!$H$2:$H$300,0)),(ISNUMBER(MATCH(E89,'June 2'!$G$2:$G$300,0))))),"Found","Not Found")</f>
        <v>Not Found</v>
      </c>
      <c r="J89" s="38" t="str">
        <f>IF(OR(OR(ISNUMBER(MATCH(C89,'June 3'!$E$2:$E$300,0)),ISNUMBER(MATCH(C89,'June 3'!$F$2:$F$300,0))),AND(ISNUMBER(MATCH(D89,'June 3'!$H$2:$H$300,0)),(ISNUMBER(MATCH(E89,'June 3'!$G$2:$G$300,0))))),"Found","Not Found")</f>
        <v>Not Found</v>
      </c>
      <c r="K89" s="38" t="str">
        <f>IF(OR(OR(ISNUMBER(MATCH(C89,'June 4'!$E$2:$E$300,0)),ISNUMBER(MATCH(C89,'June 4'!$F$2:$F$300,0))),AND(ISNUMBER(MATCH(D89,'June 4'!$H$2:$H$300,0)),(ISNUMBER(MATCH(E89,'June 4'!$G$2:$G$300,0))))),"Found","Not Found")</f>
        <v>Not Found</v>
      </c>
      <c r="L89" s="38" t="str">
        <f>IF(OR(OR(ISNUMBER(MATCH(C89,'June 5'!$E$2:$E$300,0)),ISNUMBER(MATCH(C89,'June 5'!$F$2:$F$300,0))),AND(ISNUMBER(MATCH(D89,'June 5'!$H$2:$H$300,0)),(ISNUMBER(MATCH(E89,'June 5'!$G$2:$G$300,0))))),"Found","Not Found")</f>
        <v>Not Found</v>
      </c>
      <c r="M89" s="40">
        <f t="shared" si="2"/>
        <v>0</v>
      </c>
      <c r="N89" s="40" t="str">
        <f t="shared" si="3"/>
        <v>Yes</v>
      </c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J89" s="38"/>
    </row>
    <row r="90" spans="1:36" s="45" customFormat="1" ht="15.75" customHeight="1" x14ac:dyDescent="0.2">
      <c r="A90" s="38" t="s">
        <v>1526</v>
      </c>
      <c r="B90" s="42" t="s">
        <v>567</v>
      </c>
      <c r="C90" s="40">
        <v>723</v>
      </c>
      <c r="D90" s="44" t="s">
        <v>568</v>
      </c>
      <c r="E90" s="44" t="s">
        <v>569</v>
      </c>
      <c r="F90" s="45" t="str">
        <f>IF(OR(OR(ISNUMBER(MATCH(C90,'May 30'!$E$2:$E$300,0)),ISNUMBER(MATCH(C90,'May 30'!$F$2:$F$300,0))),AND(ISNUMBER(MATCH(D90,'May 30'!$H$2:$H$300,0)),(ISNUMBER(MATCH(E90,'May 30'!$G$2:$G$300,0))))),"Found","Not Found")</f>
        <v>Not Found</v>
      </c>
      <c r="G90" s="45" t="str">
        <f>IF(OR(OR(ISNUMBER(MATCH(C90,'May 31'!$E$2:$E$300,0)),ISNUMBER(MATCH(C90,'May 31'!$F$2:$F$300,0))),AND(ISNUMBER(MATCH(D90,'May 31'!$H$2:$H$300,0)),(ISNUMBER(MATCH(E90,'May 31'!$G$2:$G$300,0))))),"Found","Not Found")</f>
        <v>Not Found</v>
      </c>
      <c r="H90" s="38" t="str">
        <f>IF(OR(OR(ISNUMBER(MATCH(C90,'June 1'!$E$2:$E$300,0)),ISNUMBER(MATCH(C90,'June 1'!$F$2:$F$300,0))),AND(ISNUMBER(MATCH(D90,'June 1'!$H$2:$H$300,0)),(ISNUMBER(MATCH(E90,'June 1'!$G$2:$G$300,0))))),"Found","Not Found")</f>
        <v>Not Found</v>
      </c>
      <c r="I90" s="38" t="str">
        <f>IF(OR(OR(ISNUMBER(MATCH(C90,'June 2'!$E$2:$E$300,0)),ISNUMBER(MATCH(C90,'June 2'!$F$2:$F$300,0))),AND(ISNUMBER(MATCH(D90,'June 2'!$H$2:$H$300,0)),(ISNUMBER(MATCH(E90,'June 2'!$G$2:$G$300,0))))),"Found","Not Found")</f>
        <v>Not Found</v>
      </c>
      <c r="J90" s="38" t="str">
        <f>IF(OR(OR(ISNUMBER(MATCH(C90,'June 3'!$E$2:$E$300,0)),ISNUMBER(MATCH(C90,'June 3'!$F$2:$F$300,0))),AND(ISNUMBER(MATCH(D90,'June 3'!$H$2:$H$300,0)),(ISNUMBER(MATCH(E90,'June 3'!$G$2:$G$300,0))))),"Found","Not Found")</f>
        <v>Not Found</v>
      </c>
      <c r="K90" s="38" t="str">
        <f>IF(OR(OR(ISNUMBER(MATCH(C90,'June 4'!$E$2:$E$300,0)),ISNUMBER(MATCH(C90,'June 4'!$F$2:$F$300,0))),AND(ISNUMBER(MATCH(D90,'June 4'!$H$2:$H$300,0)),(ISNUMBER(MATCH(E90,'June 4'!$G$2:$G$300,0))))),"Found","Not Found")</f>
        <v>Not Found</v>
      </c>
      <c r="L90" s="38" t="str">
        <f>IF(OR(OR(ISNUMBER(MATCH(C90,'June 5'!$E$2:$E$300,0)),ISNUMBER(MATCH(C90,'June 5'!$F$2:$F$300,0))),AND(ISNUMBER(MATCH(D90,'June 5'!$H$2:$H$300,0)),(ISNUMBER(MATCH(E90,'June 5'!$G$2:$G$300,0))))),"Found","Not Found")</f>
        <v>Not Found</v>
      </c>
      <c r="M90" s="40">
        <f t="shared" si="2"/>
        <v>0</v>
      </c>
      <c r="N90" s="40" t="str">
        <f t="shared" si="3"/>
        <v>Yes</v>
      </c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J90" s="38"/>
    </row>
    <row r="91" spans="1:36" s="45" customFormat="1" ht="15.75" customHeight="1" x14ac:dyDescent="0.2">
      <c r="A91" s="38" t="s">
        <v>1527</v>
      </c>
      <c r="B91" s="42" t="s">
        <v>681</v>
      </c>
      <c r="C91" s="40">
        <v>724</v>
      </c>
      <c r="D91" s="44" t="s">
        <v>682</v>
      </c>
      <c r="E91" s="44" t="s">
        <v>683</v>
      </c>
      <c r="F91" s="45" t="str">
        <f>IF(OR(OR(ISNUMBER(MATCH(C91,'May 30'!$E$2:$E$300,0)),ISNUMBER(MATCH(C91,'May 30'!$F$2:$F$300,0))),AND(ISNUMBER(MATCH(D91,'May 30'!$H$2:$H$300,0)),(ISNUMBER(MATCH(E91,'May 30'!$G$2:$G$300,0))))),"Found","Not Found")</f>
        <v>Found</v>
      </c>
      <c r="G91" s="45" t="str">
        <f>IF(OR(OR(ISNUMBER(MATCH(C91,'May 31'!$E$2:$E$300,0)),ISNUMBER(MATCH(C91,'May 31'!$F$2:$F$300,0))),AND(ISNUMBER(MATCH(D91,'May 31'!$H$2:$H$300,0)),(ISNUMBER(MATCH(E91,'May 31'!$G$2:$G$300,0))))),"Found","Not Found")</f>
        <v>Found</v>
      </c>
      <c r="H91" s="38" t="str">
        <f>IF(OR(OR(ISNUMBER(MATCH(C91,'June 1'!$E$2:$E$300,0)),ISNUMBER(MATCH(C91,'June 1'!$F$2:$F$300,0))),AND(ISNUMBER(MATCH(D91,'June 1'!$H$2:$H$300,0)),(ISNUMBER(MATCH(E91,'June 1'!$G$2:$G$300,0))))),"Found","Not Found")</f>
        <v>Found</v>
      </c>
      <c r="I91" s="38" t="str">
        <f>IF(OR(OR(ISNUMBER(MATCH(C91,'June 2'!$E$2:$E$300,0)),ISNUMBER(MATCH(C91,'June 2'!$F$2:$F$300,0))),AND(ISNUMBER(MATCH(D91,'June 2'!$H$2:$H$300,0)),(ISNUMBER(MATCH(E91,'June 2'!$G$2:$G$300,0))))),"Found","Not Found")</f>
        <v>Found</v>
      </c>
      <c r="J91" s="38" t="str">
        <f>IF(OR(OR(ISNUMBER(MATCH(C91,'June 3'!$E$2:$E$300,0)),ISNUMBER(MATCH(C91,'June 3'!$F$2:$F$300,0))),AND(ISNUMBER(MATCH(D91,'June 3'!$H$2:$H$300,0)),(ISNUMBER(MATCH(E91,'June 3'!$G$2:$G$300,0))))),"Found","Not Found")</f>
        <v>Found</v>
      </c>
      <c r="K91" s="38" t="str">
        <f>IF(OR(OR(ISNUMBER(MATCH(C91,'June 4'!$E$2:$E$300,0)),ISNUMBER(MATCH(C91,'June 4'!$F$2:$F$300,0))),AND(ISNUMBER(MATCH(D91,'June 4'!$H$2:$H$300,0)),(ISNUMBER(MATCH(E91,'June 4'!$G$2:$G$300,0))))),"Found","Not Found")</f>
        <v>Not Found</v>
      </c>
      <c r="L91" s="38" t="str">
        <f>IF(OR(OR(ISNUMBER(MATCH(C91,'June 5'!$E$2:$E$300,0)),ISNUMBER(MATCH(C91,'June 5'!$F$2:$F$300,0))),AND(ISNUMBER(MATCH(D91,'June 5'!$H$2:$H$300,0)),(ISNUMBER(MATCH(E91,'June 5'!$G$2:$G$300,0))))),"Found","Not Found")</f>
        <v>Not Found</v>
      </c>
      <c r="M91" s="40">
        <f t="shared" si="2"/>
        <v>5</v>
      </c>
      <c r="N91" s="40" t="str">
        <f t="shared" si="3"/>
        <v>No</v>
      </c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J91" s="38"/>
    </row>
    <row r="92" spans="1:36" s="45" customFormat="1" ht="15.75" customHeight="1" x14ac:dyDescent="0.2">
      <c r="A92" s="38" t="s">
        <v>1528</v>
      </c>
      <c r="B92" s="42" t="s">
        <v>1321</v>
      </c>
      <c r="C92" s="40">
        <v>727</v>
      </c>
      <c r="D92" s="44" t="s">
        <v>1322</v>
      </c>
      <c r="E92" s="44" t="s">
        <v>1323</v>
      </c>
      <c r="F92" s="45" t="str">
        <f>IF(OR(OR(ISNUMBER(MATCH(C92,'May 30'!$E$2:$E$300,0)),ISNUMBER(MATCH(C92,'May 30'!$F$2:$F$300,0))),AND(ISNUMBER(MATCH(D92,'May 30'!$H$2:$H$300,0)),(ISNUMBER(MATCH(E92,'May 30'!$G$2:$G$300,0))))),"Found","Not Found")</f>
        <v>Found</v>
      </c>
      <c r="G92" s="45" t="str">
        <f>IF(OR(OR(ISNUMBER(MATCH(C92,'May 31'!$E$2:$E$300,0)),ISNUMBER(MATCH(C92,'May 31'!$F$2:$F$300,0))),AND(ISNUMBER(MATCH(D92,'May 31'!$H$2:$H$300,0)),(ISNUMBER(MATCH(E92,'May 31'!$G$2:$G$300,0))))),"Found","Not Found")</f>
        <v>Found</v>
      </c>
      <c r="H92" s="38" t="str">
        <f>IF(OR(OR(ISNUMBER(MATCH(C92,'June 1'!$E$2:$E$300,0)),ISNUMBER(MATCH(C92,'June 1'!$F$2:$F$300,0))),AND(ISNUMBER(MATCH(D92,'June 1'!$H$2:$H$300,0)),(ISNUMBER(MATCH(E92,'June 1'!$G$2:$G$300,0))))),"Found","Not Found")</f>
        <v>Found</v>
      </c>
      <c r="I92" s="38" t="str">
        <f>IF(OR(OR(ISNUMBER(MATCH(C92,'June 2'!$E$2:$E$300,0)),ISNUMBER(MATCH(C92,'June 2'!$F$2:$F$300,0))),AND(ISNUMBER(MATCH(D92,'June 2'!$H$2:$H$300,0)),(ISNUMBER(MATCH(E92,'June 2'!$G$2:$G$300,0))))),"Found","Not Found")</f>
        <v>Found</v>
      </c>
      <c r="J92" s="38" t="str">
        <f>IF(OR(OR(ISNUMBER(MATCH(C92,'June 3'!$E$2:$E$300,0)),ISNUMBER(MATCH(C92,'June 3'!$F$2:$F$300,0))),AND(ISNUMBER(MATCH(D92,'June 3'!$H$2:$H$300,0)),(ISNUMBER(MATCH(E92,'June 3'!$G$2:$G$300,0))))),"Found","Not Found")</f>
        <v>Not Found</v>
      </c>
      <c r="K92" s="38" t="str">
        <f>IF(OR(OR(ISNUMBER(MATCH(C92,'June 4'!$E$2:$E$300,0)),ISNUMBER(MATCH(C92,'June 4'!$F$2:$F$300,0))),AND(ISNUMBER(MATCH(D92,'June 4'!$H$2:$H$300,0)),(ISNUMBER(MATCH(E92,'June 4'!$G$2:$G$300,0))))),"Found","Not Found")</f>
        <v>Not Found</v>
      </c>
      <c r="L92" s="38" t="str">
        <f>IF(OR(OR(ISNUMBER(MATCH(C92,'June 5'!$E$2:$E$300,0)),ISNUMBER(MATCH(C92,'June 5'!$F$2:$F$300,0))),AND(ISNUMBER(MATCH(D92,'June 5'!$H$2:$H$300,0)),(ISNUMBER(MATCH(E92,'June 5'!$G$2:$G$300,0))))),"Found","Not Found")</f>
        <v>Not Found</v>
      </c>
      <c r="M92" s="40">
        <f t="shared" si="2"/>
        <v>4</v>
      </c>
      <c r="N92" s="40" t="str">
        <f t="shared" si="3"/>
        <v>Yes</v>
      </c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J92" s="38"/>
    </row>
    <row r="93" spans="1:36" s="45" customFormat="1" ht="15.75" customHeight="1" x14ac:dyDescent="0.2">
      <c r="A93" s="38" t="s">
        <v>1529</v>
      </c>
      <c r="B93" s="42" t="s">
        <v>1198</v>
      </c>
      <c r="C93" s="40">
        <v>733</v>
      </c>
      <c r="D93" s="44" t="s">
        <v>1195</v>
      </c>
      <c r="E93" s="44" t="s">
        <v>1199</v>
      </c>
      <c r="F93" s="45" t="str">
        <f>IF(OR(OR(ISNUMBER(MATCH(C93,'May 30'!$E$2:$E$300,0)),ISNUMBER(MATCH(C93,'May 30'!$F$2:$F$300,0))),AND(ISNUMBER(MATCH(D93,'May 30'!$H$2:$H$300,0)),(ISNUMBER(MATCH(E93,'May 30'!$G$2:$G$300,0))))),"Found","Not Found")</f>
        <v>Found</v>
      </c>
      <c r="G93" s="45" t="str">
        <f>IF(OR(OR(ISNUMBER(MATCH(C93,'May 31'!$E$2:$E$300,0)),ISNUMBER(MATCH(C93,'May 31'!$F$2:$F$300,0))),AND(ISNUMBER(MATCH(D93,'May 31'!$H$2:$H$300,0)),(ISNUMBER(MATCH(E93,'May 31'!$G$2:$G$300,0))))),"Found","Not Found")</f>
        <v>Found</v>
      </c>
      <c r="H93" s="38" t="str">
        <f>IF(OR(OR(ISNUMBER(MATCH(C93,'June 1'!$E$2:$E$300,0)),ISNUMBER(MATCH(C93,'June 1'!$F$2:$F$300,0))),AND(ISNUMBER(MATCH(D93,'June 1'!$H$2:$H$300,0)),(ISNUMBER(MATCH(E93,'June 1'!$G$2:$G$300,0))))),"Found","Not Found")</f>
        <v>Found</v>
      </c>
      <c r="I93" s="38" t="str">
        <f>IF(OR(OR(ISNUMBER(MATCH(C93,'June 2'!$E$2:$E$300,0)),ISNUMBER(MATCH(C93,'June 2'!$F$2:$F$300,0))),AND(ISNUMBER(MATCH(D93,'June 2'!$H$2:$H$300,0)),(ISNUMBER(MATCH(E93,'June 2'!$G$2:$G$300,0))))),"Found","Not Found")</f>
        <v>Found</v>
      </c>
      <c r="J93" s="38" t="str">
        <f>IF(OR(OR(ISNUMBER(MATCH(C93,'June 3'!$E$2:$E$300,0)),ISNUMBER(MATCH(C93,'June 3'!$F$2:$F$300,0))),AND(ISNUMBER(MATCH(D93,'June 3'!$H$2:$H$300,0)),(ISNUMBER(MATCH(E93,'June 3'!$G$2:$G$300,0))))),"Found","Not Found")</f>
        <v>Found</v>
      </c>
      <c r="K93" s="38" t="str">
        <f>IF(OR(OR(ISNUMBER(MATCH(C93,'June 4'!$E$2:$E$300,0)),ISNUMBER(MATCH(C93,'June 4'!$F$2:$F$300,0))),AND(ISNUMBER(MATCH(D93,'June 4'!$H$2:$H$300,0)),(ISNUMBER(MATCH(E93,'June 4'!$G$2:$G$300,0))))),"Found","Not Found")</f>
        <v>Not Found</v>
      </c>
      <c r="L93" s="38" t="str">
        <f>IF(OR(OR(ISNUMBER(MATCH(C93,'June 5'!$E$2:$E$300,0)),ISNUMBER(MATCH(C93,'June 5'!$F$2:$F$300,0))),AND(ISNUMBER(MATCH(D93,'June 5'!$H$2:$H$300,0)),(ISNUMBER(MATCH(E93,'June 5'!$G$2:$G$300,0))))),"Found","Not Found")</f>
        <v>Not Found</v>
      </c>
      <c r="M93" s="40">
        <f t="shared" si="2"/>
        <v>5</v>
      </c>
      <c r="N93" s="40" t="str">
        <f t="shared" si="3"/>
        <v>No</v>
      </c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J93" s="38"/>
    </row>
    <row r="94" spans="1:36" s="45" customFormat="1" ht="15.75" customHeight="1" x14ac:dyDescent="0.2">
      <c r="A94" s="38" t="s">
        <v>1530</v>
      </c>
      <c r="B94" s="42" t="s">
        <v>751</v>
      </c>
      <c r="C94" s="40">
        <v>734</v>
      </c>
      <c r="D94" s="44" t="s">
        <v>752</v>
      </c>
      <c r="E94" s="44" t="s">
        <v>753</v>
      </c>
      <c r="F94" s="45" t="str">
        <f>IF(OR(OR(ISNUMBER(MATCH(C94,'May 30'!$E$2:$E$300,0)),ISNUMBER(MATCH(C94,'May 30'!$F$2:$F$300,0))),AND(ISNUMBER(MATCH(D94,'May 30'!$H$2:$H$300,0)),(ISNUMBER(MATCH(E94,'May 30'!$G$2:$G$300,0))))),"Found","Not Found")</f>
        <v>Not Found</v>
      </c>
      <c r="G94" s="45" t="str">
        <f>IF(OR(OR(ISNUMBER(MATCH(C94,'May 31'!$E$2:$E$300,0)),ISNUMBER(MATCH(C94,'May 31'!$F$2:$F$300,0))),AND(ISNUMBER(MATCH(D94,'May 31'!$H$2:$H$300,0)),(ISNUMBER(MATCH(E94,'May 31'!$G$2:$G$300,0))))),"Found","Not Found")</f>
        <v>Not Found</v>
      </c>
      <c r="H94" s="38" t="str">
        <f>IF(OR(OR(ISNUMBER(MATCH(C94,'June 1'!$E$2:$E$300,0)),ISNUMBER(MATCH(C94,'June 1'!$F$2:$F$300,0))),AND(ISNUMBER(MATCH(D94,'June 1'!$H$2:$H$300,0)),(ISNUMBER(MATCH(E94,'June 1'!$G$2:$G$300,0))))),"Found","Not Found")</f>
        <v>Not Found</v>
      </c>
      <c r="I94" s="38" t="str">
        <f>IF(OR(OR(ISNUMBER(MATCH(C94,'June 2'!$E$2:$E$300,0)),ISNUMBER(MATCH(C94,'June 2'!$F$2:$F$300,0))),AND(ISNUMBER(MATCH(D94,'June 2'!$H$2:$H$300,0)),(ISNUMBER(MATCH(E94,'June 2'!$G$2:$G$300,0))))),"Found","Not Found")</f>
        <v>Not Found</v>
      </c>
      <c r="J94" s="38" t="str">
        <f>IF(OR(OR(ISNUMBER(MATCH(C94,'June 3'!$E$2:$E$300,0)),ISNUMBER(MATCH(C94,'June 3'!$F$2:$F$300,0))),AND(ISNUMBER(MATCH(D94,'June 3'!$H$2:$H$300,0)),(ISNUMBER(MATCH(E94,'June 3'!$G$2:$G$300,0))))),"Found","Not Found")</f>
        <v>Not Found</v>
      </c>
      <c r="K94" s="38" t="str">
        <f>IF(OR(OR(ISNUMBER(MATCH(C94,'June 4'!$E$2:$E$300,0)),ISNUMBER(MATCH(C94,'June 4'!$F$2:$F$300,0))),AND(ISNUMBER(MATCH(D94,'June 4'!$H$2:$H$300,0)),(ISNUMBER(MATCH(E94,'June 4'!$G$2:$G$300,0))))),"Found","Not Found")</f>
        <v>Not Found</v>
      </c>
      <c r="L94" s="38" t="str">
        <f>IF(OR(OR(ISNUMBER(MATCH(C94,'June 5'!$E$2:$E$300,0)),ISNUMBER(MATCH(C94,'June 5'!$F$2:$F$300,0))),AND(ISNUMBER(MATCH(D94,'June 5'!$H$2:$H$300,0)),(ISNUMBER(MATCH(E94,'June 5'!$G$2:$G$300,0))))),"Found","Not Found")</f>
        <v>Not Found</v>
      </c>
      <c r="M94" s="40">
        <f t="shared" si="2"/>
        <v>0</v>
      </c>
      <c r="N94" s="40" t="str">
        <f t="shared" si="3"/>
        <v>Yes</v>
      </c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J94" s="38"/>
    </row>
    <row r="95" spans="1:36" s="45" customFormat="1" ht="15.75" customHeight="1" x14ac:dyDescent="0.2">
      <c r="A95" s="38" t="s">
        <v>1531</v>
      </c>
      <c r="B95" s="42" t="s">
        <v>892</v>
      </c>
      <c r="C95" s="40">
        <v>736</v>
      </c>
      <c r="D95" s="44" t="s">
        <v>891</v>
      </c>
      <c r="E95" s="44" t="s">
        <v>425</v>
      </c>
      <c r="F95" s="45" t="str">
        <f>IF(OR(OR(ISNUMBER(MATCH(C95,'May 30'!$E$2:$E$300,0)),ISNUMBER(MATCH(C95,'May 30'!$F$2:$F$300,0))),AND(ISNUMBER(MATCH(D95,'May 30'!$H$2:$H$300,0)),(ISNUMBER(MATCH(E95,'May 30'!$G$2:$G$300,0))))),"Found","Not Found")</f>
        <v>Found</v>
      </c>
      <c r="G95" s="45" t="str">
        <f>IF(OR(OR(ISNUMBER(MATCH(C95,'May 31'!$E$2:$E$300,0)),ISNUMBER(MATCH(C95,'May 31'!$F$2:$F$300,0))),AND(ISNUMBER(MATCH(D95,'May 31'!$H$2:$H$300,0)),(ISNUMBER(MATCH(E95,'May 31'!$G$2:$G$300,0))))),"Found","Not Found")</f>
        <v>Found</v>
      </c>
      <c r="H95" s="38" t="str">
        <f>IF(OR(OR(ISNUMBER(MATCH(C95,'June 1'!$E$2:$E$300,0)),ISNUMBER(MATCH(C95,'June 1'!$F$2:$F$300,0))),AND(ISNUMBER(MATCH(D95,'June 1'!$H$2:$H$300,0)),(ISNUMBER(MATCH(E95,'June 1'!$G$2:$G$300,0))))),"Found","Not Found")</f>
        <v>Not Found</v>
      </c>
      <c r="I95" s="38" t="str">
        <f>IF(OR(OR(ISNUMBER(MATCH(C95,'June 2'!$E$2:$E$300,0)),ISNUMBER(MATCH(C95,'June 2'!$F$2:$F$300,0))),AND(ISNUMBER(MATCH(D95,'June 2'!$H$2:$H$300,0)),(ISNUMBER(MATCH(E95,'June 2'!$G$2:$G$300,0))))),"Found","Not Found")</f>
        <v>Not Found</v>
      </c>
      <c r="J95" s="38" t="str">
        <f>IF(OR(OR(ISNUMBER(MATCH(C95,'June 3'!$E$2:$E$300,0)),ISNUMBER(MATCH(C95,'June 3'!$F$2:$F$300,0))),AND(ISNUMBER(MATCH(D95,'June 3'!$H$2:$H$300,0)),(ISNUMBER(MATCH(E95,'June 3'!$G$2:$G$300,0))))),"Found","Not Found")</f>
        <v>Not Found</v>
      </c>
      <c r="K95" s="38" t="str">
        <f>IF(OR(OR(ISNUMBER(MATCH(C95,'June 4'!$E$2:$E$300,0)),ISNUMBER(MATCH(C95,'June 4'!$F$2:$F$300,0))),AND(ISNUMBER(MATCH(D95,'June 4'!$H$2:$H$300,0)),(ISNUMBER(MATCH(E95,'June 4'!$G$2:$G$300,0))))),"Found","Not Found")</f>
        <v>Not Found</v>
      </c>
      <c r="L95" s="38" t="str">
        <f>IF(OR(OR(ISNUMBER(MATCH(C95,'June 5'!$E$2:$E$300,0)),ISNUMBER(MATCH(C95,'June 5'!$F$2:$F$300,0))),AND(ISNUMBER(MATCH(D95,'June 5'!$H$2:$H$300,0)),(ISNUMBER(MATCH(E95,'June 5'!$G$2:$G$300,0))))),"Found","Not Found")</f>
        <v>Not Found</v>
      </c>
      <c r="M95" s="40">
        <f t="shared" si="2"/>
        <v>2</v>
      </c>
      <c r="N95" s="40" t="str">
        <f t="shared" si="3"/>
        <v>Yes</v>
      </c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J95" s="38"/>
    </row>
    <row r="96" spans="1:36" s="45" customFormat="1" ht="15.75" customHeight="1" x14ac:dyDescent="0.2">
      <c r="A96" s="38" t="s">
        <v>1532</v>
      </c>
      <c r="B96" s="42" t="s">
        <v>571</v>
      </c>
      <c r="C96" s="40">
        <v>747</v>
      </c>
      <c r="D96" s="44" t="s">
        <v>572</v>
      </c>
      <c r="E96" s="44" t="s">
        <v>573</v>
      </c>
      <c r="F96" s="45" t="str">
        <f>IF(OR(OR(ISNUMBER(MATCH(C96,'May 30'!$E$2:$E$300,0)),ISNUMBER(MATCH(C96,'May 30'!$F$2:$F$300,0))),AND(ISNUMBER(MATCH(D96,'May 30'!$H$2:$H$300,0)),(ISNUMBER(MATCH(E96,'May 30'!$G$2:$G$300,0))))),"Found","Not Found")</f>
        <v>Not Found</v>
      </c>
      <c r="G96" s="45" t="str">
        <f>IF(OR(OR(ISNUMBER(MATCH(C96,'May 31'!$E$2:$E$300,0)),ISNUMBER(MATCH(C96,'May 31'!$F$2:$F$300,0))),AND(ISNUMBER(MATCH(D96,'May 31'!$H$2:$H$300,0)),(ISNUMBER(MATCH(E96,'May 31'!$G$2:$G$300,0))))),"Found","Not Found")</f>
        <v>Not Found</v>
      </c>
      <c r="H96" s="38" t="str">
        <f>IF(OR(OR(ISNUMBER(MATCH(C96,'June 1'!$E$2:$E$300,0)),ISNUMBER(MATCH(C96,'June 1'!$F$2:$F$300,0))),AND(ISNUMBER(MATCH(D96,'June 1'!$H$2:$H$300,0)),(ISNUMBER(MATCH(E96,'June 1'!$G$2:$G$300,0))))),"Found","Not Found")</f>
        <v>Not Found</v>
      </c>
      <c r="I96" s="38" t="str">
        <f>IF(OR(OR(ISNUMBER(MATCH(C96,'June 2'!$E$2:$E$300,0)),ISNUMBER(MATCH(C96,'June 2'!$F$2:$F$300,0))),AND(ISNUMBER(MATCH(D96,'June 2'!$H$2:$H$300,0)),(ISNUMBER(MATCH(E96,'June 2'!$G$2:$G$300,0))))),"Found","Not Found")</f>
        <v>Not Found</v>
      </c>
      <c r="J96" s="38" t="str">
        <f>IF(OR(OR(ISNUMBER(MATCH(C96,'June 3'!$E$2:$E$300,0)),ISNUMBER(MATCH(C96,'June 3'!$F$2:$F$300,0))),AND(ISNUMBER(MATCH(D96,'June 3'!$H$2:$H$300,0)),(ISNUMBER(MATCH(E96,'June 3'!$G$2:$G$300,0))))),"Found","Not Found")</f>
        <v>Not Found</v>
      </c>
      <c r="K96" s="38" t="str">
        <f>IF(OR(OR(ISNUMBER(MATCH(C96,'June 4'!$E$2:$E$300,0)),ISNUMBER(MATCH(C96,'June 4'!$F$2:$F$300,0))),AND(ISNUMBER(MATCH(D96,'June 4'!$H$2:$H$300,0)),(ISNUMBER(MATCH(E96,'June 4'!$G$2:$G$300,0))))),"Found","Not Found")</f>
        <v>Not Found</v>
      </c>
      <c r="L96" s="38" t="str">
        <f>IF(OR(OR(ISNUMBER(MATCH(C96,'June 5'!$E$2:$E$300,0)),ISNUMBER(MATCH(C96,'June 5'!$F$2:$F$300,0))),AND(ISNUMBER(MATCH(D96,'June 5'!$H$2:$H$300,0)),(ISNUMBER(MATCH(E96,'June 5'!$G$2:$G$300,0))))),"Found","Not Found")</f>
        <v>Not Found</v>
      </c>
      <c r="M96" s="40">
        <f t="shared" si="2"/>
        <v>0</v>
      </c>
      <c r="N96" s="40" t="str">
        <f t="shared" si="3"/>
        <v>Yes</v>
      </c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J96" s="38"/>
    </row>
    <row r="97" spans="1:36" s="45" customFormat="1" ht="15.75" customHeight="1" x14ac:dyDescent="0.2">
      <c r="A97" s="38" t="s">
        <v>1533</v>
      </c>
      <c r="B97" s="42" t="s">
        <v>793</v>
      </c>
      <c r="C97" s="40">
        <v>748</v>
      </c>
      <c r="D97" s="44" t="s">
        <v>49</v>
      </c>
      <c r="E97" s="44" t="s">
        <v>48</v>
      </c>
      <c r="F97" s="45" t="str">
        <f>IF(OR(OR(ISNUMBER(MATCH(C97,'May 30'!$E$2:$E$300,0)),ISNUMBER(MATCH(C97,'May 30'!$F$2:$F$300,0))),AND(ISNUMBER(MATCH(D97,'May 30'!$H$2:$H$300,0)),(ISNUMBER(MATCH(E97,'May 30'!$G$2:$G$300,0))))),"Found","Not Found")</f>
        <v>Found</v>
      </c>
      <c r="G97" s="45" t="str">
        <f>IF(OR(OR(ISNUMBER(MATCH(C97,'May 31'!$E$2:$E$300,0)),ISNUMBER(MATCH(C97,'May 31'!$F$2:$F$300,0))),AND(ISNUMBER(MATCH(D97,'May 31'!$H$2:$H$300,0)),(ISNUMBER(MATCH(E97,'May 31'!$G$2:$G$300,0))))),"Found","Not Found")</f>
        <v>Found</v>
      </c>
      <c r="H97" s="38" t="str">
        <f>IF(OR(OR(ISNUMBER(MATCH(C97,'June 1'!$E$2:$E$300,0)),ISNUMBER(MATCH(C97,'June 1'!$F$2:$F$300,0))),AND(ISNUMBER(MATCH(D97,'June 1'!$H$2:$H$300,0)),(ISNUMBER(MATCH(E97,'June 1'!$G$2:$G$300,0))))),"Found","Not Found")</f>
        <v>Found</v>
      </c>
      <c r="I97" s="38" t="str">
        <f>IF(OR(OR(ISNUMBER(MATCH(C97,'June 2'!$E$2:$E$300,0)),ISNUMBER(MATCH(C97,'June 2'!$F$2:$F$300,0))),AND(ISNUMBER(MATCH(D97,'June 2'!$H$2:$H$300,0)),(ISNUMBER(MATCH(E97,'June 2'!$G$2:$G$300,0))))),"Found","Not Found")</f>
        <v>Found</v>
      </c>
      <c r="J97" s="38" t="str">
        <f>IF(OR(OR(ISNUMBER(MATCH(C97,'June 3'!$E$2:$E$300,0)),ISNUMBER(MATCH(C97,'June 3'!$F$2:$F$300,0))),AND(ISNUMBER(MATCH(D97,'June 3'!$H$2:$H$300,0)),(ISNUMBER(MATCH(E97,'June 3'!$G$2:$G$300,0))))),"Found","Not Found")</f>
        <v>Found</v>
      </c>
      <c r="K97" s="38" t="str">
        <f>IF(OR(OR(ISNUMBER(MATCH(C97,'June 4'!$E$2:$E$300,0)),ISNUMBER(MATCH(C97,'June 4'!$F$2:$F$300,0))),AND(ISNUMBER(MATCH(D97,'June 4'!$H$2:$H$300,0)),(ISNUMBER(MATCH(E97,'June 4'!$G$2:$G$300,0))))),"Found","Not Found")</f>
        <v>Not Found</v>
      </c>
      <c r="L97" s="38" t="str">
        <f>IF(OR(OR(ISNUMBER(MATCH(C97,'June 5'!$E$2:$E$300,0)),ISNUMBER(MATCH(C97,'June 5'!$F$2:$F$300,0))),AND(ISNUMBER(MATCH(D97,'June 5'!$H$2:$H$300,0)),(ISNUMBER(MATCH(E97,'June 5'!$G$2:$G$300,0))))),"Found","Not Found")</f>
        <v>Not Found</v>
      </c>
      <c r="M97" s="40">
        <f t="shared" si="2"/>
        <v>5</v>
      </c>
      <c r="N97" s="40" t="str">
        <f t="shared" si="3"/>
        <v>No</v>
      </c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J97" s="38"/>
    </row>
    <row r="98" spans="1:36" s="45" customFormat="1" ht="15.75" customHeight="1" x14ac:dyDescent="0.2">
      <c r="A98" s="38" t="s">
        <v>1534</v>
      </c>
      <c r="B98" s="42" t="s">
        <v>706</v>
      </c>
      <c r="C98" s="40">
        <v>749</v>
      </c>
      <c r="D98" s="44" t="s">
        <v>707</v>
      </c>
      <c r="E98" s="44" t="s">
        <v>708</v>
      </c>
      <c r="F98" s="45" t="str">
        <f>IF(OR(OR(ISNUMBER(MATCH(C98,'May 30'!$E$2:$E$300,0)),ISNUMBER(MATCH(C98,'May 30'!$F$2:$F$300,0))),AND(ISNUMBER(MATCH(D98,'May 30'!$H$2:$H$300,0)),(ISNUMBER(MATCH(E98,'May 30'!$G$2:$G$300,0))))),"Found","Not Found")</f>
        <v>Found</v>
      </c>
      <c r="G98" s="45" t="str">
        <f>IF(OR(OR(ISNUMBER(MATCH(C98,'May 31'!$E$2:$E$300,0)),ISNUMBER(MATCH(C98,'May 31'!$F$2:$F$300,0))),AND(ISNUMBER(MATCH(D98,'May 31'!$H$2:$H$300,0)),(ISNUMBER(MATCH(E98,'May 31'!$G$2:$G$300,0))))),"Found","Not Found")</f>
        <v>Found</v>
      </c>
      <c r="H98" s="38" t="str">
        <f>IF(OR(OR(ISNUMBER(MATCH(C98,'June 1'!$E$2:$E$300,0)),ISNUMBER(MATCH(C98,'June 1'!$F$2:$F$300,0))),AND(ISNUMBER(MATCH(D98,'June 1'!$H$2:$H$300,0)),(ISNUMBER(MATCH(E98,'June 1'!$G$2:$G$300,0))))),"Found","Not Found")</f>
        <v>Found</v>
      </c>
      <c r="I98" s="38" t="str">
        <f>IF(OR(OR(ISNUMBER(MATCH(C98,'June 2'!$E$2:$E$300,0)),ISNUMBER(MATCH(C98,'June 2'!$F$2:$F$300,0))),AND(ISNUMBER(MATCH(D98,'June 2'!$H$2:$H$300,0)),(ISNUMBER(MATCH(E98,'June 2'!$G$2:$G$300,0))))),"Found","Not Found")</f>
        <v>Found</v>
      </c>
      <c r="J98" s="38" t="str">
        <f>IF(OR(OR(ISNUMBER(MATCH(C98,'June 3'!$E$2:$E$300,0)),ISNUMBER(MATCH(C98,'June 3'!$F$2:$F$300,0))),AND(ISNUMBER(MATCH(D98,'June 3'!$H$2:$H$300,0)),(ISNUMBER(MATCH(E98,'June 3'!$G$2:$G$300,0))))),"Found","Not Found")</f>
        <v>Found</v>
      </c>
      <c r="K98" s="38" t="str">
        <f>IF(OR(OR(ISNUMBER(MATCH(C98,'June 4'!$E$2:$E$300,0)),ISNUMBER(MATCH(C98,'June 4'!$F$2:$F$300,0))),AND(ISNUMBER(MATCH(D98,'June 4'!$H$2:$H$300,0)),(ISNUMBER(MATCH(E98,'June 4'!$G$2:$G$300,0))))),"Found","Not Found")</f>
        <v>Not Found</v>
      </c>
      <c r="L98" s="38" t="str">
        <f>IF(OR(OR(ISNUMBER(MATCH(C98,'June 5'!$E$2:$E$300,0)),ISNUMBER(MATCH(C98,'June 5'!$F$2:$F$300,0))),AND(ISNUMBER(MATCH(D98,'June 5'!$H$2:$H$300,0)),(ISNUMBER(MATCH(E98,'June 5'!$G$2:$G$300,0))))),"Found","Not Found")</f>
        <v>Not Found</v>
      </c>
      <c r="M98" s="40">
        <f t="shared" si="2"/>
        <v>5</v>
      </c>
      <c r="N98" s="40" t="str">
        <f t="shared" si="3"/>
        <v>No</v>
      </c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J98" s="38"/>
    </row>
    <row r="99" spans="1:36" s="45" customFormat="1" ht="15.75" customHeight="1" x14ac:dyDescent="0.2">
      <c r="A99" s="38" t="s">
        <v>1535</v>
      </c>
      <c r="B99" s="42" t="s">
        <v>738</v>
      </c>
      <c r="C99" s="40">
        <v>750</v>
      </c>
      <c r="D99" s="44" t="s">
        <v>736</v>
      </c>
      <c r="E99" s="44" t="s">
        <v>737</v>
      </c>
      <c r="F99" s="45" t="str">
        <f>IF(OR(OR(ISNUMBER(MATCH(C99,'May 30'!$E$2:$E$300,0)),ISNUMBER(MATCH(C99,'May 30'!$F$2:$F$300,0))),AND(ISNUMBER(MATCH(D99,'May 30'!$H$2:$H$300,0)),(ISNUMBER(MATCH(E99,'May 30'!$G$2:$G$300,0))))),"Found","Not Found")</f>
        <v>Found</v>
      </c>
      <c r="G99" s="45" t="str">
        <f>IF(OR(OR(ISNUMBER(MATCH(C99,'May 31'!$E$2:$E$300,0)),ISNUMBER(MATCH(C99,'May 31'!$F$2:$F$300,0))),AND(ISNUMBER(MATCH(D99,'May 31'!$H$2:$H$300,0)),(ISNUMBER(MATCH(E99,'May 31'!$G$2:$G$300,0))))),"Found","Not Found")</f>
        <v>Not Found</v>
      </c>
      <c r="H99" s="38" t="str">
        <f>IF(OR(OR(ISNUMBER(MATCH(C99,'June 1'!$E$2:$E$300,0)),ISNUMBER(MATCH(C99,'June 1'!$F$2:$F$300,0))),AND(ISNUMBER(MATCH(D99,'June 1'!$H$2:$H$300,0)),(ISNUMBER(MATCH(E99,'June 1'!$G$2:$G$300,0))))),"Found","Not Found")</f>
        <v>Found</v>
      </c>
      <c r="I99" s="38" t="str">
        <f>IF(OR(OR(ISNUMBER(MATCH(C99,'June 2'!$E$2:$E$300,0)),ISNUMBER(MATCH(C99,'June 2'!$F$2:$F$300,0))),AND(ISNUMBER(MATCH(D99,'June 2'!$H$2:$H$300,0)),(ISNUMBER(MATCH(E99,'June 2'!$G$2:$G$300,0))))),"Found","Not Found")</f>
        <v>Found</v>
      </c>
      <c r="J99" s="38" t="str">
        <f>IF(OR(OR(ISNUMBER(MATCH(C99,'June 3'!$E$2:$E$300,0)),ISNUMBER(MATCH(C99,'June 3'!$F$2:$F$300,0))),AND(ISNUMBER(MATCH(D99,'June 3'!$H$2:$H$300,0)),(ISNUMBER(MATCH(E99,'June 3'!$G$2:$G$300,0))))),"Found","Not Found")</f>
        <v>Found</v>
      </c>
      <c r="K99" s="38" t="str">
        <f>IF(OR(OR(ISNUMBER(MATCH(C99,'June 4'!$E$2:$E$300,0)),ISNUMBER(MATCH(C99,'June 4'!$F$2:$F$300,0))),AND(ISNUMBER(MATCH(D99,'June 4'!$H$2:$H$300,0)),(ISNUMBER(MATCH(E99,'June 4'!$G$2:$G$300,0))))),"Found","Not Found")</f>
        <v>Not Found</v>
      </c>
      <c r="L99" s="38" t="str">
        <f>IF(OR(OR(ISNUMBER(MATCH(C99,'June 5'!$E$2:$E$300,0)),ISNUMBER(MATCH(C99,'June 5'!$F$2:$F$300,0))),AND(ISNUMBER(MATCH(D99,'June 5'!$H$2:$H$300,0)),(ISNUMBER(MATCH(E99,'June 5'!$G$2:$G$300,0))))),"Found","Not Found")</f>
        <v>Not Found</v>
      </c>
      <c r="M99" s="40">
        <f t="shared" si="2"/>
        <v>4</v>
      </c>
      <c r="N99" s="40" t="str">
        <f t="shared" si="3"/>
        <v>No</v>
      </c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J99" s="38"/>
    </row>
    <row r="100" spans="1:36" s="45" customFormat="1" ht="15.75" customHeight="1" x14ac:dyDescent="0.2">
      <c r="A100" s="38" t="s">
        <v>1536</v>
      </c>
      <c r="B100" s="42" t="s">
        <v>1313</v>
      </c>
      <c r="C100" s="40">
        <v>752</v>
      </c>
      <c r="D100" s="44" t="s">
        <v>1311</v>
      </c>
      <c r="E100" s="44" t="s">
        <v>1312</v>
      </c>
      <c r="F100" s="45" t="str">
        <f>IF(OR(OR(ISNUMBER(MATCH(C100,'May 30'!$E$2:$E$300,0)),ISNUMBER(MATCH(C100,'May 30'!$F$2:$F$300,0))),AND(ISNUMBER(MATCH(D100,'May 30'!$H$2:$H$300,0)),(ISNUMBER(MATCH(E100,'May 30'!$G$2:$G$300,0))))),"Found","Not Found")</f>
        <v>Found</v>
      </c>
      <c r="G100" s="45" t="str">
        <f>IF(OR(OR(ISNUMBER(MATCH(C100,'May 31'!$E$2:$E$300,0)),ISNUMBER(MATCH(C100,'May 31'!$F$2:$F$300,0))),AND(ISNUMBER(MATCH(D100,'May 31'!$H$2:$H$300,0)),(ISNUMBER(MATCH(E100,'May 31'!$G$2:$G$300,0))))),"Found","Not Found")</f>
        <v>Found</v>
      </c>
      <c r="H100" s="38" t="str">
        <f>IF(OR(OR(ISNUMBER(MATCH(C100,'June 1'!$E$2:$E$300,0)),ISNUMBER(MATCH(C100,'June 1'!$F$2:$F$300,0))),AND(ISNUMBER(MATCH(D100,'June 1'!$H$2:$H$300,0)),(ISNUMBER(MATCH(E100,'June 1'!$G$2:$G$300,0))))),"Found","Not Found")</f>
        <v>Found</v>
      </c>
      <c r="I100" s="38" t="str">
        <f>IF(OR(OR(ISNUMBER(MATCH(C100,'June 2'!$E$2:$E$300,0)),ISNUMBER(MATCH(C100,'June 2'!$F$2:$F$300,0))),AND(ISNUMBER(MATCH(D100,'June 2'!$H$2:$H$300,0)),(ISNUMBER(MATCH(E100,'June 2'!$G$2:$G$300,0))))),"Found","Not Found")</f>
        <v>Found</v>
      </c>
      <c r="J100" s="38" t="str">
        <f>IF(OR(OR(ISNUMBER(MATCH(C100,'June 3'!$E$2:$E$300,0)),ISNUMBER(MATCH(C100,'June 3'!$F$2:$F$300,0))),AND(ISNUMBER(MATCH(D100,'June 3'!$H$2:$H$300,0)),(ISNUMBER(MATCH(E100,'June 3'!$G$2:$G$300,0))))),"Found","Not Found")</f>
        <v>Found</v>
      </c>
      <c r="K100" s="38" t="str">
        <f>IF(OR(OR(ISNUMBER(MATCH(C100,'June 4'!$E$2:$E$300,0)),ISNUMBER(MATCH(C100,'June 4'!$F$2:$F$300,0))),AND(ISNUMBER(MATCH(D100,'June 4'!$H$2:$H$300,0)),(ISNUMBER(MATCH(E100,'June 4'!$G$2:$G$300,0))))),"Found","Not Found")</f>
        <v>Not Found</v>
      </c>
      <c r="L100" s="38" t="str">
        <f>IF(OR(OR(ISNUMBER(MATCH(C100,'June 5'!$E$2:$E$300,0)),ISNUMBER(MATCH(C100,'June 5'!$F$2:$F$300,0))),AND(ISNUMBER(MATCH(D100,'June 5'!$H$2:$H$300,0)),(ISNUMBER(MATCH(E100,'June 5'!$G$2:$G$300,0))))),"Found","Not Found")</f>
        <v>Not Found</v>
      </c>
      <c r="M100" s="40">
        <f t="shared" si="2"/>
        <v>5</v>
      </c>
      <c r="N100" s="40" t="str">
        <f t="shared" si="3"/>
        <v>No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J100" s="38"/>
    </row>
    <row r="101" spans="1:36" s="45" customFormat="1" ht="15.75" customHeight="1" x14ac:dyDescent="0.2">
      <c r="A101" s="38" t="s">
        <v>1537</v>
      </c>
      <c r="B101" s="42" t="s">
        <v>1351</v>
      </c>
      <c r="C101" s="40">
        <v>756</v>
      </c>
      <c r="D101" s="44" t="s">
        <v>1352</v>
      </c>
      <c r="E101" s="44" t="s">
        <v>1353</v>
      </c>
      <c r="F101" s="45" t="str">
        <f>IF(OR(OR(ISNUMBER(MATCH(C101,'May 30'!$E$2:$E$300,0)),ISNUMBER(MATCH(C101,'May 30'!$F$2:$F$300,0))),AND(ISNUMBER(MATCH(D101,'May 30'!$H$2:$H$300,0)),(ISNUMBER(MATCH(E101,'May 30'!$G$2:$G$300,0))))),"Found","Not Found")</f>
        <v>Not Found</v>
      </c>
      <c r="G101" s="45" t="str">
        <f>IF(OR(OR(ISNUMBER(MATCH(C101,'May 31'!$E$2:$E$300,0)),ISNUMBER(MATCH(C101,'May 31'!$F$2:$F$300,0))),AND(ISNUMBER(MATCH(D101,'May 31'!$H$2:$H$300,0)),(ISNUMBER(MATCH(E101,'May 31'!$G$2:$G$300,0))))),"Found","Not Found")</f>
        <v>Found</v>
      </c>
      <c r="H101" s="38" t="str">
        <f>IF(OR(OR(ISNUMBER(MATCH(C101,'June 1'!$E$2:$E$300,0)),ISNUMBER(MATCH(C101,'June 1'!$F$2:$F$300,0))),AND(ISNUMBER(MATCH(D101,'June 1'!$H$2:$H$300,0)),(ISNUMBER(MATCH(E101,'June 1'!$G$2:$G$300,0))))),"Found","Not Found")</f>
        <v>Not Found</v>
      </c>
      <c r="I101" s="38" t="str">
        <f>IF(OR(OR(ISNUMBER(MATCH(C101,'June 2'!$E$2:$E$300,0)),ISNUMBER(MATCH(C101,'June 2'!$F$2:$F$300,0))),AND(ISNUMBER(MATCH(D101,'June 2'!$H$2:$H$300,0)),(ISNUMBER(MATCH(E101,'June 2'!$G$2:$G$300,0))))),"Found","Not Found")</f>
        <v>Found</v>
      </c>
      <c r="J101" s="38" t="str">
        <f>IF(OR(OR(ISNUMBER(MATCH(C101,'June 3'!$E$2:$E$300,0)),ISNUMBER(MATCH(C101,'June 3'!$F$2:$F$300,0))),AND(ISNUMBER(MATCH(D101,'June 3'!$H$2:$H$300,0)),(ISNUMBER(MATCH(E101,'June 3'!$G$2:$G$300,0))))),"Found","Not Found")</f>
        <v>Not Found</v>
      </c>
      <c r="K101" s="38" t="str">
        <f>IF(OR(OR(ISNUMBER(MATCH(C101,'June 4'!$E$2:$E$300,0)),ISNUMBER(MATCH(C101,'June 4'!$F$2:$F$300,0))),AND(ISNUMBER(MATCH(D101,'June 4'!$H$2:$H$300,0)),(ISNUMBER(MATCH(E101,'June 4'!$G$2:$G$300,0))))),"Found","Not Found")</f>
        <v>Not Found</v>
      </c>
      <c r="L101" s="38" t="str">
        <f>IF(OR(OR(ISNUMBER(MATCH(C101,'June 5'!$E$2:$E$300,0)),ISNUMBER(MATCH(C101,'June 5'!$F$2:$F$300,0))),AND(ISNUMBER(MATCH(D101,'June 5'!$H$2:$H$300,0)),(ISNUMBER(MATCH(E101,'June 5'!$G$2:$G$300,0))))),"Found","Not Found")</f>
        <v>Not Found</v>
      </c>
      <c r="M101" s="40">
        <f t="shared" si="2"/>
        <v>2</v>
      </c>
      <c r="N101" s="40" t="str">
        <f t="shared" si="3"/>
        <v>Yes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J101" s="38"/>
    </row>
    <row r="102" spans="1:36" s="45" customFormat="1" ht="15.75" customHeight="1" x14ac:dyDescent="0.2">
      <c r="A102" s="38" t="s">
        <v>1538</v>
      </c>
      <c r="B102" s="42" t="s">
        <v>1280</v>
      </c>
      <c r="C102" s="40">
        <v>757</v>
      </c>
      <c r="D102" s="44" t="s">
        <v>1281</v>
      </c>
      <c r="E102" s="44" t="s">
        <v>1215</v>
      </c>
      <c r="F102" s="45" t="str">
        <f>IF(OR(OR(ISNUMBER(MATCH(C102,'May 30'!$E$2:$E$300,0)),ISNUMBER(MATCH(C102,'May 30'!$F$2:$F$300,0))),AND(ISNUMBER(MATCH(D102,'May 30'!$H$2:$H$300,0)),(ISNUMBER(MATCH(E102,'May 30'!$G$2:$G$300,0))))),"Found","Not Found")</f>
        <v>Found</v>
      </c>
      <c r="G102" s="45" t="str">
        <f>IF(OR(OR(ISNUMBER(MATCH(C102,'May 31'!$E$2:$E$300,0)),ISNUMBER(MATCH(C102,'May 31'!$F$2:$F$300,0))),AND(ISNUMBER(MATCH(D102,'May 31'!$H$2:$H$300,0)),(ISNUMBER(MATCH(E102,'May 31'!$G$2:$G$300,0))))),"Found","Not Found")</f>
        <v>Found</v>
      </c>
      <c r="H102" s="38" t="str">
        <f>IF(OR(OR(ISNUMBER(MATCH(C102,'June 1'!$E$2:$E$300,0)),ISNUMBER(MATCH(C102,'June 1'!$F$2:$F$300,0))),AND(ISNUMBER(MATCH(D102,'June 1'!$H$2:$H$300,0)),(ISNUMBER(MATCH(E102,'June 1'!$G$2:$G$300,0))))),"Found","Not Found")</f>
        <v>Found</v>
      </c>
      <c r="I102" s="38" t="str">
        <f>IF(OR(OR(ISNUMBER(MATCH(C102,'June 2'!$E$2:$E$300,0)),ISNUMBER(MATCH(C102,'June 2'!$F$2:$F$300,0))),AND(ISNUMBER(MATCH(D102,'June 2'!$H$2:$H$300,0)),(ISNUMBER(MATCH(E102,'June 2'!$G$2:$G$300,0))))),"Found","Not Found")</f>
        <v>Found</v>
      </c>
      <c r="J102" s="38" t="str">
        <f>IF(OR(OR(ISNUMBER(MATCH(C102,'June 3'!$E$2:$E$300,0)),ISNUMBER(MATCH(C102,'June 3'!$F$2:$F$300,0))),AND(ISNUMBER(MATCH(D102,'June 3'!$H$2:$H$300,0)),(ISNUMBER(MATCH(E102,'June 3'!$G$2:$G$300,0))))),"Found","Not Found")</f>
        <v>Found</v>
      </c>
      <c r="K102" s="38" t="str">
        <f>IF(OR(OR(ISNUMBER(MATCH(C102,'June 4'!$E$2:$E$300,0)),ISNUMBER(MATCH(C102,'June 4'!$F$2:$F$300,0))),AND(ISNUMBER(MATCH(D102,'June 4'!$H$2:$H$300,0)),(ISNUMBER(MATCH(E102,'June 4'!$G$2:$G$300,0))))),"Found","Not Found")</f>
        <v>Not Found</v>
      </c>
      <c r="L102" s="38" t="str">
        <f>IF(OR(OR(ISNUMBER(MATCH(C102,'June 5'!$E$2:$E$300,0)),ISNUMBER(MATCH(C102,'June 5'!$F$2:$F$300,0))),AND(ISNUMBER(MATCH(D102,'June 5'!$H$2:$H$300,0)),(ISNUMBER(MATCH(E102,'June 5'!$G$2:$G$300,0))))),"Found","Not Found")</f>
        <v>Not Found</v>
      </c>
      <c r="M102" s="40">
        <f t="shared" si="2"/>
        <v>5</v>
      </c>
      <c r="N102" s="40" t="str">
        <f t="shared" si="3"/>
        <v>No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J102" s="38"/>
    </row>
    <row r="103" spans="1:36" s="45" customFormat="1" ht="15.75" customHeight="1" x14ac:dyDescent="0.2">
      <c r="A103" s="38" t="s">
        <v>1539</v>
      </c>
      <c r="B103" s="42" t="s">
        <v>1019</v>
      </c>
      <c r="C103" s="40">
        <v>758</v>
      </c>
      <c r="D103" s="44" t="s">
        <v>1020</v>
      </c>
      <c r="E103" s="44" t="s">
        <v>1021</v>
      </c>
      <c r="F103" s="45" t="str">
        <f>IF(OR(OR(ISNUMBER(MATCH(C103,'May 30'!$E$2:$E$300,0)),ISNUMBER(MATCH(C103,'May 30'!$F$2:$F$300,0))),AND(ISNUMBER(MATCH(D103,'May 30'!$H$2:$H$300,0)),(ISNUMBER(MATCH(E103,'May 30'!$G$2:$G$300,0))))),"Found","Not Found")</f>
        <v>Found</v>
      </c>
      <c r="G103" s="45" t="str">
        <f>IF(OR(OR(ISNUMBER(MATCH(C103,'May 31'!$E$2:$E$300,0)),ISNUMBER(MATCH(C103,'May 31'!$F$2:$F$300,0))),AND(ISNUMBER(MATCH(D103,'May 31'!$H$2:$H$300,0)),(ISNUMBER(MATCH(E103,'May 31'!$G$2:$G$300,0))))),"Found","Not Found")</f>
        <v>Found</v>
      </c>
      <c r="H103" s="38" t="str">
        <f>IF(OR(OR(ISNUMBER(MATCH(C103,'June 1'!$E$2:$E$300,0)),ISNUMBER(MATCH(C103,'June 1'!$F$2:$F$300,0))),AND(ISNUMBER(MATCH(D103,'June 1'!$H$2:$H$300,0)),(ISNUMBER(MATCH(E103,'June 1'!$G$2:$G$300,0))))),"Found","Not Found")</f>
        <v>Found</v>
      </c>
      <c r="I103" s="38" t="str">
        <f>IF(OR(OR(ISNUMBER(MATCH(C103,'June 2'!$E$2:$E$300,0)),ISNUMBER(MATCH(C103,'June 2'!$F$2:$F$300,0))),AND(ISNUMBER(MATCH(D103,'June 2'!$H$2:$H$300,0)),(ISNUMBER(MATCH(E103,'June 2'!$G$2:$G$300,0))))),"Found","Not Found")</f>
        <v>Found</v>
      </c>
      <c r="J103" s="38" t="str">
        <f>IF(OR(OR(ISNUMBER(MATCH(C103,'June 3'!$E$2:$E$300,0)),ISNUMBER(MATCH(C103,'June 3'!$F$2:$F$300,0))),AND(ISNUMBER(MATCH(D103,'June 3'!$H$2:$H$300,0)),(ISNUMBER(MATCH(E103,'June 3'!$G$2:$G$300,0))))),"Found","Not Found")</f>
        <v>Found</v>
      </c>
      <c r="K103" s="38" t="str">
        <f>IF(OR(OR(ISNUMBER(MATCH(C103,'June 4'!$E$2:$E$300,0)),ISNUMBER(MATCH(C103,'June 4'!$F$2:$F$300,0))),AND(ISNUMBER(MATCH(D103,'June 4'!$H$2:$H$300,0)),(ISNUMBER(MATCH(E103,'June 4'!$G$2:$G$300,0))))),"Found","Not Found")</f>
        <v>Not Found</v>
      </c>
      <c r="L103" s="38" t="str">
        <f>IF(OR(OR(ISNUMBER(MATCH(C103,'June 5'!$E$2:$E$300,0)),ISNUMBER(MATCH(C103,'June 5'!$F$2:$F$300,0))),AND(ISNUMBER(MATCH(D103,'June 5'!$H$2:$H$300,0)),(ISNUMBER(MATCH(E103,'June 5'!$G$2:$G$300,0))))),"Found","Not Found")</f>
        <v>Not Found</v>
      </c>
      <c r="M103" s="40">
        <f t="shared" si="2"/>
        <v>5</v>
      </c>
      <c r="N103" s="40" t="str">
        <f t="shared" si="3"/>
        <v>No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J103" s="38"/>
    </row>
    <row r="104" spans="1:36" s="45" customFormat="1" ht="15.75" customHeight="1" x14ac:dyDescent="0.2">
      <c r="A104" s="38" t="s">
        <v>1540</v>
      </c>
      <c r="B104" s="42" t="s">
        <v>1306</v>
      </c>
      <c r="C104" s="40">
        <v>761</v>
      </c>
      <c r="D104" s="44" t="s">
        <v>1304</v>
      </c>
      <c r="E104" s="44" t="s">
        <v>1305</v>
      </c>
      <c r="F104" s="45" t="str">
        <f>IF(OR(OR(ISNUMBER(MATCH(C104,'May 30'!$E$2:$E$300,0)),ISNUMBER(MATCH(C104,'May 30'!$F$2:$F$300,0))),AND(ISNUMBER(MATCH(D104,'May 30'!$H$2:$H$300,0)),(ISNUMBER(MATCH(E104,'May 30'!$G$2:$G$300,0))))),"Found","Not Found")</f>
        <v>Found</v>
      </c>
      <c r="G104" s="45" t="str">
        <f>IF(OR(OR(ISNUMBER(MATCH(C104,'May 31'!$E$2:$E$300,0)),ISNUMBER(MATCH(C104,'May 31'!$F$2:$F$300,0))),AND(ISNUMBER(MATCH(D104,'May 31'!$H$2:$H$300,0)),(ISNUMBER(MATCH(E104,'May 31'!$G$2:$G$300,0))))),"Found","Not Found")</f>
        <v>Not Found</v>
      </c>
      <c r="H104" s="38" t="str">
        <f>IF(OR(OR(ISNUMBER(MATCH(C104,'June 1'!$E$2:$E$300,0)),ISNUMBER(MATCH(C104,'June 1'!$F$2:$F$300,0))),AND(ISNUMBER(MATCH(D104,'June 1'!$H$2:$H$300,0)),(ISNUMBER(MATCH(E104,'June 1'!$G$2:$G$300,0))))),"Found","Not Found")</f>
        <v>Found</v>
      </c>
      <c r="I104" s="38" t="str">
        <f>IF(OR(OR(ISNUMBER(MATCH(C104,'June 2'!$E$2:$E$300,0)),ISNUMBER(MATCH(C104,'June 2'!$F$2:$F$300,0))),AND(ISNUMBER(MATCH(D104,'June 2'!$H$2:$H$300,0)),(ISNUMBER(MATCH(E104,'June 2'!$G$2:$G$300,0))))),"Found","Not Found")</f>
        <v>Not Found</v>
      </c>
      <c r="J104" s="38" t="str">
        <f>IF(OR(OR(ISNUMBER(MATCH(C104,'June 3'!$E$2:$E$300,0)),ISNUMBER(MATCH(C104,'June 3'!$F$2:$F$300,0))),AND(ISNUMBER(MATCH(D104,'June 3'!$H$2:$H$300,0)),(ISNUMBER(MATCH(E104,'June 3'!$G$2:$G$300,0))))),"Found","Not Found")</f>
        <v>Not Found</v>
      </c>
      <c r="K104" s="38" t="str">
        <f>IF(OR(OR(ISNUMBER(MATCH(C104,'June 4'!$E$2:$E$300,0)),ISNUMBER(MATCH(C104,'June 4'!$F$2:$F$300,0))),AND(ISNUMBER(MATCH(D104,'June 4'!$H$2:$H$300,0)),(ISNUMBER(MATCH(E104,'June 4'!$G$2:$G$300,0))))),"Found","Not Found")</f>
        <v>Not Found</v>
      </c>
      <c r="L104" s="38" t="str">
        <f>IF(OR(OR(ISNUMBER(MATCH(C104,'June 5'!$E$2:$E$300,0)),ISNUMBER(MATCH(C104,'June 5'!$F$2:$F$300,0))),AND(ISNUMBER(MATCH(D104,'June 5'!$H$2:$H$300,0)),(ISNUMBER(MATCH(E104,'June 5'!$G$2:$G$300,0))))),"Found","Not Found")</f>
        <v>Not Found</v>
      </c>
      <c r="M104" s="40">
        <f t="shared" si="2"/>
        <v>2</v>
      </c>
      <c r="N104" s="40" t="str">
        <f t="shared" si="3"/>
        <v>Yes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J104" s="38"/>
    </row>
    <row r="105" spans="1:36" s="45" customFormat="1" ht="15.75" customHeight="1" x14ac:dyDescent="0.2">
      <c r="A105" s="38" t="s">
        <v>1541</v>
      </c>
      <c r="B105" s="42" t="s">
        <v>835</v>
      </c>
      <c r="C105" s="40">
        <v>762</v>
      </c>
      <c r="D105" s="44" t="s">
        <v>836</v>
      </c>
      <c r="E105" s="44" t="s">
        <v>837</v>
      </c>
      <c r="F105" s="45" t="str">
        <f>IF(OR(OR(ISNUMBER(MATCH(C105,'May 30'!$E$2:$E$300,0)),ISNUMBER(MATCH(C105,'May 30'!$F$2:$F$300,0))),AND(ISNUMBER(MATCH(D105,'May 30'!$H$2:$H$300,0)),(ISNUMBER(MATCH(E105,'May 30'!$G$2:$G$300,0))))),"Found","Not Found")</f>
        <v>Found</v>
      </c>
      <c r="G105" s="45" t="str">
        <f>IF(OR(OR(ISNUMBER(MATCH(C105,'May 31'!$E$2:$E$300,0)),ISNUMBER(MATCH(C105,'May 31'!$F$2:$F$300,0))),AND(ISNUMBER(MATCH(D105,'May 31'!$H$2:$H$300,0)),(ISNUMBER(MATCH(E105,'May 31'!$G$2:$G$300,0))))),"Found","Not Found")</f>
        <v>Found</v>
      </c>
      <c r="H105" s="38" t="str">
        <f>IF(OR(OR(ISNUMBER(MATCH(C105,'June 1'!$E$2:$E$300,0)),ISNUMBER(MATCH(C105,'June 1'!$F$2:$F$300,0))),AND(ISNUMBER(MATCH(D105,'June 1'!$H$2:$H$300,0)),(ISNUMBER(MATCH(E105,'June 1'!$G$2:$G$300,0))))),"Found","Not Found")</f>
        <v>Found</v>
      </c>
      <c r="I105" s="38" t="str">
        <f>IF(OR(OR(ISNUMBER(MATCH(C105,'June 2'!$E$2:$E$300,0)),ISNUMBER(MATCH(C105,'June 2'!$F$2:$F$300,0))),AND(ISNUMBER(MATCH(D105,'June 2'!$H$2:$H$300,0)),(ISNUMBER(MATCH(E105,'June 2'!$G$2:$G$300,0))))),"Found","Not Found")</f>
        <v>Found</v>
      </c>
      <c r="J105" s="38" t="str">
        <f>IF(OR(OR(ISNUMBER(MATCH(C105,'June 3'!$E$2:$E$300,0)),ISNUMBER(MATCH(C105,'June 3'!$F$2:$F$300,0))),AND(ISNUMBER(MATCH(D105,'June 3'!$H$2:$H$300,0)),(ISNUMBER(MATCH(E105,'June 3'!$G$2:$G$300,0))))),"Found","Not Found")</f>
        <v>Found</v>
      </c>
      <c r="K105" s="38" t="str">
        <f>IF(OR(OR(ISNUMBER(MATCH(C105,'June 4'!$E$2:$E$300,0)),ISNUMBER(MATCH(C105,'June 4'!$F$2:$F$300,0))),AND(ISNUMBER(MATCH(D105,'June 4'!$H$2:$H$300,0)),(ISNUMBER(MATCH(E105,'June 4'!$G$2:$G$300,0))))),"Found","Not Found")</f>
        <v>Not Found</v>
      </c>
      <c r="L105" s="38" t="str">
        <f>IF(OR(OR(ISNUMBER(MATCH(C105,'June 5'!$E$2:$E$300,0)),ISNUMBER(MATCH(C105,'June 5'!$F$2:$F$300,0))),AND(ISNUMBER(MATCH(D105,'June 5'!$H$2:$H$300,0)),(ISNUMBER(MATCH(E105,'June 5'!$G$2:$G$300,0))))),"Found","Not Found")</f>
        <v>Not Found</v>
      </c>
      <c r="M105" s="40">
        <f t="shared" si="2"/>
        <v>5</v>
      </c>
      <c r="N105" s="40" t="str">
        <f t="shared" si="3"/>
        <v>No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J105" s="38"/>
    </row>
    <row r="106" spans="1:36" s="45" customFormat="1" ht="15.75" customHeight="1" x14ac:dyDescent="0.2">
      <c r="A106" s="38" t="s">
        <v>1542</v>
      </c>
      <c r="B106" s="42" t="s">
        <v>860</v>
      </c>
      <c r="C106" s="40">
        <v>764</v>
      </c>
      <c r="D106" s="44" t="s">
        <v>861</v>
      </c>
      <c r="E106" s="44" t="s">
        <v>862</v>
      </c>
      <c r="F106" s="45" t="str">
        <f>IF(OR(OR(ISNUMBER(MATCH(C106,'May 30'!$E$2:$E$300,0)),ISNUMBER(MATCH(C106,'May 30'!$F$2:$F$300,0))),AND(ISNUMBER(MATCH(D106,'May 30'!$H$2:$H$300,0)),(ISNUMBER(MATCH(E106,'May 30'!$G$2:$G$300,0))))),"Found","Not Found")</f>
        <v>Not Found</v>
      </c>
      <c r="G106" s="45" t="str">
        <f>IF(OR(OR(ISNUMBER(MATCH(C106,'May 31'!$E$2:$E$300,0)),ISNUMBER(MATCH(C106,'May 31'!$F$2:$F$300,0))),AND(ISNUMBER(MATCH(D106,'May 31'!$H$2:$H$300,0)),(ISNUMBER(MATCH(E106,'May 31'!$G$2:$G$300,0))))),"Found","Not Found")</f>
        <v>Found</v>
      </c>
      <c r="H106" s="38" t="str">
        <f>IF(OR(OR(ISNUMBER(MATCH(C106,'June 1'!$E$2:$E$300,0)),ISNUMBER(MATCH(C106,'June 1'!$F$2:$F$300,0))),AND(ISNUMBER(MATCH(D106,'June 1'!$H$2:$H$300,0)),(ISNUMBER(MATCH(E106,'June 1'!$G$2:$G$300,0))))),"Found","Not Found")</f>
        <v>Found</v>
      </c>
      <c r="I106" s="38" t="str">
        <f>IF(OR(OR(ISNUMBER(MATCH(C106,'June 2'!$E$2:$E$300,0)),ISNUMBER(MATCH(C106,'June 2'!$F$2:$F$300,0))),AND(ISNUMBER(MATCH(D106,'June 2'!$H$2:$H$300,0)),(ISNUMBER(MATCH(E106,'June 2'!$G$2:$G$300,0))))),"Found","Not Found")</f>
        <v>Found</v>
      </c>
      <c r="J106" s="38" t="str">
        <f>IF(OR(OR(ISNUMBER(MATCH(C106,'June 3'!$E$2:$E$300,0)),ISNUMBER(MATCH(C106,'June 3'!$F$2:$F$300,0))),AND(ISNUMBER(MATCH(D106,'June 3'!$H$2:$H$300,0)),(ISNUMBER(MATCH(E106,'June 3'!$G$2:$G$300,0))))),"Found","Not Found")</f>
        <v>Not Found</v>
      </c>
      <c r="K106" s="38" t="str">
        <f>IF(OR(OR(ISNUMBER(MATCH(C106,'June 4'!$E$2:$E$300,0)),ISNUMBER(MATCH(C106,'June 4'!$F$2:$F$300,0))),AND(ISNUMBER(MATCH(D106,'June 4'!$H$2:$H$300,0)),(ISNUMBER(MATCH(E106,'June 4'!$G$2:$G$300,0))))),"Found","Not Found")</f>
        <v>Not Found</v>
      </c>
      <c r="L106" s="38" t="str">
        <f>IF(OR(OR(ISNUMBER(MATCH(C106,'June 5'!$E$2:$E$300,0)),ISNUMBER(MATCH(C106,'June 5'!$F$2:$F$300,0))),AND(ISNUMBER(MATCH(D106,'June 5'!$H$2:$H$300,0)),(ISNUMBER(MATCH(E106,'June 5'!$G$2:$G$300,0))))),"Found","Not Found")</f>
        <v>Not Found</v>
      </c>
      <c r="M106" s="40">
        <f t="shared" si="2"/>
        <v>3</v>
      </c>
      <c r="N106" s="40" t="str">
        <f t="shared" si="3"/>
        <v>Yes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J106" s="38"/>
    </row>
    <row r="107" spans="1:36" s="45" customFormat="1" ht="15.75" customHeight="1" x14ac:dyDescent="0.2">
      <c r="A107" s="38" t="s">
        <v>1543</v>
      </c>
      <c r="B107" s="42" t="s">
        <v>1191</v>
      </c>
      <c r="C107" s="40">
        <v>765</v>
      </c>
      <c r="D107" s="44" t="s">
        <v>1190</v>
      </c>
      <c r="E107" s="44" t="s">
        <v>1192</v>
      </c>
      <c r="F107" s="45" t="str">
        <f>IF(OR(OR(ISNUMBER(MATCH(C107,'May 30'!$E$2:$E$300,0)),ISNUMBER(MATCH(C107,'May 30'!$F$2:$F$300,0))),AND(ISNUMBER(MATCH(D107,'May 30'!$H$2:$H$300,0)),(ISNUMBER(MATCH(E107,'May 30'!$G$2:$G$300,0))))),"Found","Not Found")</f>
        <v>Found</v>
      </c>
      <c r="G107" s="45" t="str">
        <f>IF(OR(OR(ISNUMBER(MATCH(C107,'May 31'!$E$2:$E$300,0)),ISNUMBER(MATCH(C107,'May 31'!$F$2:$F$300,0))),AND(ISNUMBER(MATCH(D107,'May 31'!$H$2:$H$300,0)),(ISNUMBER(MATCH(E107,'May 31'!$G$2:$G$300,0))))),"Found","Not Found")</f>
        <v>Found</v>
      </c>
      <c r="H107" s="38" t="str">
        <f>IF(OR(OR(ISNUMBER(MATCH(C107,'June 1'!$E$2:$E$300,0)),ISNUMBER(MATCH(C107,'June 1'!$F$2:$F$300,0))),AND(ISNUMBER(MATCH(D107,'June 1'!$H$2:$H$300,0)),(ISNUMBER(MATCH(E107,'June 1'!$G$2:$G$300,0))))),"Found","Not Found")</f>
        <v>Found</v>
      </c>
      <c r="I107" s="38" t="str">
        <f>IF(OR(OR(ISNUMBER(MATCH(C107,'June 2'!$E$2:$E$300,0)),ISNUMBER(MATCH(C107,'June 2'!$F$2:$F$300,0))),AND(ISNUMBER(MATCH(D107,'June 2'!$H$2:$H$300,0)),(ISNUMBER(MATCH(E107,'June 2'!$G$2:$G$300,0))))),"Found","Not Found")</f>
        <v>Found</v>
      </c>
      <c r="J107" s="38" t="str">
        <f>IF(OR(OR(ISNUMBER(MATCH(C107,'June 3'!$E$2:$E$300,0)),ISNUMBER(MATCH(C107,'June 3'!$F$2:$F$300,0))),AND(ISNUMBER(MATCH(D107,'June 3'!$H$2:$H$300,0)),(ISNUMBER(MATCH(E107,'June 3'!$G$2:$G$300,0))))),"Found","Not Found")</f>
        <v>Found</v>
      </c>
      <c r="K107" s="38" t="str">
        <f>IF(OR(OR(ISNUMBER(MATCH(C107,'June 4'!$E$2:$E$300,0)),ISNUMBER(MATCH(C107,'June 4'!$F$2:$F$300,0))),AND(ISNUMBER(MATCH(D107,'June 4'!$H$2:$H$300,0)),(ISNUMBER(MATCH(E107,'June 4'!$G$2:$G$300,0))))),"Found","Not Found")</f>
        <v>Not Found</v>
      </c>
      <c r="L107" s="38" t="str">
        <f>IF(OR(OR(ISNUMBER(MATCH(C107,'June 5'!$E$2:$E$300,0)),ISNUMBER(MATCH(C107,'June 5'!$F$2:$F$300,0))),AND(ISNUMBER(MATCH(D107,'June 5'!$H$2:$H$300,0)),(ISNUMBER(MATCH(E107,'June 5'!$G$2:$G$300,0))))),"Found","Not Found")</f>
        <v>Not Found</v>
      </c>
      <c r="M107" s="40">
        <f t="shared" si="2"/>
        <v>5</v>
      </c>
      <c r="N107" s="40" t="str">
        <f t="shared" si="3"/>
        <v>No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J107" s="38"/>
    </row>
    <row r="108" spans="1:36" s="45" customFormat="1" ht="15.75" customHeight="1" x14ac:dyDescent="0.2">
      <c r="A108" s="38" t="s">
        <v>1544</v>
      </c>
      <c r="B108" s="42" t="s">
        <v>423</v>
      </c>
      <c r="C108" s="40">
        <v>767</v>
      </c>
      <c r="D108" s="44" t="s">
        <v>424</v>
      </c>
      <c r="E108" s="44" t="s">
        <v>425</v>
      </c>
      <c r="F108" s="45" t="str">
        <f>IF(OR(OR(ISNUMBER(MATCH(C108,'May 30'!$E$2:$E$300,0)),ISNUMBER(MATCH(C108,'May 30'!$F$2:$F$300,0))),AND(ISNUMBER(MATCH(D108,'May 30'!$H$2:$H$300,0)),(ISNUMBER(MATCH(E108,'May 30'!$G$2:$G$300,0))))),"Found","Not Found")</f>
        <v>Found</v>
      </c>
      <c r="G108" s="45" t="str">
        <f>IF(OR(OR(ISNUMBER(MATCH(C108,'May 31'!$E$2:$E$300,0)),ISNUMBER(MATCH(C108,'May 31'!$F$2:$F$300,0))),AND(ISNUMBER(MATCH(D108,'May 31'!$H$2:$H$300,0)),(ISNUMBER(MATCH(E108,'May 31'!$G$2:$G$300,0))))),"Found","Not Found")</f>
        <v>Found</v>
      </c>
      <c r="H108" s="38" t="str">
        <f>IF(OR(OR(ISNUMBER(MATCH(C108,'June 1'!$E$2:$E$300,0)),ISNUMBER(MATCH(C108,'June 1'!$F$2:$F$300,0))),AND(ISNUMBER(MATCH(D108,'June 1'!$H$2:$H$300,0)),(ISNUMBER(MATCH(E108,'June 1'!$G$2:$G$300,0))))),"Found","Not Found")</f>
        <v>Found</v>
      </c>
      <c r="I108" s="38" t="str">
        <f>IF(OR(OR(ISNUMBER(MATCH(C108,'June 2'!$E$2:$E$300,0)),ISNUMBER(MATCH(C108,'June 2'!$F$2:$F$300,0))),AND(ISNUMBER(MATCH(D108,'June 2'!$H$2:$H$300,0)),(ISNUMBER(MATCH(E108,'June 2'!$G$2:$G$300,0))))),"Found","Not Found")</f>
        <v>Found</v>
      </c>
      <c r="J108" s="38" t="str">
        <f>IF(OR(OR(ISNUMBER(MATCH(C108,'June 3'!$E$2:$E$300,0)),ISNUMBER(MATCH(C108,'June 3'!$F$2:$F$300,0))),AND(ISNUMBER(MATCH(D108,'June 3'!$H$2:$H$300,0)),(ISNUMBER(MATCH(E108,'June 3'!$G$2:$G$300,0))))),"Found","Not Found")</f>
        <v>Found</v>
      </c>
      <c r="K108" s="38" t="str">
        <f>IF(OR(OR(ISNUMBER(MATCH(C108,'June 4'!$E$2:$E$300,0)),ISNUMBER(MATCH(C108,'June 4'!$F$2:$F$300,0))),AND(ISNUMBER(MATCH(D108,'June 4'!$H$2:$H$300,0)),(ISNUMBER(MATCH(E108,'June 4'!$G$2:$G$300,0))))),"Found","Not Found")</f>
        <v>Found</v>
      </c>
      <c r="L108" s="38" t="str">
        <f>IF(OR(OR(ISNUMBER(MATCH(C108,'June 5'!$E$2:$E$300,0)),ISNUMBER(MATCH(C108,'June 5'!$F$2:$F$300,0))),AND(ISNUMBER(MATCH(D108,'June 5'!$H$2:$H$300,0)),(ISNUMBER(MATCH(E108,'June 5'!$G$2:$G$300,0))))),"Found","Not Found")</f>
        <v>Found</v>
      </c>
      <c r="M108" s="40">
        <f t="shared" si="2"/>
        <v>7</v>
      </c>
      <c r="N108" s="40" t="str">
        <f t="shared" si="3"/>
        <v>No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J108" s="38"/>
    </row>
    <row r="109" spans="1:36" s="45" customFormat="1" ht="15.75" customHeight="1" x14ac:dyDescent="0.2">
      <c r="A109" s="38" t="s">
        <v>1545</v>
      </c>
      <c r="B109" s="42" t="s">
        <v>720</v>
      </c>
      <c r="C109" s="40">
        <v>768</v>
      </c>
      <c r="D109" s="44" t="s">
        <v>721</v>
      </c>
      <c r="E109" s="44" t="s">
        <v>722</v>
      </c>
      <c r="F109" s="45" t="str">
        <f>IF(OR(OR(ISNUMBER(MATCH(C109,'May 30'!$E$2:$E$300,0)),ISNUMBER(MATCH(C109,'May 30'!$F$2:$F$300,0))),AND(ISNUMBER(MATCH(D109,'May 30'!$H$2:$H$300,0)),(ISNUMBER(MATCH(E109,'May 30'!$G$2:$G$300,0))))),"Found","Not Found")</f>
        <v>Found</v>
      </c>
      <c r="G109" s="45" t="str">
        <f>IF(OR(OR(ISNUMBER(MATCH(C109,'May 31'!$E$2:$E$300,0)),ISNUMBER(MATCH(C109,'May 31'!$F$2:$F$300,0))),AND(ISNUMBER(MATCH(D109,'May 31'!$H$2:$H$300,0)),(ISNUMBER(MATCH(E109,'May 31'!$G$2:$G$300,0))))),"Found","Not Found")</f>
        <v>Found</v>
      </c>
      <c r="H109" s="38" t="str">
        <f>IF(OR(OR(ISNUMBER(MATCH(C109,'June 1'!$E$2:$E$300,0)),ISNUMBER(MATCH(C109,'June 1'!$F$2:$F$300,0))),AND(ISNUMBER(MATCH(D109,'June 1'!$H$2:$H$300,0)),(ISNUMBER(MATCH(E109,'June 1'!$G$2:$G$300,0))))),"Found","Not Found")</f>
        <v>Found</v>
      </c>
      <c r="I109" s="38" t="str">
        <f>IF(OR(OR(ISNUMBER(MATCH(C109,'June 2'!$E$2:$E$300,0)),ISNUMBER(MATCH(C109,'June 2'!$F$2:$F$300,0))),AND(ISNUMBER(MATCH(D109,'June 2'!$H$2:$H$300,0)),(ISNUMBER(MATCH(E109,'June 2'!$G$2:$G$300,0))))),"Found","Not Found")</f>
        <v>Found</v>
      </c>
      <c r="J109" s="38" t="str">
        <f>IF(OR(OR(ISNUMBER(MATCH(C109,'June 3'!$E$2:$E$300,0)),ISNUMBER(MATCH(C109,'June 3'!$F$2:$F$300,0))),AND(ISNUMBER(MATCH(D109,'June 3'!$H$2:$H$300,0)),(ISNUMBER(MATCH(E109,'June 3'!$G$2:$G$300,0))))),"Found","Not Found")</f>
        <v>Not Found</v>
      </c>
      <c r="K109" s="38" t="str">
        <f>IF(OR(OR(ISNUMBER(MATCH(C109,'June 4'!$E$2:$E$300,0)),ISNUMBER(MATCH(C109,'June 4'!$F$2:$F$300,0))),AND(ISNUMBER(MATCH(D109,'June 4'!$H$2:$H$300,0)),(ISNUMBER(MATCH(E109,'June 4'!$G$2:$G$300,0))))),"Found","Not Found")</f>
        <v>Not Found</v>
      </c>
      <c r="L109" s="38" t="str">
        <f>IF(OR(OR(ISNUMBER(MATCH(C109,'June 5'!$E$2:$E$300,0)),ISNUMBER(MATCH(C109,'June 5'!$F$2:$F$300,0))),AND(ISNUMBER(MATCH(D109,'June 5'!$H$2:$H$300,0)),(ISNUMBER(MATCH(E109,'June 5'!$G$2:$G$300,0))))),"Found","Not Found")</f>
        <v>Found</v>
      </c>
      <c r="M109" s="40">
        <f t="shared" si="2"/>
        <v>5</v>
      </c>
      <c r="N109" s="40" t="str">
        <f t="shared" si="3"/>
        <v>No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J109" s="38"/>
    </row>
    <row r="110" spans="1:36" s="45" customFormat="1" ht="15.75" customHeight="1" x14ac:dyDescent="0.2">
      <c r="A110" s="38" t="s">
        <v>1546</v>
      </c>
      <c r="B110" s="42" t="s">
        <v>618</v>
      </c>
      <c r="C110" s="40">
        <v>769</v>
      </c>
      <c r="D110" s="44" t="s">
        <v>619</v>
      </c>
      <c r="E110" s="44" t="s">
        <v>620</v>
      </c>
      <c r="F110" s="45" t="str">
        <f>IF(OR(OR(ISNUMBER(MATCH(C110,'May 30'!$E$2:$E$300,0)),ISNUMBER(MATCH(C110,'May 30'!$F$2:$F$300,0))),AND(ISNUMBER(MATCH(D110,'May 30'!$H$2:$H$300,0)),(ISNUMBER(MATCH(E110,'May 30'!$G$2:$G$300,0))))),"Found","Not Found")</f>
        <v>Found</v>
      </c>
      <c r="G110" s="45" t="str">
        <f>IF(OR(OR(ISNUMBER(MATCH(C110,'May 31'!$E$2:$E$300,0)),ISNUMBER(MATCH(C110,'May 31'!$F$2:$F$300,0))),AND(ISNUMBER(MATCH(D110,'May 31'!$H$2:$H$300,0)),(ISNUMBER(MATCH(E110,'May 31'!$G$2:$G$300,0))))),"Found","Not Found")</f>
        <v>Found</v>
      </c>
      <c r="H110" s="38" t="str">
        <f>IF(OR(OR(ISNUMBER(MATCH(C110,'June 1'!$E$2:$E$300,0)),ISNUMBER(MATCH(C110,'June 1'!$F$2:$F$300,0))),AND(ISNUMBER(MATCH(D110,'June 1'!$H$2:$H$300,0)),(ISNUMBER(MATCH(E110,'June 1'!$G$2:$G$300,0))))),"Found","Not Found")</f>
        <v>Found</v>
      </c>
      <c r="I110" s="38" t="str">
        <f>IF(OR(OR(ISNUMBER(MATCH(C110,'June 2'!$E$2:$E$300,0)),ISNUMBER(MATCH(C110,'June 2'!$F$2:$F$300,0))),AND(ISNUMBER(MATCH(D110,'June 2'!$H$2:$H$300,0)),(ISNUMBER(MATCH(E110,'June 2'!$G$2:$G$300,0))))),"Found","Not Found")</f>
        <v>Found</v>
      </c>
      <c r="J110" s="38" t="str">
        <f>IF(OR(OR(ISNUMBER(MATCH(C110,'June 3'!$E$2:$E$300,0)),ISNUMBER(MATCH(C110,'June 3'!$F$2:$F$300,0))),AND(ISNUMBER(MATCH(D110,'June 3'!$H$2:$H$300,0)),(ISNUMBER(MATCH(E110,'June 3'!$G$2:$G$300,0))))),"Found","Not Found")</f>
        <v>Found</v>
      </c>
      <c r="K110" s="38" t="str">
        <f>IF(OR(OR(ISNUMBER(MATCH(C110,'June 4'!$E$2:$E$300,0)),ISNUMBER(MATCH(C110,'June 4'!$F$2:$F$300,0))),AND(ISNUMBER(MATCH(D110,'June 4'!$H$2:$H$300,0)),(ISNUMBER(MATCH(E110,'June 4'!$G$2:$G$300,0))))),"Found","Not Found")</f>
        <v>Not Found</v>
      </c>
      <c r="L110" s="38" t="str">
        <f>IF(OR(OR(ISNUMBER(MATCH(C110,'June 5'!$E$2:$E$300,0)),ISNUMBER(MATCH(C110,'June 5'!$F$2:$F$300,0))),AND(ISNUMBER(MATCH(D110,'June 5'!$H$2:$H$300,0)),(ISNUMBER(MATCH(E110,'June 5'!$G$2:$G$300,0))))),"Found","Not Found")</f>
        <v>Not Found</v>
      </c>
      <c r="M110" s="40">
        <f t="shared" si="2"/>
        <v>5</v>
      </c>
      <c r="N110" s="40" t="str">
        <f t="shared" si="3"/>
        <v>No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J110" s="38"/>
    </row>
    <row r="111" spans="1:36" s="45" customFormat="1" ht="15.75" customHeight="1" x14ac:dyDescent="0.2">
      <c r="A111" s="38" t="s">
        <v>1547</v>
      </c>
      <c r="B111" s="42" t="s">
        <v>496</v>
      </c>
      <c r="C111" s="40">
        <v>771</v>
      </c>
      <c r="D111" s="44" t="s">
        <v>497</v>
      </c>
      <c r="E111" s="44" t="s">
        <v>498</v>
      </c>
      <c r="F111" s="45" t="str">
        <f>IF(OR(OR(ISNUMBER(MATCH(C111,'May 30'!$E$2:$E$300,0)),ISNUMBER(MATCH(C111,'May 30'!$F$2:$F$300,0))),AND(ISNUMBER(MATCH(D111,'May 30'!$H$2:$H$300,0)),(ISNUMBER(MATCH(E111,'May 30'!$G$2:$G$300,0))))),"Found","Not Found")</f>
        <v>Found</v>
      </c>
      <c r="G111" s="45" t="str">
        <f>IF(OR(OR(ISNUMBER(MATCH(C111,'May 31'!$E$2:$E$300,0)),ISNUMBER(MATCH(C111,'May 31'!$F$2:$F$300,0))),AND(ISNUMBER(MATCH(D111,'May 31'!$H$2:$H$300,0)),(ISNUMBER(MATCH(E111,'May 31'!$G$2:$G$300,0))))),"Found","Not Found")</f>
        <v>Found</v>
      </c>
      <c r="H111" s="38" t="str">
        <f>IF(OR(OR(ISNUMBER(MATCH(C111,'June 1'!$E$2:$E$300,0)),ISNUMBER(MATCH(C111,'June 1'!$F$2:$F$300,0))),AND(ISNUMBER(MATCH(D111,'June 1'!$H$2:$H$300,0)),(ISNUMBER(MATCH(E111,'June 1'!$G$2:$G$300,0))))),"Found","Not Found")</f>
        <v>Found</v>
      </c>
      <c r="I111" s="38" t="str">
        <f>IF(OR(OR(ISNUMBER(MATCH(C111,'June 2'!$E$2:$E$300,0)),ISNUMBER(MATCH(C111,'June 2'!$F$2:$F$300,0))),AND(ISNUMBER(MATCH(D111,'June 2'!$H$2:$H$300,0)),(ISNUMBER(MATCH(E111,'June 2'!$G$2:$G$300,0))))),"Found","Not Found")</f>
        <v>Found</v>
      </c>
      <c r="J111" s="38" t="str">
        <f>IF(OR(OR(ISNUMBER(MATCH(C111,'June 3'!$E$2:$E$300,0)),ISNUMBER(MATCH(C111,'June 3'!$F$2:$F$300,0))),AND(ISNUMBER(MATCH(D111,'June 3'!$H$2:$H$300,0)),(ISNUMBER(MATCH(E111,'June 3'!$G$2:$G$300,0))))),"Found","Not Found")</f>
        <v>Not Found</v>
      </c>
      <c r="K111" s="38" t="str">
        <f>IF(OR(OR(ISNUMBER(MATCH(C111,'June 4'!$E$2:$E$300,0)),ISNUMBER(MATCH(C111,'June 4'!$F$2:$F$300,0))),AND(ISNUMBER(MATCH(D111,'June 4'!$H$2:$H$300,0)),(ISNUMBER(MATCH(E111,'June 4'!$G$2:$G$300,0))))),"Found","Not Found")</f>
        <v>Not Found</v>
      </c>
      <c r="L111" s="38" t="str">
        <f>IF(OR(OR(ISNUMBER(MATCH(C111,'June 5'!$E$2:$E$300,0)),ISNUMBER(MATCH(C111,'June 5'!$F$2:$F$300,0))),AND(ISNUMBER(MATCH(D111,'June 5'!$H$2:$H$300,0)),(ISNUMBER(MATCH(E111,'June 5'!$G$2:$G$300,0))))),"Found","Not Found")</f>
        <v>Not Found</v>
      </c>
      <c r="M111" s="40">
        <f t="shared" si="2"/>
        <v>4</v>
      </c>
      <c r="N111" s="40" t="str">
        <f t="shared" si="3"/>
        <v>Yes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J111" s="38"/>
    </row>
    <row r="112" spans="1:36" s="45" customFormat="1" ht="15.75" customHeight="1" x14ac:dyDescent="0.2">
      <c r="A112" s="38" t="s">
        <v>1548</v>
      </c>
      <c r="B112" s="42" t="s">
        <v>513</v>
      </c>
      <c r="C112" s="40">
        <v>772</v>
      </c>
      <c r="D112" s="44" t="s">
        <v>514</v>
      </c>
      <c r="E112" s="44" t="s">
        <v>515</v>
      </c>
      <c r="F112" s="45" t="str">
        <f>IF(OR(OR(ISNUMBER(MATCH(C112,'May 30'!$E$2:$E$300,0)),ISNUMBER(MATCH(C112,'May 30'!$F$2:$F$300,0))),AND(ISNUMBER(MATCH(D112,'May 30'!$H$2:$H$300,0)),(ISNUMBER(MATCH(E112,'May 30'!$G$2:$G$300,0))))),"Found","Not Found")</f>
        <v>Not Found</v>
      </c>
      <c r="G112" s="45" t="str">
        <f>IF(OR(OR(ISNUMBER(MATCH(C112,'May 31'!$E$2:$E$300,0)),ISNUMBER(MATCH(C112,'May 31'!$F$2:$F$300,0))),AND(ISNUMBER(MATCH(D112,'May 31'!$H$2:$H$300,0)),(ISNUMBER(MATCH(E112,'May 31'!$G$2:$G$300,0))))),"Found","Not Found")</f>
        <v>Not Found</v>
      </c>
      <c r="H112" s="38" t="str">
        <f>IF(OR(OR(ISNUMBER(MATCH(C112,'June 1'!$E$2:$E$300,0)),ISNUMBER(MATCH(C112,'June 1'!$F$2:$F$300,0))),AND(ISNUMBER(MATCH(D112,'June 1'!$H$2:$H$300,0)),(ISNUMBER(MATCH(E112,'June 1'!$G$2:$G$300,0))))),"Found","Not Found")</f>
        <v>Not Found</v>
      </c>
      <c r="I112" s="38" t="str">
        <f>IF(OR(OR(ISNUMBER(MATCH(C112,'June 2'!$E$2:$E$300,0)),ISNUMBER(MATCH(C112,'June 2'!$F$2:$F$300,0))),AND(ISNUMBER(MATCH(D112,'June 2'!$H$2:$H$300,0)),(ISNUMBER(MATCH(E112,'June 2'!$G$2:$G$300,0))))),"Found","Not Found")</f>
        <v>Not Found</v>
      </c>
      <c r="J112" s="38" t="str">
        <f>IF(OR(OR(ISNUMBER(MATCH(C112,'June 3'!$E$2:$E$300,0)),ISNUMBER(MATCH(C112,'June 3'!$F$2:$F$300,0))),AND(ISNUMBER(MATCH(D112,'June 3'!$H$2:$H$300,0)),(ISNUMBER(MATCH(E112,'June 3'!$G$2:$G$300,0))))),"Found","Not Found")</f>
        <v>Not Found</v>
      </c>
      <c r="K112" s="38" t="str">
        <f>IF(OR(OR(ISNUMBER(MATCH(C112,'June 4'!$E$2:$E$300,0)),ISNUMBER(MATCH(C112,'June 4'!$F$2:$F$300,0))),AND(ISNUMBER(MATCH(D112,'June 4'!$H$2:$H$300,0)),(ISNUMBER(MATCH(E112,'June 4'!$G$2:$G$300,0))))),"Found","Not Found")</f>
        <v>Not Found</v>
      </c>
      <c r="L112" s="38" t="str">
        <f>IF(OR(OR(ISNUMBER(MATCH(C112,'June 5'!$E$2:$E$300,0)),ISNUMBER(MATCH(C112,'June 5'!$F$2:$F$300,0))),AND(ISNUMBER(MATCH(D112,'June 5'!$H$2:$H$300,0)),(ISNUMBER(MATCH(E112,'June 5'!$G$2:$G$300,0))))),"Found","Not Found")</f>
        <v>Not Found</v>
      </c>
      <c r="M112" s="40">
        <f t="shared" si="2"/>
        <v>0</v>
      </c>
      <c r="N112" s="40" t="str">
        <f t="shared" si="3"/>
        <v>Yes</v>
      </c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J112" s="38"/>
    </row>
    <row r="113" spans="1:36" s="45" customFormat="1" ht="15.75" customHeight="1" x14ac:dyDescent="0.2">
      <c r="A113" s="38" t="s">
        <v>1549</v>
      </c>
      <c r="B113" s="42" t="s">
        <v>1131</v>
      </c>
      <c r="C113" s="40">
        <v>773</v>
      </c>
      <c r="D113" s="44" t="s">
        <v>1132</v>
      </c>
      <c r="E113" s="44" t="s">
        <v>1133</v>
      </c>
      <c r="F113" s="45" t="str">
        <f>IF(OR(OR(ISNUMBER(MATCH(C113,'May 30'!$E$2:$E$300,0)),ISNUMBER(MATCH(C113,'May 30'!$F$2:$F$300,0))),AND(ISNUMBER(MATCH(D113,'May 30'!$H$2:$H$300,0)),(ISNUMBER(MATCH(E113,'May 30'!$G$2:$G$300,0))))),"Found","Not Found")</f>
        <v>Not Found</v>
      </c>
      <c r="G113" s="45" t="str">
        <f>IF(OR(OR(ISNUMBER(MATCH(C113,'May 31'!$E$2:$E$300,0)),ISNUMBER(MATCH(C113,'May 31'!$F$2:$F$300,0))),AND(ISNUMBER(MATCH(D113,'May 31'!$H$2:$H$300,0)),(ISNUMBER(MATCH(E113,'May 31'!$G$2:$G$300,0))))),"Found","Not Found")</f>
        <v>Not Found</v>
      </c>
      <c r="H113" s="38" t="str">
        <f>IF(OR(OR(ISNUMBER(MATCH(C113,'June 1'!$E$2:$E$300,0)),ISNUMBER(MATCH(C113,'June 1'!$F$2:$F$300,0))),AND(ISNUMBER(MATCH(D113,'June 1'!$H$2:$H$300,0)),(ISNUMBER(MATCH(E113,'June 1'!$G$2:$G$300,0))))),"Found","Not Found")</f>
        <v>Found</v>
      </c>
      <c r="I113" s="38" t="str">
        <f>IF(OR(OR(ISNUMBER(MATCH(C113,'June 2'!$E$2:$E$300,0)),ISNUMBER(MATCH(C113,'June 2'!$F$2:$F$300,0))),AND(ISNUMBER(MATCH(D113,'June 2'!$H$2:$H$300,0)),(ISNUMBER(MATCH(E113,'June 2'!$G$2:$G$300,0))))),"Found","Not Found")</f>
        <v>Found</v>
      </c>
      <c r="J113" s="38" t="str">
        <f>IF(OR(OR(ISNUMBER(MATCH(C113,'June 3'!$E$2:$E$300,0)),ISNUMBER(MATCH(C113,'June 3'!$F$2:$F$300,0))),AND(ISNUMBER(MATCH(D113,'June 3'!$H$2:$H$300,0)),(ISNUMBER(MATCH(E113,'June 3'!$G$2:$G$300,0))))),"Found","Not Found")</f>
        <v>Found</v>
      </c>
      <c r="K113" s="38" t="str">
        <f>IF(OR(OR(ISNUMBER(MATCH(C113,'June 4'!$E$2:$E$300,0)),ISNUMBER(MATCH(C113,'June 4'!$F$2:$F$300,0))),AND(ISNUMBER(MATCH(D113,'June 4'!$H$2:$H$300,0)),(ISNUMBER(MATCH(E113,'June 4'!$G$2:$G$300,0))))),"Found","Not Found")</f>
        <v>Not Found</v>
      </c>
      <c r="L113" s="38" t="str">
        <f>IF(OR(OR(ISNUMBER(MATCH(C113,'June 5'!$E$2:$E$300,0)),ISNUMBER(MATCH(C113,'June 5'!$F$2:$F$300,0))),AND(ISNUMBER(MATCH(D113,'June 5'!$H$2:$H$300,0)),(ISNUMBER(MATCH(E113,'June 5'!$G$2:$G$300,0))))),"Found","Not Found")</f>
        <v>Not Found</v>
      </c>
      <c r="M113" s="40">
        <f t="shared" si="2"/>
        <v>3</v>
      </c>
      <c r="N113" s="40" t="str">
        <f t="shared" si="3"/>
        <v>No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J113" s="38"/>
    </row>
    <row r="114" spans="1:36" s="45" customFormat="1" ht="15.75" customHeight="1" x14ac:dyDescent="0.2">
      <c r="A114" s="38" t="s">
        <v>1550</v>
      </c>
      <c r="B114" s="42" t="s">
        <v>1266</v>
      </c>
      <c r="C114" s="40">
        <v>774</v>
      </c>
      <c r="D114" s="44" t="s">
        <v>1267</v>
      </c>
      <c r="E114" s="44" t="s">
        <v>1268</v>
      </c>
      <c r="F114" s="45" t="str">
        <f>IF(OR(OR(ISNUMBER(MATCH(C114,'May 30'!$E$2:$E$300,0)),ISNUMBER(MATCH(C114,'May 30'!$F$2:$F$300,0))),AND(ISNUMBER(MATCH(D114,'May 30'!$H$2:$H$300,0)),(ISNUMBER(MATCH(E114,'May 30'!$G$2:$G$300,0))))),"Found","Not Found")</f>
        <v>Found</v>
      </c>
      <c r="G114" s="45" t="str">
        <f>IF(OR(OR(ISNUMBER(MATCH(C114,'May 31'!$E$2:$E$300,0)),ISNUMBER(MATCH(C114,'May 31'!$F$2:$F$300,0))),AND(ISNUMBER(MATCH(D114,'May 31'!$H$2:$H$300,0)),(ISNUMBER(MATCH(E114,'May 31'!$G$2:$G$300,0))))),"Found","Not Found")</f>
        <v>Not Found</v>
      </c>
      <c r="H114" s="38" t="str">
        <f>IF(OR(OR(ISNUMBER(MATCH(C114,'June 1'!$E$2:$E$300,0)),ISNUMBER(MATCH(C114,'June 1'!$F$2:$F$300,0))),AND(ISNUMBER(MATCH(D114,'June 1'!$H$2:$H$300,0)),(ISNUMBER(MATCH(E114,'June 1'!$G$2:$G$300,0))))),"Found","Not Found")</f>
        <v>Found</v>
      </c>
      <c r="I114" s="38" t="str">
        <f>IF(OR(OR(ISNUMBER(MATCH(C114,'June 2'!$E$2:$E$300,0)),ISNUMBER(MATCH(C114,'June 2'!$F$2:$F$300,0))),AND(ISNUMBER(MATCH(D114,'June 2'!$H$2:$H$300,0)),(ISNUMBER(MATCH(E114,'June 2'!$G$2:$G$300,0))))),"Found","Not Found")</f>
        <v>Not Found</v>
      </c>
      <c r="J114" s="38" t="str">
        <f>IF(OR(OR(ISNUMBER(MATCH(C114,'June 3'!$E$2:$E$300,0)),ISNUMBER(MATCH(C114,'June 3'!$F$2:$F$300,0))),AND(ISNUMBER(MATCH(D114,'June 3'!$H$2:$H$300,0)),(ISNUMBER(MATCH(E114,'June 3'!$G$2:$G$300,0))))),"Found","Not Found")</f>
        <v>Found</v>
      </c>
      <c r="K114" s="38" t="str">
        <f>IF(OR(OR(ISNUMBER(MATCH(C114,'June 4'!$E$2:$E$300,0)),ISNUMBER(MATCH(C114,'June 4'!$F$2:$F$300,0))),AND(ISNUMBER(MATCH(D114,'June 4'!$H$2:$H$300,0)),(ISNUMBER(MATCH(E114,'June 4'!$G$2:$G$300,0))))),"Found","Not Found")</f>
        <v>Not Found</v>
      </c>
      <c r="L114" s="38" t="str">
        <f>IF(OR(OR(ISNUMBER(MATCH(C114,'June 5'!$E$2:$E$300,0)),ISNUMBER(MATCH(C114,'June 5'!$F$2:$F$300,0))),AND(ISNUMBER(MATCH(D114,'June 5'!$H$2:$H$300,0)),(ISNUMBER(MATCH(E114,'June 5'!$G$2:$G$300,0))))),"Found","Not Found")</f>
        <v>Not Found</v>
      </c>
      <c r="M114" s="40">
        <f t="shared" si="2"/>
        <v>3</v>
      </c>
      <c r="N114" s="40" t="str">
        <f t="shared" si="3"/>
        <v>No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J114" s="38"/>
    </row>
    <row r="115" spans="1:36" s="45" customFormat="1" ht="15.75" customHeight="1" x14ac:dyDescent="0.2">
      <c r="A115" s="38" t="s">
        <v>1551</v>
      </c>
      <c r="B115" s="42" t="s">
        <v>1201</v>
      </c>
      <c r="C115" s="40">
        <v>775</v>
      </c>
      <c r="D115" s="44" t="s">
        <v>1195</v>
      </c>
      <c r="E115" s="44" t="s">
        <v>1202</v>
      </c>
      <c r="F115" s="45" t="str">
        <f>IF(OR(OR(ISNUMBER(MATCH(C115,'May 30'!$E$2:$E$300,0)),ISNUMBER(MATCH(C115,'May 30'!$F$2:$F$300,0))),AND(ISNUMBER(MATCH(D115,'May 30'!$H$2:$H$300,0)),(ISNUMBER(MATCH(E115,'May 30'!$G$2:$G$300,0))))),"Found","Not Found")</f>
        <v>Not Found</v>
      </c>
      <c r="G115" s="45" t="str">
        <f>IF(OR(OR(ISNUMBER(MATCH(C115,'May 31'!$E$2:$E$300,0)),ISNUMBER(MATCH(C115,'May 31'!$F$2:$F$300,0))),AND(ISNUMBER(MATCH(D115,'May 31'!$H$2:$H$300,0)),(ISNUMBER(MATCH(E115,'May 31'!$G$2:$G$300,0))))),"Found","Not Found")</f>
        <v>Not Found</v>
      </c>
      <c r="H115" s="38" t="str">
        <f>IF(OR(OR(ISNUMBER(MATCH(C115,'June 1'!$E$2:$E$300,0)),ISNUMBER(MATCH(C115,'June 1'!$F$2:$F$300,0))),AND(ISNUMBER(MATCH(D115,'June 1'!$H$2:$H$300,0)),(ISNUMBER(MATCH(E115,'June 1'!$G$2:$G$300,0))))),"Found","Not Found")</f>
        <v>Found</v>
      </c>
      <c r="I115" s="38" t="str">
        <f>IF(OR(OR(ISNUMBER(MATCH(C115,'June 2'!$E$2:$E$300,0)),ISNUMBER(MATCH(C115,'June 2'!$F$2:$F$300,0))),AND(ISNUMBER(MATCH(D115,'June 2'!$H$2:$H$300,0)),(ISNUMBER(MATCH(E115,'June 2'!$G$2:$G$300,0))))),"Found","Not Found")</f>
        <v>Found</v>
      </c>
      <c r="J115" s="38" t="str">
        <f>IF(OR(OR(ISNUMBER(MATCH(C115,'June 3'!$E$2:$E$300,0)),ISNUMBER(MATCH(C115,'June 3'!$F$2:$F$300,0))),AND(ISNUMBER(MATCH(D115,'June 3'!$H$2:$H$300,0)),(ISNUMBER(MATCH(E115,'June 3'!$G$2:$G$300,0))))),"Found","Not Found")</f>
        <v>Found</v>
      </c>
      <c r="K115" s="38" t="str">
        <f>IF(OR(OR(ISNUMBER(MATCH(C115,'June 4'!$E$2:$E$300,0)),ISNUMBER(MATCH(C115,'June 4'!$F$2:$F$300,0))),AND(ISNUMBER(MATCH(D115,'June 4'!$H$2:$H$300,0)),(ISNUMBER(MATCH(E115,'June 4'!$G$2:$G$300,0))))),"Found","Not Found")</f>
        <v>Not Found</v>
      </c>
      <c r="L115" s="38" t="str">
        <f>IF(OR(OR(ISNUMBER(MATCH(C115,'June 5'!$E$2:$E$300,0)),ISNUMBER(MATCH(C115,'June 5'!$F$2:$F$300,0))),AND(ISNUMBER(MATCH(D115,'June 5'!$H$2:$H$300,0)),(ISNUMBER(MATCH(E115,'June 5'!$G$2:$G$300,0))))),"Found","Not Found")</f>
        <v>Not Found</v>
      </c>
      <c r="M115" s="40">
        <f t="shared" si="2"/>
        <v>3</v>
      </c>
      <c r="N115" s="40" t="str">
        <f t="shared" si="3"/>
        <v>No</v>
      </c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J115" s="38"/>
    </row>
    <row r="116" spans="1:36" s="45" customFormat="1" ht="15.75" customHeight="1" x14ac:dyDescent="0.2">
      <c r="A116" s="38" t="s">
        <v>1552</v>
      </c>
      <c r="B116" s="42" t="s">
        <v>998</v>
      </c>
      <c r="C116" s="40">
        <v>777</v>
      </c>
      <c r="D116" s="44" t="s">
        <v>999</v>
      </c>
      <c r="E116" s="44" t="s">
        <v>1000</v>
      </c>
      <c r="F116" s="45" t="str">
        <f>IF(OR(OR(ISNUMBER(MATCH(C116,'May 30'!$E$2:$E$300,0)),ISNUMBER(MATCH(C116,'May 30'!$F$2:$F$300,0))),AND(ISNUMBER(MATCH(D116,'May 30'!$H$2:$H$300,0)),(ISNUMBER(MATCH(E116,'May 30'!$G$2:$G$300,0))))),"Found","Not Found")</f>
        <v>Found</v>
      </c>
      <c r="G116" s="45" t="str">
        <f>IF(OR(OR(ISNUMBER(MATCH(C116,'May 31'!$E$2:$E$300,0)),ISNUMBER(MATCH(C116,'May 31'!$F$2:$F$300,0))),AND(ISNUMBER(MATCH(D116,'May 31'!$H$2:$H$300,0)),(ISNUMBER(MATCH(E116,'May 31'!$G$2:$G$300,0))))),"Found","Not Found")</f>
        <v>Found</v>
      </c>
      <c r="H116" s="38" t="str">
        <f>IF(OR(OR(ISNUMBER(MATCH(C116,'June 1'!$E$2:$E$300,0)),ISNUMBER(MATCH(C116,'June 1'!$F$2:$F$300,0))),AND(ISNUMBER(MATCH(D116,'June 1'!$H$2:$H$300,0)),(ISNUMBER(MATCH(E116,'June 1'!$G$2:$G$300,0))))),"Found","Not Found")</f>
        <v>Found</v>
      </c>
      <c r="I116" s="38" t="str">
        <f>IF(OR(OR(ISNUMBER(MATCH(C116,'June 2'!$E$2:$E$300,0)),ISNUMBER(MATCH(C116,'June 2'!$F$2:$F$300,0))),AND(ISNUMBER(MATCH(D116,'June 2'!$H$2:$H$300,0)),(ISNUMBER(MATCH(E116,'June 2'!$G$2:$G$300,0))))),"Found","Not Found")</f>
        <v>Found</v>
      </c>
      <c r="J116" s="38" t="str">
        <f>IF(OR(OR(ISNUMBER(MATCH(C116,'June 3'!$E$2:$E$300,0)),ISNUMBER(MATCH(C116,'June 3'!$F$2:$F$300,0))),AND(ISNUMBER(MATCH(D116,'June 3'!$H$2:$H$300,0)),(ISNUMBER(MATCH(E116,'June 3'!$G$2:$G$300,0))))),"Found","Not Found")</f>
        <v>Found</v>
      </c>
      <c r="K116" s="38" t="str">
        <f>IF(OR(OR(ISNUMBER(MATCH(C116,'June 4'!$E$2:$E$300,0)),ISNUMBER(MATCH(C116,'June 4'!$F$2:$F$300,0))),AND(ISNUMBER(MATCH(D116,'June 4'!$H$2:$H$300,0)),(ISNUMBER(MATCH(E116,'June 4'!$G$2:$G$300,0))))),"Found","Not Found")</f>
        <v>Found</v>
      </c>
      <c r="L116" s="38" t="str">
        <f>IF(OR(OR(ISNUMBER(MATCH(C116,'June 5'!$E$2:$E$300,0)),ISNUMBER(MATCH(C116,'June 5'!$F$2:$F$300,0))),AND(ISNUMBER(MATCH(D116,'June 5'!$H$2:$H$300,0)),(ISNUMBER(MATCH(E116,'June 5'!$G$2:$G$300,0))))),"Found","Not Found")</f>
        <v>Found</v>
      </c>
      <c r="M116" s="40">
        <f t="shared" si="2"/>
        <v>7</v>
      </c>
      <c r="N116" s="40" t="str">
        <f t="shared" si="3"/>
        <v>No</v>
      </c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J116" s="38"/>
    </row>
    <row r="117" spans="1:36" s="45" customFormat="1" ht="15.75" customHeight="1" x14ac:dyDescent="0.2">
      <c r="A117" s="38" t="s">
        <v>1553</v>
      </c>
      <c r="B117" s="42" t="s">
        <v>854</v>
      </c>
      <c r="C117" s="40">
        <v>778</v>
      </c>
      <c r="D117" s="44" t="s">
        <v>852</v>
      </c>
      <c r="E117" s="44" t="s">
        <v>855</v>
      </c>
      <c r="F117" s="45" t="str">
        <f>IF(OR(OR(ISNUMBER(MATCH(C117,'May 30'!$E$2:$E$300,0)),ISNUMBER(MATCH(C117,'May 30'!$F$2:$F$300,0))),AND(ISNUMBER(MATCH(D117,'May 30'!$H$2:$H$300,0)),(ISNUMBER(MATCH(E117,'May 30'!$G$2:$G$300,0))))),"Found","Not Found")</f>
        <v>Found</v>
      </c>
      <c r="G117" s="45" t="str">
        <f>IF(OR(OR(ISNUMBER(MATCH(C117,'May 31'!$E$2:$E$300,0)),ISNUMBER(MATCH(C117,'May 31'!$F$2:$F$300,0))),AND(ISNUMBER(MATCH(D117,'May 31'!$H$2:$H$300,0)),(ISNUMBER(MATCH(E117,'May 31'!$G$2:$G$300,0))))),"Found","Not Found")</f>
        <v>Found</v>
      </c>
      <c r="H117" s="38" t="str">
        <f>IF(OR(OR(ISNUMBER(MATCH(C117,'June 1'!$E$2:$E$300,0)),ISNUMBER(MATCH(C117,'June 1'!$F$2:$F$300,0))),AND(ISNUMBER(MATCH(D117,'June 1'!$H$2:$H$300,0)),(ISNUMBER(MATCH(E117,'June 1'!$G$2:$G$300,0))))),"Found","Not Found")</f>
        <v>Found</v>
      </c>
      <c r="I117" s="38" t="str">
        <f>IF(OR(OR(ISNUMBER(MATCH(C117,'June 2'!$E$2:$E$300,0)),ISNUMBER(MATCH(C117,'June 2'!$F$2:$F$300,0))),AND(ISNUMBER(MATCH(D117,'June 2'!$H$2:$H$300,0)),(ISNUMBER(MATCH(E117,'June 2'!$G$2:$G$300,0))))),"Found","Not Found")</f>
        <v>Found</v>
      </c>
      <c r="J117" s="38" t="str">
        <f>IF(OR(OR(ISNUMBER(MATCH(C117,'June 3'!$E$2:$E$300,0)),ISNUMBER(MATCH(C117,'June 3'!$F$2:$F$300,0))),AND(ISNUMBER(MATCH(D117,'June 3'!$H$2:$H$300,0)),(ISNUMBER(MATCH(E117,'June 3'!$G$2:$G$300,0))))),"Found","Not Found")</f>
        <v>Found</v>
      </c>
      <c r="K117" s="38" t="str">
        <f>IF(OR(OR(ISNUMBER(MATCH(C117,'June 4'!$E$2:$E$300,0)),ISNUMBER(MATCH(C117,'June 4'!$F$2:$F$300,0))),AND(ISNUMBER(MATCH(D117,'June 4'!$H$2:$H$300,0)),(ISNUMBER(MATCH(E117,'June 4'!$G$2:$G$300,0))))),"Found","Not Found")</f>
        <v>Found</v>
      </c>
      <c r="L117" s="38" t="str">
        <f>IF(OR(OR(ISNUMBER(MATCH(C117,'June 5'!$E$2:$E$300,0)),ISNUMBER(MATCH(C117,'June 5'!$F$2:$F$300,0))),AND(ISNUMBER(MATCH(D117,'June 5'!$H$2:$H$300,0)),(ISNUMBER(MATCH(E117,'June 5'!$G$2:$G$300,0))))),"Found","Not Found")</f>
        <v>Not Found</v>
      </c>
      <c r="M117" s="40">
        <f t="shared" si="2"/>
        <v>6</v>
      </c>
      <c r="N117" s="40" t="str">
        <f t="shared" si="3"/>
        <v>No</v>
      </c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J117" s="38"/>
    </row>
    <row r="118" spans="1:36" s="45" customFormat="1" ht="15.75" customHeight="1" x14ac:dyDescent="0.2">
      <c r="A118" s="38" t="s">
        <v>1554</v>
      </c>
      <c r="B118" s="42" t="s">
        <v>764</v>
      </c>
      <c r="C118" s="40">
        <v>779</v>
      </c>
      <c r="D118" s="44" t="s">
        <v>765</v>
      </c>
      <c r="E118" s="44" t="s">
        <v>766</v>
      </c>
      <c r="F118" s="45" t="str">
        <f>IF(OR(OR(ISNUMBER(MATCH(C118,'May 30'!$E$2:$E$300,0)),ISNUMBER(MATCH(C118,'May 30'!$F$2:$F$300,0))),AND(ISNUMBER(MATCH(D118,'May 30'!$H$2:$H$300,0)),(ISNUMBER(MATCH(E118,'May 30'!$G$2:$G$300,0))))),"Found","Not Found")</f>
        <v>Not Found</v>
      </c>
      <c r="G118" s="45" t="str">
        <f>IF(OR(OR(ISNUMBER(MATCH(C118,'May 31'!$E$2:$E$300,0)),ISNUMBER(MATCH(C118,'May 31'!$F$2:$F$300,0))),AND(ISNUMBER(MATCH(D118,'May 31'!$H$2:$H$300,0)),(ISNUMBER(MATCH(E118,'May 31'!$G$2:$G$300,0))))),"Found","Not Found")</f>
        <v>Found</v>
      </c>
      <c r="H118" s="38" t="str">
        <f>IF(OR(OR(ISNUMBER(MATCH(C118,'June 1'!$E$2:$E$300,0)),ISNUMBER(MATCH(C118,'June 1'!$F$2:$F$300,0))),AND(ISNUMBER(MATCH(D118,'June 1'!$H$2:$H$300,0)),(ISNUMBER(MATCH(E118,'June 1'!$G$2:$G$300,0))))),"Found","Not Found")</f>
        <v>Found</v>
      </c>
      <c r="I118" s="38" t="str">
        <f>IF(OR(OR(ISNUMBER(MATCH(C118,'June 2'!$E$2:$E$300,0)),ISNUMBER(MATCH(C118,'June 2'!$F$2:$F$300,0))),AND(ISNUMBER(MATCH(D118,'June 2'!$H$2:$H$300,0)),(ISNUMBER(MATCH(E118,'June 2'!$G$2:$G$300,0))))),"Found","Not Found")</f>
        <v>Found</v>
      </c>
      <c r="J118" s="38" t="str">
        <f>IF(OR(OR(ISNUMBER(MATCH(C118,'June 3'!$E$2:$E$300,0)),ISNUMBER(MATCH(C118,'June 3'!$F$2:$F$300,0))),AND(ISNUMBER(MATCH(D118,'June 3'!$H$2:$H$300,0)),(ISNUMBER(MATCH(E118,'June 3'!$G$2:$G$300,0))))),"Found","Not Found")</f>
        <v>Not Found</v>
      </c>
      <c r="K118" s="38" t="str">
        <f>IF(OR(OR(ISNUMBER(MATCH(C118,'June 4'!$E$2:$E$300,0)),ISNUMBER(MATCH(C118,'June 4'!$F$2:$F$300,0))),AND(ISNUMBER(MATCH(D118,'June 4'!$H$2:$H$300,0)),(ISNUMBER(MATCH(E118,'June 4'!$G$2:$G$300,0))))),"Found","Not Found")</f>
        <v>Not Found</v>
      </c>
      <c r="L118" s="38" t="str">
        <f>IF(OR(OR(ISNUMBER(MATCH(C118,'June 5'!$E$2:$E$300,0)),ISNUMBER(MATCH(C118,'June 5'!$F$2:$F$300,0))),AND(ISNUMBER(MATCH(D118,'June 5'!$H$2:$H$300,0)),(ISNUMBER(MATCH(E118,'June 5'!$G$2:$G$300,0))))),"Found","Not Found")</f>
        <v>Not Found</v>
      </c>
      <c r="M118" s="40">
        <f t="shared" si="2"/>
        <v>3</v>
      </c>
      <c r="N118" s="40" t="str">
        <f t="shared" si="3"/>
        <v>Yes</v>
      </c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J118" s="38"/>
    </row>
    <row r="119" spans="1:36" s="45" customFormat="1" ht="15.75" customHeight="1" x14ac:dyDescent="0.2">
      <c r="A119" s="38" t="s">
        <v>1555</v>
      </c>
      <c r="B119" s="42" t="s">
        <v>1556</v>
      </c>
      <c r="C119" s="40">
        <v>780</v>
      </c>
      <c r="D119" s="44" t="s">
        <v>1557</v>
      </c>
      <c r="E119" s="44" t="s">
        <v>1558</v>
      </c>
      <c r="F119" s="45" t="str">
        <f>IF(OR(OR(ISNUMBER(MATCH(C119,'May 30'!$E$2:$E$300,0)),ISNUMBER(MATCH(C119,'May 30'!$F$2:$F$300,0))),AND(ISNUMBER(MATCH(D119,'May 30'!$H$2:$H$300,0)),(ISNUMBER(MATCH(E119,'May 30'!$G$2:$G$300,0))))),"Found","Not Found")</f>
        <v>Not Found</v>
      </c>
      <c r="G119" s="45" t="str">
        <f>IF(OR(OR(ISNUMBER(MATCH(C119,'May 31'!$E$2:$E$300,0)),ISNUMBER(MATCH(C119,'May 31'!$F$2:$F$300,0))),AND(ISNUMBER(MATCH(D119,'May 31'!$H$2:$H$300,0)),(ISNUMBER(MATCH(E119,'May 31'!$G$2:$G$300,0))))),"Found","Not Found")</f>
        <v>Not Found</v>
      </c>
      <c r="H119" s="38" t="str">
        <f>IF(OR(OR(ISNUMBER(MATCH(C119,'June 1'!$E$2:$E$300,0)),ISNUMBER(MATCH(C119,'June 1'!$F$2:$F$300,0))),AND(ISNUMBER(MATCH(D119,'June 1'!$H$2:$H$300,0)),(ISNUMBER(MATCH(E119,'June 1'!$G$2:$G$300,0))))),"Found","Not Found")</f>
        <v>Not Found</v>
      </c>
      <c r="I119" s="38" t="str">
        <f>IF(OR(OR(ISNUMBER(MATCH(C119,'June 2'!$E$2:$E$300,0)),ISNUMBER(MATCH(C119,'June 2'!$F$2:$F$300,0))),AND(ISNUMBER(MATCH(D119,'June 2'!$H$2:$H$300,0)),(ISNUMBER(MATCH(E119,'June 2'!$G$2:$G$300,0))))),"Found","Not Found")</f>
        <v>Not Found</v>
      </c>
      <c r="J119" s="38" t="str">
        <f>IF(OR(OR(ISNUMBER(MATCH(C119,'June 3'!$E$2:$E$300,0)),ISNUMBER(MATCH(C119,'June 3'!$F$2:$F$300,0))),AND(ISNUMBER(MATCH(D119,'June 3'!$H$2:$H$300,0)),(ISNUMBER(MATCH(E119,'June 3'!$G$2:$G$300,0))))),"Found","Not Found")</f>
        <v>Not Found</v>
      </c>
      <c r="K119" s="38" t="str">
        <f>IF(OR(OR(ISNUMBER(MATCH(C119,'June 4'!$E$2:$E$300,0)),ISNUMBER(MATCH(C119,'June 4'!$F$2:$F$300,0))),AND(ISNUMBER(MATCH(D119,'June 4'!$H$2:$H$300,0)),(ISNUMBER(MATCH(E119,'June 4'!$G$2:$G$300,0))))),"Found","Not Found")</f>
        <v>Not Found</v>
      </c>
      <c r="L119" s="38" t="str">
        <f>IF(OR(OR(ISNUMBER(MATCH(C119,'June 5'!$E$2:$E$300,0)),ISNUMBER(MATCH(C119,'June 5'!$F$2:$F$300,0))),AND(ISNUMBER(MATCH(D119,'June 5'!$H$2:$H$300,0)),(ISNUMBER(MATCH(E119,'June 5'!$G$2:$G$300,0))))),"Found","Not Found")</f>
        <v>Not Found</v>
      </c>
      <c r="M119" s="40">
        <f t="shared" si="2"/>
        <v>0</v>
      </c>
      <c r="N119" s="40" t="str">
        <f t="shared" si="3"/>
        <v>Yes</v>
      </c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J119" s="38"/>
    </row>
    <row r="120" spans="1:36" s="45" customFormat="1" ht="15.75" customHeight="1" x14ac:dyDescent="0.2">
      <c r="A120" s="38" t="s">
        <v>1559</v>
      </c>
      <c r="B120" s="42" t="s">
        <v>480</v>
      </c>
      <c r="C120" s="40">
        <v>782</v>
      </c>
      <c r="D120" s="44" t="s">
        <v>481</v>
      </c>
      <c r="E120" s="44" t="s">
        <v>482</v>
      </c>
      <c r="F120" s="45" t="str">
        <f>IF(OR(OR(ISNUMBER(MATCH(C120,'May 30'!$E$2:$E$300,0)),ISNUMBER(MATCH(C120,'May 30'!$F$2:$F$300,0))),AND(ISNUMBER(MATCH(D120,'May 30'!$H$2:$H$300,0)),(ISNUMBER(MATCH(E120,'May 30'!$G$2:$G$300,0))))),"Found","Not Found")</f>
        <v>Found</v>
      </c>
      <c r="G120" s="45" t="str">
        <f>IF(OR(OR(ISNUMBER(MATCH(C120,'May 31'!$E$2:$E$300,0)),ISNUMBER(MATCH(C120,'May 31'!$F$2:$F$300,0))),AND(ISNUMBER(MATCH(D120,'May 31'!$H$2:$H$300,0)),(ISNUMBER(MATCH(E120,'May 31'!$G$2:$G$300,0))))),"Found","Not Found")</f>
        <v>Found</v>
      </c>
      <c r="H120" s="38" t="str">
        <f>IF(OR(OR(ISNUMBER(MATCH(C120,'June 1'!$E$2:$E$300,0)),ISNUMBER(MATCH(C120,'June 1'!$F$2:$F$300,0))),AND(ISNUMBER(MATCH(D120,'June 1'!$H$2:$H$300,0)),(ISNUMBER(MATCH(E120,'June 1'!$G$2:$G$300,0))))),"Found","Not Found")</f>
        <v>Found</v>
      </c>
      <c r="I120" s="38" t="str">
        <f>IF(OR(OR(ISNUMBER(MATCH(C120,'June 2'!$E$2:$E$300,0)),ISNUMBER(MATCH(C120,'June 2'!$F$2:$F$300,0))),AND(ISNUMBER(MATCH(D120,'June 2'!$H$2:$H$300,0)),(ISNUMBER(MATCH(E120,'June 2'!$G$2:$G$300,0))))),"Found","Not Found")</f>
        <v>Found</v>
      </c>
      <c r="J120" s="38" t="str">
        <f>IF(OR(OR(ISNUMBER(MATCH(C120,'June 3'!$E$2:$E$300,0)),ISNUMBER(MATCH(C120,'June 3'!$F$2:$F$300,0))),AND(ISNUMBER(MATCH(D120,'June 3'!$H$2:$H$300,0)),(ISNUMBER(MATCH(E120,'June 3'!$G$2:$G$300,0))))),"Found","Not Found")</f>
        <v>Found</v>
      </c>
      <c r="K120" s="38" t="str">
        <f>IF(OR(OR(ISNUMBER(MATCH(C120,'June 4'!$E$2:$E$300,0)),ISNUMBER(MATCH(C120,'June 4'!$F$2:$F$300,0))),AND(ISNUMBER(MATCH(D120,'June 4'!$H$2:$H$300,0)),(ISNUMBER(MATCH(E120,'June 4'!$G$2:$G$300,0))))),"Found","Not Found")</f>
        <v>Found</v>
      </c>
      <c r="L120" s="38" t="str">
        <f>IF(OR(OR(ISNUMBER(MATCH(C120,'June 5'!$E$2:$E$300,0)),ISNUMBER(MATCH(C120,'June 5'!$F$2:$F$300,0))),AND(ISNUMBER(MATCH(D120,'June 5'!$H$2:$H$300,0)),(ISNUMBER(MATCH(E120,'June 5'!$G$2:$G$300,0))))),"Found","Not Found")</f>
        <v>Found</v>
      </c>
      <c r="M120" s="40">
        <f t="shared" si="2"/>
        <v>7</v>
      </c>
      <c r="N120" s="40" t="str">
        <f t="shared" si="3"/>
        <v>No</v>
      </c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J120" s="38"/>
    </row>
    <row r="121" spans="1:36" s="45" customFormat="1" ht="15.75" customHeight="1" x14ac:dyDescent="0.2">
      <c r="A121" s="38" t="s">
        <v>1560</v>
      </c>
      <c r="B121" s="42" t="s">
        <v>680</v>
      </c>
      <c r="C121" s="40">
        <v>783</v>
      </c>
      <c r="D121" s="44" t="s">
        <v>678</v>
      </c>
      <c r="E121" s="44" t="s">
        <v>679</v>
      </c>
      <c r="F121" s="45" t="str">
        <f>IF(OR(OR(ISNUMBER(MATCH(C121,'May 30'!$E$2:$E$300,0)),ISNUMBER(MATCH(C121,'May 30'!$F$2:$F$300,0))),AND(ISNUMBER(MATCH(D121,'May 30'!$H$2:$H$300,0)),(ISNUMBER(MATCH(E121,'May 30'!$G$2:$G$300,0))))),"Found","Not Found")</f>
        <v>Found</v>
      </c>
      <c r="G121" s="45" t="str">
        <f>IF(OR(OR(ISNUMBER(MATCH(C121,'May 31'!$E$2:$E$300,0)),ISNUMBER(MATCH(C121,'May 31'!$F$2:$F$300,0))),AND(ISNUMBER(MATCH(D121,'May 31'!$H$2:$H$300,0)),(ISNUMBER(MATCH(E121,'May 31'!$G$2:$G$300,0))))),"Found","Not Found")</f>
        <v>Found</v>
      </c>
      <c r="H121" s="38" t="str">
        <f>IF(OR(OR(ISNUMBER(MATCH(C121,'June 1'!$E$2:$E$300,0)),ISNUMBER(MATCH(C121,'June 1'!$F$2:$F$300,0))),AND(ISNUMBER(MATCH(D121,'June 1'!$H$2:$H$300,0)),(ISNUMBER(MATCH(E121,'June 1'!$G$2:$G$300,0))))),"Found","Not Found")</f>
        <v>Found</v>
      </c>
      <c r="I121" s="38" t="str">
        <f>IF(OR(OR(ISNUMBER(MATCH(C121,'June 2'!$E$2:$E$300,0)),ISNUMBER(MATCH(C121,'June 2'!$F$2:$F$300,0))),AND(ISNUMBER(MATCH(D121,'June 2'!$H$2:$H$300,0)),(ISNUMBER(MATCH(E121,'June 2'!$G$2:$G$300,0))))),"Found","Not Found")</f>
        <v>Found</v>
      </c>
      <c r="J121" s="38" t="str">
        <f>IF(OR(OR(ISNUMBER(MATCH(C121,'June 3'!$E$2:$E$300,0)),ISNUMBER(MATCH(C121,'June 3'!$F$2:$F$300,0))),AND(ISNUMBER(MATCH(D121,'June 3'!$H$2:$H$300,0)),(ISNUMBER(MATCH(E121,'June 3'!$G$2:$G$300,0))))),"Found","Not Found")</f>
        <v>Found</v>
      </c>
      <c r="K121" s="38" t="str">
        <f>IF(OR(OR(ISNUMBER(MATCH(C121,'June 4'!$E$2:$E$300,0)),ISNUMBER(MATCH(C121,'June 4'!$F$2:$F$300,0))),AND(ISNUMBER(MATCH(D121,'June 4'!$H$2:$H$300,0)),(ISNUMBER(MATCH(E121,'June 4'!$G$2:$G$300,0))))),"Found","Not Found")</f>
        <v>Found</v>
      </c>
      <c r="L121" s="38" t="str">
        <f>IF(OR(OR(ISNUMBER(MATCH(C121,'June 5'!$E$2:$E$300,0)),ISNUMBER(MATCH(C121,'June 5'!$F$2:$F$300,0))),AND(ISNUMBER(MATCH(D121,'June 5'!$H$2:$H$300,0)),(ISNUMBER(MATCH(E121,'June 5'!$G$2:$G$300,0))))),"Found","Not Found")</f>
        <v>Not Found</v>
      </c>
      <c r="M121" s="40">
        <f t="shared" si="2"/>
        <v>6</v>
      </c>
      <c r="N121" s="40" t="str">
        <f t="shared" si="3"/>
        <v>No</v>
      </c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J121" s="38"/>
    </row>
    <row r="122" spans="1:36" s="45" customFormat="1" ht="15.75" customHeight="1" x14ac:dyDescent="0.2">
      <c r="A122" s="38" t="s">
        <v>1561</v>
      </c>
      <c r="B122" s="38" t="s">
        <v>1270</v>
      </c>
      <c r="C122" s="40">
        <v>784</v>
      </c>
      <c r="D122" s="44" t="s">
        <v>1271</v>
      </c>
      <c r="E122" s="44" t="s">
        <v>1272</v>
      </c>
      <c r="F122" s="45" t="str">
        <f>IF(OR(OR(ISNUMBER(MATCH(C122,'May 30'!$E$2:$E$300,0)),ISNUMBER(MATCH(C122,'May 30'!$F$2:$F$300,0))),AND(ISNUMBER(MATCH(D122,'May 30'!$H$2:$H$300,0)),(ISNUMBER(MATCH(E122,'May 30'!$G$2:$G$300,0))))),"Found","Not Found")</f>
        <v>Found</v>
      </c>
      <c r="G122" s="45" t="str">
        <f>IF(OR(OR(ISNUMBER(MATCH(C122,'May 31'!$E$2:$E$300,0)),ISNUMBER(MATCH(C122,'May 31'!$F$2:$F$300,0))),AND(ISNUMBER(MATCH(D122,'May 31'!$H$2:$H$300,0)),(ISNUMBER(MATCH(E122,'May 31'!$G$2:$G$300,0))))),"Found","Not Found")</f>
        <v>Found</v>
      </c>
      <c r="H122" s="38" t="str">
        <f>IF(OR(OR(ISNUMBER(MATCH(C122,'June 1'!$E$2:$E$300,0)),ISNUMBER(MATCH(C122,'June 1'!$F$2:$F$300,0))),AND(ISNUMBER(MATCH(D122,'June 1'!$H$2:$H$300,0)),(ISNUMBER(MATCH(E122,'June 1'!$G$2:$G$300,0))))),"Found","Not Found")</f>
        <v>Found</v>
      </c>
      <c r="I122" s="38" t="str">
        <f>IF(OR(OR(ISNUMBER(MATCH(C122,'June 2'!$E$2:$E$300,0)),ISNUMBER(MATCH(C122,'June 2'!$F$2:$F$300,0))),AND(ISNUMBER(MATCH(D122,'June 2'!$H$2:$H$300,0)),(ISNUMBER(MATCH(E122,'June 2'!$G$2:$G$300,0))))),"Found","Not Found")</f>
        <v>Found</v>
      </c>
      <c r="J122" s="38" t="str">
        <f>IF(OR(OR(ISNUMBER(MATCH(C122,'June 3'!$E$2:$E$300,0)),ISNUMBER(MATCH(C122,'June 3'!$F$2:$F$300,0))),AND(ISNUMBER(MATCH(D122,'June 3'!$H$2:$H$300,0)),(ISNUMBER(MATCH(E122,'June 3'!$G$2:$G$300,0))))),"Found","Not Found")</f>
        <v>Found</v>
      </c>
      <c r="K122" s="38" t="str">
        <f>IF(OR(OR(ISNUMBER(MATCH(C122,'June 4'!$E$2:$E$300,0)),ISNUMBER(MATCH(C122,'June 4'!$F$2:$F$300,0))),AND(ISNUMBER(MATCH(D122,'June 4'!$H$2:$H$300,0)),(ISNUMBER(MATCH(E122,'June 4'!$G$2:$G$300,0))))),"Found","Not Found")</f>
        <v>Not Found</v>
      </c>
      <c r="L122" s="38" t="str">
        <f>IF(OR(OR(ISNUMBER(MATCH(C122,'June 5'!$E$2:$E$300,0)),ISNUMBER(MATCH(C122,'June 5'!$F$2:$F$300,0))),AND(ISNUMBER(MATCH(D122,'June 5'!$H$2:$H$300,0)),(ISNUMBER(MATCH(E122,'June 5'!$G$2:$G$300,0))))),"Found","Not Found")</f>
        <v>Not Found</v>
      </c>
      <c r="M122" s="40">
        <f t="shared" si="2"/>
        <v>5</v>
      </c>
      <c r="N122" s="40" t="str">
        <f t="shared" si="3"/>
        <v>No</v>
      </c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J122" s="38"/>
    </row>
    <row r="123" spans="1:36" s="45" customFormat="1" ht="15.75" customHeight="1" x14ac:dyDescent="0.2">
      <c r="A123" s="38" t="s">
        <v>1562</v>
      </c>
      <c r="B123" s="38"/>
      <c r="C123" s="40">
        <v>785</v>
      </c>
      <c r="D123" s="38" t="s">
        <v>421</v>
      </c>
      <c r="E123" s="38" t="s">
        <v>422</v>
      </c>
      <c r="F123" s="45" t="str">
        <f>IF(OR(OR(ISNUMBER(MATCH(C123,'May 30'!$E$2:$E$300,0)),ISNUMBER(MATCH(C123,'May 30'!$F$2:$F$300,0))),AND(ISNUMBER(MATCH(D123,'May 30'!$H$2:$H$300,0)),(ISNUMBER(MATCH(E123,'May 30'!$G$2:$G$300,0))))),"Found","Not Found")</f>
        <v>Not Found</v>
      </c>
      <c r="G123" s="45" t="str">
        <f>IF(OR(OR(ISNUMBER(MATCH(C123,'May 31'!$E$2:$E$300,0)),ISNUMBER(MATCH(C123,'May 31'!$F$2:$F$300,0))),AND(ISNUMBER(MATCH(D123,'May 31'!$H$2:$H$300,0)),(ISNUMBER(MATCH(E123,'May 31'!$G$2:$G$300,0))))),"Found","Not Found")</f>
        <v>Not Found</v>
      </c>
      <c r="H123" s="38" t="str">
        <f>IF(OR(OR(ISNUMBER(MATCH(C123,'June 1'!$E$2:$E$300,0)),ISNUMBER(MATCH(C123,'June 1'!$F$2:$F$300,0))),AND(ISNUMBER(MATCH(D123,'June 1'!$H$2:$H$300,0)),(ISNUMBER(MATCH(E123,'June 1'!$G$2:$G$300,0))))),"Found","Not Found")</f>
        <v>Not Found</v>
      </c>
      <c r="I123" s="38" t="str">
        <f>IF(OR(OR(ISNUMBER(MATCH(C123,'June 2'!$E$2:$E$300,0)),ISNUMBER(MATCH(C123,'June 2'!$F$2:$F$300,0))),AND(ISNUMBER(MATCH(D123,'June 2'!$H$2:$H$300,0)),(ISNUMBER(MATCH(E123,'June 2'!$G$2:$G$300,0))))),"Found","Not Found")</f>
        <v>Not Found</v>
      </c>
      <c r="J123" s="38" t="str">
        <f>IF(OR(OR(ISNUMBER(MATCH(C123,'June 3'!$E$2:$E$300,0)),ISNUMBER(MATCH(C123,'June 3'!$F$2:$F$300,0))),AND(ISNUMBER(MATCH(D123,'June 3'!$H$2:$H$300,0)),(ISNUMBER(MATCH(E123,'June 3'!$G$2:$G$300,0))))),"Found","Not Found")</f>
        <v>Not Found</v>
      </c>
      <c r="K123" s="38" t="str">
        <f>IF(OR(OR(ISNUMBER(MATCH(C123,'June 4'!$E$2:$E$300,0)),ISNUMBER(MATCH(C123,'June 4'!$F$2:$F$300,0))),AND(ISNUMBER(MATCH(D123,'June 4'!$H$2:$H$300,0)),(ISNUMBER(MATCH(E123,'June 4'!$G$2:$G$300,0))))),"Found","Not Found")</f>
        <v>Not Found</v>
      </c>
      <c r="L123" s="38" t="str">
        <f>IF(OR(OR(ISNUMBER(MATCH(C123,'June 5'!$E$2:$E$300,0)),ISNUMBER(MATCH(C123,'June 5'!$F$2:$F$300,0))),AND(ISNUMBER(MATCH(D123,'June 5'!$H$2:$H$300,0)),(ISNUMBER(MATCH(E123,'June 5'!$G$2:$G$300,0))))),"Found","Not Found")</f>
        <v>Not Found</v>
      </c>
      <c r="M123" s="40">
        <f t="shared" si="2"/>
        <v>0</v>
      </c>
      <c r="N123" s="40" t="str">
        <f t="shared" si="3"/>
        <v>Yes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J123" s="38"/>
    </row>
    <row r="124" spans="1:36" s="45" customFormat="1" ht="15.75" customHeight="1" x14ac:dyDescent="0.2">
      <c r="A124" s="38" t="s">
        <v>1563</v>
      </c>
      <c r="B124" s="42" t="s">
        <v>1363</v>
      </c>
      <c r="C124" s="40">
        <v>789</v>
      </c>
      <c r="D124" s="44" t="s">
        <v>1301</v>
      </c>
      <c r="E124" s="44" t="s">
        <v>1364</v>
      </c>
      <c r="F124" s="45" t="str">
        <f>IF(OR(OR(ISNUMBER(MATCH(C124,'May 30'!$E$2:$E$300,0)),ISNUMBER(MATCH(C124,'May 30'!$F$2:$F$300,0))),AND(ISNUMBER(MATCH(D124,'May 30'!$H$2:$H$300,0)),(ISNUMBER(MATCH(E124,'May 30'!$G$2:$G$300,0))))),"Found","Not Found")</f>
        <v>Found</v>
      </c>
      <c r="G124" s="45" t="str">
        <f>IF(OR(OR(ISNUMBER(MATCH(C124,'May 31'!$E$2:$E$300,0)),ISNUMBER(MATCH(C124,'May 31'!$F$2:$F$300,0))),AND(ISNUMBER(MATCH(D124,'May 31'!$H$2:$H$300,0)),(ISNUMBER(MATCH(E124,'May 31'!$G$2:$G$300,0))))),"Found","Not Found")</f>
        <v>Found</v>
      </c>
      <c r="H124" s="38" t="str">
        <f>IF(OR(OR(ISNUMBER(MATCH(C124,'June 1'!$E$2:$E$300,0)),ISNUMBER(MATCH(C124,'June 1'!$F$2:$F$300,0))),AND(ISNUMBER(MATCH(D124,'June 1'!$H$2:$H$300,0)),(ISNUMBER(MATCH(E124,'June 1'!$G$2:$G$300,0))))),"Found","Not Found")</f>
        <v>Found</v>
      </c>
      <c r="I124" s="38" t="str">
        <f>IF(OR(OR(ISNUMBER(MATCH(C124,'June 2'!$E$2:$E$300,0)),ISNUMBER(MATCH(C124,'June 2'!$F$2:$F$300,0))),AND(ISNUMBER(MATCH(D124,'June 2'!$H$2:$H$300,0)),(ISNUMBER(MATCH(E124,'June 2'!$G$2:$G$300,0))))),"Found","Not Found")</f>
        <v>Found</v>
      </c>
      <c r="J124" s="38" t="str">
        <f>IF(OR(OR(ISNUMBER(MATCH(C124,'June 3'!$E$2:$E$300,0)),ISNUMBER(MATCH(C124,'June 3'!$F$2:$F$300,0))),AND(ISNUMBER(MATCH(D124,'June 3'!$H$2:$H$300,0)),(ISNUMBER(MATCH(E124,'June 3'!$G$2:$G$300,0))))),"Found","Not Found")</f>
        <v>Found</v>
      </c>
      <c r="K124" s="38" t="str">
        <f>IF(OR(OR(ISNUMBER(MATCH(C124,'June 4'!$E$2:$E$300,0)),ISNUMBER(MATCH(C124,'June 4'!$F$2:$F$300,0))),AND(ISNUMBER(MATCH(D124,'June 4'!$H$2:$H$300,0)),(ISNUMBER(MATCH(E124,'June 4'!$G$2:$G$300,0))))),"Found","Not Found")</f>
        <v>Found</v>
      </c>
      <c r="L124" s="38" t="str">
        <f>IF(OR(OR(ISNUMBER(MATCH(C124,'June 5'!$E$2:$E$300,0)),ISNUMBER(MATCH(C124,'June 5'!$F$2:$F$300,0))),AND(ISNUMBER(MATCH(D124,'June 5'!$H$2:$H$300,0)),(ISNUMBER(MATCH(E124,'June 5'!$G$2:$G$300,0))))),"Found","Not Found")</f>
        <v>Not Found</v>
      </c>
      <c r="M124" s="40">
        <f t="shared" si="2"/>
        <v>6</v>
      </c>
      <c r="N124" s="40" t="str">
        <f t="shared" si="3"/>
        <v>No</v>
      </c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J124" s="38"/>
    </row>
    <row r="125" spans="1:36" s="45" customFormat="1" ht="15.75" customHeight="1" x14ac:dyDescent="0.2">
      <c r="A125" s="38" t="s">
        <v>1564</v>
      </c>
      <c r="B125" s="38" t="s">
        <v>1565</v>
      </c>
      <c r="C125" s="39">
        <v>795</v>
      </c>
      <c r="D125" s="38" t="s">
        <v>1017</v>
      </c>
      <c r="E125" s="38" t="s">
        <v>1566</v>
      </c>
      <c r="F125" s="45" t="str">
        <f>IF(OR(OR(ISNUMBER(MATCH(C125,'May 30'!$E$2:$E$300,0)),ISNUMBER(MATCH(C125,'May 30'!$F$2:$F$300,0))),AND(ISNUMBER(MATCH(D125,'May 30'!$H$2:$H$300,0)),(ISNUMBER(MATCH(E125,'May 30'!$G$2:$G$300,0))))),"Found","Not Found")</f>
        <v>Found</v>
      </c>
      <c r="G125" s="45" t="str">
        <f>IF(OR(OR(ISNUMBER(MATCH(C125,'May 31'!$E$2:$E$300,0)),ISNUMBER(MATCH(C125,'May 31'!$F$2:$F$300,0))),AND(ISNUMBER(MATCH(D125,'May 31'!$H$2:$H$300,0)),(ISNUMBER(MATCH(E125,'May 31'!$G$2:$G$300,0))))),"Found","Not Found")</f>
        <v>Found</v>
      </c>
      <c r="H125" s="38" t="str">
        <f>IF(OR(OR(ISNUMBER(MATCH(C125,'June 1'!$E$2:$E$300,0)),ISNUMBER(MATCH(C125,'June 1'!$F$2:$F$300,0))),AND(ISNUMBER(MATCH(D125,'June 1'!$H$2:$H$300,0)),(ISNUMBER(MATCH(E125,'June 1'!$G$2:$G$300,0))))),"Found","Not Found")</f>
        <v>Found</v>
      </c>
      <c r="I125" s="38" t="str">
        <f>IF(OR(OR(ISNUMBER(MATCH(C125,'June 2'!$E$2:$E$300,0)),ISNUMBER(MATCH(C125,'June 2'!$F$2:$F$300,0))),AND(ISNUMBER(MATCH(D125,'June 2'!$H$2:$H$300,0)),(ISNUMBER(MATCH(E125,'June 2'!$G$2:$G$300,0))))),"Found","Not Found")</f>
        <v>Found</v>
      </c>
      <c r="J125" s="38" t="str">
        <f>IF(OR(OR(ISNUMBER(MATCH(C125,'June 3'!$E$2:$E$300,0)),ISNUMBER(MATCH(C125,'June 3'!$F$2:$F$300,0))),AND(ISNUMBER(MATCH(D125,'June 3'!$H$2:$H$300,0)),(ISNUMBER(MATCH(E125,'June 3'!$G$2:$G$300,0))))),"Found","Not Found")</f>
        <v>Found</v>
      </c>
      <c r="K125" s="38" t="str">
        <f>IF(OR(OR(ISNUMBER(MATCH(C125,'June 4'!$E$2:$E$300,0)),ISNUMBER(MATCH(C125,'June 4'!$F$2:$F$300,0))),AND(ISNUMBER(MATCH(D125,'June 4'!$H$2:$H$300,0)),(ISNUMBER(MATCH(E125,'June 4'!$G$2:$G$300,0))))),"Found","Not Found")</f>
        <v>Not Found</v>
      </c>
      <c r="L125" s="38" t="str">
        <f>IF(OR(OR(ISNUMBER(MATCH(C125,'June 5'!$E$2:$E$300,0)),ISNUMBER(MATCH(C125,'June 5'!$F$2:$F$300,0))),AND(ISNUMBER(MATCH(D125,'June 5'!$H$2:$H$300,0)),(ISNUMBER(MATCH(E125,'June 5'!$G$2:$G$300,0))))),"Found","Not Found")</f>
        <v>Not Found</v>
      </c>
      <c r="M125" s="40">
        <f t="shared" si="2"/>
        <v>5</v>
      </c>
      <c r="N125" s="40" t="str">
        <f t="shared" si="3"/>
        <v>No</v>
      </c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J125" s="38"/>
    </row>
    <row r="126" spans="1:36" s="45" customFormat="1" ht="15.75" customHeight="1" x14ac:dyDescent="0.2">
      <c r="A126" s="38" t="s">
        <v>1567</v>
      </c>
      <c r="B126" s="48" t="s">
        <v>1568</v>
      </c>
      <c r="C126" s="39">
        <v>796</v>
      </c>
      <c r="D126" s="38" t="s">
        <v>1569</v>
      </c>
      <c r="E126" s="38" t="s">
        <v>1570</v>
      </c>
      <c r="F126" s="45" t="str">
        <f>IF(OR(OR(ISNUMBER(MATCH(C126,'May 30'!$E$2:$E$300,0)),ISNUMBER(MATCH(C126,'May 30'!$F$2:$F$300,0))),AND(ISNUMBER(MATCH(D126,'May 30'!$H$2:$H$300,0)),(ISNUMBER(MATCH(E126,'May 30'!$G$2:$G$300,0))))),"Found","Not Found")</f>
        <v>Found</v>
      </c>
      <c r="G126" s="45" t="str">
        <f>IF(OR(OR(ISNUMBER(MATCH(C126,'May 31'!$E$2:$E$300,0)),ISNUMBER(MATCH(C126,'May 31'!$F$2:$F$300,0))),AND(ISNUMBER(MATCH(D126,'May 31'!$H$2:$H$300,0)),(ISNUMBER(MATCH(E126,'May 31'!$G$2:$G$300,0))))),"Found","Not Found")</f>
        <v>Found</v>
      </c>
      <c r="H126" s="38" t="str">
        <f>IF(OR(OR(ISNUMBER(MATCH(C126,'June 1'!$E$2:$E$300,0)),ISNUMBER(MATCH(C126,'June 1'!$F$2:$F$300,0))),AND(ISNUMBER(MATCH(D126,'June 1'!$H$2:$H$300,0)),(ISNUMBER(MATCH(E126,'June 1'!$G$2:$G$300,0))))),"Found","Not Found")</f>
        <v>Found</v>
      </c>
      <c r="I126" s="38" t="str">
        <f>IF(OR(OR(ISNUMBER(MATCH(C126,'June 2'!$E$2:$E$300,0)),ISNUMBER(MATCH(C126,'June 2'!$F$2:$F$300,0))),AND(ISNUMBER(MATCH(D126,'June 2'!$H$2:$H$300,0)),(ISNUMBER(MATCH(E126,'June 2'!$G$2:$G$300,0))))),"Found","Not Found")</f>
        <v>Not Found</v>
      </c>
      <c r="J126" s="38" t="str">
        <f>IF(OR(OR(ISNUMBER(MATCH(C126,'June 3'!$E$2:$E$300,0)),ISNUMBER(MATCH(C126,'June 3'!$F$2:$F$300,0))),AND(ISNUMBER(MATCH(D126,'June 3'!$H$2:$H$300,0)),(ISNUMBER(MATCH(E126,'June 3'!$G$2:$G$300,0))))),"Found","Not Found")</f>
        <v>Not Found</v>
      </c>
      <c r="K126" s="38" t="str">
        <f>IF(OR(OR(ISNUMBER(MATCH(C126,'June 4'!$E$2:$E$300,0)),ISNUMBER(MATCH(C126,'June 4'!$F$2:$F$300,0))),AND(ISNUMBER(MATCH(D126,'June 4'!$H$2:$H$300,0)),(ISNUMBER(MATCH(E126,'June 4'!$G$2:$G$300,0))))),"Found","Not Found")</f>
        <v>Not Found</v>
      </c>
      <c r="L126" s="38" t="str">
        <f>IF(OR(OR(ISNUMBER(MATCH(C126,'June 5'!$E$2:$E$300,0)),ISNUMBER(MATCH(C126,'June 5'!$F$2:$F$300,0))),AND(ISNUMBER(MATCH(D126,'June 5'!$H$2:$H$300,0)),(ISNUMBER(MATCH(E126,'June 5'!$G$2:$G$300,0))))),"Found","Not Found")</f>
        <v>Not Found</v>
      </c>
      <c r="M126" s="40">
        <f t="shared" si="2"/>
        <v>3</v>
      </c>
      <c r="N126" s="40" t="str">
        <f t="shared" si="3"/>
        <v>Yes</v>
      </c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J126" s="38"/>
    </row>
    <row r="127" spans="1:36" s="45" customFormat="1" ht="15.75" customHeight="1" x14ac:dyDescent="0.2">
      <c r="A127" s="38" t="s">
        <v>1571</v>
      </c>
      <c r="B127" s="38" t="s">
        <v>1572</v>
      </c>
      <c r="C127" s="39">
        <v>798</v>
      </c>
      <c r="D127" s="38" t="s">
        <v>1573</v>
      </c>
      <c r="E127" s="38" t="s">
        <v>1574</v>
      </c>
      <c r="F127" s="45" t="str">
        <f>IF(OR(OR(ISNUMBER(MATCH(C127,'May 30'!$E$2:$E$300,0)),ISNUMBER(MATCH(C127,'May 30'!$F$2:$F$300,0))),AND(ISNUMBER(MATCH(D127,'May 30'!$H$2:$H$300,0)),(ISNUMBER(MATCH(E127,'May 30'!$G$2:$G$300,0))))),"Found","Not Found")</f>
        <v>Found</v>
      </c>
      <c r="G127" s="45" t="str">
        <f>IF(OR(OR(ISNUMBER(MATCH(C127,'May 31'!$E$2:$E$300,0)),ISNUMBER(MATCH(C127,'May 31'!$F$2:$F$300,0))),AND(ISNUMBER(MATCH(D127,'May 31'!$H$2:$H$300,0)),(ISNUMBER(MATCH(E127,'May 31'!$G$2:$G$300,0))))),"Found","Not Found")</f>
        <v>Found</v>
      </c>
      <c r="H127" s="38" t="str">
        <f>IF(OR(OR(ISNUMBER(MATCH(C127,'June 1'!$E$2:$E$300,0)),ISNUMBER(MATCH(C127,'June 1'!$F$2:$F$300,0))),AND(ISNUMBER(MATCH(D127,'June 1'!$H$2:$H$300,0)),(ISNUMBER(MATCH(E127,'June 1'!$G$2:$G$300,0))))),"Found","Not Found")</f>
        <v>Found</v>
      </c>
      <c r="I127" s="38" t="str">
        <f>IF(OR(OR(ISNUMBER(MATCH(C127,'June 2'!$E$2:$E$300,0)),ISNUMBER(MATCH(C127,'June 2'!$F$2:$F$300,0))),AND(ISNUMBER(MATCH(D127,'June 2'!$H$2:$H$300,0)),(ISNUMBER(MATCH(E127,'June 2'!$G$2:$G$300,0))))),"Found","Not Found")</f>
        <v>Found</v>
      </c>
      <c r="J127" s="38" t="str">
        <f>IF(OR(OR(ISNUMBER(MATCH(C127,'June 3'!$E$2:$E$300,0)),ISNUMBER(MATCH(C127,'June 3'!$F$2:$F$300,0))),AND(ISNUMBER(MATCH(D127,'June 3'!$H$2:$H$300,0)),(ISNUMBER(MATCH(E127,'June 3'!$G$2:$G$300,0))))),"Found","Not Found")</f>
        <v>Found</v>
      </c>
      <c r="K127" s="38" t="str">
        <f>IF(OR(OR(ISNUMBER(MATCH(C127,'June 4'!$E$2:$E$300,0)),ISNUMBER(MATCH(C127,'June 4'!$F$2:$F$300,0))),AND(ISNUMBER(MATCH(D127,'June 4'!$H$2:$H$300,0)),(ISNUMBER(MATCH(E127,'June 4'!$G$2:$G$300,0))))),"Found","Not Found")</f>
        <v>Found</v>
      </c>
      <c r="L127" s="38" t="str">
        <f>IF(OR(OR(ISNUMBER(MATCH(C127,'June 5'!$E$2:$E$300,0)),ISNUMBER(MATCH(C127,'June 5'!$F$2:$F$300,0))),AND(ISNUMBER(MATCH(D127,'June 5'!$H$2:$H$300,0)),(ISNUMBER(MATCH(E127,'June 5'!$G$2:$G$300,0))))),"Found","Not Found")</f>
        <v>Not Found</v>
      </c>
      <c r="M127" s="40">
        <f t="shared" si="2"/>
        <v>6</v>
      </c>
      <c r="N127" s="40" t="str">
        <f t="shared" si="3"/>
        <v>No</v>
      </c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J127" s="38"/>
    </row>
    <row r="128" spans="1:36" s="45" customFormat="1" ht="15.75" customHeight="1" x14ac:dyDescent="0.2">
      <c r="A128" s="38"/>
      <c r="B128" s="49" t="s">
        <v>779</v>
      </c>
      <c r="C128" s="50" t="s">
        <v>776</v>
      </c>
      <c r="D128" s="49" t="s">
        <v>777</v>
      </c>
      <c r="E128" s="49" t="s">
        <v>778</v>
      </c>
      <c r="F128" s="45" t="str">
        <f>IF(OR(OR(ISNUMBER(MATCH(C128,'May 30'!$E$2:$E$300,0)),ISNUMBER(MATCH(C128,'May 30'!$F$2:$F$300,0))),AND(ISNUMBER(MATCH(D128,'May 30'!$H$2:$H$300,0)),(ISNUMBER(MATCH(E128,'May 30'!$G$2:$G$300,0))))),"Found","Not Found")</f>
        <v>Not Found</v>
      </c>
      <c r="G128" s="45" t="str">
        <f>IF(OR(OR(ISNUMBER(MATCH(C128,'May 31'!$E$2:$E$300,0)),ISNUMBER(MATCH(C128,'May 31'!$F$2:$F$300,0))),AND(ISNUMBER(MATCH(D128,'May 31'!$H$2:$H$300,0)),(ISNUMBER(MATCH(E128,'May 31'!$G$2:$G$300,0))))),"Found","Not Found")</f>
        <v>Not Found</v>
      </c>
      <c r="H128" s="38" t="str">
        <f>IF(OR(OR(ISNUMBER(MATCH(C128,'June 1'!$E$2:$E$300,0)),ISNUMBER(MATCH(C128,'June 1'!$F$2:$F$300,0))),AND(ISNUMBER(MATCH(D128,'June 1'!$H$2:$H$300,0)),(ISNUMBER(MATCH(E128,'June 1'!$G$2:$G$300,0))))),"Found","Not Found")</f>
        <v>Not Found</v>
      </c>
      <c r="I128" s="38" t="str">
        <f>IF(OR(OR(ISNUMBER(MATCH(C128,'June 2'!$E$2:$E$300,0)),ISNUMBER(MATCH(C128,'June 2'!$F$2:$F$300,0))),AND(ISNUMBER(MATCH(D128,'June 2'!$H$2:$H$300,0)),(ISNUMBER(MATCH(E128,'June 2'!$G$2:$G$300,0))))),"Found","Not Found")</f>
        <v>Not Found</v>
      </c>
      <c r="J128" s="38" t="str">
        <f>IF(OR(OR(ISNUMBER(MATCH(C128,'June 3'!$E$2:$E$300,0)),ISNUMBER(MATCH(C128,'June 3'!$F$2:$F$300,0))),AND(ISNUMBER(MATCH(D128,'June 3'!$H$2:$H$300,0)),(ISNUMBER(MATCH(E128,'June 3'!$G$2:$G$300,0))))),"Found","Not Found")</f>
        <v>Not Found</v>
      </c>
      <c r="K128" s="38" t="str">
        <f>IF(OR(OR(ISNUMBER(MATCH(C128,'June 4'!$E$2:$E$300,0)),ISNUMBER(MATCH(C128,'June 4'!$F$2:$F$300,0))),AND(ISNUMBER(MATCH(D128,'June 4'!$H$2:$H$300,0)),(ISNUMBER(MATCH(E128,'June 4'!$G$2:$G$300,0))))),"Found","Not Found")</f>
        <v>Not Found</v>
      </c>
      <c r="L128" s="38" t="str">
        <f>IF(OR(OR(ISNUMBER(MATCH(C128,'June 5'!$E$2:$E$300,0)),ISNUMBER(MATCH(C128,'June 5'!$F$2:$F$300,0))),AND(ISNUMBER(MATCH(D128,'June 5'!$H$2:$H$300,0)),(ISNUMBER(MATCH(E128,'June 5'!$G$2:$G$300,0))))),"Found","Not Found")</f>
        <v>Not Found</v>
      </c>
      <c r="M128" s="40">
        <f t="shared" si="2"/>
        <v>0</v>
      </c>
      <c r="N128" s="40" t="str">
        <f t="shared" si="3"/>
        <v>Yes</v>
      </c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J128" s="38"/>
    </row>
    <row r="129" spans="1:36" s="45" customFormat="1" ht="15.75" customHeight="1" x14ac:dyDescent="0.2">
      <c r="A129" s="38" t="s">
        <v>1575</v>
      </c>
      <c r="B129" s="49" t="s">
        <v>714</v>
      </c>
      <c r="C129" s="50" t="s">
        <v>715</v>
      </c>
      <c r="D129" s="49" t="s">
        <v>162</v>
      </c>
      <c r="E129" s="49" t="s">
        <v>161</v>
      </c>
      <c r="F129" s="45" t="str">
        <f>IF(OR(OR(ISNUMBER(MATCH(C129,'May 30'!$E$2:$E$300,0)),ISNUMBER(MATCH(C129,'May 30'!$F$2:$F$300,0))),AND(ISNUMBER(MATCH(D129,'May 30'!$H$2:$H$300,0)),(ISNUMBER(MATCH(E129,'May 30'!$G$2:$G$300,0))))),"Found","Not Found")</f>
        <v>Found</v>
      </c>
      <c r="G129" s="45" t="str">
        <f>IF(OR(OR(ISNUMBER(MATCH(C129,'May 31'!$E$2:$E$300,0)),ISNUMBER(MATCH(C129,'May 31'!$F$2:$F$300,0))),AND(ISNUMBER(MATCH(D129,'May 31'!$H$2:$H$300,0)),(ISNUMBER(MATCH(E129,'May 31'!$G$2:$G$300,0))))),"Found","Not Found")</f>
        <v>Found</v>
      </c>
      <c r="H129" s="38" t="str">
        <f>IF(OR(OR(ISNUMBER(MATCH(C129,'June 1'!$E$2:$E$300,0)),ISNUMBER(MATCH(C129,'June 1'!$F$2:$F$300,0))),AND(ISNUMBER(MATCH(D129,'June 1'!$H$2:$H$300,0)),(ISNUMBER(MATCH(E129,'June 1'!$G$2:$G$300,0))))),"Found","Not Found")</f>
        <v>Found</v>
      </c>
      <c r="I129" s="38" t="str">
        <f>IF(OR(OR(ISNUMBER(MATCH(C129,'June 2'!$E$2:$E$300,0)),ISNUMBER(MATCH(C129,'June 2'!$F$2:$F$300,0))),AND(ISNUMBER(MATCH(D129,'June 2'!$H$2:$H$300,0)),(ISNUMBER(MATCH(E129,'June 2'!$G$2:$G$300,0))))),"Found","Not Found")</f>
        <v>Found</v>
      </c>
      <c r="J129" s="38" t="str">
        <f>IF(OR(OR(ISNUMBER(MATCH(C129,'June 3'!$E$2:$E$300,0)),ISNUMBER(MATCH(C129,'June 3'!$F$2:$F$300,0))),AND(ISNUMBER(MATCH(D129,'June 3'!$H$2:$H$300,0)),(ISNUMBER(MATCH(E129,'June 3'!$G$2:$G$300,0))))),"Found","Not Found")</f>
        <v>Found</v>
      </c>
      <c r="K129" s="38" t="str">
        <f>IF(OR(OR(ISNUMBER(MATCH(C129,'June 4'!$E$2:$E$300,0)),ISNUMBER(MATCH(C129,'June 4'!$F$2:$F$300,0))),AND(ISNUMBER(MATCH(D129,'June 4'!$H$2:$H$300,0)),(ISNUMBER(MATCH(E129,'June 4'!$G$2:$G$300,0))))),"Found","Not Found")</f>
        <v>Found</v>
      </c>
      <c r="L129" s="38" t="str">
        <f>IF(OR(OR(ISNUMBER(MATCH(C129,'June 5'!$E$2:$E$300,0)),ISNUMBER(MATCH(C129,'June 5'!$F$2:$F$300,0))),AND(ISNUMBER(MATCH(D129,'June 5'!$H$2:$H$300,0)),(ISNUMBER(MATCH(E129,'June 5'!$G$2:$G$300,0))))),"Found","Not Found")</f>
        <v>Not Found</v>
      </c>
      <c r="M129" s="40">
        <f t="shared" si="2"/>
        <v>6</v>
      </c>
      <c r="N129" s="40" t="str">
        <f t="shared" si="3"/>
        <v>No</v>
      </c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J129" s="38"/>
    </row>
    <row r="130" spans="1:36" s="45" customFormat="1" ht="15.75" customHeight="1" x14ac:dyDescent="0.2">
      <c r="A130" s="38"/>
      <c r="B130" s="49" t="s">
        <v>1377</v>
      </c>
      <c r="C130" s="50" t="s">
        <v>317</v>
      </c>
      <c r="D130" s="49" t="s">
        <v>1378</v>
      </c>
      <c r="E130" s="49" t="s">
        <v>1379</v>
      </c>
      <c r="F130" s="45" t="str">
        <f>IF(OR(OR(ISNUMBER(MATCH(C130,'May 30'!$E$2:$E$300,0)),ISNUMBER(MATCH(C130,'May 30'!$F$2:$F$300,0))),AND(ISNUMBER(MATCH(D130,'May 30'!$H$2:$H$300,0)),(ISNUMBER(MATCH(E130,'May 30'!$G$2:$G$300,0))))),"Found","Not Found")</f>
        <v>Not Found</v>
      </c>
      <c r="G130" s="45" t="str">
        <f>IF(OR(OR(ISNUMBER(MATCH(C130,'May 31'!$E$2:$E$300,0)),ISNUMBER(MATCH(C130,'May 31'!$F$2:$F$300,0))),AND(ISNUMBER(MATCH(D130,'May 31'!$H$2:$H$300,0)),(ISNUMBER(MATCH(E130,'May 31'!$G$2:$G$300,0))))),"Found","Not Found")</f>
        <v>Not Found</v>
      </c>
      <c r="H130" s="38" t="str">
        <f>IF(OR(OR(ISNUMBER(MATCH(C130,'June 1'!$E$2:$E$300,0)),ISNUMBER(MATCH(C130,'June 1'!$F$2:$F$300,0))),AND(ISNUMBER(MATCH(D130,'June 1'!$H$2:$H$300,0)),(ISNUMBER(MATCH(E130,'June 1'!$G$2:$G$300,0))))),"Found","Not Found")</f>
        <v>Found</v>
      </c>
      <c r="I130" s="38" t="str">
        <f>IF(OR(OR(ISNUMBER(MATCH(C130,'June 2'!$E$2:$E$300,0)),ISNUMBER(MATCH(C130,'June 2'!$F$2:$F$300,0))),AND(ISNUMBER(MATCH(D130,'June 2'!$H$2:$H$300,0)),(ISNUMBER(MATCH(E130,'June 2'!$G$2:$G$300,0))))),"Found","Not Found")</f>
        <v>Found</v>
      </c>
      <c r="J130" s="38" t="str">
        <f>IF(OR(OR(ISNUMBER(MATCH(C130,'June 3'!$E$2:$E$300,0)),ISNUMBER(MATCH(C130,'June 3'!$F$2:$F$300,0))),AND(ISNUMBER(MATCH(D130,'June 3'!$H$2:$H$300,0)),(ISNUMBER(MATCH(E130,'June 3'!$G$2:$G$300,0))))),"Found","Not Found")</f>
        <v>Not Found</v>
      </c>
      <c r="K130" s="38" t="str">
        <f>IF(OR(OR(ISNUMBER(MATCH(C130,'June 4'!$E$2:$E$300,0)),ISNUMBER(MATCH(C130,'June 4'!$F$2:$F$300,0))),AND(ISNUMBER(MATCH(D130,'June 4'!$H$2:$H$300,0)),(ISNUMBER(MATCH(E130,'June 4'!$G$2:$G$300,0))))),"Found","Not Found")</f>
        <v>Not Found</v>
      </c>
      <c r="L130" s="38" t="str">
        <f>IF(OR(OR(ISNUMBER(MATCH(C130,'June 5'!$E$2:$E$300,0)),ISNUMBER(MATCH(C130,'June 5'!$F$2:$F$300,0))),AND(ISNUMBER(MATCH(D130,'June 5'!$H$2:$H$300,0)),(ISNUMBER(MATCH(E130,'June 5'!$G$2:$G$300,0))))),"Found","Not Found")</f>
        <v>Not Found</v>
      </c>
      <c r="M130" s="40">
        <f t="shared" ref="M130:M178" si="4">COUNTIF(F130:L130,"Found")</f>
        <v>2</v>
      </c>
      <c r="N130" s="40" t="str">
        <f t="shared" si="3"/>
        <v>Yes</v>
      </c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J130" s="38"/>
    </row>
    <row r="131" spans="1:36" s="45" customFormat="1" ht="15.75" customHeight="1" x14ac:dyDescent="0.2">
      <c r="A131" s="38"/>
      <c r="B131" s="51" t="s">
        <v>1342</v>
      </c>
      <c r="C131" s="50" t="s">
        <v>1343</v>
      </c>
      <c r="D131" s="49" t="s">
        <v>1344</v>
      </c>
      <c r="E131" s="49" t="s">
        <v>1345</v>
      </c>
      <c r="F131" s="45" t="str">
        <f>IF(OR(OR(ISNUMBER(MATCH(C131,'May 30'!$E$2:$E$300,0)),ISNUMBER(MATCH(C131,'May 30'!$F$2:$F$300,0))),AND(ISNUMBER(MATCH(D131,'May 30'!$H$2:$H$300,0)),(ISNUMBER(MATCH(E131,'May 30'!$G$2:$G$300,0))))),"Found","Not Found")</f>
        <v>Not Found</v>
      </c>
      <c r="G131" s="45" t="str">
        <f>IF(OR(OR(ISNUMBER(MATCH(C131,'May 31'!$E$2:$E$300,0)),ISNUMBER(MATCH(C131,'May 31'!$F$2:$F$300,0))),AND(ISNUMBER(MATCH(D131,'May 31'!$H$2:$H$300,0)),(ISNUMBER(MATCH(E131,'May 31'!$G$2:$G$300,0))))),"Found","Not Found")</f>
        <v>Not Found</v>
      </c>
      <c r="H131" s="38" t="str">
        <f>IF(OR(OR(ISNUMBER(MATCH(C131,'June 1'!$E$2:$E$300,0)),ISNUMBER(MATCH(C131,'June 1'!$F$2:$F$300,0))),AND(ISNUMBER(MATCH(D131,'June 1'!$H$2:$H$300,0)),(ISNUMBER(MATCH(E131,'June 1'!$G$2:$G$300,0))))),"Found","Not Found")</f>
        <v>Not Found</v>
      </c>
      <c r="I131" s="38" t="str">
        <f>IF(OR(OR(ISNUMBER(MATCH(C131,'June 2'!$E$2:$E$300,0)),ISNUMBER(MATCH(C131,'June 2'!$F$2:$F$300,0))),AND(ISNUMBER(MATCH(D131,'June 2'!$H$2:$H$300,0)),(ISNUMBER(MATCH(E131,'June 2'!$G$2:$G$300,0))))),"Found","Not Found")</f>
        <v>Not Found</v>
      </c>
      <c r="J131" s="38" t="str">
        <f>IF(OR(OR(ISNUMBER(MATCH(C131,'June 3'!$E$2:$E$300,0)),ISNUMBER(MATCH(C131,'June 3'!$F$2:$F$300,0))),AND(ISNUMBER(MATCH(D131,'June 3'!$H$2:$H$300,0)),(ISNUMBER(MATCH(E131,'June 3'!$G$2:$G$300,0))))),"Found","Not Found")</f>
        <v>Not Found</v>
      </c>
      <c r="K131" s="38" t="str">
        <f>IF(OR(OR(ISNUMBER(MATCH(C131,'June 4'!$E$2:$E$300,0)),ISNUMBER(MATCH(C131,'June 4'!$F$2:$F$300,0))),AND(ISNUMBER(MATCH(D131,'June 4'!$H$2:$H$300,0)),(ISNUMBER(MATCH(E131,'June 4'!$G$2:$G$300,0))))),"Found","Not Found")</f>
        <v>Not Found</v>
      </c>
      <c r="L131" s="38" t="str">
        <f>IF(OR(OR(ISNUMBER(MATCH(C131,'June 5'!$E$2:$E$300,0)),ISNUMBER(MATCH(C131,'June 5'!$F$2:$F$300,0))),AND(ISNUMBER(MATCH(D131,'June 5'!$H$2:$H$300,0)),(ISNUMBER(MATCH(E131,'June 5'!$G$2:$G$300,0))))),"Found","Not Found")</f>
        <v>Not Found</v>
      </c>
      <c r="M131" s="40">
        <f t="shared" si="4"/>
        <v>0</v>
      </c>
      <c r="N131" s="40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J131" s="38"/>
    </row>
    <row r="132" spans="1:36" s="45" customFormat="1" ht="15.75" customHeight="1" x14ac:dyDescent="0.2">
      <c r="A132" s="38"/>
      <c r="B132" s="51" t="s">
        <v>1355</v>
      </c>
      <c r="C132" s="50" t="s">
        <v>82</v>
      </c>
      <c r="D132" s="49" t="s">
        <v>1356</v>
      </c>
      <c r="E132" s="49" t="s">
        <v>1357</v>
      </c>
      <c r="F132" s="45" t="str">
        <f>IF(OR(OR(ISNUMBER(MATCH(C132,'May 30'!$E$2:$E$300,0)),ISNUMBER(MATCH(C132,'May 30'!$F$2:$F$300,0))),AND(ISNUMBER(MATCH(D132,'May 30'!$H$2:$H$300,0)),(ISNUMBER(MATCH(E132,'May 30'!$G$2:$G$300,0))))),"Found","Not Found")</f>
        <v>Found</v>
      </c>
      <c r="G132" s="45" t="str">
        <f>IF(OR(OR(ISNUMBER(MATCH(C132,'May 31'!$E$2:$E$300,0)),ISNUMBER(MATCH(C132,'May 31'!$F$2:$F$300,0))),AND(ISNUMBER(MATCH(D132,'May 31'!$H$2:$H$300,0)),(ISNUMBER(MATCH(E132,'May 31'!$G$2:$G$300,0))))),"Found","Not Found")</f>
        <v>Found</v>
      </c>
      <c r="H132" s="38" t="str">
        <f>IF(OR(OR(ISNUMBER(MATCH(C132,'June 1'!$E$2:$E$300,0)),ISNUMBER(MATCH(C132,'June 1'!$F$2:$F$300,0))),AND(ISNUMBER(MATCH(D132,'June 1'!$H$2:$H$300,0)),(ISNUMBER(MATCH(E132,'June 1'!$G$2:$G$300,0))))),"Found","Not Found")</f>
        <v>Found</v>
      </c>
      <c r="I132" s="38" t="str">
        <f>IF(OR(OR(ISNUMBER(MATCH(C132,'June 2'!$E$2:$E$300,0)),ISNUMBER(MATCH(C132,'June 2'!$F$2:$F$300,0))),AND(ISNUMBER(MATCH(D132,'June 2'!$H$2:$H$300,0)),(ISNUMBER(MATCH(E132,'June 2'!$G$2:$G$300,0))))),"Found","Not Found")</f>
        <v>Found</v>
      </c>
      <c r="J132" s="38" t="str">
        <f>IF(OR(OR(ISNUMBER(MATCH(C132,'June 3'!$E$2:$E$300,0)),ISNUMBER(MATCH(C132,'June 3'!$F$2:$F$300,0))),AND(ISNUMBER(MATCH(D132,'June 3'!$H$2:$H$300,0)),(ISNUMBER(MATCH(E132,'June 3'!$G$2:$G$300,0))))),"Found","Not Found")</f>
        <v>Found</v>
      </c>
      <c r="K132" s="38" t="str">
        <f>IF(OR(OR(ISNUMBER(MATCH(C132,'June 4'!$E$2:$E$300,0)),ISNUMBER(MATCH(C132,'June 4'!$F$2:$F$300,0))),AND(ISNUMBER(MATCH(D132,'June 4'!$H$2:$H$300,0)),(ISNUMBER(MATCH(E132,'June 4'!$G$2:$G$300,0))))),"Found","Not Found")</f>
        <v>Not Found</v>
      </c>
      <c r="L132" s="38" t="str">
        <f>IF(OR(OR(ISNUMBER(MATCH(C132,'June 5'!$E$2:$E$300,0)),ISNUMBER(MATCH(C132,'June 5'!$F$2:$F$300,0))),AND(ISNUMBER(MATCH(D132,'June 5'!$H$2:$H$300,0)),(ISNUMBER(MATCH(E132,'June 5'!$G$2:$G$300,0))))),"Found","Not Found")</f>
        <v>Not Found</v>
      </c>
      <c r="M132" s="40">
        <f t="shared" si="4"/>
        <v>5</v>
      </c>
      <c r="N132" s="40" t="str">
        <f t="shared" si="5"/>
        <v>No</v>
      </c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J132" s="38"/>
    </row>
    <row r="133" spans="1:36" s="45" customFormat="1" ht="15.75" customHeight="1" x14ac:dyDescent="0.2">
      <c r="A133" s="38"/>
      <c r="B133" s="51" t="s">
        <v>577</v>
      </c>
      <c r="C133" s="50" t="s">
        <v>320</v>
      </c>
      <c r="D133" s="49" t="s">
        <v>575</v>
      </c>
      <c r="E133" s="49" t="s">
        <v>576</v>
      </c>
      <c r="F133" s="45" t="str">
        <f>IF(OR(OR(ISNUMBER(MATCH(C133,'May 30'!$E$2:$E$300,0)),ISNUMBER(MATCH(C133,'May 30'!$F$2:$F$300,0))),AND(ISNUMBER(MATCH(D133,'May 30'!$H$2:$H$300,0)),(ISNUMBER(MATCH(E133,'May 30'!$G$2:$G$300,0))))),"Found","Not Found")</f>
        <v>Not Found</v>
      </c>
      <c r="G133" s="45" t="str">
        <f>IF(OR(OR(ISNUMBER(MATCH(C133,'May 31'!$E$2:$E$300,0)),ISNUMBER(MATCH(C133,'May 31'!$F$2:$F$300,0))),AND(ISNUMBER(MATCH(D133,'May 31'!$H$2:$H$300,0)),(ISNUMBER(MATCH(E133,'May 31'!$G$2:$G$300,0))))),"Found","Not Found")</f>
        <v>Not Found</v>
      </c>
      <c r="H133" s="38" t="str">
        <f>IF(OR(OR(ISNUMBER(MATCH(C133,'June 1'!$E$2:$E$300,0)),ISNUMBER(MATCH(C133,'June 1'!$F$2:$F$300,0))),AND(ISNUMBER(MATCH(D133,'June 1'!$H$2:$H$300,0)),(ISNUMBER(MATCH(E133,'June 1'!$G$2:$G$300,0))))),"Found","Not Found")</f>
        <v>Found</v>
      </c>
      <c r="I133" s="38" t="str">
        <f>IF(OR(OR(ISNUMBER(MATCH(C133,'June 2'!$E$2:$E$300,0)),ISNUMBER(MATCH(C133,'June 2'!$F$2:$F$300,0))),AND(ISNUMBER(MATCH(D133,'June 2'!$H$2:$H$300,0)),(ISNUMBER(MATCH(E133,'June 2'!$G$2:$G$300,0))))),"Found","Not Found")</f>
        <v>Not Found</v>
      </c>
      <c r="J133" s="38" t="str">
        <f>IF(OR(OR(ISNUMBER(MATCH(C133,'June 3'!$E$2:$E$300,0)),ISNUMBER(MATCH(C133,'June 3'!$F$2:$F$300,0))),AND(ISNUMBER(MATCH(D133,'June 3'!$H$2:$H$300,0)),(ISNUMBER(MATCH(E133,'June 3'!$G$2:$G$300,0))))),"Found","Not Found")</f>
        <v>Found</v>
      </c>
      <c r="K133" s="38" t="str">
        <f>IF(OR(OR(ISNUMBER(MATCH(C133,'June 4'!$E$2:$E$300,0)),ISNUMBER(MATCH(C133,'June 4'!$F$2:$F$300,0))),AND(ISNUMBER(MATCH(D133,'June 4'!$H$2:$H$300,0)),(ISNUMBER(MATCH(E133,'June 4'!$G$2:$G$300,0))))),"Found","Not Found")</f>
        <v>Not Found</v>
      </c>
      <c r="L133" s="38" t="str">
        <f>IF(OR(OR(ISNUMBER(MATCH(C133,'June 5'!$E$2:$E$300,0)),ISNUMBER(MATCH(C133,'June 5'!$F$2:$F$300,0))),AND(ISNUMBER(MATCH(D133,'June 5'!$H$2:$H$300,0)),(ISNUMBER(MATCH(E133,'June 5'!$G$2:$G$300,0))))),"Found","Not Found")</f>
        <v>Not Found</v>
      </c>
      <c r="M133" s="40">
        <f t="shared" si="4"/>
        <v>2</v>
      </c>
      <c r="N133" s="40" t="str">
        <f t="shared" si="5"/>
        <v>No</v>
      </c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J133" s="38"/>
    </row>
    <row r="134" spans="1:36" s="45" customFormat="1" ht="15.75" customHeight="1" x14ac:dyDescent="0.2">
      <c r="A134" s="38"/>
      <c r="B134" s="51" t="s">
        <v>743</v>
      </c>
      <c r="C134" s="50" t="s">
        <v>744</v>
      </c>
      <c r="D134" s="49" t="s">
        <v>745</v>
      </c>
      <c r="E134" s="49" t="s">
        <v>746</v>
      </c>
      <c r="F134" s="45" t="str">
        <f>IF(OR(OR(ISNUMBER(MATCH(C134,'May 30'!$E$2:$E$300,0)),ISNUMBER(MATCH(C134,'May 30'!$F$2:$F$300,0))),AND(ISNUMBER(MATCH(D134,'May 30'!$H$2:$H$300,0)),(ISNUMBER(MATCH(E134,'May 30'!$G$2:$G$300,0))))),"Found","Not Found")</f>
        <v>Not Found</v>
      </c>
      <c r="G134" s="45" t="str">
        <f>IF(OR(OR(ISNUMBER(MATCH(C134,'May 31'!$E$2:$E$300,0)),ISNUMBER(MATCH(C134,'May 31'!$F$2:$F$300,0))),AND(ISNUMBER(MATCH(D134,'May 31'!$H$2:$H$300,0)),(ISNUMBER(MATCH(E134,'May 31'!$G$2:$G$300,0))))),"Found","Not Found")</f>
        <v>Not Found</v>
      </c>
      <c r="H134" s="38" t="str">
        <f>IF(OR(OR(ISNUMBER(MATCH(C134,'June 1'!$E$2:$E$300,0)),ISNUMBER(MATCH(C134,'June 1'!$F$2:$F$300,0))),AND(ISNUMBER(MATCH(D134,'June 1'!$H$2:$H$300,0)),(ISNUMBER(MATCH(E134,'June 1'!$G$2:$G$300,0))))),"Found","Not Found")</f>
        <v>Not Found</v>
      </c>
      <c r="I134" s="38" t="str">
        <f>IF(OR(OR(ISNUMBER(MATCH(C134,'June 2'!$E$2:$E$300,0)),ISNUMBER(MATCH(C134,'June 2'!$F$2:$F$300,0))),AND(ISNUMBER(MATCH(D134,'June 2'!$H$2:$H$300,0)),(ISNUMBER(MATCH(E134,'June 2'!$G$2:$G$300,0))))),"Found","Not Found")</f>
        <v>Not Found</v>
      </c>
      <c r="J134" s="38" t="str">
        <f>IF(OR(OR(ISNUMBER(MATCH(C134,'June 3'!$E$2:$E$300,0)),ISNUMBER(MATCH(C134,'June 3'!$F$2:$F$300,0))),AND(ISNUMBER(MATCH(D134,'June 3'!$H$2:$H$300,0)),(ISNUMBER(MATCH(E134,'June 3'!$G$2:$G$300,0))))),"Found","Not Found")</f>
        <v>Not Found</v>
      </c>
      <c r="K134" s="38" t="str">
        <f>IF(OR(OR(ISNUMBER(MATCH(C134,'June 4'!$E$2:$E$300,0)),ISNUMBER(MATCH(C134,'June 4'!$F$2:$F$300,0))),AND(ISNUMBER(MATCH(D134,'June 4'!$H$2:$H$300,0)),(ISNUMBER(MATCH(E134,'June 4'!$G$2:$G$300,0))))),"Found","Not Found")</f>
        <v>Not Found</v>
      </c>
      <c r="L134" s="38" t="str">
        <f>IF(OR(OR(ISNUMBER(MATCH(C134,'June 5'!$E$2:$E$300,0)),ISNUMBER(MATCH(C134,'June 5'!$F$2:$F$300,0))),AND(ISNUMBER(MATCH(D134,'June 5'!$H$2:$H$300,0)),(ISNUMBER(MATCH(E134,'June 5'!$G$2:$G$300,0))))),"Found","Not Found")</f>
        <v>Not Found</v>
      </c>
      <c r="M134" s="40">
        <f t="shared" si="4"/>
        <v>0</v>
      </c>
      <c r="N134" s="40" t="str">
        <f t="shared" si="5"/>
        <v>Yes</v>
      </c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J134" s="38"/>
    </row>
    <row r="135" spans="1:36" s="45" customFormat="1" ht="15.75" customHeight="1" x14ac:dyDescent="0.2">
      <c r="A135" s="38"/>
      <c r="B135" s="51" t="s">
        <v>1576</v>
      </c>
      <c r="C135" s="50" t="s">
        <v>1076</v>
      </c>
      <c r="D135" s="49" t="s">
        <v>1077</v>
      </c>
      <c r="E135" s="49" t="s">
        <v>430</v>
      </c>
      <c r="F135" s="45" t="str">
        <f>IF(OR(OR(ISNUMBER(MATCH(C135,'May 30'!$E$2:$E$300,0)),ISNUMBER(MATCH(C135,'May 30'!$F$2:$F$300,0))),AND(ISNUMBER(MATCH(D135,'May 30'!$H$2:$H$300,0)),(ISNUMBER(MATCH(E135,'May 30'!$G$2:$G$300,0))))),"Found","Not Found")</f>
        <v>Not Found</v>
      </c>
      <c r="G135" s="45" t="str">
        <f>IF(OR(OR(ISNUMBER(MATCH(C135,'May 31'!$E$2:$E$300,0)),ISNUMBER(MATCH(C135,'May 31'!$F$2:$F$300,0))),AND(ISNUMBER(MATCH(D135,'May 31'!$H$2:$H$300,0)),(ISNUMBER(MATCH(E135,'May 31'!$G$2:$G$300,0))))),"Found","Not Found")</f>
        <v>Not Found</v>
      </c>
      <c r="H135" s="38" t="str">
        <f>IF(OR(OR(ISNUMBER(MATCH(C135,'June 1'!$E$2:$E$300,0)),ISNUMBER(MATCH(C135,'June 1'!$F$2:$F$300,0))),AND(ISNUMBER(MATCH(D135,'June 1'!$H$2:$H$300,0)),(ISNUMBER(MATCH(E135,'June 1'!$G$2:$G$300,0))))),"Found","Not Found")</f>
        <v>Not Found</v>
      </c>
      <c r="I135" s="38" t="str">
        <f>IF(OR(OR(ISNUMBER(MATCH(C135,'June 2'!$E$2:$E$300,0)),ISNUMBER(MATCH(C135,'June 2'!$F$2:$F$300,0))),AND(ISNUMBER(MATCH(D135,'June 2'!$H$2:$H$300,0)),(ISNUMBER(MATCH(E135,'June 2'!$G$2:$G$300,0))))),"Found","Not Found")</f>
        <v>Not Found</v>
      </c>
      <c r="J135" s="38" t="str">
        <f>IF(OR(OR(ISNUMBER(MATCH(C135,'June 3'!$E$2:$E$300,0)),ISNUMBER(MATCH(C135,'June 3'!$F$2:$F$300,0))),AND(ISNUMBER(MATCH(D135,'June 3'!$H$2:$H$300,0)),(ISNUMBER(MATCH(E135,'June 3'!$G$2:$G$300,0))))),"Found","Not Found")</f>
        <v>Not Found</v>
      </c>
      <c r="K135" s="38" t="str">
        <f>IF(OR(OR(ISNUMBER(MATCH(C135,'June 4'!$E$2:$E$300,0)),ISNUMBER(MATCH(C135,'June 4'!$F$2:$F$300,0))),AND(ISNUMBER(MATCH(D135,'June 4'!$H$2:$H$300,0)),(ISNUMBER(MATCH(E135,'June 4'!$G$2:$G$300,0))))),"Found","Not Found")</f>
        <v>Not Found</v>
      </c>
      <c r="L135" s="38" t="str">
        <f>IF(OR(OR(ISNUMBER(MATCH(C135,'June 5'!$E$2:$E$300,0)),ISNUMBER(MATCH(C135,'June 5'!$F$2:$F$300,0))),AND(ISNUMBER(MATCH(D135,'June 5'!$H$2:$H$300,0)),(ISNUMBER(MATCH(E135,'June 5'!$G$2:$G$300,0))))),"Found","Not Found")</f>
        <v>Not Found</v>
      </c>
      <c r="M135" s="40">
        <f t="shared" si="4"/>
        <v>0</v>
      </c>
      <c r="N135" s="40" t="str">
        <f t="shared" si="5"/>
        <v>Yes</v>
      </c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J135" s="38"/>
    </row>
    <row r="136" spans="1:36" s="45" customFormat="1" ht="15.75" customHeight="1" x14ac:dyDescent="0.2">
      <c r="A136" s="38"/>
      <c r="B136" s="51" t="s">
        <v>1216</v>
      </c>
      <c r="C136" s="50" t="s">
        <v>1217</v>
      </c>
      <c r="D136" s="49" t="s">
        <v>88</v>
      </c>
      <c r="E136" s="49" t="s">
        <v>87</v>
      </c>
      <c r="F136" s="45" t="str">
        <f>IF(OR(OR(ISNUMBER(MATCH(C136,'May 30'!$E$2:$E$300,0)),ISNUMBER(MATCH(C136,'May 30'!$F$2:$F$300,0))),AND(ISNUMBER(MATCH(D136,'May 30'!$H$2:$H$300,0)),(ISNUMBER(MATCH(E136,'May 30'!$G$2:$G$300,0))))),"Found","Not Found")</f>
        <v>Found</v>
      </c>
      <c r="G136" s="45" t="str">
        <f>IF(OR(OR(ISNUMBER(MATCH(C136,'May 31'!$E$2:$E$300,0)),ISNUMBER(MATCH(C136,'May 31'!$F$2:$F$300,0))),AND(ISNUMBER(MATCH(D136,'May 31'!$H$2:$H$300,0)),(ISNUMBER(MATCH(E136,'May 31'!$G$2:$G$300,0))))),"Found","Not Found")</f>
        <v>Not Found</v>
      </c>
      <c r="H136" s="38" t="str">
        <f>IF(OR(OR(ISNUMBER(MATCH(C136,'June 1'!$E$2:$E$300,0)),ISNUMBER(MATCH(C136,'June 1'!$F$2:$F$300,0))),AND(ISNUMBER(MATCH(D136,'June 1'!$H$2:$H$300,0)),(ISNUMBER(MATCH(E136,'June 1'!$G$2:$G$300,0))))),"Found","Not Found")</f>
        <v>Not Found</v>
      </c>
      <c r="I136" s="38" t="str">
        <f>IF(OR(OR(ISNUMBER(MATCH(C136,'June 2'!$E$2:$E$300,0)),ISNUMBER(MATCH(C136,'June 2'!$F$2:$F$300,0))),AND(ISNUMBER(MATCH(D136,'June 2'!$H$2:$H$300,0)),(ISNUMBER(MATCH(E136,'June 2'!$G$2:$G$300,0))))),"Found","Not Found")</f>
        <v>Found</v>
      </c>
      <c r="J136" s="38" t="str">
        <f>IF(OR(OR(ISNUMBER(MATCH(C136,'June 3'!$E$2:$E$300,0)),ISNUMBER(MATCH(C136,'June 3'!$F$2:$F$300,0))),AND(ISNUMBER(MATCH(D136,'June 3'!$H$2:$H$300,0)),(ISNUMBER(MATCH(E136,'June 3'!$G$2:$G$300,0))))),"Found","Not Found")</f>
        <v>Found</v>
      </c>
      <c r="K136" s="38" t="str">
        <f>IF(OR(OR(ISNUMBER(MATCH(C136,'June 4'!$E$2:$E$300,0)),ISNUMBER(MATCH(C136,'June 4'!$F$2:$F$300,0))),AND(ISNUMBER(MATCH(D136,'June 4'!$H$2:$H$300,0)),(ISNUMBER(MATCH(E136,'June 4'!$G$2:$G$300,0))))),"Found","Not Found")</f>
        <v>Found</v>
      </c>
      <c r="L136" s="38" t="str">
        <f>IF(OR(OR(ISNUMBER(MATCH(C136,'June 5'!$E$2:$E$300,0)),ISNUMBER(MATCH(C136,'June 5'!$F$2:$F$300,0))),AND(ISNUMBER(MATCH(D136,'June 5'!$H$2:$H$300,0)),(ISNUMBER(MATCH(E136,'June 5'!$G$2:$G$300,0))))),"Found","Not Found")</f>
        <v>Found</v>
      </c>
      <c r="M136" s="40">
        <f t="shared" si="4"/>
        <v>5</v>
      </c>
      <c r="N136" s="40" t="str">
        <f t="shared" si="5"/>
        <v>No</v>
      </c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J136" s="38"/>
    </row>
    <row r="137" spans="1:36" s="45" customFormat="1" ht="15.75" customHeight="1" x14ac:dyDescent="0.2">
      <c r="A137" s="38"/>
      <c r="B137" s="51" t="s">
        <v>1385</v>
      </c>
      <c r="C137" s="50" t="s">
        <v>195</v>
      </c>
      <c r="D137" s="49" t="s">
        <v>1386</v>
      </c>
      <c r="E137" s="49" t="s">
        <v>341</v>
      </c>
      <c r="F137" s="45" t="str">
        <f>IF(OR(OR(ISNUMBER(MATCH(C137,'May 30'!$E$2:$E$300,0)),ISNUMBER(MATCH(C137,'May 30'!$F$2:$F$300,0))),AND(ISNUMBER(MATCH(D137,'May 30'!$H$2:$H$300,0)),(ISNUMBER(MATCH(E137,'May 30'!$G$2:$G$300,0))))),"Found","Not Found")</f>
        <v>Found</v>
      </c>
      <c r="G137" s="45" t="str">
        <f>IF(OR(OR(ISNUMBER(MATCH(C137,'May 31'!$E$2:$E$300,0)),ISNUMBER(MATCH(C137,'May 31'!$F$2:$F$300,0))),AND(ISNUMBER(MATCH(D137,'May 31'!$H$2:$H$300,0)),(ISNUMBER(MATCH(E137,'May 31'!$G$2:$G$300,0))))),"Found","Not Found")</f>
        <v>Found</v>
      </c>
      <c r="H137" s="38" t="str">
        <f>IF(OR(OR(ISNUMBER(MATCH(C137,'June 1'!$E$2:$E$300,0)),ISNUMBER(MATCH(C137,'June 1'!$F$2:$F$300,0))),AND(ISNUMBER(MATCH(D137,'June 1'!$H$2:$H$300,0)),(ISNUMBER(MATCH(E137,'June 1'!$G$2:$G$300,0))))),"Found","Not Found")</f>
        <v>Not Found</v>
      </c>
      <c r="I137" s="38" t="str">
        <f>IF(OR(OR(ISNUMBER(MATCH(C137,'June 2'!$E$2:$E$300,0)),ISNUMBER(MATCH(C137,'June 2'!$F$2:$F$300,0))),AND(ISNUMBER(MATCH(D137,'June 2'!$H$2:$H$300,0)),(ISNUMBER(MATCH(E137,'June 2'!$G$2:$G$300,0))))),"Found","Not Found")</f>
        <v>Found</v>
      </c>
      <c r="J137" s="38" t="str">
        <f>IF(OR(OR(ISNUMBER(MATCH(C137,'June 3'!$E$2:$E$300,0)),ISNUMBER(MATCH(C137,'June 3'!$F$2:$F$300,0))),AND(ISNUMBER(MATCH(D137,'June 3'!$H$2:$H$300,0)),(ISNUMBER(MATCH(E137,'June 3'!$G$2:$G$300,0))))),"Found","Not Found")</f>
        <v>Found</v>
      </c>
      <c r="K137" s="38" t="str">
        <f>IF(OR(OR(ISNUMBER(MATCH(C137,'June 4'!$E$2:$E$300,0)),ISNUMBER(MATCH(C137,'June 4'!$F$2:$F$300,0))),AND(ISNUMBER(MATCH(D137,'June 4'!$H$2:$H$300,0)),(ISNUMBER(MATCH(E137,'June 4'!$G$2:$G$300,0))))),"Found","Not Found")</f>
        <v>Not Found</v>
      </c>
      <c r="L137" s="38" t="str">
        <f>IF(OR(OR(ISNUMBER(MATCH(C137,'June 5'!$E$2:$E$300,0)),ISNUMBER(MATCH(C137,'June 5'!$F$2:$F$300,0))),AND(ISNUMBER(MATCH(D137,'June 5'!$H$2:$H$300,0)),(ISNUMBER(MATCH(E137,'June 5'!$G$2:$G$300,0))))),"Found","Not Found")</f>
        <v>Not Found</v>
      </c>
      <c r="M137" s="40">
        <f t="shared" si="4"/>
        <v>4</v>
      </c>
      <c r="N137" s="40" t="str">
        <f t="shared" si="5"/>
        <v>No</v>
      </c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J137" s="38"/>
    </row>
    <row r="138" spans="1:36" s="45" customFormat="1" ht="15.75" customHeight="1" x14ac:dyDescent="0.2">
      <c r="A138" s="38"/>
      <c r="B138" s="51" t="s">
        <v>913</v>
      </c>
      <c r="C138" s="50" t="s">
        <v>914</v>
      </c>
      <c r="D138" s="49" t="s">
        <v>915</v>
      </c>
      <c r="E138" s="49" t="s">
        <v>916</v>
      </c>
      <c r="F138" s="45" t="str">
        <f>IF(OR(OR(ISNUMBER(MATCH(C138,'May 30'!$E$2:$E$300,0)),ISNUMBER(MATCH(C138,'May 30'!$F$2:$F$300,0))),AND(ISNUMBER(MATCH(D138,'May 30'!$H$2:$H$300,0)),(ISNUMBER(MATCH(E138,'May 30'!$G$2:$G$300,0))))),"Found","Not Found")</f>
        <v>Not Found</v>
      </c>
      <c r="G138" s="45" t="str">
        <f>IF(OR(OR(ISNUMBER(MATCH(C138,'May 31'!$E$2:$E$300,0)),ISNUMBER(MATCH(C138,'May 31'!$F$2:$F$300,0))),AND(ISNUMBER(MATCH(D138,'May 31'!$H$2:$H$300,0)),(ISNUMBER(MATCH(E138,'May 31'!$G$2:$G$300,0))))),"Found","Not Found")</f>
        <v>Not Found</v>
      </c>
      <c r="H138" s="38" t="str">
        <f>IF(OR(OR(ISNUMBER(MATCH(C138,'June 1'!$E$2:$E$300,0)),ISNUMBER(MATCH(C138,'June 1'!$F$2:$F$300,0))),AND(ISNUMBER(MATCH(D138,'June 1'!$H$2:$H$300,0)),(ISNUMBER(MATCH(E138,'June 1'!$G$2:$G$300,0))))),"Found","Not Found")</f>
        <v>Not Found</v>
      </c>
      <c r="I138" s="38" t="str">
        <f>IF(OR(OR(ISNUMBER(MATCH(C138,'June 2'!$E$2:$E$300,0)),ISNUMBER(MATCH(C138,'June 2'!$F$2:$F$300,0))),AND(ISNUMBER(MATCH(D138,'June 2'!$H$2:$H$300,0)),(ISNUMBER(MATCH(E138,'June 2'!$G$2:$G$300,0))))),"Found","Not Found")</f>
        <v>Not Found</v>
      </c>
      <c r="J138" s="38" t="str">
        <f>IF(OR(OR(ISNUMBER(MATCH(C138,'June 3'!$E$2:$E$300,0)),ISNUMBER(MATCH(C138,'June 3'!$F$2:$F$300,0))),AND(ISNUMBER(MATCH(D138,'June 3'!$H$2:$H$300,0)),(ISNUMBER(MATCH(E138,'June 3'!$G$2:$G$300,0))))),"Found","Not Found")</f>
        <v>Not Found</v>
      </c>
      <c r="K138" s="38" t="str">
        <f>IF(OR(OR(ISNUMBER(MATCH(C138,'June 4'!$E$2:$E$300,0)),ISNUMBER(MATCH(C138,'June 4'!$F$2:$F$300,0))),AND(ISNUMBER(MATCH(D138,'June 4'!$H$2:$H$300,0)),(ISNUMBER(MATCH(E138,'June 4'!$G$2:$G$300,0))))),"Found","Not Found")</f>
        <v>Not Found</v>
      </c>
      <c r="L138" s="38" t="str">
        <f>IF(OR(OR(ISNUMBER(MATCH(C138,'June 5'!$E$2:$E$300,0)),ISNUMBER(MATCH(C138,'June 5'!$F$2:$F$300,0))),AND(ISNUMBER(MATCH(D138,'June 5'!$H$2:$H$300,0)),(ISNUMBER(MATCH(E138,'June 5'!$G$2:$G$300,0))))),"Found","Not Found")</f>
        <v>Not Found</v>
      </c>
      <c r="M138" s="40">
        <f t="shared" si="4"/>
        <v>0</v>
      </c>
      <c r="N138" s="40" t="str">
        <f t="shared" si="5"/>
        <v>Yes</v>
      </c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J138" s="38"/>
    </row>
    <row r="139" spans="1:36" s="45" customFormat="1" ht="15.75" customHeight="1" x14ac:dyDescent="0.2">
      <c r="A139" s="38"/>
      <c r="B139" s="51" t="s">
        <v>924</v>
      </c>
      <c r="C139" s="50" t="s">
        <v>925</v>
      </c>
      <c r="D139" s="49" t="s">
        <v>192</v>
      </c>
      <c r="E139" s="49" t="s">
        <v>191</v>
      </c>
      <c r="F139" s="45" t="str">
        <f>IF(OR(OR(ISNUMBER(MATCH(C139,'May 30'!$E$2:$E$300,0)),ISNUMBER(MATCH(C139,'May 30'!$F$2:$F$300,0))),AND(ISNUMBER(MATCH(D139,'May 30'!$H$2:$H$300,0)),(ISNUMBER(MATCH(E139,'May 30'!$G$2:$G$300,0))))),"Found","Not Found")</f>
        <v>Found</v>
      </c>
      <c r="G139" s="45" t="str">
        <f>IF(OR(OR(ISNUMBER(MATCH(C139,'May 31'!$E$2:$E$300,0)),ISNUMBER(MATCH(C139,'May 31'!$F$2:$F$300,0))),AND(ISNUMBER(MATCH(D139,'May 31'!$H$2:$H$300,0)),(ISNUMBER(MATCH(E139,'May 31'!$G$2:$G$300,0))))),"Found","Not Found")</f>
        <v>Found</v>
      </c>
      <c r="H139" s="38" t="str">
        <f>IF(OR(OR(ISNUMBER(MATCH(C139,'June 1'!$E$2:$E$300,0)),ISNUMBER(MATCH(C139,'June 1'!$F$2:$F$300,0))),AND(ISNUMBER(MATCH(D139,'June 1'!$H$2:$H$300,0)),(ISNUMBER(MATCH(E139,'June 1'!$G$2:$G$300,0))))),"Found","Not Found")</f>
        <v>Found</v>
      </c>
      <c r="I139" s="38" t="str">
        <f>IF(OR(OR(ISNUMBER(MATCH(C139,'June 2'!$E$2:$E$300,0)),ISNUMBER(MATCH(C139,'June 2'!$F$2:$F$300,0))),AND(ISNUMBER(MATCH(D139,'June 2'!$H$2:$H$300,0)),(ISNUMBER(MATCH(E139,'June 2'!$G$2:$G$300,0))))),"Found","Not Found")</f>
        <v>Found</v>
      </c>
      <c r="J139" s="38" t="str">
        <f>IF(OR(OR(ISNUMBER(MATCH(C139,'June 3'!$E$2:$E$300,0)),ISNUMBER(MATCH(C139,'June 3'!$F$2:$F$300,0))),AND(ISNUMBER(MATCH(D139,'June 3'!$H$2:$H$300,0)),(ISNUMBER(MATCH(E139,'June 3'!$G$2:$G$300,0))))),"Found","Not Found")</f>
        <v>Found</v>
      </c>
      <c r="K139" s="38" t="str">
        <f>IF(OR(OR(ISNUMBER(MATCH(C139,'June 4'!$E$2:$E$300,0)),ISNUMBER(MATCH(C139,'June 4'!$F$2:$F$300,0))),AND(ISNUMBER(MATCH(D139,'June 4'!$H$2:$H$300,0)),(ISNUMBER(MATCH(E139,'June 4'!$G$2:$G$300,0))))),"Found","Not Found")</f>
        <v>Not Found</v>
      </c>
      <c r="L139" s="38" t="str">
        <f>IF(OR(OR(ISNUMBER(MATCH(C139,'June 5'!$E$2:$E$300,0)),ISNUMBER(MATCH(C139,'June 5'!$F$2:$F$300,0))),AND(ISNUMBER(MATCH(D139,'June 5'!$H$2:$H$300,0)),(ISNUMBER(MATCH(E139,'June 5'!$G$2:$G$300,0))))),"Found","Not Found")</f>
        <v>Not Found</v>
      </c>
      <c r="M139" s="40">
        <f t="shared" si="4"/>
        <v>5</v>
      </c>
      <c r="N139" s="40" t="str">
        <f t="shared" si="5"/>
        <v>No</v>
      </c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J139" s="38"/>
    </row>
    <row r="140" spans="1:36" s="45" customFormat="1" ht="15.75" customHeight="1" x14ac:dyDescent="0.2">
      <c r="A140" s="38"/>
      <c r="B140" s="51" t="s">
        <v>784</v>
      </c>
      <c r="C140" s="50" t="s">
        <v>785</v>
      </c>
      <c r="D140" s="49" t="s">
        <v>284</v>
      </c>
      <c r="E140" s="49" t="s">
        <v>283</v>
      </c>
      <c r="F140" s="45" t="str">
        <f>IF(OR(OR(ISNUMBER(MATCH(C140,'May 30'!$E$2:$E$300,0)),ISNUMBER(MATCH(C140,'May 30'!$F$2:$F$300,0))),AND(ISNUMBER(MATCH(D140,'May 30'!$H$2:$H$300,0)),(ISNUMBER(MATCH(E140,'May 30'!$G$2:$G$300,0))))),"Found","Not Found")</f>
        <v>Not Found</v>
      </c>
      <c r="G140" s="45" t="str">
        <f>IF(OR(OR(ISNUMBER(MATCH(C140,'May 31'!$E$2:$E$300,0)),ISNUMBER(MATCH(C140,'May 31'!$F$2:$F$300,0))),AND(ISNUMBER(MATCH(D140,'May 31'!$H$2:$H$300,0)),(ISNUMBER(MATCH(E140,'May 31'!$G$2:$G$300,0))))),"Found","Not Found")</f>
        <v>Not Found</v>
      </c>
      <c r="H140" s="38" t="str">
        <f>IF(OR(OR(ISNUMBER(MATCH(C140,'June 1'!$E$2:$E$300,0)),ISNUMBER(MATCH(C140,'June 1'!$F$2:$F$300,0))),AND(ISNUMBER(MATCH(D140,'June 1'!$H$2:$H$300,0)),(ISNUMBER(MATCH(E140,'June 1'!$G$2:$G$300,0))))),"Found","Not Found")</f>
        <v>Found</v>
      </c>
      <c r="I140" s="38" t="str">
        <f>IF(OR(OR(ISNUMBER(MATCH(C140,'June 2'!$E$2:$E$300,0)),ISNUMBER(MATCH(C140,'June 2'!$F$2:$F$300,0))),AND(ISNUMBER(MATCH(D140,'June 2'!$H$2:$H$300,0)),(ISNUMBER(MATCH(E140,'June 2'!$G$2:$G$300,0))))),"Found","Not Found")</f>
        <v>Not Found</v>
      </c>
      <c r="J140" s="38" t="str">
        <f>IF(OR(OR(ISNUMBER(MATCH(C140,'June 3'!$E$2:$E$300,0)),ISNUMBER(MATCH(C140,'June 3'!$F$2:$F$300,0))),AND(ISNUMBER(MATCH(D140,'June 3'!$H$2:$H$300,0)),(ISNUMBER(MATCH(E140,'June 3'!$G$2:$G$300,0))))),"Found","Not Found")</f>
        <v>Not Found</v>
      </c>
      <c r="K140" s="38" t="str">
        <f>IF(OR(OR(ISNUMBER(MATCH(C140,'June 4'!$E$2:$E$300,0)),ISNUMBER(MATCH(C140,'June 4'!$F$2:$F$300,0))),AND(ISNUMBER(MATCH(D140,'June 4'!$H$2:$H$300,0)),(ISNUMBER(MATCH(E140,'June 4'!$G$2:$G$300,0))))),"Found","Not Found")</f>
        <v>Not Found</v>
      </c>
      <c r="L140" s="38" t="str">
        <f>IF(OR(OR(ISNUMBER(MATCH(C140,'June 5'!$E$2:$E$300,0)),ISNUMBER(MATCH(C140,'June 5'!$F$2:$F$300,0))),AND(ISNUMBER(MATCH(D140,'June 5'!$H$2:$H$300,0)),(ISNUMBER(MATCH(E140,'June 5'!$G$2:$G$300,0))))),"Found","Not Found")</f>
        <v>Found</v>
      </c>
      <c r="M140" s="40">
        <f t="shared" si="4"/>
        <v>2</v>
      </c>
      <c r="N140" s="40" t="str">
        <f t="shared" si="5"/>
        <v>Yes</v>
      </c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J140" s="38"/>
    </row>
    <row r="141" spans="1:36" s="45" customFormat="1" ht="15.75" customHeight="1" x14ac:dyDescent="0.2">
      <c r="A141" s="38"/>
      <c r="B141" s="51" t="s">
        <v>1290</v>
      </c>
      <c r="C141" s="50" t="s">
        <v>220</v>
      </c>
      <c r="D141" s="49" t="s">
        <v>1291</v>
      </c>
      <c r="E141" s="49" t="s">
        <v>379</v>
      </c>
      <c r="F141" s="45" t="str">
        <f>IF(OR(OR(ISNUMBER(MATCH(C141,'May 30'!$E$2:$E$300,0)),ISNUMBER(MATCH(C141,'May 30'!$F$2:$F$300,0))),AND(ISNUMBER(MATCH(D141,'May 30'!$H$2:$H$300,0)),(ISNUMBER(MATCH(E141,'May 30'!$G$2:$G$300,0))))),"Found","Not Found")</f>
        <v>Found</v>
      </c>
      <c r="G141" s="45" t="str">
        <f>IF(OR(OR(ISNUMBER(MATCH(C141,'May 31'!$E$2:$E$300,0)),ISNUMBER(MATCH(C141,'May 31'!$F$2:$F$300,0))),AND(ISNUMBER(MATCH(D141,'May 31'!$H$2:$H$300,0)),(ISNUMBER(MATCH(E141,'May 31'!$G$2:$G$300,0))))),"Found","Not Found")</f>
        <v>Found</v>
      </c>
      <c r="H141" s="38" t="str">
        <f>IF(OR(OR(ISNUMBER(MATCH(C141,'June 1'!$E$2:$E$300,0)),ISNUMBER(MATCH(C141,'June 1'!$F$2:$F$300,0))),AND(ISNUMBER(MATCH(D141,'June 1'!$H$2:$H$300,0)),(ISNUMBER(MATCH(E141,'June 1'!$G$2:$G$300,0))))),"Found","Not Found")</f>
        <v>Found</v>
      </c>
      <c r="I141" s="38" t="str">
        <f>IF(OR(OR(ISNUMBER(MATCH(C141,'June 2'!$E$2:$E$300,0)),ISNUMBER(MATCH(C141,'June 2'!$F$2:$F$300,0))),AND(ISNUMBER(MATCH(D141,'June 2'!$H$2:$H$300,0)),(ISNUMBER(MATCH(E141,'June 2'!$G$2:$G$300,0))))),"Found","Not Found")</f>
        <v>Not Found</v>
      </c>
      <c r="J141" s="38" t="str">
        <f>IF(OR(OR(ISNUMBER(MATCH(C141,'June 3'!$E$2:$E$300,0)),ISNUMBER(MATCH(C141,'June 3'!$F$2:$F$300,0))),AND(ISNUMBER(MATCH(D141,'June 3'!$H$2:$H$300,0)),(ISNUMBER(MATCH(E141,'June 3'!$G$2:$G$300,0))))),"Found","Not Found")</f>
        <v>Not Found</v>
      </c>
      <c r="K141" s="38" t="str">
        <f>IF(OR(OR(ISNUMBER(MATCH(C141,'June 4'!$E$2:$E$300,0)),ISNUMBER(MATCH(C141,'June 4'!$F$2:$F$300,0))),AND(ISNUMBER(MATCH(D141,'June 4'!$H$2:$H$300,0)),(ISNUMBER(MATCH(E141,'June 4'!$G$2:$G$300,0))))),"Found","Not Found")</f>
        <v>Not Found</v>
      </c>
      <c r="L141" s="38" t="str">
        <f>IF(OR(OR(ISNUMBER(MATCH(C141,'June 5'!$E$2:$E$300,0)),ISNUMBER(MATCH(C141,'June 5'!$F$2:$F$300,0))),AND(ISNUMBER(MATCH(D141,'June 5'!$H$2:$H$300,0)),(ISNUMBER(MATCH(E141,'June 5'!$G$2:$G$300,0))))),"Found","Not Found")</f>
        <v>Not Found</v>
      </c>
      <c r="M141" s="40">
        <f t="shared" si="4"/>
        <v>3</v>
      </c>
      <c r="N141" s="40" t="str">
        <f t="shared" si="5"/>
        <v>Yes</v>
      </c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J141" s="38"/>
    </row>
    <row r="142" spans="1:36" s="45" customFormat="1" ht="15.75" customHeight="1" x14ac:dyDescent="0.2">
      <c r="A142" s="38"/>
      <c r="B142" s="51" t="s">
        <v>974</v>
      </c>
      <c r="C142" s="50" t="s">
        <v>975</v>
      </c>
      <c r="D142" s="49" t="s">
        <v>976</v>
      </c>
      <c r="E142" s="49" t="s">
        <v>977</v>
      </c>
      <c r="F142" s="45" t="str">
        <f>IF(OR(OR(ISNUMBER(MATCH(C142,'May 30'!$E$2:$E$300,0)),ISNUMBER(MATCH(C142,'May 30'!$F$2:$F$300,0))),AND(ISNUMBER(MATCH(D142,'May 30'!$H$2:$H$300,0)),(ISNUMBER(MATCH(E142,'May 30'!$G$2:$G$300,0))))),"Found","Not Found")</f>
        <v>Not Found</v>
      </c>
      <c r="G142" s="45" t="str">
        <f>IF(OR(OR(ISNUMBER(MATCH(C142,'May 31'!$E$2:$E$300,0)),ISNUMBER(MATCH(C142,'May 31'!$F$2:$F$300,0))),AND(ISNUMBER(MATCH(D142,'May 31'!$H$2:$H$300,0)),(ISNUMBER(MATCH(E142,'May 31'!$G$2:$G$300,0))))),"Found","Not Found")</f>
        <v>Not Found</v>
      </c>
      <c r="H142" s="38" t="str">
        <f>IF(OR(OR(ISNUMBER(MATCH(C142,'June 1'!$E$2:$E$300,0)),ISNUMBER(MATCH(C142,'June 1'!$F$2:$F$300,0))),AND(ISNUMBER(MATCH(D142,'June 1'!$H$2:$H$300,0)),(ISNUMBER(MATCH(E142,'June 1'!$G$2:$G$300,0))))),"Found","Not Found")</f>
        <v>Not Found</v>
      </c>
      <c r="I142" s="38" t="str">
        <f>IF(OR(OR(ISNUMBER(MATCH(C142,'June 2'!$E$2:$E$300,0)),ISNUMBER(MATCH(C142,'June 2'!$F$2:$F$300,0))),AND(ISNUMBER(MATCH(D142,'June 2'!$H$2:$H$300,0)),(ISNUMBER(MATCH(E142,'June 2'!$G$2:$G$300,0))))),"Found","Not Found")</f>
        <v>Not Found</v>
      </c>
      <c r="J142" s="38" t="str">
        <f>IF(OR(OR(ISNUMBER(MATCH(C142,'June 3'!$E$2:$E$300,0)),ISNUMBER(MATCH(C142,'June 3'!$F$2:$F$300,0))),AND(ISNUMBER(MATCH(D142,'June 3'!$H$2:$H$300,0)),(ISNUMBER(MATCH(E142,'June 3'!$G$2:$G$300,0))))),"Found","Not Found")</f>
        <v>Not Found</v>
      </c>
      <c r="K142" s="38" t="str">
        <f>IF(OR(OR(ISNUMBER(MATCH(C142,'June 4'!$E$2:$E$300,0)),ISNUMBER(MATCH(C142,'June 4'!$F$2:$F$300,0))),AND(ISNUMBER(MATCH(D142,'June 4'!$H$2:$H$300,0)),(ISNUMBER(MATCH(E142,'June 4'!$G$2:$G$300,0))))),"Found","Not Found")</f>
        <v>Not Found</v>
      </c>
      <c r="L142" s="38" t="str">
        <f>IF(OR(OR(ISNUMBER(MATCH(C142,'June 5'!$E$2:$E$300,0)),ISNUMBER(MATCH(C142,'June 5'!$F$2:$F$300,0))),AND(ISNUMBER(MATCH(D142,'June 5'!$H$2:$H$300,0)),(ISNUMBER(MATCH(E142,'June 5'!$G$2:$G$300,0))))),"Found","Not Found")</f>
        <v>Found</v>
      </c>
      <c r="M142" s="40">
        <f t="shared" si="4"/>
        <v>1</v>
      </c>
      <c r="N142" s="40" t="str">
        <f t="shared" si="5"/>
        <v>Yes</v>
      </c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J142" s="38"/>
    </row>
    <row r="143" spans="1:36" ht="15.75" customHeight="1" x14ac:dyDescent="0.2">
      <c r="B143" s="51" t="s">
        <v>978</v>
      </c>
      <c r="C143" s="50" t="s">
        <v>979</v>
      </c>
      <c r="D143" s="49" t="s">
        <v>976</v>
      </c>
      <c r="E143" s="49" t="s">
        <v>980</v>
      </c>
      <c r="F143" s="45" t="str">
        <f>IF(OR(OR(ISNUMBER(MATCH(C143,'May 30'!$E$2:$E$300,0)),ISNUMBER(MATCH(C143,'May 30'!$F$2:$F$300,0))),AND(ISNUMBER(MATCH(D143,'May 30'!$H$2:$H$300,0)),(ISNUMBER(MATCH(E143,'May 30'!$G$2:$G$300,0))))),"Found","Not Found")</f>
        <v>Found</v>
      </c>
      <c r="G143" s="45" t="str">
        <f>IF(OR(OR(ISNUMBER(MATCH(C143,'May 31'!$E$2:$E$300,0)),ISNUMBER(MATCH(C143,'May 31'!$F$2:$F$300,0))),AND(ISNUMBER(MATCH(D143,'May 31'!$H$2:$H$300,0)),(ISNUMBER(MATCH(E143,'May 31'!$G$2:$G$300,0))))),"Found","Not Found")</f>
        <v>Found</v>
      </c>
      <c r="H143" s="38" t="str">
        <f>IF(OR(OR(ISNUMBER(MATCH(C143,'June 1'!$E$2:$E$300,0)),ISNUMBER(MATCH(C143,'June 1'!$F$2:$F$300,0))),AND(ISNUMBER(MATCH(D143,'June 1'!$H$2:$H$300,0)),(ISNUMBER(MATCH(E143,'June 1'!$G$2:$G$300,0))))),"Found","Not Found")</f>
        <v>Found</v>
      </c>
      <c r="I143" s="38" t="str">
        <f>IF(OR(OR(ISNUMBER(MATCH(C143,'June 2'!$E$2:$E$300,0)),ISNUMBER(MATCH(C143,'June 2'!$F$2:$F$300,0))),AND(ISNUMBER(MATCH(D143,'June 2'!$H$2:$H$300,0)),(ISNUMBER(MATCH(E143,'June 2'!$G$2:$G$300,0))))),"Found","Not Found")</f>
        <v>Found</v>
      </c>
      <c r="J143" s="38" t="str">
        <f>IF(OR(OR(ISNUMBER(MATCH(C143,'June 3'!$E$2:$E$300,0)),ISNUMBER(MATCH(C143,'June 3'!$F$2:$F$300,0))),AND(ISNUMBER(MATCH(D143,'June 3'!$H$2:$H$300,0)),(ISNUMBER(MATCH(E143,'June 3'!$G$2:$G$300,0))))),"Found","Not Found")</f>
        <v>Found</v>
      </c>
      <c r="K143" s="38" t="str">
        <f>IF(OR(OR(ISNUMBER(MATCH(C143,'June 4'!$E$2:$E$300,0)),ISNUMBER(MATCH(C143,'June 4'!$F$2:$F$300,0))),AND(ISNUMBER(MATCH(D143,'June 4'!$H$2:$H$300,0)),(ISNUMBER(MATCH(E143,'June 4'!$G$2:$G$300,0))))),"Found","Not Found")</f>
        <v>Not Found</v>
      </c>
      <c r="L143" s="38" t="str">
        <f>IF(OR(OR(ISNUMBER(MATCH(C143,'June 5'!$E$2:$E$300,0)),ISNUMBER(MATCH(C143,'June 5'!$F$2:$F$300,0))),AND(ISNUMBER(MATCH(D143,'June 5'!$H$2:$H$300,0)),(ISNUMBER(MATCH(E143,'June 5'!$G$2:$G$300,0))))),"Found","Not Found")</f>
        <v>Not Found</v>
      </c>
      <c r="M143" s="40">
        <f t="shared" si="4"/>
        <v>5</v>
      </c>
      <c r="N143" s="40" t="str">
        <f t="shared" si="5"/>
        <v>No</v>
      </c>
    </row>
    <row r="144" spans="1:36" ht="15.75" customHeight="1" x14ac:dyDescent="0.2">
      <c r="B144" s="51" t="s">
        <v>1094</v>
      </c>
      <c r="C144" s="50" t="s">
        <v>1095</v>
      </c>
      <c r="D144" s="49" t="s">
        <v>1092</v>
      </c>
      <c r="E144" s="49" t="s">
        <v>1096</v>
      </c>
      <c r="F144" s="45" t="str">
        <f>IF(OR(OR(ISNUMBER(MATCH(C144,'May 30'!$E$2:$E$300,0)),ISNUMBER(MATCH(C144,'May 30'!$F$2:$F$300,0))),AND(ISNUMBER(MATCH(D144,'May 30'!$H$2:$H$300,0)),(ISNUMBER(MATCH(E144,'May 30'!$G$2:$G$300,0))))),"Found","Not Found")</f>
        <v>Not Found</v>
      </c>
      <c r="G144" s="45" t="str">
        <f>IF(OR(OR(ISNUMBER(MATCH(C144,'May 31'!$E$2:$E$300,0)),ISNUMBER(MATCH(C144,'May 31'!$F$2:$F$300,0))),AND(ISNUMBER(MATCH(D144,'May 31'!$H$2:$H$300,0)),(ISNUMBER(MATCH(E144,'May 31'!$G$2:$G$300,0))))),"Found","Not Found")</f>
        <v>Not Found</v>
      </c>
      <c r="H144" s="38" t="str">
        <f>IF(OR(OR(ISNUMBER(MATCH(C144,'June 1'!$E$2:$E$300,0)),ISNUMBER(MATCH(C144,'June 1'!$F$2:$F$300,0))),AND(ISNUMBER(MATCH(D144,'June 1'!$H$2:$H$300,0)),(ISNUMBER(MATCH(E144,'June 1'!$G$2:$G$300,0))))),"Found","Not Found")</f>
        <v>Not Found</v>
      </c>
      <c r="I144" s="38" t="str">
        <f>IF(OR(OR(ISNUMBER(MATCH(C144,'June 2'!$E$2:$E$300,0)),ISNUMBER(MATCH(C144,'June 2'!$F$2:$F$300,0))),AND(ISNUMBER(MATCH(D144,'June 2'!$H$2:$H$300,0)),(ISNUMBER(MATCH(E144,'June 2'!$G$2:$G$300,0))))),"Found","Not Found")</f>
        <v>Not Found</v>
      </c>
      <c r="J144" s="38" t="str">
        <f>IF(OR(OR(ISNUMBER(MATCH(C144,'June 3'!$E$2:$E$300,0)),ISNUMBER(MATCH(C144,'June 3'!$F$2:$F$300,0))),AND(ISNUMBER(MATCH(D144,'June 3'!$H$2:$H$300,0)),(ISNUMBER(MATCH(E144,'June 3'!$G$2:$G$300,0))))),"Found","Not Found")</f>
        <v>Not Found</v>
      </c>
      <c r="K144" s="38" t="str">
        <f>IF(OR(OR(ISNUMBER(MATCH(C144,'June 4'!$E$2:$E$300,0)),ISNUMBER(MATCH(C144,'June 4'!$F$2:$F$300,0))),AND(ISNUMBER(MATCH(D144,'June 4'!$H$2:$H$300,0)),(ISNUMBER(MATCH(E144,'June 4'!$G$2:$G$300,0))))),"Found","Not Found")</f>
        <v>Not Found</v>
      </c>
      <c r="L144" s="38" t="str">
        <f>IF(OR(OR(ISNUMBER(MATCH(C144,'June 5'!$E$2:$E$300,0)),ISNUMBER(MATCH(C144,'June 5'!$F$2:$F$300,0))),AND(ISNUMBER(MATCH(D144,'June 5'!$H$2:$H$300,0)),(ISNUMBER(MATCH(E144,'June 5'!$G$2:$G$300,0))))),"Found","Not Found")</f>
        <v>Not Found</v>
      </c>
      <c r="M144" s="40">
        <f t="shared" si="4"/>
        <v>0</v>
      </c>
      <c r="N144" s="40" t="str">
        <f t="shared" si="5"/>
        <v>Yes</v>
      </c>
    </row>
    <row r="145" spans="2:14" ht="15.75" customHeight="1" x14ac:dyDescent="0.2">
      <c r="B145" s="51" t="s">
        <v>646</v>
      </c>
      <c r="C145" s="50" t="s">
        <v>647</v>
      </c>
      <c r="D145" s="49" t="s">
        <v>66</v>
      </c>
      <c r="E145" s="49" t="s">
        <v>648</v>
      </c>
      <c r="F145" s="45" t="str">
        <f>IF(OR(OR(ISNUMBER(MATCH(C145,'May 30'!$E$2:$E$300,0)),ISNUMBER(MATCH(C145,'May 30'!$F$2:$F$300,0))),AND(ISNUMBER(MATCH(D145,'May 30'!$H$2:$H$300,0)),(ISNUMBER(MATCH(E145,'May 30'!$G$2:$G$300,0))))),"Found","Not Found")</f>
        <v>Not Found</v>
      </c>
      <c r="G145" s="45" t="str">
        <f>IF(OR(OR(ISNUMBER(MATCH(C145,'May 31'!$E$2:$E$300,0)),ISNUMBER(MATCH(C145,'May 31'!$F$2:$F$300,0))),AND(ISNUMBER(MATCH(D145,'May 31'!$H$2:$H$300,0)),(ISNUMBER(MATCH(E145,'May 31'!$G$2:$G$300,0))))),"Found","Not Found")</f>
        <v>Not Found</v>
      </c>
      <c r="H145" s="38" t="str">
        <f>IF(OR(OR(ISNUMBER(MATCH(C145,'June 1'!$E$2:$E$300,0)),ISNUMBER(MATCH(C145,'June 1'!$F$2:$F$300,0))),AND(ISNUMBER(MATCH(D145,'June 1'!$H$2:$H$300,0)),(ISNUMBER(MATCH(E145,'June 1'!$G$2:$G$300,0))))),"Found","Not Found")</f>
        <v>Not Found</v>
      </c>
      <c r="I145" s="38" t="str">
        <f>IF(OR(OR(ISNUMBER(MATCH(C145,'June 2'!$E$2:$E$300,0)),ISNUMBER(MATCH(C145,'June 2'!$F$2:$F$300,0))),AND(ISNUMBER(MATCH(D145,'June 2'!$H$2:$H$300,0)),(ISNUMBER(MATCH(E145,'June 2'!$G$2:$G$300,0))))),"Found","Not Found")</f>
        <v>Not Found</v>
      </c>
      <c r="J145" s="38" t="str">
        <f>IF(OR(OR(ISNUMBER(MATCH(C145,'June 3'!$E$2:$E$300,0)),ISNUMBER(MATCH(C145,'June 3'!$F$2:$F$300,0))),AND(ISNUMBER(MATCH(D145,'June 3'!$H$2:$H$300,0)),(ISNUMBER(MATCH(E145,'June 3'!$G$2:$G$300,0))))),"Found","Not Found")</f>
        <v>Not Found</v>
      </c>
      <c r="K145" s="38" t="str">
        <f>IF(OR(OR(ISNUMBER(MATCH(C145,'June 4'!$E$2:$E$300,0)),ISNUMBER(MATCH(C145,'June 4'!$F$2:$F$300,0))),AND(ISNUMBER(MATCH(D145,'June 4'!$H$2:$H$300,0)),(ISNUMBER(MATCH(E145,'June 4'!$G$2:$G$300,0))))),"Found","Not Found")</f>
        <v>Not Found</v>
      </c>
      <c r="L145" s="38" t="str">
        <f>IF(OR(OR(ISNUMBER(MATCH(C145,'June 5'!$E$2:$E$300,0)),ISNUMBER(MATCH(C145,'June 5'!$F$2:$F$300,0))),AND(ISNUMBER(MATCH(D145,'June 5'!$H$2:$H$300,0)),(ISNUMBER(MATCH(E145,'June 5'!$G$2:$G$300,0))))),"Found","Not Found")</f>
        <v>Not Found</v>
      </c>
      <c r="M145" s="40">
        <f t="shared" si="4"/>
        <v>0</v>
      </c>
      <c r="N145" s="40" t="str">
        <f t="shared" si="5"/>
        <v>Yes</v>
      </c>
    </row>
    <row r="146" spans="2:14" ht="15.75" customHeight="1" x14ac:dyDescent="0.2">
      <c r="B146" s="51" t="s">
        <v>407</v>
      </c>
      <c r="C146" s="50" t="s">
        <v>408</v>
      </c>
      <c r="D146" s="49" t="s">
        <v>409</v>
      </c>
      <c r="E146" s="49" t="s">
        <v>410</v>
      </c>
      <c r="F146" s="45" t="str">
        <f>IF(OR(OR(ISNUMBER(MATCH(C146,'May 30'!$E$2:$E$300,0)),ISNUMBER(MATCH(C146,'May 30'!$F$2:$F$300,0))),AND(ISNUMBER(MATCH(D146,'May 30'!$H$2:$H$300,0)),(ISNUMBER(MATCH(E146,'May 30'!$G$2:$G$300,0))))),"Found","Not Found")</f>
        <v>Not Found</v>
      </c>
      <c r="G146" s="45" t="str">
        <f>IF(OR(OR(ISNUMBER(MATCH(C146,'May 31'!$E$2:$E$300,0)),ISNUMBER(MATCH(C146,'May 31'!$F$2:$F$300,0))),AND(ISNUMBER(MATCH(D146,'May 31'!$H$2:$H$300,0)),(ISNUMBER(MATCH(E146,'May 31'!$G$2:$G$300,0))))),"Found","Not Found")</f>
        <v>Not Found</v>
      </c>
      <c r="H146" s="38" t="str">
        <f>IF(OR(OR(ISNUMBER(MATCH(C146,'June 1'!$E$2:$E$300,0)),ISNUMBER(MATCH(C146,'June 1'!$F$2:$F$300,0))),AND(ISNUMBER(MATCH(D146,'June 1'!$H$2:$H$300,0)),(ISNUMBER(MATCH(E146,'June 1'!$G$2:$G$300,0))))),"Found","Not Found")</f>
        <v>Not Found</v>
      </c>
      <c r="I146" s="38" t="str">
        <f>IF(OR(OR(ISNUMBER(MATCH(C146,'June 2'!$E$2:$E$300,0)),ISNUMBER(MATCH(C146,'June 2'!$F$2:$F$300,0))),AND(ISNUMBER(MATCH(D146,'June 2'!$H$2:$H$300,0)),(ISNUMBER(MATCH(E146,'June 2'!$G$2:$G$300,0))))),"Found","Not Found")</f>
        <v>Not Found</v>
      </c>
      <c r="J146" s="38" t="str">
        <f>IF(OR(OR(ISNUMBER(MATCH(C146,'June 3'!$E$2:$E$300,0)),ISNUMBER(MATCH(C146,'June 3'!$F$2:$F$300,0))),AND(ISNUMBER(MATCH(D146,'June 3'!$H$2:$H$300,0)),(ISNUMBER(MATCH(E146,'June 3'!$G$2:$G$300,0))))),"Found","Not Found")</f>
        <v>Not Found</v>
      </c>
      <c r="K146" s="38" t="str">
        <f>IF(OR(OR(ISNUMBER(MATCH(C146,'June 4'!$E$2:$E$300,0)),ISNUMBER(MATCH(C146,'June 4'!$F$2:$F$300,0))),AND(ISNUMBER(MATCH(D146,'June 4'!$H$2:$H$300,0)),(ISNUMBER(MATCH(E146,'June 4'!$G$2:$G$300,0))))),"Found","Not Found")</f>
        <v>Not Found</v>
      </c>
      <c r="L146" s="38" t="str">
        <f>IF(OR(OR(ISNUMBER(MATCH(C146,'June 5'!$E$2:$E$300,0)),ISNUMBER(MATCH(C146,'June 5'!$F$2:$F$300,0))),AND(ISNUMBER(MATCH(D146,'June 5'!$H$2:$H$300,0)),(ISNUMBER(MATCH(E146,'June 5'!$G$2:$G$300,0))))),"Found","Not Found")</f>
        <v>Not Found</v>
      </c>
      <c r="M146" s="40">
        <f t="shared" si="4"/>
        <v>0</v>
      </c>
      <c r="N146" s="40" t="str">
        <f t="shared" si="5"/>
        <v>Yes</v>
      </c>
    </row>
    <row r="147" spans="2:14" ht="15.75" customHeight="1" x14ac:dyDescent="0.2">
      <c r="B147" s="51" t="s">
        <v>692</v>
      </c>
      <c r="C147" s="50" t="s">
        <v>693</v>
      </c>
      <c r="D147" s="49" t="s">
        <v>687</v>
      </c>
      <c r="E147" s="49" t="s">
        <v>694</v>
      </c>
      <c r="F147" s="45" t="str">
        <f>IF(OR(OR(ISNUMBER(MATCH(C147,'May 30'!$E$2:$E$300,0)),ISNUMBER(MATCH(C147,'May 30'!$F$2:$F$300,0))),AND(ISNUMBER(MATCH(D147,'May 30'!$H$2:$H$300,0)),(ISNUMBER(MATCH(E147,'May 30'!$G$2:$G$300,0))))),"Found","Not Found")</f>
        <v>Not Found</v>
      </c>
      <c r="G147" s="45" t="str">
        <f>IF(OR(OR(ISNUMBER(MATCH(C147,'May 31'!$E$2:$E$300,0)),ISNUMBER(MATCH(C147,'May 31'!$F$2:$F$300,0))),AND(ISNUMBER(MATCH(D147,'May 31'!$H$2:$H$300,0)),(ISNUMBER(MATCH(E147,'May 31'!$G$2:$G$300,0))))),"Found","Not Found")</f>
        <v>Not Found</v>
      </c>
      <c r="H147" s="38" t="str">
        <f>IF(OR(OR(ISNUMBER(MATCH(C147,'June 1'!$E$2:$E$300,0)),ISNUMBER(MATCH(C147,'June 1'!$F$2:$F$300,0))),AND(ISNUMBER(MATCH(D147,'June 1'!$H$2:$H$300,0)),(ISNUMBER(MATCH(E147,'June 1'!$G$2:$G$300,0))))),"Found","Not Found")</f>
        <v>Not Found</v>
      </c>
      <c r="I147" s="38" t="str">
        <f>IF(OR(OR(ISNUMBER(MATCH(C147,'June 2'!$E$2:$E$300,0)),ISNUMBER(MATCH(C147,'June 2'!$F$2:$F$300,0))),AND(ISNUMBER(MATCH(D147,'June 2'!$H$2:$H$300,0)),(ISNUMBER(MATCH(E147,'June 2'!$G$2:$G$300,0))))),"Found","Not Found")</f>
        <v>Not Found</v>
      </c>
      <c r="J147" s="38" t="str">
        <f>IF(OR(OR(ISNUMBER(MATCH(C147,'June 3'!$E$2:$E$300,0)),ISNUMBER(MATCH(C147,'June 3'!$F$2:$F$300,0))),AND(ISNUMBER(MATCH(D147,'June 3'!$H$2:$H$300,0)),(ISNUMBER(MATCH(E147,'June 3'!$G$2:$G$300,0))))),"Found","Not Found")</f>
        <v>Not Found</v>
      </c>
      <c r="K147" s="38" t="str">
        <f>IF(OR(OR(ISNUMBER(MATCH(C147,'June 4'!$E$2:$E$300,0)),ISNUMBER(MATCH(C147,'June 4'!$F$2:$F$300,0))),AND(ISNUMBER(MATCH(D147,'June 4'!$H$2:$H$300,0)),(ISNUMBER(MATCH(E147,'June 4'!$G$2:$G$300,0))))),"Found","Not Found")</f>
        <v>Not Found</v>
      </c>
      <c r="L147" s="38" t="str">
        <f>IF(OR(OR(ISNUMBER(MATCH(C147,'June 5'!$E$2:$E$300,0)),ISNUMBER(MATCH(C147,'June 5'!$F$2:$F$300,0))),AND(ISNUMBER(MATCH(D147,'June 5'!$H$2:$H$300,0)),(ISNUMBER(MATCH(E147,'June 5'!$G$2:$G$300,0))))),"Found","Not Found")</f>
        <v>Not Found</v>
      </c>
      <c r="M147" s="40">
        <f t="shared" si="4"/>
        <v>0</v>
      </c>
      <c r="N147" s="40" t="str">
        <f t="shared" si="5"/>
        <v>Yes</v>
      </c>
    </row>
    <row r="148" spans="2:14" ht="15.75" customHeight="1" x14ac:dyDescent="0.2">
      <c r="B148" s="51" t="s">
        <v>829</v>
      </c>
      <c r="C148" s="50" t="s">
        <v>36</v>
      </c>
      <c r="D148" s="49" t="s">
        <v>830</v>
      </c>
      <c r="E148" s="49" t="s">
        <v>831</v>
      </c>
      <c r="F148" s="45" t="str">
        <f>IF(OR(OR(ISNUMBER(MATCH(C148,'May 30'!$E$2:$E$300,0)),ISNUMBER(MATCH(C148,'May 30'!$F$2:$F$300,0))),AND(ISNUMBER(MATCH(D148,'May 30'!$H$2:$H$300,0)),(ISNUMBER(MATCH(E148,'May 30'!$G$2:$G$300,0))))),"Found","Not Found")</f>
        <v>Found</v>
      </c>
      <c r="G148" s="45" t="str">
        <f>IF(OR(OR(ISNUMBER(MATCH(C148,'May 31'!$E$2:$E$300,0)),ISNUMBER(MATCH(C148,'May 31'!$F$2:$F$300,0))),AND(ISNUMBER(MATCH(D148,'May 31'!$H$2:$H$300,0)),(ISNUMBER(MATCH(E148,'May 31'!$G$2:$G$300,0))))),"Found","Not Found")</f>
        <v>Found</v>
      </c>
      <c r="H148" s="38" t="str">
        <f>IF(OR(OR(ISNUMBER(MATCH(C148,'June 1'!$E$2:$E$300,0)),ISNUMBER(MATCH(C148,'June 1'!$F$2:$F$300,0))),AND(ISNUMBER(MATCH(D148,'June 1'!$H$2:$H$300,0)),(ISNUMBER(MATCH(E148,'June 1'!$G$2:$G$300,0))))),"Found","Not Found")</f>
        <v>Found</v>
      </c>
      <c r="I148" s="38" t="str">
        <f>IF(OR(OR(ISNUMBER(MATCH(C148,'June 2'!$E$2:$E$300,0)),ISNUMBER(MATCH(C148,'June 2'!$F$2:$F$300,0))),AND(ISNUMBER(MATCH(D148,'June 2'!$H$2:$H$300,0)),(ISNUMBER(MATCH(E148,'June 2'!$G$2:$G$300,0))))),"Found","Not Found")</f>
        <v>Found</v>
      </c>
      <c r="J148" s="38" t="str">
        <f>IF(OR(OR(ISNUMBER(MATCH(C148,'June 3'!$E$2:$E$300,0)),ISNUMBER(MATCH(C148,'June 3'!$F$2:$F$300,0))),AND(ISNUMBER(MATCH(D148,'June 3'!$H$2:$H$300,0)),(ISNUMBER(MATCH(E148,'June 3'!$G$2:$G$300,0))))),"Found","Not Found")</f>
        <v>Found</v>
      </c>
      <c r="K148" s="38" t="str">
        <f>IF(OR(OR(ISNUMBER(MATCH(C148,'June 4'!$E$2:$E$300,0)),ISNUMBER(MATCH(C148,'June 4'!$F$2:$F$300,0))),AND(ISNUMBER(MATCH(D148,'June 4'!$H$2:$H$300,0)),(ISNUMBER(MATCH(E148,'June 4'!$G$2:$G$300,0))))),"Found","Not Found")</f>
        <v>Not Found</v>
      </c>
      <c r="L148" s="38" t="str">
        <f>IF(OR(OR(ISNUMBER(MATCH(C148,'June 5'!$E$2:$E$300,0)),ISNUMBER(MATCH(C148,'June 5'!$F$2:$F$300,0))),AND(ISNUMBER(MATCH(D148,'June 5'!$H$2:$H$300,0)),(ISNUMBER(MATCH(E148,'June 5'!$G$2:$G$300,0))))),"Found","Not Found")</f>
        <v>Not Found</v>
      </c>
      <c r="M148" s="40">
        <f t="shared" si="4"/>
        <v>5</v>
      </c>
      <c r="N148" s="40" t="str">
        <f t="shared" si="5"/>
        <v>No</v>
      </c>
    </row>
    <row r="149" spans="2:14" ht="15.75" customHeight="1" x14ac:dyDescent="0.2">
      <c r="B149" s="51" t="s">
        <v>526</v>
      </c>
      <c r="C149" s="50" t="s">
        <v>523</v>
      </c>
      <c r="D149" s="49" t="s">
        <v>524</v>
      </c>
      <c r="E149" s="49" t="s">
        <v>525</v>
      </c>
      <c r="F149" s="45" t="str">
        <f>IF(OR(OR(ISNUMBER(MATCH(C149,'May 30'!$E$2:$E$300,0)),ISNUMBER(MATCH(C149,'May 30'!$F$2:$F$300,0))),AND(ISNUMBER(MATCH(D149,'May 30'!$H$2:$H$300,0)),(ISNUMBER(MATCH(E149,'May 30'!$G$2:$G$300,0))))),"Found","Not Found")</f>
        <v>Not Found</v>
      </c>
      <c r="G149" s="45" t="str">
        <f>IF(OR(OR(ISNUMBER(MATCH(C149,'May 31'!$E$2:$E$300,0)),ISNUMBER(MATCH(C149,'May 31'!$F$2:$F$300,0))),AND(ISNUMBER(MATCH(D149,'May 31'!$H$2:$H$300,0)),(ISNUMBER(MATCH(E149,'May 31'!$G$2:$G$300,0))))),"Found","Not Found")</f>
        <v>Not Found</v>
      </c>
      <c r="H149" s="38" t="str">
        <f>IF(OR(OR(ISNUMBER(MATCH(C149,'June 1'!$E$2:$E$300,0)),ISNUMBER(MATCH(C149,'June 1'!$F$2:$F$300,0))),AND(ISNUMBER(MATCH(D149,'June 1'!$H$2:$H$300,0)),(ISNUMBER(MATCH(E149,'June 1'!$G$2:$G$300,0))))),"Found","Not Found")</f>
        <v>Found</v>
      </c>
      <c r="I149" s="38" t="str">
        <f>IF(OR(OR(ISNUMBER(MATCH(C149,'June 2'!$E$2:$E$300,0)),ISNUMBER(MATCH(C149,'June 2'!$F$2:$F$300,0))),AND(ISNUMBER(MATCH(D149,'June 2'!$H$2:$H$300,0)),(ISNUMBER(MATCH(E149,'June 2'!$G$2:$G$300,0))))),"Found","Not Found")</f>
        <v>Not Found</v>
      </c>
      <c r="J149" s="38" t="str">
        <f>IF(OR(OR(ISNUMBER(MATCH(C149,'June 3'!$E$2:$E$300,0)),ISNUMBER(MATCH(C149,'June 3'!$F$2:$F$300,0))),AND(ISNUMBER(MATCH(D149,'June 3'!$H$2:$H$300,0)),(ISNUMBER(MATCH(E149,'June 3'!$G$2:$G$300,0))))),"Found","Not Found")</f>
        <v>Found</v>
      </c>
      <c r="K149" s="38" t="str">
        <f>IF(OR(OR(ISNUMBER(MATCH(C149,'June 4'!$E$2:$E$300,0)),ISNUMBER(MATCH(C149,'June 4'!$F$2:$F$300,0))),AND(ISNUMBER(MATCH(D149,'June 4'!$H$2:$H$300,0)),(ISNUMBER(MATCH(E149,'June 4'!$G$2:$G$300,0))))),"Found","Not Found")</f>
        <v>Not Found</v>
      </c>
      <c r="L149" s="38" t="str">
        <f>IF(OR(OR(ISNUMBER(MATCH(C149,'June 5'!$E$2:$E$300,0)),ISNUMBER(MATCH(C149,'June 5'!$F$2:$F$300,0))),AND(ISNUMBER(MATCH(D149,'June 5'!$H$2:$H$300,0)),(ISNUMBER(MATCH(E149,'June 5'!$G$2:$G$300,0))))),"Found","Not Found")</f>
        <v>Not Found</v>
      </c>
      <c r="M149" s="40">
        <f t="shared" si="4"/>
        <v>2</v>
      </c>
      <c r="N149" s="40" t="str">
        <f t="shared" si="5"/>
        <v>No</v>
      </c>
    </row>
    <row r="150" spans="2:14" ht="15.75" customHeight="1" x14ac:dyDescent="0.2">
      <c r="B150" s="51" t="s">
        <v>476</v>
      </c>
      <c r="C150" s="50" t="s">
        <v>223</v>
      </c>
      <c r="D150" s="49" t="s">
        <v>157</v>
      </c>
      <c r="E150" s="49" t="s">
        <v>156</v>
      </c>
      <c r="F150" s="45" t="str">
        <f>IF(OR(OR(ISNUMBER(MATCH(C150,'May 30'!$E$2:$E$300,0)),ISNUMBER(MATCH(C150,'May 30'!$F$2:$F$300,0))),AND(ISNUMBER(MATCH(D150,'May 30'!$H$2:$H$300,0)),(ISNUMBER(MATCH(E150,'May 30'!$G$2:$G$300,0))))),"Found","Not Found")</f>
        <v>Found</v>
      </c>
      <c r="G150" s="45" t="str">
        <f>IF(OR(OR(ISNUMBER(MATCH(C150,'May 31'!$E$2:$E$300,0)),ISNUMBER(MATCH(C150,'May 31'!$F$2:$F$300,0))),AND(ISNUMBER(MATCH(D150,'May 31'!$H$2:$H$300,0)),(ISNUMBER(MATCH(E150,'May 31'!$G$2:$G$300,0))))),"Found","Not Found")</f>
        <v>Found</v>
      </c>
      <c r="H150" s="38" t="str">
        <f>IF(OR(OR(ISNUMBER(MATCH(C150,'June 1'!$E$2:$E$300,0)),ISNUMBER(MATCH(C150,'June 1'!$F$2:$F$300,0))),AND(ISNUMBER(MATCH(D150,'June 1'!$H$2:$H$300,0)),(ISNUMBER(MATCH(E150,'June 1'!$G$2:$G$300,0))))),"Found","Not Found")</f>
        <v>Found</v>
      </c>
      <c r="I150" s="38" t="str">
        <f>IF(OR(OR(ISNUMBER(MATCH(C150,'June 2'!$E$2:$E$300,0)),ISNUMBER(MATCH(C150,'June 2'!$F$2:$F$300,0))),AND(ISNUMBER(MATCH(D150,'June 2'!$H$2:$H$300,0)),(ISNUMBER(MATCH(E150,'June 2'!$G$2:$G$300,0))))),"Found","Not Found")</f>
        <v>Found</v>
      </c>
      <c r="J150" s="38" t="str">
        <f>IF(OR(OR(ISNUMBER(MATCH(C150,'June 3'!$E$2:$E$300,0)),ISNUMBER(MATCH(C150,'June 3'!$F$2:$F$300,0))),AND(ISNUMBER(MATCH(D150,'June 3'!$H$2:$H$300,0)),(ISNUMBER(MATCH(E150,'June 3'!$G$2:$G$300,0))))),"Found","Not Found")</f>
        <v>Not Found</v>
      </c>
      <c r="K150" s="38" t="str">
        <f>IF(OR(OR(ISNUMBER(MATCH(C150,'June 4'!$E$2:$E$300,0)),ISNUMBER(MATCH(C150,'June 4'!$F$2:$F$300,0))),AND(ISNUMBER(MATCH(D150,'June 4'!$H$2:$H$300,0)),(ISNUMBER(MATCH(E150,'June 4'!$G$2:$G$300,0))))),"Found","Not Found")</f>
        <v>Found</v>
      </c>
      <c r="L150" s="38" t="str">
        <f>IF(OR(OR(ISNUMBER(MATCH(C150,'June 5'!$E$2:$E$300,0)),ISNUMBER(MATCH(C150,'June 5'!$F$2:$F$300,0))),AND(ISNUMBER(MATCH(D150,'June 5'!$H$2:$H$300,0)),(ISNUMBER(MATCH(E150,'June 5'!$G$2:$G$300,0))))),"Found","Not Found")</f>
        <v>Not Found</v>
      </c>
      <c r="M150" s="40">
        <f t="shared" si="4"/>
        <v>5</v>
      </c>
      <c r="N150" s="40" t="str">
        <f t="shared" si="5"/>
        <v>No</v>
      </c>
    </row>
    <row r="151" spans="2:14" ht="15.75" customHeight="1" x14ac:dyDescent="0.2">
      <c r="B151" s="51" t="s">
        <v>881</v>
      </c>
      <c r="C151" s="50" t="s">
        <v>882</v>
      </c>
      <c r="D151" s="49" t="s">
        <v>883</v>
      </c>
      <c r="E151" s="49" t="s">
        <v>884</v>
      </c>
      <c r="F151" s="45" t="str">
        <f>IF(OR(OR(ISNUMBER(MATCH(C151,'May 30'!$E$2:$E$300,0)),ISNUMBER(MATCH(C151,'May 30'!$F$2:$F$300,0))),AND(ISNUMBER(MATCH(D151,'May 30'!$H$2:$H$300,0)),(ISNUMBER(MATCH(E151,'May 30'!$G$2:$G$300,0))))),"Found","Not Found")</f>
        <v>Not Found</v>
      </c>
      <c r="G151" s="45" t="str">
        <f>IF(OR(OR(ISNUMBER(MATCH(C151,'May 31'!$E$2:$E$300,0)),ISNUMBER(MATCH(C151,'May 31'!$F$2:$F$300,0))),AND(ISNUMBER(MATCH(D151,'May 31'!$H$2:$H$300,0)),(ISNUMBER(MATCH(E151,'May 31'!$G$2:$G$300,0))))),"Found","Not Found")</f>
        <v>Not Found</v>
      </c>
      <c r="H151" s="38" t="str">
        <f>IF(OR(OR(ISNUMBER(MATCH(C151,'June 1'!$E$2:$E$300,0)),ISNUMBER(MATCH(C151,'June 1'!$F$2:$F$300,0))),AND(ISNUMBER(MATCH(D151,'June 1'!$H$2:$H$300,0)),(ISNUMBER(MATCH(E151,'June 1'!$G$2:$G$300,0))))),"Found","Not Found")</f>
        <v>Not Found</v>
      </c>
      <c r="I151" s="38" t="str">
        <f>IF(OR(OR(ISNUMBER(MATCH(C151,'June 2'!$E$2:$E$300,0)),ISNUMBER(MATCH(C151,'June 2'!$F$2:$F$300,0))),AND(ISNUMBER(MATCH(D151,'June 2'!$H$2:$H$300,0)),(ISNUMBER(MATCH(E151,'June 2'!$G$2:$G$300,0))))),"Found","Not Found")</f>
        <v>Not Found</v>
      </c>
      <c r="J151" s="38" t="str">
        <f>IF(OR(OR(ISNUMBER(MATCH(C151,'June 3'!$E$2:$E$300,0)),ISNUMBER(MATCH(C151,'June 3'!$F$2:$F$300,0))),AND(ISNUMBER(MATCH(D151,'June 3'!$H$2:$H$300,0)),(ISNUMBER(MATCH(E151,'June 3'!$G$2:$G$300,0))))),"Found","Not Found")</f>
        <v>Not Found</v>
      </c>
      <c r="K151" s="38" t="str">
        <f>IF(OR(OR(ISNUMBER(MATCH(C151,'June 4'!$E$2:$E$300,0)),ISNUMBER(MATCH(C151,'June 4'!$F$2:$F$300,0))),AND(ISNUMBER(MATCH(D151,'June 4'!$H$2:$H$300,0)),(ISNUMBER(MATCH(E151,'June 4'!$G$2:$G$300,0))))),"Found","Not Found")</f>
        <v>Not Found</v>
      </c>
      <c r="L151" s="38" t="str">
        <f>IF(OR(OR(ISNUMBER(MATCH(C151,'June 5'!$E$2:$E$300,0)),ISNUMBER(MATCH(C151,'June 5'!$F$2:$F$300,0))),AND(ISNUMBER(MATCH(D151,'June 5'!$H$2:$H$300,0)),(ISNUMBER(MATCH(E151,'June 5'!$G$2:$G$300,0))))),"Found","Not Found")</f>
        <v>Not Found</v>
      </c>
      <c r="M151" s="40">
        <f t="shared" si="4"/>
        <v>0</v>
      </c>
      <c r="N151" s="40" t="str">
        <f t="shared" si="5"/>
        <v>Yes</v>
      </c>
    </row>
    <row r="152" spans="2:14" ht="15.75" customHeight="1" x14ac:dyDescent="0.2">
      <c r="B152" s="51" t="s">
        <v>790</v>
      </c>
      <c r="C152" s="50" t="s">
        <v>791</v>
      </c>
      <c r="D152" s="49" t="s">
        <v>792</v>
      </c>
      <c r="E152" s="49" t="s">
        <v>284</v>
      </c>
      <c r="F152" s="45" t="str">
        <f>IF(OR(OR(ISNUMBER(MATCH(C152,'May 30'!$E$2:$E$300,0)),ISNUMBER(MATCH(C152,'May 30'!$F$2:$F$300,0))),AND(ISNUMBER(MATCH(D152,'May 30'!$H$2:$H$300,0)),(ISNUMBER(MATCH(E152,'May 30'!$G$2:$G$300,0))))),"Found","Not Found")</f>
        <v>Not Found</v>
      </c>
      <c r="G152" s="45" t="str">
        <f>IF(OR(OR(ISNUMBER(MATCH(C152,'May 31'!$E$2:$E$300,0)),ISNUMBER(MATCH(C152,'May 31'!$F$2:$F$300,0))),AND(ISNUMBER(MATCH(D152,'May 31'!$H$2:$H$300,0)),(ISNUMBER(MATCH(E152,'May 31'!$G$2:$G$300,0))))),"Found","Not Found")</f>
        <v>Not Found</v>
      </c>
      <c r="H152" s="38" t="str">
        <f>IF(OR(OR(ISNUMBER(MATCH(C152,'June 1'!$E$2:$E$300,0)),ISNUMBER(MATCH(C152,'June 1'!$F$2:$F$300,0))),AND(ISNUMBER(MATCH(D152,'June 1'!$H$2:$H$300,0)),(ISNUMBER(MATCH(E152,'June 1'!$G$2:$G$300,0))))),"Found","Not Found")</f>
        <v>Not Found</v>
      </c>
      <c r="I152" s="38" t="str">
        <f>IF(OR(OR(ISNUMBER(MATCH(C152,'June 2'!$E$2:$E$300,0)),ISNUMBER(MATCH(C152,'June 2'!$F$2:$F$300,0))),AND(ISNUMBER(MATCH(D152,'June 2'!$H$2:$H$300,0)),(ISNUMBER(MATCH(E152,'June 2'!$G$2:$G$300,0))))),"Found","Not Found")</f>
        <v>Not Found</v>
      </c>
      <c r="J152" s="38" t="str">
        <f>IF(OR(OR(ISNUMBER(MATCH(C152,'June 3'!$E$2:$E$300,0)),ISNUMBER(MATCH(C152,'June 3'!$F$2:$F$300,0))),AND(ISNUMBER(MATCH(D152,'June 3'!$H$2:$H$300,0)),(ISNUMBER(MATCH(E152,'June 3'!$G$2:$G$300,0))))),"Found","Not Found")</f>
        <v>Not Found</v>
      </c>
      <c r="K152" s="38" t="str">
        <f>IF(OR(OR(ISNUMBER(MATCH(C152,'June 4'!$E$2:$E$300,0)),ISNUMBER(MATCH(C152,'June 4'!$F$2:$F$300,0))),AND(ISNUMBER(MATCH(D152,'June 4'!$H$2:$H$300,0)),(ISNUMBER(MATCH(E152,'June 4'!$G$2:$G$300,0))))),"Found","Not Found")</f>
        <v>Not Found</v>
      </c>
      <c r="L152" s="38" t="str">
        <f>IF(OR(OR(ISNUMBER(MATCH(C152,'June 5'!$E$2:$E$300,0)),ISNUMBER(MATCH(C152,'June 5'!$F$2:$F$300,0))),AND(ISNUMBER(MATCH(D152,'June 5'!$H$2:$H$300,0)),(ISNUMBER(MATCH(E152,'June 5'!$G$2:$G$300,0))))),"Found","Not Found")</f>
        <v>Not Found</v>
      </c>
      <c r="M152" s="40">
        <f t="shared" si="4"/>
        <v>0</v>
      </c>
      <c r="N152" s="40" t="str">
        <f t="shared" si="5"/>
        <v>Yes</v>
      </c>
    </row>
    <row r="153" spans="2:14" ht="15.75" customHeight="1" x14ac:dyDescent="0.2">
      <c r="B153" s="51" t="s">
        <v>1577</v>
      </c>
      <c r="C153" s="50" t="s">
        <v>225</v>
      </c>
      <c r="D153" s="49" t="s">
        <v>1287</v>
      </c>
      <c r="E153" s="49" t="s">
        <v>1578</v>
      </c>
      <c r="F153" s="45" t="str">
        <f>IF(OR(OR(ISNUMBER(MATCH(C153,'May 30'!$E$2:$E$300,0)),ISNUMBER(MATCH(C153,'May 30'!$F$2:$F$300,0))),AND(ISNUMBER(MATCH(D153,'May 30'!$H$2:$H$300,0)),(ISNUMBER(MATCH(E153,'May 30'!$G$2:$G$300,0))))),"Found","Not Found")</f>
        <v>Found</v>
      </c>
      <c r="G153" s="45" t="str">
        <f>IF(OR(OR(ISNUMBER(MATCH(C153,'May 31'!$E$2:$E$300,0)),ISNUMBER(MATCH(C153,'May 31'!$F$2:$F$300,0))),AND(ISNUMBER(MATCH(D153,'May 31'!$H$2:$H$300,0)),(ISNUMBER(MATCH(E153,'May 31'!$G$2:$G$300,0))))),"Found","Not Found")</f>
        <v>Found</v>
      </c>
      <c r="H153" s="38" t="str">
        <f>IF(OR(OR(ISNUMBER(MATCH(C153,'June 1'!$E$2:$E$300,0)),ISNUMBER(MATCH(C153,'June 1'!$F$2:$F$300,0))),AND(ISNUMBER(MATCH(D153,'June 1'!$H$2:$H$300,0)),(ISNUMBER(MATCH(E153,'June 1'!$G$2:$G$300,0))))),"Found","Not Found")</f>
        <v>Found</v>
      </c>
      <c r="I153" s="38" t="str">
        <f>IF(OR(OR(ISNUMBER(MATCH(C153,'June 2'!$E$2:$E$300,0)),ISNUMBER(MATCH(C153,'June 2'!$F$2:$F$300,0))),AND(ISNUMBER(MATCH(D153,'June 2'!$H$2:$H$300,0)),(ISNUMBER(MATCH(E153,'June 2'!$G$2:$G$300,0))))),"Found","Not Found")</f>
        <v>Found</v>
      </c>
      <c r="J153" s="38" t="str">
        <f>IF(OR(OR(ISNUMBER(MATCH(C153,'June 3'!$E$2:$E$300,0)),ISNUMBER(MATCH(C153,'June 3'!$F$2:$F$300,0))),AND(ISNUMBER(MATCH(D153,'June 3'!$H$2:$H$300,0)),(ISNUMBER(MATCH(E153,'June 3'!$G$2:$G$300,0))))),"Found","Not Found")</f>
        <v>Found</v>
      </c>
      <c r="K153" s="38" t="str">
        <f>IF(OR(OR(ISNUMBER(MATCH(C153,'June 4'!$E$2:$E$300,0)),ISNUMBER(MATCH(C153,'June 4'!$F$2:$F$300,0))),AND(ISNUMBER(MATCH(D153,'June 4'!$H$2:$H$300,0)),(ISNUMBER(MATCH(E153,'June 4'!$G$2:$G$300,0))))),"Found","Not Found")</f>
        <v>Found</v>
      </c>
      <c r="L153" s="38" t="str">
        <f>IF(OR(OR(ISNUMBER(MATCH(C153,'June 5'!$E$2:$E$300,0)),ISNUMBER(MATCH(C153,'June 5'!$F$2:$F$300,0))),AND(ISNUMBER(MATCH(D153,'June 5'!$H$2:$H$300,0)),(ISNUMBER(MATCH(E153,'June 5'!$G$2:$G$300,0))))),"Found","Not Found")</f>
        <v>Found</v>
      </c>
      <c r="M153" s="40">
        <f t="shared" si="4"/>
        <v>7</v>
      </c>
      <c r="N153" s="40" t="str">
        <f t="shared" si="5"/>
        <v>No</v>
      </c>
    </row>
    <row r="154" spans="2:14" ht="15.75" customHeight="1" x14ac:dyDescent="0.2">
      <c r="B154" s="51" t="s">
        <v>1579</v>
      </c>
      <c r="C154" s="50" t="s">
        <v>1580</v>
      </c>
      <c r="D154" s="49" t="s">
        <v>1581</v>
      </c>
      <c r="E154" s="49" t="s">
        <v>1582</v>
      </c>
      <c r="F154" s="45" t="str">
        <f>IF(OR(OR(ISNUMBER(MATCH(C154,'May 30'!$E$2:$E$300,0)),ISNUMBER(MATCH(C154,'May 30'!$F$2:$F$300,0))),AND(ISNUMBER(MATCH(D154,'May 30'!$H$2:$H$300,0)),(ISNUMBER(MATCH(E154,'May 30'!$G$2:$G$300,0))))),"Found","Not Found")</f>
        <v>Not Found</v>
      </c>
      <c r="G154" s="45" t="str">
        <f>IF(OR(OR(ISNUMBER(MATCH(C154,'May 31'!$E$2:$E$300,0)),ISNUMBER(MATCH(C154,'May 31'!$F$2:$F$300,0))),AND(ISNUMBER(MATCH(D154,'May 31'!$H$2:$H$300,0)),(ISNUMBER(MATCH(E154,'May 31'!$G$2:$G$300,0))))),"Found","Not Found")</f>
        <v>Not Found</v>
      </c>
      <c r="H154" s="38" t="str">
        <f>IF(OR(OR(ISNUMBER(MATCH(C154,'June 1'!$E$2:$E$300,0)),ISNUMBER(MATCH(C154,'June 1'!$F$2:$F$300,0))),AND(ISNUMBER(MATCH(D154,'June 1'!$H$2:$H$300,0)),(ISNUMBER(MATCH(E154,'June 1'!$G$2:$G$300,0))))),"Found","Not Found")</f>
        <v>Not Found</v>
      </c>
      <c r="I154" s="38" t="str">
        <f>IF(OR(OR(ISNUMBER(MATCH(C154,'June 2'!$E$2:$E$300,0)),ISNUMBER(MATCH(C154,'June 2'!$F$2:$F$300,0))),AND(ISNUMBER(MATCH(D154,'June 2'!$H$2:$H$300,0)),(ISNUMBER(MATCH(E154,'June 2'!$G$2:$G$300,0))))),"Found","Not Found")</f>
        <v>Not Found</v>
      </c>
      <c r="J154" s="38" t="str">
        <f>IF(OR(OR(ISNUMBER(MATCH(C154,'June 3'!$E$2:$E$300,0)),ISNUMBER(MATCH(C154,'June 3'!$F$2:$F$300,0))),AND(ISNUMBER(MATCH(D154,'June 3'!$H$2:$H$300,0)),(ISNUMBER(MATCH(E154,'June 3'!$G$2:$G$300,0))))),"Found","Not Found")</f>
        <v>Not Found</v>
      </c>
      <c r="K154" s="38" t="str">
        <f>IF(OR(OR(ISNUMBER(MATCH(C154,'June 4'!$E$2:$E$300,0)),ISNUMBER(MATCH(C154,'June 4'!$F$2:$F$300,0))),AND(ISNUMBER(MATCH(D154,'June 4'!$H$2:$H$300,0)),(ISNUMBER(MATCH(E154,'June 4'!$G$2:$G$300,0))))),"Found","Not Found")</f>
        <v>Not Found</v>
      </c>
      <c r="L154" s="38" t="str">
        <f>IF(OR(OR(ISNUMBER(MATCH(C154,'June 5'!$E$2:$E$300,0)),ISNUMBER(MATCH(C154,'June 5'!$F$2:$F$300,0))),AND(ISNUMBER(MATCH(D154,'June 5'!$H$2:$H$300,0)),(ISNUMBER(MATCH(E154,'June 5'!$G$2:$G$300,0))))),"Found","Not Found")</f>
        <v>Not Found</v>
      </c>
      <c r="M154" s="40">
        <f t="shared" si="4"/>
        <v>0</v>
      </c>
      <c r="N154" s="40" t="str">
        <f t="shared" si="5"/>
        <v>Yes</v>
      </c>
    </row>
    <row r="155" spans="2:14" ht="15.75" customHeight="1" x14ac:dyDescent="0.2">
      <c r="B155" s="51" t="s">
        <v>716</v>
      </c>
      <c r="C155" s="50" t="s">
        <v>717</v>
      </c>
      <c r="D155" s="49" t="s">
        <v>718</v>
      </c>
      <c r="E155" s="49" t="s">
        <v>719</v>
      </c>
      <c r="F155" s="45" t="str">
        <f>IF(OR(OR(ISNUMBER(MATCH(C155,'May 30'!$E$2:$E$300,0)),ISNUMBER(MATCH(C155,'May 30'!$F$2:$F$300,0))),AND(ISNUMBER(MATCH(D155,'May 30'!$H$2:$H$300,0)),(ISNUMBER(MATCH(E155,'May 30'!$G$2:$G$300,0))))),"Found","Not Found")</f>
        <v>Not Found</v>
      </c>
      <c r="G155" s="45" t="str">
        <f>IF(OR(OR(ISNUMBER(MATCH(C155,'May 31'!$E$2:$E$300,0)),ISNUMBER(MATCH(C155,'May 31'!$F$2:$F$300,0))),AND(ISNUMBER(MATCH(D155,'May 31'!$H$2:$H$300,0)),(ISNUMBER(MATCH(E155,'May 31'!$G$2:$G$300,0))))),"Found","Not Found")</f>
        <v>Not Found</v>
      </c>
      <c r="H155" s="38" t="str">
        <f>IF(OR(OR(ISNUMBER(MATCH(C155,'June 1'!$E$2:$E$300,0)),ISNUMBER(MATCH(C155,'June 1'!$F$2:$F$300,0))),AND(ISNUMBER(MATCH(D155,'June 1'!$H$2:$H$300,0)),(ISNUMBER(MATCH(E155,'June 1'!$G$2:$G$300,0))))),"Found","Not Found")</f>
        <v>Not Found</v>
      </c>
      <c r="I155" s="38" t="str">
        <f>IF(OR(OR(ISNUMBER(MATCH(C155,'June 2'!$E$2:$E$300,0)),ISNUMBER(MATCH(C155,'June 2'!$F$2:$F$300,0))),AND(ISNUMBER(MATCH(D155,'June 2'!$H$2:$H$300,0)),(ISNUMBER(MATCH(E155,'June 2'!$G$2:$G$300,0))))),"Found","Not Found")</f>
        <v>Not Found</v>
      </c>
      <c r="J155" s="38" t="str">
        <f>IF(OR(OR(ISNUMBER(MATCH(C155,'June 3'!$E$2:$E$300,0)),ISNUMBER(MATCH(C155,'June 3'!$F$2:$F$300,0))),AND(ISNUMBER(MATCH(D155,'June 3'!$H$2:$H$300,0)),(ISNUMBER(MATCH(E155,'June 3'!$G$2:$G$300,0))))),"Found","Not Found")</f>
        <v>Not Found</v>
      </c>
      <c r="K155" s="38" t="str">
        <f>IF(OR(OR(ISNUMBER(MATCH(C155,'June 4'!$E$2:$E$300,0)),ISNUMBER(MATCH(C155,'June 4'!$F$2:$F$300,0))),AND(ISNUMBER(MATCH(D155,'June 4'!$H$2:$H$300,0)),(ISNUMBER(MATCH(E155,'June 4'!$G$2:$G$300,0))))),"Found","Not Found")</f>
        <v>Not Found</v>
      </c>
      <c r="L155" s="38" t="str">
        <f>IF(OR(OR(ISNUMBER(MATCH(C155,'June 5'!$E$2:$E$300,0)),ISNUMBER(MATCH(C155,'June 5'!$F$2:$F$300,0))),AND(ISNUMBER(MATCH(D155,'June 5'!$H$2:$H$300,0)),(ISNUMBER(MATCH(E155,'June 5'!$G$2:$G$300,0))))),"Found","Not Found")</f>
        <v>Not Found</v>
      </c>
      <c r="M155" s="40">
        <f t="shared" si="4"/>
        <v>0</v>
      </c>
      <c r="N155" s="40" t="str">
        <f t="shared" si="5"/>
        <v>Yes</v>
      </c>
    </row>
    <row r="156" spans="2:14" ht="15.75" customHeight="1" x14ac:dyDescent="0.2">
      <c r="B156" s="51" t="s">
        <v>1038</v>
      </c>
      <c r="C156" s="50" t="s">
        <v>1035</v>
      </c>
      <c r="D156" s="49" t="s">
        <v>1036</v>
      </c>
      <c r="E156" s="49" t="s">
        <v>1037</v>
      </c>
      <c r="F156" s="45" t="str">
        <f>IF(OR(OR(ISNUMBER(MATCH(C156,'May 30'!$E$2:$E$300,0)),ISNUMBER(MATCH(C156,'May 30'!$F$2:$F$300,0))),AND(ISNUMBER(MATCH(D156,'May 30'!$H$2:$H$300,0)),(ISNUMBER(MATCH(E156,'May 30'!$G$2:$G$300,0))))),"Found","Not Found")</f>
        <v>Not Found</v>
      </c>
      <c r="G156" s="45" t="str">
        <f>IF(OR(OR(ISNUMBER(MATCH(C156,'May 31'!$E$2:$E$300,0)),ISNUMBER(MATCH(C156,'May 31'!$F$2:$F$300,0))),AND(ISNUMBER(MATCH(D156,'May 31'!$H$2:$H$300,0)),(ISNUMBER(MATCH(E156,'May 31'!$G$2:$G$300,0))))),"Found","Not Found")</f>
        <v>Not Found</v>
      </c>
      <c r="H156" s="38" t="str">
        <f>IF(OR(OR(ISNUMBER(MATCH(C156,'June 1'!$E$2:$E$300,0)),ISNUMBER(MATCH(C156,'June 1'!$F$2:$F$300,0))),AND(ISNUMBER(MATCH(D156,'June 1'!$H$2:$H$300,0)),(ISNUMBER(MATCH(E156,'June 1'!$G$2:$G$300,0))))),"Found","Not Found")</f>
        <v>Not Found</v>
      </c>
      <c r="I156" s="38" t="str">
        <f>IF(OR(OR(ISNUMBER(MATCH(C156,'June 2'!$E$2:$E$300,0)),ISNUMBER(MATCH(C156,'June 2'!$F$2:$F$300,0))),AND(ISNUMBER(MATCH(D156,'June 2'!$H$2:$H$300,0)),(ISNUMBER(MATCH(E156,'June 2'!$G$2:$G$300,0))))),"Found","Not Found")</f>
        <v>Not Found</v>
      </c>
      <c r="J156" s="38" t="str">
        <f>IF(OR(OR(ISNUMBER(MATCH(C156,'June 3'!$E$2:$E$300,0)),ISNUMBER(MATCH(C156,'June 3'!$F$2:$F$300,0))),AND(ISNUMBER(MATCH(D156,'June 3'!$H$2:$H$300,0)),(ISNUMBER(MATCH(E156,'June 3'!$G$2:$G$300,0))))),"Found","Not Found")</f>
        <v>Not Found</v>
      </c>
      <c r="K156" s="38" t="str">
        <f>IF(OR(OR(ISNUMBER(MATCH(C156,'June 4'!$E$2:$E$300,0)),ISNUMBER(MATCH(C156,'June 4'!$F$2:$F$300,0))),AND(ISNUMBER(MATCH(D156,'June 4'!$H$2:$H$300,0)),(ISNUMBER(MATCH(E156,'June 4'!$G$2:$G$300,0))))),"Found","Not Found")</f>
        <v>Not Found</v>
      </c>
      <c r="L156" s="38" t="str">
        <f>IF(OR(OR(ISNUMBER(MATCH(C156,'June 5'!$E$2:$E$300,0)),ISNUMBER(MATCH(C156,'June 5'!$F$2:$F$300,0))),AND(ISNUMBER(MATCH(D156,'June 5'!$H$2:$H$300,0)),(ISNUMBER(MATCH(E156,'June 5'!$G$2:$G$300,0))))),"Found","Not Found")</f>
        <v>Not Found</v>
      </c>
      <c r="M156" s="40">
        <f t="shared" si="4"/>
        <v>0</v>
      </c>
      <c r="N156" s="40" t="str">
        <f t="shared" si="5"/>
        <v>Yes</v>
      </c>
    </row>
    <row r="157" spans="2:14" ht="15.75" customHeight="1" x14ac:dyDescent="0.2">
      <c r="B157" s="51" t="s">
        <v>465</v>
      </c>
      <c r="C157" s="50" t="s">
        <v>466</v>
      </c>
      <c r="D157" s="49" t="s">
        <v>467</v>
      </c>
      <c r="E157" s="49" t="s">
        <v>379</v>
      </c>
      <c r="F157" s="45" t="str">
        <f>IF(OR(OR(ISNUMBER(MATCH(C157,'May 30'!$E$2:$E$300,0)),ISNUMBER(MATCH(C157,'May 30'!$F$2:$F$300,0))),AND(ISNUMBER(MATCH(D157,'May 30'!$H$2:$H$300,0)),(ISNUMBER(MATCH(E157,'May 30'!$G$2:$G$300,0))))),"Found","Not Found")</f>
        <v>Not Found</v>
      </c>
      <c r="G157" s="45" t="str">
        <f>IF(OR(OR(ISNUMBER(MATCH(C157,'May 31'!$E$2:$E$300,0)),ISNUMBER(MATCH(C157,'May 31'!$F$2:$F$300,0))),AND(ISNUMBER(MATCH(D157,'May 31'!$H$2:$H$300,0)),(ISNUMBER(MATCH(E157,'May 31'!$G$2:$G$300,0))))),"Found","Not Found")</f>
        <v>Not Found</v>
      </c>
      <c r="H157" s="38" t="str">
        <f>IF(OR(OR(ISNUMBER(MATCH(C157,'June 1'!$E$2:$E$300,0)),ISNUMBER(MATCH(C157,'June 1'!$F$2:$F$300,0))),AND(ISNUMBER(MATCH(D157,'June 1'!$H$2:$H$300,0)),(ISNUMBER(MATCH(E157,'June 1'!$G$2:$G$300,0))))),"Found","Not Found")</f>
        <v>Not Found</v>
      </c>
      <c r="I157" s="38" t="str">
        <f>IF(OR(OR(ISNUMBER(MATCH(C157,'June 2'!$E$2:$E$300,0)),ISNUMBER(MATCH(C157,'June 2'!$F$2:$F$300,0))),AND(ISNUMBER(MATCH(D157,'June 2'!$H$2:$H$300,0)),(ISNUMBER(MATCH(E157,'June 2'!$G$2:$G$300,0))))),"Found","Not Found")</f>
        <v>Not Found</v>
      </c>
      <c r="J157" s="38" t="str">
        <f>IF(OR(OR(ISNUMBER(MATCH(C157,'June 3'!$E$2:$E$300,0)),ISNUMBER(MATCH(C157,'June 3'!$F$2:$F$300,0))),AND(ISNUMBER(MATCH(D157,'June 3'!$H$2:$H$300,0)),(ISNUMBER(MATCH(E157,'June 3'!$G$2:$G$300,0))))),"Found","Not Found")</f>
        <v>Not Found</v>
      </c>
      <c r="K157" s="38" t="str">
        <f>IF(OR(OR(ISNUMBER(MATCH(C157,'June 4'!$E$2:$E$300,0)),ISNUMBER(MATCH(C157,'June 4'!$F$2:$F$300,0))),AND(ISNUMBER(MATCH(D157,'June 4'!$H$2:$H$300,0)),(ISNUMBER(MATCH(E157,'June 4'!$G$2:$G$300,0))))),"Found","Not Found")</f>
        <v>Not Found</v>
      </c>
      <c r="L157" s="38" t="str">
        <f>IF(OR(OR(ISNUMBER(MATCH(C157,'June 5'!$E$2:$E$300,0)),ISNUMBER(MATCH(C157,'June 5'!$F$2:$F$300,0))),AND(ISNUMBER(MATCH(D157,'June 5'!$H$2:$H$300,0)),(ISNUMBER(MATCH(E157,'June 5'!$G$2:$G$300,0))))),"Found","Not Found")</f>
        <v>Not Found</v>
      </c>
      <c r="M157" s="40">
        <f t="shared" si="4"/>
        <v>0</v>
      </c>
      <c r="N157" s="40" t="str">
        <f t="shared" si="5"/>
        <v>Yes</v>
      </c>
    </row>
    <row r="158" spans="2:14" ht="15.75" customHeight="1" x14ac:dyDescent="0.2">
      <c r="B158" s="51" t="s">
        <v>1182</v>
      </c>
      <c r="C158" s="50" t="s">
        <v>1183</v>
      </c>
      <c r="D158" s="49" t="s">
        <v>129</v>
      </c>
      <c r="E158" s="49" t="s">
        <v>128</v>
      </c>
      <c r="F158" s="45" t="str">
        <f>IF(OR(OR(ISNUMBER(MATCH(C158,'May 30'!$E$2:$E$300,0)),ISNUMBER(MATCH(C158,'May 30'!$F$2:$F$300,0))),AND(ISNUMBER(MATCH(D158,'May 30'!$H$2:$H$300,0)),(ISNUMBER(MATCH(E158,'May 30'!$G$2:$G$300,0))))),"Found","Not Found")</f>
        <v>Found</v>
      </c>
      <c r="G158" s="45" t="str">
        <f>IF(OR(OR(ISNUMBER(MATCH(C158,'May 31'!$E$2:$E$300,0)),ISNUMBER(MATCH(C158,'May 31'!$F$2:$F$300,0))),AND(ISNUMBER(MATCH(D158,'May 31'!$H$2:$H$300,0)),(ISNUMBER(MATCH(E158,'May 31'!$G$2:$G$300,0))))),"Found","Not Found")</f>
        <v>Not Found</v>
      </c>
      <c r="H158" s="38" t="str">
        <f>IF(OR(OR(ISNUMBER(MATCH(C158,'June 1'!$E$2:$E$300,0)),ISNUMBER(MATCH(C158,'June 1'!$F$2:$F$300,0))),AND(ISNUMBER(MATCH(D158,'June 1'!$H$2:$H$300,0)),(ISNUMBER(MATCH(E158,'June 1'!$G$2:$G$300,0))))),"Found","Not Found")</f>
        <v>Found</v>
      </c>
      <c r="I158" s="38" t="str">
        <f>IF(OR(OR(ISNUMBER(MATCH(C158,'June 2'!$E$2:$E$300,0)),ISNUMBER(MATCH(C158,'June 2'!$F$2:$F$300,0))),AND(ISNUMBER(MATCH(D158,'June 2'!$H$2:$H$300,0)),(ISNUMBER(MATCH(E158,'June 2'!$G$2:$G$300,0))))),"Found","Not Found")</f>
        <v>Found</v>
      </c>
      <c r="J158" s="38" t="str">
        <f>IF(OR(OR(ISNUMBER(MATCH(C158,'June 3'!$E$2:$E$300,0)),ISNUMBER(MATCH(C158,'June 3'!$F$2:$F$300,0))),AND(ISNUMBER(MATCH(D158,'June 3'!$H$2:$H$300,0)),(ISNUMBER(MATCH(E158,'June 3'!$G$2:$G$300,0))))),"Found","Not Found")</f>
        <v>Found</v>
      </c>
      <c r="K158" s="38" t="str">
        <f>IF(OR(OR(ISNUMBER(MATCH(C158,'June 4'!$E$2:$E$300,0)),ISNUMBER(MATCH(C158,'June 4'!$F$2:$F$300,0))),AND(ISNUMBER(MATCH(D158,'June 4'!$H$2:$H$300,0)),(ISNUMBER(MATCH(E158,'June 4'!$G$2:$G$300,0))))),"Found","Not Found")</f>
        <v>Found</v>
      </c>
      <c r="L158" s="38" t="str">
        <f>IF(OR(OR(ISNUMBER(MATCH(C158,'June 5'!$E$2:$E$300,0)),ISNUMBER(MATCH(C158,'June 5'!$F$2:$F$300,0))),AND(ISNUMBER(MATCH(D158,'June 5'!$H$2:$H$300,0)),(ISNUMBER(MATCH(E158,'June 5'!$G$2:$G$300,0))))),"Found","Not Found")</f>
        <v>Not Found</v>
      </c>
      <c r="M158" s="40">
        <f t="shared" si="4"/>
        <v>5</v>
      </c>
      <c r="N158" s="40" t="str">
        <f t="shared" si="5"/>
        <v>No</v>
      </c>
    </row>
    <row r="159" spans="2:14" ht="15.75" customHeight="1" x14ac:dyDescent="0.2">
      <c r="B159" s="51" t="s">
        <v>1143</v>
      </c>
      <c r="C159" s="50" t="s">
        <v>1144</v>
      </c>
      <c r="D159" s="49" t="s">
        <v>1140</v>
      </c>
      <c r="E159" s="49" t="s">
        <v>1145</v>
      </c>
      <c r="F159" s="45" t="str">
        <f>IF(OR(OR(ISNUMBER(MATCH(C159,'May 30'!$E$2:$E$300,0)),ISNUMBER(MATCH(C159,'May 30'!$F$2:$F$300,0))),AND(ISNUMBER(MATCH(D159,'May 30'!$H$2:$H$300,0)),(ISNUMBER(MATCH(E159,'May 30'!$G$2:$G$300,0))))),"Found","Not Found")</f>
        <v>Not Found</v>
      </c>
      <c r="G159" s="45" t="str">
        <f>IF(OR(OR(ISNUMBER(MATCH(C159,'May 31'!$E$2:$E$300,0)),ISNUMBER(MATCH(C159,'May 31'!$F$2:$F$300,0))),AND(ISNUMBER(MATCH(D159,'May 31'!$H$2:$H$300,0)),(ISNUMBER(MATCH(E159,'May 31'!$G$2:$G$300,0))))),"Found","Not Found")</f>
        <v>Not Found</v>
      </c>
      <c r="H159" s="38" t="str">
        <f>IF(OR(OR(ISNUMBER(MATCH(C159,'June 1'!$E$2:$E$300,0)),ISNUMBER(MATCH(C159,'June 1'!$F$2:$F$300,0))),AND(ISNUMBER(MATCH(D159,'June 1'!$H$2:$H$300,0)),(ISNUMBER(MATCH(E159,'June 1'!$G$2:$G$300,0))))),"Found","Not Found")</f>
        <v>Not Found</v>
      </c>
      <c r="I159" s="38" t="str">
        <f>IF(OR(OR(ISNUMBER(MATCH(C159,'June 2'!$E$2:$E$300,0)),ISNUMBER(MATCH(C159,'June 2'!$F$2:$F$300,0))),AND(ISNUMBER(MATCH(D159,'June 2'!$H$2:$H$300,0)),(ISNUMBER(MATCH(E159,'June 2'!$G$2:$G$300,0))))),"Found","Not Found")</f>
        <v>Not Found</v>
      </c>
      <c r="J159" s="38" t="str">
        <f>IF(OR(OR(ISNUMBER(MATCH(C159,'June 3'!$E$2:$E$300,0)),ISNUMBER(MATCH(C159,'June 3'!$F$2:$F$300,0))),AND(ISNUMBER(MATCH(D159,'June 3'!$H$2:$H$300,0)),(ISNUMBER(MATCH(E159,'June 3'!$G$2:$G$300,0))))),"Found","Not Found")</f>
        <v>Not Found</v>
      </c>
      <c r="K159" s="38" t="str">
        <f>IF(OR(OR(ISNUMBER(MATCH(C159,'June 4'!$E$2:$E$300,0)),ISNUMBER(MATCH(C159,'June 4'!$F$2:$F$300,0))),AND(ISNUMBER(MATCH(D159,'June 4'!$H$2:$H$300,0)),(ISNUMBER(MATCH(E159,'June 4'!$G$2:$G$300,0))))),"Found","Not Found")</f>
        <v>Not Found</v>
      </c>
      <c r="L159" s="38" t="str">
        <f>IF(OR(OR(ISNUMBER(MATCH(C159,'June 5'!$E$2:$E$300,0)),ISNUMBER(MATCH(C159,'June 5'!$F$2:$F$300,0))),AND(ISNUMBER(MATCH(D159,'June 5'!$H$2:$H$300,0)),(ISNUMBER(MATCH(E159,'June 5'!$G$2:$G$300,0))))),"Found","Not Found")</f>
        <v>Not Found</v>
      </c>
      <c r="M159" s="40">
        <f t="shared" si="4"/>
        <v>0</v>
      </c>
      <c r="N159" s="40" t="str">
        <f t="shared" si="5"/>
        <v>Yes</v>
      </c>
    </row>
    <row r="160" spans="2:14" ht="15.75" customHeight="1" x14ac:dyDescent="0.2">
      <c r="B160" s="51" t="s">
        <v>1583</v>
      </c>
      <c r="C160" s="50" t="s">
        <v>178</v>
      </c>
      <c r="D160" s="49" t="s">
        <v>1584</v>
      </c>
      <c r="E160" s="49" t="s">
        <v>1585</v>
      </c>
      <c r="F160" s="45" t="str">
        <f>IF(OR(OR(ISNUMBER(MATCH(C160,'May 30'!$E$2:$E$300,0)),ISNUMBER(MATCH(C160,'May 30'!$F$2:$F$300,0))),AND(ISNUMBER(MATCH(D160,'May 30'!$H$2:$H$300,0)),(ISNUMBER(MATCH(E160,'May 30'!$G$2:$G$300,0))))),"Found","Not Found")</f>
        <v>Found</v>
      </c>
      <c r="G160" s="45" t="str">
        <f>IF(OR(OR(ISNUMBER(MATCH(C160,'May 31'!$E$2:$E$300,0)),ISNUMBER(MATCH(C160,'May 31'!$F$2:$F$300,0))),AND(ISNUMBER(MATCH(D160,'May 31'!$H$2:$H$300,0)),(ISNUMBER(MATCH(E160,'May 31'!$G$2:$G$300,0))))),"Found","Not Found")</f>
        <v>Not Found</v>
      </c>
      <c r="H160" s="38" t="str">
        <f>IF(OR(OR(ISNUMBER(MATCH(C160,'June 1'!$E$2:$E$300,0)),ISNUMBER(MATCH(C160,'June 1'!$F$2:$F$300,0))),AND(ISNUMBER(MATCH(D160,'June 1'!$H$2:$H$300,0)),(ISNUMBER(MATCH(E160,'June 1'!$G$2:$G$300,0))))),"Found","Not Found")</f>
        <v>Found</v>
      </c>
      <c r="I160" s="38" t="str">
        <f>IF(OR(OR(ISNUMBER(MATCH(C160,'June 2'!$E$2:$E$300,0)),ISNUMBER(MATCH(C160,'June 2'!$F$2:$F$300,0))),AND(ISNUMBER(MATCH(D160,'June 2'!$H$2:$H$300,0)),(ISNUMBER(MATCH(E160,'June 2'!$G$2:$G$300,0))))),"Found","Not Found")</f>
        <v>Found</v>
      </c>
      <c r="J160" s="38" t="str">
        <f>IF(OR(OR(ISNUMBER(MATCH(C160,'June 3'!$E$2:$E$300,0)),ISNUMBER(MATCH(C160,'June 3'!$F$2:$F$300,0))),AND(ISNUMBER(MATCH(D160,'June 3'!$H$2:$H$300,0)),(ISNUMBER(MATCH(E160,'June 3'!$G$2:$G$300,0))))),"Found","Not Found")</f>
        <v>Found</v>
      </c>
      <c r="K160" s="38" t="str">
        <f>IF(OR(OR(ISNUMBER(MATCH(C160,'June 4'!$E$2:$E$300,0)),ISNUMBER(MATCH(C160,'June 4'!$F$2:$F$300,0))),AND(ISNUMBER(MATCH(D160,'June 4'!$H$2:$H$300,0)),(ISNUMBER(MATCH(E160,'June 4'!$G$2:$G$300,0))))),"Found","Not Found")</f>
        <v>Not Found</v>
      </c>
      <c r="L160" s="38" t="str">
        <f>IF(OR(OR(ISNUMBER(MATCH(C160,'June 5'!$E$2:$E$300,0)),ISNUMBER(MATCH(C160,'June 5'!$F$2:$F$300,0))),AND(ISNUMBER(MATCH(D160,'June 5'!$H$2:$H$300,0)),(ISNUMBER(MATCH(E160,'June 5'!$G$2:$G$300,0))))),"Found","Not Found")</f>
        <v>Not Found</v>
      </c>
      <c r="M160" s="40">
        <f t="shared" si="4"/>
        <v>4</v>
      </c>
      <c r="N160" s="40" t="str">
        <f t="shared" si="5"/>
        <v>No</v>
      </c>
    </row>
    <row r="161" spans="2:14" ht="15.75" customHeight="1" x14ac:dyDescent="0.2">
      <c r="B161" s="51" t="s">
        <v>1586</v>
      </c>
      <c r="C161" s="50" t="s">
        <v>114</v>
      </c>
      <c r="D161" s="49" t="s">
        <v>1587</v>
      </c>
      <c r="E161" s="49" t="s">
        <v>1588</v>
      </c>
      <c r="F161" s="45" t="str">
        <f>IF(OR(OR(ISNUMBER(MATCH(C161,'May 30'!$E$2:$E$300,0)),ISNUMBER(MATCH(C161,'May 30'!$F$2:$F$300,0))),AND(ISNUMBER(MATCH(D161,'May 30'!$H$2:$H$300,0)),(ISNUMBER(MATCH(E161,'May 30'!$G$2:$G$300,0))))),"Found","Not Found")</f>
        <v>Found</v>
      </c>
      <c r="G161" s="45" t="str">
        <f>IF(OR(OR(ISNUMBER(MATCH(C161,'May 31'!$E$2:$E$300,0)),ISNUMBER(MATCH(C161,'May 31'!$F$2:$F$300,0))),AND(ISNUMBER(MATCH(D161,'May 31'!$H$2:$H$300,0)),(ISNUMBER(MATCH(E161,'May 31'!$G$2:$G$300,0))))),"Found","Not Found")</f>
        <v>Found</v>
      </c>
      <c r="H161" s="38" t="str">
        <f>IF(OR(OR(ISNUMBER(MATCH(C161,'June 1'!$E$2:$E$300,0)),ISNUMBER(MATCH(C161,'June 1'!$F$2:$F$300,0))),AND(ISNUMBER(MATCH(D161,'June 1'!$H$2:$H$300,0)),(ISNUMBER(MATCH(E161,'June 1'!$G$2:$G$300,0))))),"Found","Not Found")</f>
        <v>Found</v>
      </c>
      <c r="I161" s="38" t="str">
        <f>IF(OR(OR(ISNUMBER(MATCH(C161,'June 2'!$E$2:$E$300,0)),ISNUMBER(MATCH(C161,'June 2'!$F$2:$F$300,0))),AND(ISNUMBER(MATCH(D161,'June 2'!$H$2:$H$300,0)),(ISNUMBER(MATCH(E161,'June 2'!$G$2:$G$300,0))))),"Found","Not Found")</f>
        <v>Found</v>
      </c>
      <c r="J161" s="38" t="str">
        <f>IF(OR(OR(ISNUMBER(MATCH(C161,'June 3'!$E$2:$E$300,0)),ISNUMBER(MATCH(C161,'June 3'!$F$2:$F$300,0))),AND(ISNUMBER(MATCH(D161,'June 3'!$H$2:$H$300,0)),(ISNUMBER(MATCH(E161,'June 3'!$G$2:$G$300,0))))),"Found","Not Found")</f>
        <v>Found</v>
      </c>
      <c r="K161" s="38" t="str">
        <f>IF(OR(OR(ISNUMBER(MATCH(C161,'June 4'!$E$2:$E$300,0)),ISNUMBER(MATCH(C161,'June 4'!$F$2:$F$300,0))),AND(ISNUMBER(MATCH(D161,'June 4'!$H$2:$H$300,0)),(ISNUMBER(MATCH(E161,'June 4'!$G$2:$G$300,0))))),"Found","Not Found")</f>
        <v>Found</v>
      </c>
      <c r="L161" s="38" t="str">
        <f>IF(OR(OR(ISNUMBER(MATCH(C161,'June 5'!$E$2:$E$300,0)),ISNUMBER(MATCH(C161,'June 5'!$F$2:$F$300,0))),AND(ISNUMBER(MATCH(D161,'June 5'!$H$2:$H$300,0)),(ISNUMBER(MATCH(E161,'June 5'!$G$2:$G$300,0))))),"Found","Not Found")</f>
        <v>Found</v>
      </c>
      <c r="M161" s="40">
        <f t="shared" si="4"/>
        <v>7</v>
      </c>
      <c r="N161" s="40" t="str">
        <f t="shared" si="5"/>
        <v>No</v>
      </c>
    </row>
    <row r="162" spans="2:14" ht="15.75" customHeight="1" x14ac:dyDescent="0.2">
      <c r="B162" s="51" t="s">
        <v>1589</v>
      </c>
      <c r="C162" s="50" t="s">
        <v>1590</v>
      </c>
      <c r="D162" s="49" t="s">
        <v>1591</v>
      </c>
      <c r="E162" s="49" t="s">
        <v>1592</v>
      </c>
      <c r="F162" s="45" t="str">
        <f>IF(OR(OR(ISNUMBER(MATCH(C162,'May 30'!$E$2:$E$300,0)),ISNUMBER(MATCH(C162,'May 30'!$F$2:$F$300,0))),AND(ISNUMBER(MATCH(D162,'May 30'!$H$2:$H$300,0)),(ISNUMBER(MATCH(E162,'May 30'!$G$2:$G$300,0))))),"Found","Not Found")</f>
        <v>Not Found</v>
      </c>
      <c r="G162" s="45" t="str">
        <f>IF(OR(OR(ISNUMBER(MATCH(C162,'May 31'!$E$2:$E$300,0)),ISNUMBER(MATCH(C162,'May 31'!$F$2:$F$300,0))),AND(ISNUMBER(MATCH(D162,'May 31'!$H$2:$H$300,0)),(ISNUMBER(MATCH(E162,'May 31'!$G$2:$G$300,0))))),"Found","Not Found")</f>
        <v>Not Found</v>
      </c>
      <c r="H162" s="38" t="str">
        <f>IF(OR(OR(ISNUMBER(MATCH(C162,'June 1'!$E$2:$E$300,0)),ISNUMBER(MATCH(C162,'June 1'!$F$2:$F$300,0))),AND(ISNUMBER(MATCH(D162,'June 1'!$H$2:$H$300,0)),(ISNUMBER(MATCH(E162,'June 1'!$G$2:$G$300,0))))),"Found","Not Found")</f>
        <v>Not Found</v>
      </c>
      <c r="I162" s="38" t="str">
        <f>IF(OR(OR(ISNUMBER(MATCH(C162,'June 2'!$E$2:$E$300,0)),ISNUMBER(MATCH(C162,'June 2'!$F$2:$F$300,0))),AND(ISNUMBER(MATCH(D162,'June 2'!$H$2:$H$300,0)),(ISNUMBER(MATCH(E162,'June 2'!$G$2:$G$300,0))))),"Found","Not Found")</f>
        <v>Not Found</v>
      </c>
      <c r="J162" s="38" t="str">
        <f>IF(OR(OR(ISNUMBER(MATCH(C162,'June 3'!$E$2:$E$300,0)),ISNUMBER(MATCH(C162,'June 3'!$F$2:$F$300,0))),AND(ISNUMBER(MATCH(D162,'June 3'!$H$2:$H$300,0)),(ISNUMBER(MATCH(E162,'June 3'!$G$2:$G$300,0))))),"Found","Not Found")</f>
        <v>Not Found</v>
      </c>
      <c r="K162" s="38" t="str">
        <f>IF(OR(OR(ISNUMBER(MATCH(C162,'June 4'!$E$2:$E$300,0)),ISNUMBER(MATCH(C162,'June 4'!$F$2:$F$300,0))),AND(ISNUMBER(MATCH(D162,'June 4'!$H$2:$H$300,0)),(ISNUMBER(MATCH(E162,'June 4'!$G$2:$G$300,0))))),"Found","Not Found")</f>
        <v>Not Found</v>
      </c>
      <c r="L162" s="38" t="str">
        <f>IF(OR(OR(ISNUMBER(MATCH(C162,'June 5'!$E$2:$E$300,0)),ISNUMBER(MATCH(C162,'June 5'!$F$2:$F$300,0))),AND(ISNUMBER(MATCH(D162,'June 5'!$H$2:$H$300,0)),(ISNUMBER(MATCH(E162,'June 5'!$G$2:$G$300,0))))),"Found","Not Found")</f>
        <v>Not Found</v>
      </c>
      <c r="M162" s="40">
        <f t="shared" si="4"/>
        <v>0</v>
      </c>
      <c r="N162" s="40" t="str">
        <f t="shared" si="5"/>
        <v>Yes</v>
      </c>
    </row>
    <row r="163" spans="2:14" ht="15.75" customHeight="1" x14ac:dyDescent="0.2">
      <c r="B163" s="51" t="s">
        <v>1593</v>
      </c>
      <c r="C163" s="50" t="s">
        <v>1594</v>
      </c>
      <c r="D163" s="49" t="s">
        <v>1595</v>
      </c>
      <c r="E163" s="49" t="s">
        <v>1596</v>
      </c>
      <c r="F163" s="45" t="str">
        <f>IF(OR(OR(ISNUMBER(MATCH(C163,'May 30'!$E$2:$E$300,0)),ISNUMBER(MATCH(C163,'May 30'!$F$2:$F$300,0))),AND(ISNUMBER(MATCH(D163,'May 30'!$H$2:$H$300,0)),(ISNUMBER(MATCH(E163,'May 30'!$G$2:$G$300,0))))),"Found","Not Found")</f>
        <v>Not Found</v>
      </c>
      <c r="G163" s="45" t="str">
        <f>IF(OR(OR(ISNUMBER(MATCH(C163,'May 31'!$E$2:$E$300,0)),ISNUMBER(MATCH(C163,'May 31'!$F$2:$F$300,0))),AND(ISNUMBER(MATCH(D163,'May 31'!$H$2:$H$300,0)),(ISNUMBER(MATCH(E163,'May 31'!$G$2:$G$300,0))))),"Found","Not Found")</f>
        <v>Not Found</v>
      </c>
      <c r="H163" s="38" t="str">
        <f>IF(OR(OR(ISNUMBER(MATCH(C163,'June 1'!$E$2:$E$300,0)),ISNUMBER(MATCH(C163,'June 1'!$F$2:$F$300,0))),AND(ISNUMBER(MATCH(D163,'June 1'!$H$2:$H$300,0)),(ISNUMBER(MATCH(E163,'June 1'!$G$2:$G$300,0))))),"Found","Not Found")</f>
        <v>Not Found</v>
      </c>
      <c r="I163" s="38" t="str">
        <f>IF(OR(OR(ISNUMBER(MATCH(C163,'June 2'!$E$2:$E$300,0)),ISNUMBER(MATCH(C163,'June 2'!$F$2:$F$300,0))),AND(ISNUMBER(MATCH(D163,'June 2'!$H$2:$H$300,0)),(ISNUMBER(MATCH(E163,'June 2'!$G$2:$G$300,0))))),"Found","Not Found")</f>
        <v>Not Found</v>
      </c>
      <c r="J163" s="38" t="str">
        <f>IF(OR(OR(ISNUMBER(MATCH(C163,'June 3'!$E$2:$E$300,0)),ISNUMBER(MATCH(C163,'June 3'!$F$2:$F$300,0))),AND(ISNUMBER(MATCH(D163,'June 3'!$H$2:$H$300,0)),(ISNUMBER(MATCH(E163,'June 3'!$G$2:$G$300,0))))),"Found","Not Found")</f>
        <v>Not Found</v>
      </c>
      <c r="K163" s="38" t="str">
        <f>IF(OR(OR(ISNUMBER(MATCH(C163,'June 4'!$E$2:$E$300,0)),ISNUMBER(MATCH(C163,'June 4'!$F$2:$F$300,0))),AND(ISNUMBER(MATCH(D163,'June 4'!$H$2:$H$300,0)),(ISNUMBER(MATCH(E163,'June 4'!$G$2:$G$300,0))))),"Found","Not Found")</f>
        <v>Not Found</v>
      </c>
      <c r="L163" s="38" t="str">
        <f>IF(OR(OR(ISNUMBER(MATCH(C163,'June 5'!$E$2:$E$300,0)),ISNUMBER(MATCH(C163,'June 5'!$F$2:$F$300,0))),AND(ISNUMBER(MATCH(D163,'June 5'!$H$2:$H$300,0)),(ISNUMBER(MATCH(E163,'June 5'!$G$2:$G$300,0))))),"Found","Not Found")</f>
        <v>Not Found</v>
      </c>
      <c r="M163" s="40">
        <f t="shared" si="4"/>
        <v>0</v>
      </c>
      <c r="N163" s="40" t="str">
        <f t="shared" si="5"/>
        <v>Yes</v>
      </c>
    </row>
    <row r="164" spans="2:14" ht="15.75" customHeight="1" x14ac:dyDescent="0.2">
      <c r="B164" s="51" t="s">
        <v>1597</v>
      </c>
      <c r="C164" s="50" t="s">
        <v>1598</v>
      </c>
      <c r="D164" s="49" t="s">
        <v>1599</v>
      </c>
      <c r="E164" s="49" t="s">
        <v>1600</v>
      </c>
      <c r="F164" s="45" t="str">
        <f>IF(OR(OR(ISNUMBER(MATCH(C164,'May 30'!$E$2:$E$300,0)),ISNUMBER(MATCH(C164,'May 30'!$F$2:$F$300,0))),AND(ISNUMBER(MATCH(D164,'May 30'!$H$2:$H$300,0)),(ISNUMBER(MATCH(E164,'May 30'!$G$2:$G$300,0))))),"Found","Not Found")</f>
        <v>Not Found</v>
      </c>
      <c r="G164" s="45" t="str">
        <f>IF(OR(OR(ISNUMBER(MATCH(C164,'May 31'!$E$2:$E$300,0)),ISNUMBER(MATCH(C164,'May 31'!$F$2:$F$300,0))),AND(ISNUMBER(MATCH(D164,'May 31'!$H$2:$H$300,0)),(ISNUMBER(MATCH(E164,'May 31'!$G$2:$G$300,0))))),"Found","Not Found")</f>
        <v>Not Found</v>
      </c>
      <c r="H164" s="38" t="str">
        <f>IF(OR(OR(ISNUMBER(MATCH(C164,'June 1'!$E$2:$E$300,0)),ISNUMBER(MATCH(C164,'June 1'!$F$2:$F$300,0))),AND(ISNUMBER(MATCH(D164,'June 1'!$H$2:$H$300,0)),(ISNUMBER(MATCH(E164,'June 1'!$G$2:$G$300,0))))),"Found","Not Found")</f>
        <v>Not Found</v>
      </c>
      <c r="I164" s="38" t="str">
        <f>IF(OR(OR(ISNUMBER(MATCH(C164,'June 2'!$E$2:$E$300,0)),ISNUMBER(MATCH(C164,'June 2'!$F$2:$F$300,0))),AND(ISNUMBER(MATCH(D164,'June 2'!$H$2:$H$300,0)),(ISNUMBER(MATCH(E164,'June 2'!$G$2:$G$300,0))))),"Found","Not Found")</f>
        <v>Not Found</v>
      </c>
      <c r="J164" s="38" t="str">
        <f>IF(OR(OR(ISNUMBER(MATCH(C164,'June 3'!$E$2:$E$300,0)),ISNUMBER(MATCH(C164,'June 3'!$F$2:$F$300,0))),AND(ISNUMBER(MATCH(D164,'June 3'!$H$2:$H$300,0)),(ISNUMBER(MATCH(E164,'June 3'!$G$2:$G$300,0))))),"Found","Not Found")</f>
        <v>Not Found</v>
      </c>
      <c r="K164" s="38" t="str">
        <f>IF(OR(OR(ISNUMBER(MATCH(C164,'June 4'!$E$2:$E$300,0)),ISNUMBER(MATCH(C164,'June 4'!$F$2:$F$300,0))),AND(ISNUMBER(MATCH(D164,'June 4'!$H$2:$H$300,0)),(ISNUMBER(MATCH(E164,'June 4'!$G$2:$G$300,0))))),"Found","Not Found")</f>
        <v>Not Found</v>
      </c>
      <c r="L164" s="38" t="str">
        <f>IF(OR(OR(ISNUMBER(MATCH(C164,'June 5'!$E$2:$E$300,0)),ISNUMBER(MATCH(C164,'June 5'!$F$2:$F$300,0))),AND(ISNUMBER(MATCH(D164,'June 5'!$H$2:$H$300,0)),(ISNUMBER(MATCH(E164,'June 5'!$G$2:$G$300,0))))),"Found","Not Found")</f>
        <v>Not Found</v>
      </c>
      <c r="M164" s="40">
        <f t="shared" si="4"/>
        <v>0</v>
      </c>
      <c r="N164" s="40" t="str">
        <f t="shared" si="5"/>
        <v>Yes</v>
      </c>
    </row>
    <row r="165" spans="2:14" ht="15.75" customHeight="1" x14ac:dyDescent="0.2">
      <c r="B165" s="38" t="s">
        <v>1601</v>
      </c>
      <c r="C165" s="39">
        <v>799</v>
      </c>
      <c r="D165" s="38" t="s">
        <v>1602</v>
      </c>
      <c r="E165" s="38" t="s">
        <v>1603</v>
      </c>
      <c r="F165" s="45" t="str">
        <f>IF(OR(OR(ISNUMBER(MATCH(C165,'May 30'!$E$2:$E$300,0)),ISNUMBER(MATCH(C165,'May 30'!$F$2:$F$300,0))),AND(ISNUMBER(MATCH(D165,'May 30'!$H$2:$H$300,0)),(ISNUMBER(MATCH(E165,'May 30'!$G$2:$G$300,0))))),"Found","Not Found")</f>
        <v>Not Found</v>
      </c>
      <c r="G165" s="45" t="str">
        <f>IF(OR(OR(ISNUMBER(MATCH(C165,'May 31'!$E$2:$E$300,0)),ISNUMBER(MATCH(C165,'May 31'!$F$2:$F$300,0))),AND(ISNUMBER(MATCH(D165,'May 31'!$H$2:$H$300,0)),(ISNUMBER(MATCH(E165,'May 31'!$G$2:$G$300,0))))),"Found","Not Found")</f>
        <v>Found</v>
      </c>
      <c r="H165" s="38" t="str">
        <f>IF(OR(OR(ISNUMBER(MATCH(C165,'June 1'!$E$2:$E$300,0)),ISNUMBER(MATCH(C165,'June 1'!$F$2:$F$300,0))),AND(ISNUMBER(MATCH(D165,'June 1'!$H$2:$H$300,0)),(ISNUMBER(MATCH(E165,'June 1'!$G$2:$G$300,0))))),"Found","Not Found")</f>
        <v>Not Found</v>
      </c>
      <c r="I165" s="38" t="str">
        <f>IF(OR(OR(ISNUMBER(MATCH(C165,'June 2'!$E$2:$E$300,0)),ISNUMBER(MATCH(C165,'June 2'!$F$2:$F$300,0))),AND(ISNUMBER(MATCH(D165,'June 2'!$H$2:$H$300,0)),(ISNUMBER(MATCH(E165,'June 2'!$G$2:$G$300,0))))),"Found","Not Found")</f>
        <v>Found</v>
      </c>
      <c r="J165" s="38" t="str">
        <f>IF(OR(OR(ISNUMBER(MATCH(C165,'June 3'!$E$2:$E$300,0)),ISNUMBER(MATCH(C165,'June 3'!$F$2:$F$300,0))),AND(ISNUMBER(MATCH(D165,'June 3'!$H$2:$H$300,0)),(ISNUMBER(MATCH(E165,'June 3'!$G$2:$G$300,0))))),"Found","Not Found")</f>
        <v>Not Found</v>
      </c>
      <c r="K165" s="38" t="str">
        <f>IF(OR(OR(ISNUMBER(MATCH(C165,'June 4'!$E$2:$E$300,0)),ISNUMBER(MATCH(C165,'June 4'!$F$2:$F$300,0))),AND(ISNUMBER(MATCH(D165,'June 4'!$H$2:$H$300,0)),(ISNUMBER(MATCH(E165,'June 4'!$G$2:$G$300,0))))),"Found","Not Found")</f>
        <v>Not Found</v>
      </c>
      <c r="L165" s="38" t="str">
        <f>IF(OR(OR(ISNUMBER(MATCH(C165,'June 5'!$E$2:$E$300,0)),ISNUMBER(MATCH(C165,'June 5'!$F$2:$F$300,0))),AND(ISNUMBER(MATCH(D165,'June 5'!$H$2:$H$300,0)),(ISNUMBER(MATCH(E165,'June 5'!$G$2:$G$300,0))))),"Found","Not Found")</f>
        <v>Not Found</v>
      </c>
      <c r="M165" s="40">
        <f t="shared" si="4"/>
        <v>2</v>
      </c>
      <c r="N165" s="40" t="str">
        <f t="shared" si="5"/>
        <v>Yes</v>
      </c>
    </row>
    <row r="166" spans="2:14" ht="15.75" customHeight="1" x14ac:dyDescent="0.2">
      <c r="B166" s="42" t="s">
        <v>1604</v>
      </c>
      <c r="C166" s="40"/>
      <c r="D166" s="52" t="s">
        <v>61</v>
      </c>
      <c r="E166" s="53" t="s">
        <v>60</v>
      </c>
      <c r="F166" s="45" t="str">
        <f>IF(OR(OR(ISNUMBER(MATCH(C166,'May 30'!$E$2:$E$300,0)),ISNUMBER(MATCH(C166,'May 30'!$F$2:$F$300,0))),AND(ISNUMBER(MATCH(D166,'May 30'!$H$2:$H$300,0)),(ISNUMBER(MATCH(E166,'May 30'!$G$2:$G$300,0))))),"Found","Not Found")</f>
        <v>Found</v>
      </c>
      <c r="G166" s="45" t="str">
        <f>IF(OR(OR(ISNUMBER(MATCH(C166,'May 31'!$E$2:$E$300,0)),ISNUMBER(MATCH(C166,'May 31'!$F$2:$F$300,0))),AND(ISNUMBER(MATCH(D166,'May 31'!$H$2:$H$300,0)),(ISNUMBER(MATCH(E166,'May 31'!$G$2:$G$300,0))))),"Found","Not Found")</f>
        <v>Found</v>
      </c>
      <c r="H166" s="38" t="str">
        <f>IF(OR(OR(ISNUMBER(MATCH(C166,'June 1'!$E$2:$E$300,0)),ISNUMBER(MATCH(C166,'June 1'!$F$2:$F$300,0))),AND(ISNUMBER(MATCH(D166,'June 1'!$H$2:$H$300,0)),(ISNUMBER(MATCH(E166,'June 1'!$G$2:$G$300,0))))),"Found","Not Found")</f>
        <v>Found</v>
      </c>
      <c r="I166" s="38" t="str">
        <f>IF(OR(OR(ISNUMBER(MATCH(C166,'June 2'!$E$2:$E$300,0)),ISNUMBER(MATCH(C166,'June 2'!$F$2:$F$300,0))),AND(ISNUMBER(MATCH(D166,'June 2'!$H$2:$H$300,0)),(ISNUMBER(MATCH(E166,'June 2'!$G$2:$G$300,0))))),"Found","Not Found")</f>
        <v>Found</v>
      </c>
      <c r="J166" s="38" t="str">
        <f>IF(OR(OR(ISNUMBER(MATCH(C166,'June 3'!$E$2:$E$300,0)),ISNUMBER(MATCH(C166,'June 3'!$F$2:$F$300,0))),AND(ISNUMBER(MATCH(D166,'June 3'!$H$2:$H$300,0)),(ISNUMBER(MATCH(E166,'June 3'!$G$2:$G$300,0))))),"Found","Not Found")</f>
        <v>Found</v>
      </c>
      <c r="K166" s="38" t="str">
        <f>IF(OR(OR(ISNUMBER(MATCH(C166,'June 4'!$E$2:$E$300,0)),ISNUMBER(MATCH(C166,'June 4'!$F$2:$F$300,0))),AND(ISNUMBER(MATCH(D166,'June 4'!$H$2:$H$300,0)),(ISNUMBER(MATCH(E166,'June 4'!$G$2:$G$300,0))))),"Found","Not Found")</f>
        <v>Not Found</v>
      </c>
      <c r="L166" s="38" t="str">
        <f>IF(OR(OR(ISNUMBER(MATCH(C166,'June 5'!$E$2:$E$300,0)),ISNUMBER(MATCH(C166,'June 5'!$F$2:$F$300,0))),AND(ISNUMBER(MATCH(D166,'June 5'!$H$2:$H$300,0)),(ISNUMBER(MATCH(E166,'June 5'!$G$2:$G$300,0))))),"Found","Not Found")</f>
        <v>Not Found</v>
      </c>
      <c r="M166" s="40">
        <f t="shared" si="4"/>
        <v>5</v>
      </c>
      <c r="N166" s="40" t="str">
        <f t="shared" si="5"/>
        <v>No</v>
      </c>
    </row>
    <row r="167" spans="2:14" ht="15.75" customHeight="1" x14ac:dyDescent="0.2">
      <c r="B167" s="42" t="s">
        <v>1605</v>
      </c>
      <c r="D167" s="38" t="s">
        <v>1606</v>
      </c>
      <c r="E167" s="38" t="s">
        <v>1607</v>
      </c>
      <c r="F167" s="45" t="str">
        <f>IF(OR(OR(ISNUMBER(MATCH(C167,'May 30'!$E$2:$E$300,0)),ISNUMBER(MATCH(C167,'May 30'!$F$2:$F$300,0))),AND(ISNUMBER(MATCH(D167,'May 30'!$H$2:$H$300,0)),(ISNUMBER(MATCH(E167,'May 30'!$G$2:$G$300,0))))),"Found","Not Found")</f>
        <v>Not Found</v>
      </c>
      <c r="G167" s="45" t="str">
        <f>IF(OR(OR(ISNUMBER(MATCH(C167,'May 31'!$E$2:$E$300,0)),ISNUMBER(MATCH(C167,'May 31'!$F$2:$F$300,0))),AND(ISNUMBER(MATCH(D167,'May 31'!$H$2:$H$300,0)),(ISNUMBER(MATCH(E167,'May 31'!$G$2:$G$300,0))))),"Found","Not Found")</f>
        <v>Not Found</v>
      </c>
      <c r="H167" s="38" t="str">
        <f>IF(OR(OR(ISNUMBER(MATCH(C167,'June 1'!$E$2:$E$300,0)),ISNUMBER(MATCH(C167,'June 1'!$F$2:$F$300,0))),AND(ISNUMBER(MATCH(D167,'June 1'!$H$2:$H$300,0)),(ISNUMBER(MATCH(E167,'June 1'!$G$2:$G$300,0))))),"Found","Not Found")</f>
        <v>Not Found</v>
      </c>
      <c r="I167" s="38" t="str">
        <f>IF(OR(OR(ISNUMBER(MATCH(C167,'June 2'!$E$2:$E$300,0)),ISNUMBER(MATCH(C167,'June 2'!$F$2:$F$300,0))),AND(ISNUMBER(MATCH(D167,'June 2'!$H$2:$H$300,0)),(ISNUMBER(MATCH(E167,'June 2'!$G$2:$G$300,0))))),"Found","Not Found")</f>
        <v>Not Found</v>
      </c>
      <c r="J167" s="38" t="str">
        <f>IF(OR(OR(ISNUMBER(MATCH(C167,'June 3'!$E$2:$E$300,0)),ISNUMBER(MATCH(C167,'June 3'!$F$2:$F$300,0))),AND(ISNUMBER(MATCH(D167,'June 3'!$H$2:$H$300,0)),(ISNUMBER(MATCH(E167,'June 3'!$G$2:$G$300,0))))),"Found","Not Found")</f>
        <v>Not Found</v>
      </c>
      <c r="K167" s="38" t="str">
        <f>IF(OR(OR(ISNUMBER(MATCH(C167,'June 4'!$E$2:$E$300,0)),ISNUMBER(MATCH(C167,'June 4'!$F$2:$F$300,0))),AND(ISNUMBER(MATCH(D167,'June 4'!$H$2:$H$300,0)),(ISNUMBER(MATCH(E167,'June 4'!$G$2:$G$300,0))))),"Found","Not Found")</f>
        <v>Not Found</v>
      </c>
      <c r="L167" s="38" t="str">
        <f>IF(OR(OR(ISNUMBER(MATCH(C167,'June 5'!$E$2:$E$300,0)),ISNUMBER(MATCH(C167,'June 5'!$F$2:$F$300,0))),AND(ISNUMBER(MATCH(D167,'June 5'!$H$2:$H$300,0)),(ISNUMBER(MATCH(E167,'June 5'!$G$2:$G$300,0))))),"Found","Not Found")</f>
        <v>Not Found</v>
      </c>
      <c r="M167" s="40">
        <f t="shared" si="4"/>
        <v>0</v>
      </c>
      <c r="N167" s="40" t="str">
        <f t="shared" si="5"/>
        <v>Yes</v>
      </c>
    </row>
    <row r="168" spans="2:14" ht="15.75" customHeight="1" x14ac:dyDescent="0.2">
      <c r="B168" s="42" t="s">
        <v>1608</v>
      </c>
      <c r="D168" s="38" t="s">
        <v>1609</v>
      </c>
      <c r="E168" s="38" t="s">
        <v>1610</v>
      </c>
      <c r="F168" s="45" t="str">
        <f>IF(OR(OR(ISNUMBER(MATCH(C168,'May 30'!$E$2:$E$300,0)),ISNUMBER(MATCH(C168,'May 30'!$F$2:$F$300,0))),AND(ISNUMBER(MATCH(D168,'May 30'!$H$2:$H$300,0)),(ISNUMBER(MATCH(E168,'May 30'!$G$2:$G$300,0))))),"Found","Not Found")</f>
        <v>Not Found</v>
      </c>
      <c r="G168" s="45" t="str">
        <f>IF(OR(OR(ISNUMBER(MATCH(C168,'May 31'!$E$2:$E$300,0)),ISNUMBER(MATCH(C168,'May 31'!$F$2:$F$300,0))),AND(ISNUMBER(MATCH(D168,'May 31'!$H$2:$H$300,0)),(ISNUMBER(MATCH(E168,'May 31'!$G$2:$G$300,0))))),"Found","Not Found")</f>
        <v>Not Found</v>
      </c>
      <c r="H168" s="38" t="str">
        <f>IF(OR(OR(ISNUMBER(MATCH(C168,'June 1'!$E$2:$E$300,0)),ISNUMBER(MATCH(C168,'June 1'!$F$2:$F$300,0))),AND(ISNUMBER(MATCH(D168,'June 1'!$H$2:$H$300,0)),(ISNUMBER(MATCH(E168,'June 1'!$G$2:$G$300,0))))),"Found","Not Found")</f>
        <v>Not Found</v>
      </c>
      <c r="I168" s="38" t="str">
        <f>IF(OR(OR(ISNUMBER(MATCH(C168,'June 2'!$E$2:$E$300,0)),ISNUMBER(MATCH(C168,'June 2'!$F$2:$F$300,0))),AND(ISNUMBER(MATCH(D168,'June 2'!$H$2:$H$300,0)),(ISNUMBER(MATCH(E168,'June 2'!$G$2:$G$300,0))))),"Found","Not Found")</f>
        <v>Not Found</v>
      </c>
      <c r="J168" s="38" t="str">
        <f>IF(OR(OR(ISNUMBER(MATCH(C168,'June 3'!$E$2:$E$300,0)),ISNUMBER(MATCH(C168,'June 3'!$F$2:$F$300,0))),AND(ISNUMBER(MATCH(D168,'June 3'!$H$2:$H$300,0)),(ISNUMBER(MATCH(E168,'June 3'!$G$2:$G$300,0))))),"Found","Not Found")</f>
        <v>Not Found</v>
      </c>
      <c r="K168" s="38" t="str">
        <f>IF(OR(OR(ISNUMBER(MATCH(C168,'June 4'!$E$2:$E$300,0)),ISNUMBER(MATCH(C168,'June 4'!$F$2:$F$300,0))),AND(ISNUMBER(MATCH(D168,'June 4'!$H$2:$H$300,0)),(ISNUMBER(MATCH(E168,'June 4'!$G$2:$G$300,0))))),"Found","Not Found")</f>
        <v>Not Found</v>
      </c>
      <c r="L168" s="38" t="str">
        <f>IF(OR(OR(ISNUMBER(MATCH(C168,'June 5'!$E$2:$E$300,0)),ISNUMBER(MATCH(C168,'June 5'!$F$2:$F$300,0))),AND(ISNUMBER(MATCH(D168,'June 5'!$H$2:$H$300,0)),(ISNUMBER(MATCH(E168,'June 5'!$G$2:$G$300,0))))),"Found","Not Found")</f>
        <v>Not Found</v>
      </c>
      <c r="M168" s="40">
        <f t="shared" si="4"/>
        <v>0</v>
      </c>
      <c r="N168" s="40" t="str">
        <f t="shared" si="5"/>
        <v>Yes</v>
      </c>
    </row>
    <row r="169" spans="2:14" ht="15.75" customHeight="1" x14ac:dyDescent="0.2">
      <c r="B169" s="42" t="s">
        <v>1611</v>
      </c>
      <c r="D169" s="38" t="s">
        <v>1612</v>
      </c>
      <c r="E169" s="38" t="s">
        <v>1613</v>
      </c>
      <c r="F169" s="45" t="str">
        <f>IF(OR(OR(ISNUMBER(MATCH(C169,'May 30'!$E$2:$E$300,0)),ISNUMBER(MATCH(C169,'May 30'!$F$2:$F$300,0))),AND(ISNUMBER(MATCH(D169,'May 30'!$H$2:$H$300,0)),(ISNUMBER(MATCH(E169,'May 30'!$G$2:$G$300,0))))),"Found","Not Found")</f>
        <v>Not Found</v>
      </c>
      <c r="G169" s="45" t="str">
        <f>IF(OR(OR(ISNUMBER(MATCH(C169,'May 31'!$E$2:$E$300,0)),ISNUMBER(MATCH(C169,'May 31'!$F$2:$F$300,0))),AND(ISNUMBER(MATCH(D169,'May 31'!$H$2:$H$300,0)),(ISNUMBER(MATCH(E169,'May 31'!$G$2:$G$300,0))))),"Found","Not Found")</f>
        <v>Not Found</v>
      </c>
      <c r="H169" s="38" t="str">
        <f>IF(OR(OR(ISNUMBER(MATCH(C169,'June 1'!$E$2:$E$300,0)),ISNUMBER(MATCH(C169,'June 1'!$F$2:$F$300,0))),AND(ISNUMBER(MATCH(D169,'June 1'!$H$2:$H$300,0)),(ISNUMBER(MATCH(E169,'June 1'!$G$2:$G$300,0))))),"Found","Not Found")</f>
        <v>Not Found</v>
      </c>
      <c r="I169" s="38" t="str">
        <f>IF(OR(OR(ISNUMBER(MATCH(C169,'June 2'!$E$2:$E$300,0)),ISNUMBER(MATCH(C169,'June 2'!$F$2:$F$300,0))),AND(ISNUMBER(MATCH(D169,'June 2'!$H$2:$H$300,0)),(ISNUMBER(MATCH(E169,'June 2'!$G$2:$G$300,0))))),"Found","Not Found")</f>
        <v>Not Found</v>
      </c>
      <c r="J169" s="38" t="str">
        <f>IF(OR(OR(ISNUMBER(MATCH(C169,'June 3'!$E$2:$E$300,0)),ISNUMBER(MATCH(C169,'June 3'!$F$2:$F$300,0))),AND(ISNUMBER(MATCH(D169,'June 3'!$H$2:$H$300,0)),(ISNUMBER(MATCH(E169,'June 3'!$G$2:$G$300,0))))),"Found","Not Found")</f>
        <v>Not Found</v>
      </c>
      <c r="K169" s="38" t="str">
        <f>IF(OR(OR(ISNUMBER(MATCH(C169,'June 4'!$E$2:$E$300,0)),ISNUMBER(MATCH(C169,'June 4'!$F$2:$F$300,0))),AND(ISNUMBER(MATCH(D169,'June 4'!$H$2:$H$300,0)),(ISNUMBER(MATCH(E169,'June 4'!$G$2:$G$300,0))))),"Found","Not Found")</f>
        <v>Not Found</v>
      </c>
      <c r="L169" s="38" t="str">
        <f>IF(OR(OR(ISNUMBER(MATCH(C169,'June 5'!$E$2:$E$300,0)),ISNUMBER(MATCH(C169,'June 5'!$F$2:$F$300,0))),AND(ISNUMBER(MATCH(D169,'June 5'!$H$2:$H$300,0)),(ISNUMBER(MATCH(E169,'June 5'!$G$2:$G$300,0))))),"Found","Not Found")</f>
        <v>Not Found</v>
      </c>
      <c r="M169" s="40">
        <f t="shared" si="4"/>
        <v>0</v>
      </c>
      <c r="N169" s="40" t="str">
        <f t="shared" si="5"/>
        <v>Yes</v>
      </c>
    </row>
    <row r="170" spans="2:14" ht="15.75" customHeight="1" x14ac:dyDescent="0.2">
      <c r="B170" s="42" t="s">
        <v>1614</v>
      </c>
      <c r="D170" s="38" t="s">
        <v>1615</v>
      </c>
      <c r="E170" s="38" t="s">
        <v>1616</v>
      </c>
      <c r="F170" s="45" t="str">
        <f>IF(OR(OR(ISNUMBER(MATCH(C170,'May 30'!$E$2:$E$300,0)),ISNUMBER(MATCH(C170,'May 30'!$F$2:$F$300,0))),AND(ISNUMBER(MATCH(D170,'May 30'!$H$2:$H$300,0)),(ISNUMBER(MATCH(E170,'May 30'!$G$2:$G$300,0))))),"Found","Not Found")</f>
        <v>Not Found</v>
      </c>
      <c r="G170" s="45" t="str">
        <f>IF(OR(OR(ISNUMBER(MATCH(C170,'May 31'!$E$2:$E$300,0)),ISNUMBER(MATCH(C170,'May 31'!$F$2:$F$300,0))),AND(ISNUMBER(MATCH(D170,'May 31'!$H$2:$H$300,0)),(ISNUMBER(MATCH(E170,'May 31'!$G$2:$G$300,0))))),"Found","Not Found")</f>
        <v>Not Found</v>
      </c>
      <c r="H170" s="38" t="str">
        <f>IF(OR(OR(ISNUMBER(MATCH(C170,'June 1'!$E$2:$E$300,0)),ISNUMBER(MATCH(C170,'June 1'!$F$2:$F$300,0))),AND(ISNUMBER(MATCH(D170,'June 1'!$H$2:$H$300,0)),(ISNUMBER(MATCH(E170,'June 1'!$G$2:$G$300,0))))),"Found","Not Found")</f>
        <v>Not Found</v>
      </c>
      <c r="I170" s="38" t="str">
        <f>IF(OR(OR(ISNUMBER(MATCH(C170,'June 2'!$E$2:$E$300,0)),ISNUMBER(MATCH(C170,'June 2'!$F$2:$F$300,0))),AND(ISNUMBER(MATCH(D170,'June 2'!$H$2:$H$300,0)),(ISNUMBER(MATCH(E170,'June 2'!$G$2:$G$300,0))))),"Found","Not Found")</f>
        <v>Not Found</v>
      </c>
      <c r="J170" s="38" t="str">
        <f>IF(OR(OR(ISNUMBER(MATCH(C170,'June 3'!$E$2:$E$300,0)),ISNUMBER(MATCH(C170,'June 3'!$F$2:$F$300,0))),AND(ISNUMBER(MATCH(D170,'June 3'!$H$2:$H$300,0)),(ISNUMBER(MATCH(E170,'June 3'!$G$2:$G$300,0))))),"Found","Not Found")</f>
        <v>Not Found</v>
      </c>
      <c r="K170" s="38" t="str">
        <f>IF(OR(OR(ISNUMBER(MATCH(C170,'June 4'!$E$2:$E$300,0)),ISNUMBER(MATCH(C170,'June 4'!$F$2:$F$300,0))),AND(ISNUMBER(MATCH(D170,'June 4'!$H$2:$H$300,0)),(ISNUMBER(MATCH(E170,'June 4'!$G$2:$G$300,0))))),"Found","Not Found")</f>
        <v>Not Found</v>
      </c>
      <c r="L170" s="38" t="str">
        <f>IF(OR(OR(ISNUMBER(MATCH(C170,'June 5'!$E$2:$E$300,0)),ISNUMBER(MATCH(C170,'June 5'!$F$2:$F$300,0))),AND(ISNUMBER(MATCH(D170,'June 5'!$H$2:$H$300,0)),(ISNUMBER(MATCH(E170,'June 5'!$G$2:$G$300,0))))),"Found","Not Found")</f>
        <v>Not Found</v>
      </c>
      <c r="M170" s="40">
        <f t="shared" si="4"/>
        <v>0</v>
      </c>
      <c r="N170" s="40" t="str">
        <f t="shared" si="5"/>
        <v>Yes</v>
      </c>
    </row>
    <row r="171" spans="2:14" ht="15.75" customHeight="1" x14ac:dyDescent="0.2">
      <c r="B171" s="38" t="s">
        <v>1617</v>
      </c>
      <c r="C171" s="39">
        <v>801</v>
      </c>
      <c r="D171" s="38" t="s">
        <v>1618</v>
      </c>
      <c r="E171" s="38" t="s">
        <v>1619</v>
      </c>
      <c r="F171" s="45" t="str">
        <f>IF(OR(OR(ISNUMBER(MATCH(C171,'May 30'!$E$2:$E$300,0)),ISNUMBER(MATCH(C171,'May 30'!$F$2:$F$300,0))),AND(ISNUMBER(MATCH(D171,'May 30'!$H$2:$H$300,0)),(ISNUMBER(MATCH(E171,'May 30'!$G$2:$G$300,0))))),"Found","Not Found")</f>
        <v>Not Found</v>
      </c>
      <c r="G171" s="45" t="str">
        <f>IF(OR(OR(ISNUMBER(MATCH(C171,'May 31'!$E$2:$E$300,0)),ISNUMBER(MATCH(C171,'May 31'!$F$2:$F$300,0))),AND(ISNUMBER(MATCH(D171,'May 31'!$H$2:$H$300,0)),(ISNUMBER(MATCH(E171,'May 31'!$G$2:$G$300,0))))),"Found","Not Found")</f>
        <v>Found</v>
      </c>
      <c r="H171" s="38" t="str">
        <f>IF(OR(OR(ISNUMBER(MATCH(C171,'June 1'!$E$2:$E$300,0)),ISNUMBER(MATCH(C171,'June 1'!$F$2:$F$300,0))),AND(ISNUMBER(MATCH(D171,'June 1'!$H$2:$H$300,0)),(ISNUMBER(MATCH(E171,'June 1'!$G$2:$G$300,0))))),"Found","Not Found")</f>
        <v>Not Found</v>
      </c>
      <c r="I171" s="38" t="str">
        <f>IF(OR(OR(ISNUMBER(MATCH(C171,'June 2'!$E$2:$E$300,0)),ISNUMBER(MATCH(C171,'June 2'!$F$2:$F$300,0))),AND(ISNUMBER(MATCH(D171,'June 2'!$H$2:$H$300,0)),(ISNUMBER(MATCH(E171,'June 2'!$G$2:$G$300,0))))),"Found","Not Found")</f>
        <v>Found</v>
      </c>
      <c r="J171" s="38" t="str">
        <f>IF(OR(OR(ISNUMBER(MATCH(C171,'June 3'!$E$2:$E$300,0)),ISNUMBER(MATCH(C171,'June 3'!$F$2:$F$300,0))),AND(ISNUMBER(MATCH(D171,'June 3'!$H$2:$H$300,0)),(ISNUMBER(MATCH(E171,'June 3'!$G$2:$G$300,0))))),"Found","Not Found")</f>
        <v>Found</v>
      </c>
      <c r="K171" s="38" t="str">
        <f>IF(OR(OR(ISNUMBER(MATCH(C171,'June 4'!$E$2:$E$300,0)),ISNUMBER(MATCH(C171,'June 4'!$F$2:$F$300,0))),AND(ISNUMBER(MATCH(D171,'June 4'!$H$2:$H$300,0)),(ISNUMBER(MATCH(E171,'June 4'!$G$2:$G$300,0))))),"Found","Not Found")</f>
        <v>Not Found</v>
      </c>
      <c r="L171" s="38" t="str">
        <f>IF(OR(OR(ISNUMBER(MATCH(C171,'June 5'!$E$2:$E$300,0)),ISNUMBER(MATCH(C171,'June 5'!$F$2:$F$300,0))),AND(ISNUMBER(MATCH(D171,'June 5'!$H$2:$H$300,0)),(ISNUMBER(MATCH(E171,'June 5'!$G$2:$G$300,0))))),"Found","Not Found")</f>
        <v>Not Found</v>
      </c>
      <c r="M171" s="40">
        <f t="shared" si="4"/>
        <v>3</v>
      </c>
      <c r="N171" s="40" t="str">
        <f t="shared" si="5"/>
        <v>No</v>
      </c>
    </row>
    <row r="172" spans="2:14" ht="15.75" customHeight="1" x14ac:dyDescent="0.2">
      <c r="B172" s="38" t="s">
        <v>1620</v>
      </c>
      <c r="C172" s="39">
        <v>802</v>
      </c>
      <c r="D172" s="38" t="s">
        <v>1621</v>
      </c>
      <c r="E172" s="38" t="s">
        <v>1622</v>
      </c>
      <c r="F172" s="45" t="str">
        <f>IF(OR(OR(ISNUMBER(MATCH(C172,'May 30'!$E$2:$E$300,0)),ISNUMBER(MATCH(C172,'May 30'!$F$2:$F$300,0))),AND(ISNUMBER(MATCH(D172,'May 30'!$H$2:$H$300,0)),(ISNUMBER(MATCH(E172,'May 30'!$G$2:$G$300,0))))),"Found","Not Found")</f>
        <v>Not Found</v>
      </c>
      <c r="G172" s="45" t="str">
        <f>IF(OR(OR(ISNUMBER(MATCH(C172,'May 31'!$E$2:$E$300,0)),ISNUMBER(MATCH(C172,'May 31'!$F$2:$F$300,0))),AND(ISNUMBER(MATCH(D172,'May 31'!$H$2:$H$300,0)),(ISNUMBER(MATCH(E172,'May 31'!$G$2:$G$300,0))))),"Found","Not Found")</f>
        <v>Not Found</v>
      </c>
      <c r="H172" s="38" t="str">
        <f>IF(OR(OR(ISNUMBER(MATCH(C172,'June 1'!$E$2:$E$300,0)),ISNUMBER(MATCH(C172,'June 1'!$F$2:$F$300,0))),AND(ISNUMBER(MATCH(D172,'June 1'!$H$2:$H$300,0)),(ISNUMBER(MATCH(E172,'June 1'!$G$2:$G$300,0))))),"Found","Not Found")</f>
        <v>Not Found</v>
      </c>
      <c r="I172" s="38" t="str">
        <f>IF(OR(OR(ISNUMBER(MATCH(C172,'June 2'!$E$2:$E$300,0)),ISNUMBER(MATCH(C172,'June 2'!$F$2:$F$300,0))),AND(ISNUMBER(MATCH(D172,'June 2'!$H$2:$H$300,0)),(ISNUMBER(MATCH(E172,'June 2'!$G$2:$G$300,0))))),"Found","Not Found")</f>
        <v>Not Found</v>
      </c>
      <c r="J172" s="38" t="str">
        <f>IF(OR(OR(ISNUMBER(MATCH(C172,'June 3'!$E$2:$E$300,0)),ISNUMBER(MATCH(C172,'June 3'!$F$2:$F$300,0))),AND(ISNUMBER(MATCH(D172,'June 3'!$H$2:$H$300,0)),(ISNUMBER(MATCH(E172,'June 3'!$G$2:$G$300,0))))),"Found","Not Found")</f>
        <v>Not Found</v>
      </c>
      <c r="K172" s="38" t="str">
        <f>IF(OR(OR(ISNUMBER(MATCH(C172,'June 4'!$E$2:$E$300,0)),ISNUMBER(MATCH(C172,'June 4'!$F$2:$F$300,0))),AND(ISNUMBER(MATCH(D172,'June 4'!$H$2:$H$300,0)),(ISNUMBER(MATCH(E172,'June 4'!$G$2:$G$300,0))))),"Found","Not Found")</f>
        <v>Not Found</v>
      </c>
      <c r="L172" s="38" t="str">
        <f>IF(OR(OR(ISNUMBER(MATCH(C172,'June 5'!$E$2:$E$300,0)),ISNUMBER(MATCH(C172,'June 5'!$F$2:$F$300,0))),AND(ISNUMBER(MATCH(D172,'June 5'!$H$2:$H$300,0)),(ISNUMBER(MATCH(E172,'June 5'!$G$2:$G$300,0))))),"Found","Not Found")</f>
        <v>Not Found</v>
      </c>
      <c r="M172" s="40">
        <f t="shared" si="4"/>
        <v>0</v>
      </c>
      <c r="N172" s="40" t="str">
        <f t="shared" si="5"/>
        <v>Yes</v>
      </c>
    </row>
    <row r="173" spans="2:14" ht="15.75" customHeight="1" x14ac:dyDescent="0.2">
      <c r="B173" s="54" t="s">
        <v>1623</v>
      </c>
      <c r="D173" s="38" t="s">
        <v>1624</v>
      </c>
      <c r="E173" s="38" t="s">
        <v>1625</v>
      </c>
      <c r="F173" s="45" t="str">
        <f>IF(OR(OR(ISNUMBER(MATCH(C173,'May 30'!$E$2:$E$300,0)),ISNUMBER(MATCH(C173,'May 30'!$F$2:$F$300,0))),AND(ISNUMBER(MATCH(D173,'May 30'!$H$2:$H$300,0)),(ISNUMBER(MATCH(E173,'May 30'!$G$2:$G$300,0))))),"Found","Not Found")</f>
        <v>Found</v>
      </c>
      <c r="G173" s="45" t="str">
        <f>IF(OR(OR(ISNUMBER(MATCH(C173,'May 31'!$E$2:$E$300,0)),ISNUMBER(MATCH(C173,'May 31'!$F$2:$F$300,0))),AND(ISNUMBER(MATCH(D173,'May 31'!$H$2:$H$300,0)),(ISNUMBER(MATCH(E173,'May 31'!$G$2:$G$300,0))))),"Found","Not Found")</f>
        <v>Found</v>
      </c>
      <c r="H173" s="38" t="str">
        <f>IF(OR(OR(ISNUMBER(MATCH(C173,'June 1'!$E$2:$E$300,0)),ISNUMBER(MATCH(C173,'June 1'!$F$2:$F$300,0))),AND(ISNUMBER(MATCH(D173,'June 1'!$H$2:$H$300,0)),(ISNUMBER(MATCH(E173,'June 1'!$G$2:$G$300,0))))),"Found","Not Found")</f>
        <v>Not Found</v>
      </c>
      <c r="I173" s="38" t="str">
        <f>IF(OR(OR(ISNUMBER(MATCH(C173,'June 2'!$E$2:$E$300,0)),ISNUMBER(MATCH(C173,'June 2'!$F$2:$F$300,0))),AND(ISNUMBER(MATCH(D173,'June 2'!$H$2:$H$300,0)),(ISNUMBER(MATCH(E173,'June 2'!$G$2:$G$300,0))))),"Found","Not Found")</f>
        <v>Not Found</v>
      </c>
      <c r="J173" s="38" t="str">
        <f>IF(OR(OR(ISNUMBER(MATCH(C173,'June 3'!$E$2:$E$300,0)),ISNUMBER(MATCH(C173,'June 3'!$F$2:$F$300,0))),AND(ISNUMBER(MATCH(D173,'June 3'!$H$2:$H$300,0)),(ISNUMBER(MATCH(E173,'June 3'!$G$2:$G$300,0))))),"Found","Not Found")</f>
        <v>Found</v>
      </c>
      <c r="K173" s="38" t="str">
        <f>IF(OR(OR(ISNUMBER(MATCH(C173,'June 4'!$E$2:$E$300,0)),ISNUMBER(MATCH(C173,'June 4'!$F$2:$F$300,0))),AND(ISNUMBER(MATCH(D173,'June 4'!$H$2:$H$300,0)),(ISNUMBER(MATCH(E173,'June 4'!$G$2:$G$300,0))))),"Found","Not Found")</f>
        <v>Not Found</v>
      </c>
      <c r="L173" s="38" t="str">
        <f>IF(OR(OR(ISNUMBER(MATCH(C173,'June 5'!$E$2:$E$300,0)),ISNUMBER(MATCH(C173,'June 5'!$F$2:$F$300,0))),AND(ISNUMBER(MATCH(D173,'June 5'!$H$2:$H$300,0)),(ISNUMBER(MATCH(E173,'June 5'!$G$2:$G$300,0))))),"Found","Not Found")</f>
        <v>Not Found</v>
      </c>
      <c r="M173" s="40">
        <f t="shared" si="4"/>
        <v>3</v>
      </c>
      <c r="N173" s="40" t="str">
        <f t="shared" si="5"/>
        <v>No</v>
      </c>
    </row>
    <row r="174" spans="2:14" ht="15.75" customHeight="1" x14ac:dyDescent="0.2">
      <c r="B174" s="38" t="s">
        <v>1626</v>
      </c>
      <c r="D174" s="38" t="s">
        <v>120</v>
      </c>
      <c r="E174" s="38" t="s">
        <v>119</v>
      </c>
      <c r="F174" s="45" t="str">
        <f>IF(OR(OR(ISNUMBER(MATCH(C174,'May 30'!$E$2:$E$300,0)),ISNUMBER(MATCH(C174,'May 30'!$F$2:$F$300,0))),AND(ISNUMBER(MATCH(D174,'May 30'!$H$2:$H$300,0)),(ISNUMBER(MATCH(E174,'May 30'!$G$2:$G$300,0))))),"Found","Not Found")</f>
        <v>Found</v>
      </c>
      <c r="G174" s="45" t="str">
        <f>IF(OR(OR(ISNUMBER(MATCH(C174,'May 31'!$E$2:$E$300,0)),ISNUMBER(MATCH(C174,'May 31'!$F$2:$F$300,0))),AND(ISNUMBER(MATCH(D174,'May 31'!$H$2:$H$300,0)),(ISNUMBER(MATCH(E174,'May 31'!$G$2:$G$300,0))))),"Found","Not Found")</f>
        <v>Found</v>
      </c>
      <c r="H174" s="38" t="str">
        <f>IF(OR(OR(ISNUMBER(MATCH(C174,'June 1'!$E$2:$E$300,0)),ISNUMBER(MATCH(C174,'June 1'!$F$2:$F$300,0))),AND(ISNUMBER(MATCH(D174,'June 1'!$H$2:$H$300,0)),(ISNUMBER(MATCH(E174,'June 1'!$G$2:$G$300,0))))),"Found","Not Found")</f>
        <v>Found</v>
      </c>
      <c r="I174" s="38" t="str">
        <f>IF(OR(OR(ISNUMBER(MATCH(C174,'June 2'!$E$2:$E$300,0)),ISNUMBER(MATCH(C174,'June 2'!$F$2:$F$300,0))),AND(ISNUMBER(MATCH(D174,'June 2'!$H$2:$H$300,0)),(ISNUMBER(MATCH(E174,'June 2'!$G$2:$G$300,0))))),"Found","Not Found")</f>
        <v>Found</v>
      </c>
      <c r="J174" s="38" t="str">
        <f>IF(OR(OR(ISNUMBER(MATCH(C174,'June 3'!$E$2:$E$300,0)),ISNUMBER(MATCH(C174,'June 3'!$F$2:$F$300,0))),AND(ISNUMBER(MATCH(D174,'June 3'!$H$2:$H$300,0)),(ISNUMBER(MATCH(E174,'June 3'!$G$2:$G$300,0))))),"Found","Not Found")</f>
        <v>Found</v>
      </c>
      <c r="K174" s="38" t="str">
        <f>IF(OR(OR(ISNUMBER(MATCH(C174,'June 4'!$E$2:$E$300,0)),ISNUMBER(MATCH(C174,'June 4'!$F$2:$F$300,0))),AND(ISNUMBER(MATCH(D174,'June 4'!$H$2:$H$300,0)),(ISNUMBER(MATCH(E174,'June 4'!$G$2:$G$300,0))))),"Found","Not Found")</f>
        <v>Not Found</v>
      </c>
      <c r="L174" s="38" t="str">
        <f>IF(OR(OR(ISNUMBER(MATCH(C174,'June 5'!$E$2:$E$300,0)),ISNUMBER(MATCH(C174,'June 5'!$F$2:$F$300,0))),AND(ISNUMBER(MATCH(D174,'June 5'!$H$2:$H$300,0)),(ISNUMBER(MATCH(E174,'June 5'!$G$2:$G$300,0))))),"Found","Not Found")</f>
        <v>Not Found</v>
      </c>
      <c r="M174" s="40">
        <f t="shared" si="4"/>
        <v>5</v>
      </c>
      <c r="N174" s="40" t="str">
        <f t="shared" si="5"/>
        <v>No</v>
      </c>
    </row>
    <row r="175" spans="2:14" ht="15.75" customHeight="1" x14ac:dyDescent="0.2">
      <c r="B175" s="38" t="s">
        <v>1627</v>
      </c>
      <c r="D175" s="38" t="s">
        <v>1628</v>
      </c>
      <c r="E175" s="38" t="s">
        <v>1629</v>
      </c>
      <c r="F175" s="45" t="str">
        <f>IF(OR(OR(ISNUMBER(MATCH(C175,'May 30'!$E$2:$E$300,0)),ISNUMBER(MATCH(C175,'May 30'!$F$2:$F$300,0))),AND(ISNUMBER(MATCH(D175,'May 30'!$H$2:$H$300,0)),(ISNUMBER(MATCH(E175,'May 30'!$G$2:$G$300,0))))),"Found","Not Found")</f>
        <v>Not Found</v>
      </c>
      <c r="G175" s="45" t="str">
        <f>IF(OR(OR(ISNUMBER(MATCH(C175,'May 31'!$E$2:$E$300,0)),ISNUMBER(MATCH(C175,'May 31'!$F$2:$F$300,0))),AND(ISNUMBER(MATCH(D175,'May 31'!$H$2:$H$300,0)),(ISNUMBER(MATCH(E175,'May 31'!$G$2:$G$300,0))))),"Found","Not Found")</f>
        <v>Not Found</v>
      </c>
      <c r="H175" s="38" t="str">
        <f>IF(OR(OR(ISNUMBER(MATCH(C175,'June 1'!$E$2:$E$300,0)),ISNUMBER(MATCH(C175,'June 1'!$F$2:$F$300,0))),AND(ISNUMBER(MATCH(D175,'June 1'!$H$2:$H$300,0)),(ISNUMBER(MATCH(E175,'June 1'!$G$2:$G$300,0))))),"Found","Not Found")</f>
        <v>Not Found</v>
      </c>
      <c r="I175" s="38" t="str">
        <f>IF(OR(OR(ISNUMBER(MATCH(C175,'June 2'!$E$2:$E$300,0)),ISNUMBER(MATCH(C175,'June 2'!$F$2:$F$300,0))),AND(ISNUMBER(MATCH(D175,'June 2'!$H$2:$H$300,0)),(ISNUMBER(MATCH(E175,'June 2'!$G$2:$G$300,0))))),"Found","Not Found")</f>
        <v>Not Found</v>
      </c>
      <c r="J175" s="38" t="str">
        <f>IF(OR(OR(ISNUMBER(MATCH(C175,'June 3'!$E$2:$E$300,0)),ISNUMBER(MATCH(C175,'June 3'!$F$2:$F$300,0))),AND(ISNUMBER(MATCH(D175,'June 3'!$H$2:$H$300,0)),(ISNUMBER(MATCH(E175,'June 3'!$G$2:$G$300,0))))),"Found","Not Found")</f>
        <v>Not Found</v>
      </c>
      <c r="K175" s="38" t="str">
        <f>IF(OR(OR(ISNUMBER(MATCH(C175,'June 4'!$E$2:$E$300,0)),ISNUMBER(MATCH(C175,'June 4'!$F$2:$F$300,0))),AND(ISNUMBER(MATCH(D175,'June 4'!$H$2:$H$300,0)),(ISNUMBER(MATCH(E175,'June 4'!$G$2:$G$300,0))))),"Found","Not Found")</f>
        <v>Not Found</v>
      </c>
      <c r="L175" s="38" t="str">
        <f>IF(OR(OR(ISNUMBER(MATCH(C175,'June 5'!$E$2:$E$300,0)),ISNUMBER(MATCH(C175,'June 5'!$F$2:$F$300,0))),AND(ISNUMBER(MATCH(D175,'June 5'!$H$2:$H$300,0)),(ISNUMBER(MATCH(E175,'June 5'!$G$2:$G$300,0))))),"Found","Not Found")</f>
        <v>Not Found</v>
      </c>
      <c r="M175" s="40">
        <f t="shared" si="4"/>
        <v>0</v>
      </c>
      <c r="N175" s="40" t="str">
        <f t="shared" si="5"/>
        <v>Yes</v>
      </c>
    </row>
    <row r="176" spans="2:14" ht="15.75" customHeight="1" x14ac:dyDescent="0.2">
      <c r="B176" s="38" t="s">
        <v>1630</v>
      </c>
      <c r="D176" s="38" t="s">
        <v>1631</v>
      </c>
      <c r="E176" s="38" t="s">
        <v>1632</v>
      </c>
      <c r="F176" s="45" t="str">
        <f>IF(OR(OR(ISNUMBER(MATCH(C176,'May 30'!$E$2:$E$300,0)),ISNUMBER(MATCH(C176,'May 30'!$F$2:$F$300,0))),AND(ISNUMBER(MATCH(D176,'May 30'!$H$2:$H$300,0)),(ISNUMBER(MATCH(E176,'May 30'!$G$2:$G$300,0))))),"Found","Not Found")</f>
        <v>Not Found</v>
      </c>
      <c r="G176" s="45" t="str">
        <f>IF(OR(OR(ISNUMBER(MATCH(C176,'May 31'!$E$2:$E$300,0)),ISNUMBER(MATCH(C176,'May 31'!$F$2:$F$300,0))),AND(ISNUMBER(MATCH(D176,'May 31'!$H$2:$H$300,0)),(ISNUMBER(MATCH(E176,'May 31'!$G$2:$G$300,0))))),"Found","Not Found")</f>
        <v>Not Found</v>
      </c>
      <c r="H176" s="38" t="str">
        <f>IF(OR(OR(ISNUMBER(MATCH(C176,'June 1'!$E$2:$E$300,0)),ISNUMBER(MATCH(C176,'June 1'!$F$2:$F$300,0))),AND(ISNUMBER(MATCH(D176,'June 1'!$H$2:$H$300,0)),(ISNUMBER(MATCH(E176,'June 1'!$G$2:$G$300,0))))),"Found","Not Found")</f>
        <v>Not Found</v>
      </c>
      <c r="I176" s="38" t="str">
        <f>IF(OR(OR(ISNUMBER(MATCH(C176,'June 2'!$E$2:$E$300,0)),ISNUMBER(MATCH(C176,'June 2'!$F$2:$F$300,0))),AND(ISNUMBER(MATCH(D176,'June 2'!$H$2:$H$300,0)),(ISNUMBER(MATCH(E176,'June 2'!$G$2:$G$300,0))))),"Found","Not Found")</f>
        <v>Not Found</v>
      </c>
      <c r="J176" s="38" t="str">
        <f>IF(OR(OR(ISNUMBER(MATCH(C176,'June 3'!$E$2:$E$300,0)),ISNUMBER(MATCH(C176,'June 3'!$F$2:$F$300,0))),AND(ISNUMBER(MATCH(D176,'June 3'!$H$2:$H$300,0)),(ISNUMBER(MATCH(E176,'June 3'!$G$2:$G$300,0))))),"Found","Not Found")</f>
        <v>Not Found</v>
      </c>
      <c r="K176" s="38" t="str">
        <f>IF(OR(OR(ISNUMBER(MATCH(C176,'June 4'!$E$2:$E$300,0)),ISNUMBER(MATCH(C176,'June 4'!$F$2:$F$300,0))),AND(ISNUMBER(MATCH(D176,'June 4'!$H$2:$H$300,0)),(ISNUMBER(MATCH(E176,'June 4'!$G$2:$G$300,0))))),"Found","Not Found")</f>
        <v>Not Found</v>
      </c>
      <c r="L176" s="38" t="str">
        <f>IF(OR(OR(ISNUMBER(MATCH(C176,'June 5'!$E$2:$E$300,0)),ISNUMBER(MATCH(C176,'June 5'!$F$2:$F$300,0))),AND(ISNUMBER(MATCH(D176,'June 5'!$H$2:$H$300,0)),(ISNUMBER(MATCH(E176,'June 5'!$G$2:$G$300,0))))),"Found","Not Found")</f>
        <v>Not Found</v>
      </c>
      <c r="M176" s="40">
        <f t="shared" si="4"/>
        <v>0</v>
      </c>
      <c r="N176" s="40" t="str">
        <f t="shared" si="5"/>
        <v>Yes</v>
      </c>
    </row>
    <row r="177" spans="2:14" ht="15.75" customHeight="1" x14ac:dyDescent="0.2">
      <c r="B177" s="38" t="s">
        <v>1633</v>
      </c>
      <c r="D177" s="38" t="s">
        <v>1634</v>
      </c>
      <c r="E177" s="38" t="s">
        <v>1635</v>
      </c>
      <c r="F177" s="45" t="str">
        <f>IF(OR(OR(ISNUMBER(MATCH(C177,'May 30'!$E$2:$E$300,0)),ISNUMBER(MATCH(C177,'May 30'!$F$2:$F$300,0))),AND(ISNUMBER(MATCH(D177,'May 30'!$H$2:$H$300,0)),(ISNUMBER(MATCH(E177,'May 30'!$G$2:$G$300,0))))),"Found","Not Found")</f>
        <v>Not Found</v>
      </c>
      <c r="G177" s="45" t="str">
        <f>IF(OR(OR(ISNUMBER(MATCH(C177,'May 31'!$E$2:$E$300,0)),ISNUMBER(MATCH(C177,'May 31'!$F$2:$F$300,0))),AND(ISNUMBER(MATCH(D177,'May 31'!$H$2:$H$300,0)),(ISNUMBER(MATCH(E177,'May 31'!$G$2:$G$300,0))))),"Found","Not Found")</f>
        <v>Not Found</v>
      </c>
      <c r="H177" s="38" t="str">
        <f>IF(OR(OR(ISNUMBER(MATCH(C177,'June 1'!$E$2:$E$300,0)),ISNUMBER(MATCH(C177,'June 1'!$F$2:$F$300,0))),AND(ISNUMBER(MATCH(D177,'June 1'!$H$2:$H$300,0)),(ISNUMBER(MATCH(E177,'June 1'!$G$2:$G$300,0))))),"Found","Not Found")</f>
        <v>Not Found</v>
      </c>
      <c r="I177" s="38" t="str">
        <f>IF(OR(OR(ISNUMBER(MATCH(C177,'June 2'!$E$2:$E$300,0)),ISNUMBER(MATCH(C177,'June 2'!$F$2:$F$300,0))),AND(ISNUMBER(MATCH(D177,'June 2'!$H$2:$H$300,0)),(ISNUMBER(MATCH(E177,'June 2'!$G$2:$G$300,0))))),"Found","Not Found")</f>
        <v>Not Found</v>
      </c>
      <c r="J177" s="38" t="str">
        <f>IF(OR(OR(ISNUMBER(MATCH(C177,'June 3'!$E$2:$E$300,0)),ISNUMBER(MATCH(C177,'June 3'!$F$2:$F$300,0))),AND(ISNUMBER(MATCH(D177,'June 3'!$H$2:$H$300,0)),(ISNUMBER(MATCH(E177,'June 3'!$G$2:$G$300,0))))),"Found","Not Found")</f>
        <v>Not Found</v>
      </c>
      <c r="K177" s="38" t="str">
        <f>IF(OR(OR(ISNUMBER(MATCH(C177,'June 4'!$E$2:$E$300,0)),ISNUMBER(MATCH(C177,'June 4'!$F$2:$F$300,0))),AND(ISNUMBER(MATCH(D177,'June 4'!$H$2:$H$300,0)),(ISNUMBER(MATCH(E177,'June 4'!$G$2:$G$300,0))))),"Found","Not Found")</f>
        <v>Not Found</v>
      </c>
      <c r="L177" s="38" t="str">
        <f>IF(OR(OR(ISNUMBER(MATCH(C177,'June 5'!$E$2:$E$300,0)),ISNUMBER(MATCH(C177,'June 5'!$F$2:$F$300,0))),AND(ISNUMBER(MATCH(D177,'June 5'!$H$2:$H$300,0)),(ISNUMBER(MATCH(E177,'June 5'!$G$2:$G$300,0))))),"Found","Not Found")</f>
        <v>Not Found</v>
      </c>
      <c r="M177" s="40">
        <f t="shared" si="4"/>
        <v>0</v>
      </c>
      <c r="N177" s="40" t="str">
        <f t="shared" si="5"/>
        <v>Yes</v>
      </c>
    </row>
    <row r="178" spans="2:14" ht="15.75" customHeight="1" x14ac:dyDescent="0.2">
      <c r="B178" s="38" t="s">
        <v>1636</v>
      </c>
      <c r="D178" s="38" t="s">
        <v>143</v>
      </c>
      <c r="E178" s="38" t="s">
        <v>142</v>
      </c>
      <c r="F178" s="45" t="str">
        <f>IF(OR(OR(ISNUMBER(MATCH(C178,'May 30'!$E$2:$E$300,0)),ISNUMBER(MATCH(C178,'May 30'!$F$2:$F$300,0))),AND(ISNUMBER(MATCH(D178,'May 30'!$H$2:$H$300,0)),(ISNUMBER(MATCH(E178,'May 30'!$G$2:$G$300,0))))),"Found","Not Found")</f>
        <v>Found</v>
      </c>
      <c r="G178" s="45" t="str">
        <f>IF(OR(OR(ISNUMBER(MATCH(C178,'May 31'!$E$2:$E$300,0)),ISNUMBER(MATCH(C178,'May 31'!$F$2:$F$300,0))),AND(ISNUMBER(MATCH(D178,'May 31'!$H$2:$H$300,0)),(ISNUMBER(MATCH(E178,'May 31'!$G$2:$G$300,0))))),"Found","Not Found")</f>
        <v>Found</v>
      </c>
      <c r="H178" s="38" t="str">
        <f>IF(OR(OR(ISNUMBER(MATCH(C178,'June 1'!$E$2:$E$300,0)),ISNUMBER(MATCH(C178,'June 1'!$F$2:$F$300,0))),AND(ISNUMBER(MATCH(D178,'June 1'!$H$2:$H$300,0)),(ISNUMBER(MATCH(E178,'June 1'!$G$2:$G$300,0))))),"Found","Not Found")</f>
        <v>Found</v>
      </c>
      <c r="I178" s="38" t="str">
        <f>IF(OR(OR(ISNUMBER(MATCH(C178,'June 2'!$E$2:$E$300,0)),ISNUMBER(MATCH(C178,'June 2'!$F$2:$F$300,0))),AND(ISNUMBER(MATCH(D178,'June 2'!$H$2:$H$300,0)),(ISNUMBER(MATCH(E178,'June 2'!$G$2:$G$300,0))))),"Found","Not Found")</f>
        <v>Found</v>
      </c>
      <c r="J178" s="38" t="str">
        <f>IF(OR(OR(ISNUMBER(MATCH(C178,'June 3'!$E$2:$E$300,0)),ISNUMBER(MATCH(C178,'June 3'!$F$2:$F$300,0))),AND(ISNUMBER(MATCH(D178,'June 3'!$H$2:$H$300,0)),(ISNUMBER(MATCH(E178,'June 3'!$G$2:$G$300,0))))),"Found","Not Found")</f>
        <v>Found</v>
      </c>
      <c r="K178" s="38" t="str">
        <f>IF(OR(OR(ISNUMBER(MATCH(C178,'June 4'!$E$2:$E$300,0)),ISNUMBER(MATCH(C178,'June 4'!$F$2:$F$300,0))),AND(ISNUMBER(MATCH(D178,'June 4'!$H$2:$H$300,0)),(ISNUMBER(MATCH(E178,'June 4'!$G$2:$G$300,0))))),"Found","Not Found")</f>
        <v>Not Found</v>
      </c>
      <c r="L178" s="38" t="str">
        <f>IF(OR(OR(ISNUMBER(MATCH(C178,'June 5'!$E$2:$E$300,0)),ISNUMBER(MATCH(C178,'June 5'!$F$2:$F$300,0))),AND(ISNUMBER(MATCH(D178,'June 5'!$H$2:$H$300,0)),(ISNUMBER(MATCH(E178,'June 5'!$G$2:$G$300,0))))),"Found","Not Found")</f>
        <v>Not Found</v>
      </c>
      <c r="M178" s="40">
        <f t="shared" si="4"/>
        <v>5</v>
      </c>
      <c r="N178" s="40" t="str">
        <f t="shared" si="5"/>
        <v>No</v>
      </c>
    </row>
    <row r="180" spans="2:14" ht="15.75" customHeight="1" x14ac:dyDescent="0.2">
      <c r="F180" s="39">
        <f>COUNTIF(F2:F179,"Found")</f>
        <v>107</v>
      </c>
      <c r="G180" s="39">
        <f t="shared" ref="G180:L180" si="6">COUNTIF(G2:G179,"Found")</f>
        <v>110</v>
      </c>
      <c r="H180" s="39">
        <f t="shared" si="6"/>
        <v>117</v>
      </c>
      <c r="I180" s="39">
        <f t="shared" si="6"/>
        <v>113</v>
      </c>
      <c r="J180" s="39">
        <f t="shared" si="6"/>
        <v>96</v>
      </c>
      <c r="K180" s="39">
        <f t="shared" si="6"/>
        <v>48</v>
      </c>
      <c r="L180" s="39">
        <f t="shared" si="6"/>
        <v>25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F179:AJ1048576 F1:L1 M3:N172 F3:L178 M173:AJ178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80:L180">
    <cfRule type="cellIs" dxfId="7" priority="3" operator="equal">
      <formula>"Found"</formula>
    </cfRule>
  </conditionalFormatting>
  <conditionalFormatting sqref="N2:N178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8649C8C5-0403-4913-8FB5-57EBB1700A06}"/>
    <hyperlink ref="B124" r:id="rId2" xr:uid="{C7FD6577-6788-413B-9A87-B6AFC44B7F3B}"/>
    <hyperlink ref="B168" r:id="rId3" xr:uid="{022B4968-D8CA-44A7-BD25-A05E35620D08}"/>
    <hyperlink ref="B169" r:id="rId4" xr:uid="{D9A00083-4AD3-451E-BE35-1F4EF387AD28}"/>
    <hyperlink ref="B167" r:id="rId5" xr:uid="{D8AB85FC-336B-4867-A07D-5F413E2043A8}"/>
    <hyperlink ref="B170" r:id="rId6" xr:uid="{FEF23021-F255-444A-8928-C0F0E5EC1BB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AEC1-F1B9-44F1-A710-73F0E5F8D62A}">
  <sheetPr filterMode="1"/>
  <dimension ref="A1:AK180"/>
  <sheetViews>
    <sheetView topLeftCell="B1" zoomScaleNormal="100" workbookViewId="0">
      <selection activeCell="N50" sqref="N50"/>
    </sheetView>
  </sheetViews>
  <sheetFormatPr defaultRowHeight="15.75" customHeight="1" x14ac:dyDescent="0.2"/>
  <cols>
    <col min="1" max="1" width="19.28515625" style="38" hidden="1" customWidth="1"/>
    <col min="2" max="2" width="34.85546875" style="38" customWidth="1"/>
    <col min="3" max="3" width="20.85546875" style="39" customWidth="1"/>
    <col min="4" max="4" width="17.7109375" style="38" customWidth="1"/>
    <col min="5" max="5" width="19.7109375" style="38" customWidth="1"/>
    <col min="6" max="6" width="13.7109375" style="45" customWidth="1"/>
    <col min="7" max="12" width="13.7109375" style="38" customWidth="1"/>
    <col min="13" max="13" width="11.85546875" style="40" customWidth="1"/>
    <col min="14" max="14" width="50.5703125" style="38" customWidth="1"/>
    <col min="15" max="16" width="13.7109375" style="38" customWidth="1"/>
    <col min="17" max="17" width="22.28515625" style="38" customWidth="1"/>
    <col min="18" max="34" width="13.7109375" style="38" customWidth="1"/>
    <col min="35" max="35" width="13.7109375" style="45" customWidth="1"/>
    <col min="36" max="36" width="13.7109375" style="38" customWidth="1"/>
    <col min="37" max="37" width="9.140625" style="45"/>
    <col min="38" max="16384" width="9.140625" style="38"/>
  </cols>
  <sheetData>
    <row r="1" spans="1:37" ht="12" customHeight="1" x14ac:dyDescent="0.2">
      <c r="A1" s="38" t="s">
        <v>1425</v>
      </c>
      <c r="C1" s="39" t="s">
        <v>4</v>
      </c>
      <c r="D1" s="40" t="s">
        <v>6</v>
      </c>
      <c r="E1" s="40" t="s">
        <v>5</v>
      </c>
      <c r="F1" s="41">
        <v>44711</v>
      </c>
      <c r="G1" s="41">
        <v>44712</v>
      </c>
      <c r="H1" s="41">
        <v>44713</v>
      </c>
      <c r="I1" s="41">
        <v>44714</v>
      </c>
      <c r="J1" s="41">
        <v>44715</v>
      </c>
      <c r="K1" s="41">
        <v>44716</v>
      </c>
      <c r="L1" s="41">
        <v>44717</v>
      </c>
      <c r="N1" s="41" t="s">
        <v>1426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39"/>
    </row>
    <row r="2" spans="1:37" ht="15.75" hidden="1" customHeight="1" x14ac:dyDescent="0.2">
      <c r="A2" s="38" t="s">
        <v>1427</v>
      </c>
      <c r="B2" s="42" t="s">
        <v>1278</v>
      </c>
      <c r="C2" s="43" t="s">
        <v>90</v>
      </c>
      <c r="D2" s="44" t="s">
        <v>1279</v>
      </c>
      <c r="E2" s="44" t="s">
        <v>461</v>
      </c>
      <c r="F2" s="45" t="str">
        <f>IF(OR(OR(ISNUMBER(MATCH(C2,'May 30'!$E$2:$E$300,0)),ISNUMBER(MATCH(C2,'May 30'!$F$2:$F$300,0))),AND(ISNUMBER(MATCH(D2,'May 30'!$H$2:$H$300,0)),(ISNUMBER(MATCH(E2,'May 30'!$G$2:$G$300,0))))),"Found","Not Found")</f>
        <v>Found</v>
      </c>
      <c r="G2" s="45" t="str">
        <f>IF(OR(OR(ISNUMBER(MATCH(C2,'May 31'!$E$2:$E$300,0)),ISNUMBER(MATCH(C2,'May 31'!$F$2:$F$300,0))),AND(ISNUMBER(MATCH(D2,'May 31'!$H$2:$H$300,0)),(ISNUMBER(MATCH(E2,'May 31'!$G$2:$G$300,0))))),"Found","Not Found")</f>
        <v>Found</v>
      </c>
      <c r="H2" s="38" t="str">
        <f>IF(OR(OR(ISNUMBER(MATCH(C2,'June 1'!$E$2:$E$300,0)),ISNUMBER(MATCH(C2,'June 1'!$F$2:$F$300,0))),AND(ISNUMBER(MATCH(D2,'June 1'!$H$2:$H$300,0)),(ISNUMBER(MATCH(E2,'June 1'!$G$2:$G$300,0))))),"Found","Not Found")</f>
        <v>Found</v>
      </c>
      <c r="I2" s="38" t="str">
        <f>IF(OR(OR(ISNUMBER(MATCH(C2,'June 2'!$E$2:$E$300,0)),ISNUMBER(MATCH(C2,'June 2'!$F$2:$F$300,0))),AND(ISNUMBER(MATCH(D2,'June 2'!$H$2:$H$300,0)),(ISNUMBER(MATCH(E2,'June 2'!$G$2:$G$300,0))))),"Found","Not Found")</f>
        <v>Found</v>
      </c>
      <c r="J2" s="38" t="str">
        <f>IF(OR(OR(ISNUMBER(MATCH(C2,'June 3'!$E$2:$E$300,0)),ISNUMBER(MATCH(C2,'June 3'!$F$2:$F$300,0))),AND(ISNUMBER(MATCH(D2,'June 3'!$H$2:$H$300,0)),(ISNUMBER(MATCH(E2,'June 3'!$G$2:$G$300,0))))),"Found","Not Found")</f>
        <v>Found</v>
      </c>
      <c r="K2" s="38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38" t="str">
        <f>IF(OR(OR(ISNUMBER(MATCH(C2,'June 5'!$E$2:$E$300,0)),ISNUMBER(MATCH(C2,'June 5'!$F$2:$F$300,0))),AND(ISNUMBER(MATCH(D2,'June 5'!$H$2:$H$300,0)),(ISNUMBER(MATCH(E2,'June 5'!$G$2:$G$300,0))))),"Found","Not Found")</f>
        <v>Found</v>
      </c>
      <c r="M2" s="40">
        <f t="shared" ref="M2:M65" si="0">COUNTIF(F2:L2,"Found")</f>
        <v>6</v>
      </c>
      <c r="N2" s="4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1"/>
      <c r="P2" s="61"/>
      <c r="Q2" s="61"/>
    </row>
    <row r="3" spans="1:37" ht="15.75" hidden="1" customHeight="1" x14ac:dyDescent="0.2">
      <c r="A3" s="38" t="s">
        <v>1428</v>
      </c>
      <c r="B3" s="42" t="s">
        <v>1244</v>
      </c>
      <c r="C3" s="43" t="s">
        <v>255</v>
      </c>
      <c r="D3" s="44" t="s">
        <v>1245</v>
      </c>
      <c r="E3" s="44" t="s">
        <v>1246</v>
      </c>
      <c r="F3" s="45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45" t="str">
        <f>IF(OR(OR(ISNUMBER(MATCH(C3,'May 31'!$E$2:$E$300,0)),ISNUMBER(MATCH(C3,'May 31'!$F$2:$F$300,0))),AND(ISNUMBER(MATCH(D3,'May 31'!$H$2:$H$300,0)),(ISNUMBER(MATCH(E3,'May 31'!$G$2:$G$300,0))))),"Found","Not Found")</f>
        <v>Found</v>
      </c>
      <c r="H3" s="38" t="str">
        <f>IF(OR(OR(ISNUMBER(MATCH(C3,'June 1'!$E$2:$E$300,0)),ISNUMBER(MATCH(C3,'June 1'!$F$2:$F$300,0))),AND(ISNUMBER(MATCH(D3,'June 1'!$H$2:$H$300,0)),(ISNUMBER(MATCH(E3,'June 1'!$G$2:$G$300,0))))),"Found","Not Found")</f>
        <v>Found</v>
      </c>
      <c r="I3" s="38" t="str">
        <f>IF(OR(OR(ISNUMBER(MATCH(C3,'June 2'!$E$2:$E$300,0)),ISNUMBER(MATCH(C3,'June 2'!$F$2:$F$300,0))),AND(ISNUMBER(MATCH(D3,'June 2'!$H$2:$H$300,0)),(ISNUMBER(MATCH(E3,'June 2'!$G$2:$G$300,0))))),"Found","Not Found")</f>
        <v>Found</v>
      </c>
      <c r="J3" s="38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38" t="str">
        <f>IF(OR(OR(ISNUMBER(MATCH(C3,'June 4'!$E$2:$E$300,0)),ISNUMBER(MATCH(C3,'June 4'!$F$2:$F$300,0))),AND(ISNUMBER(MATCH(D3,'June 4'!$H$2:$H$300,0)),(ISNUMBER(MATCH(E3,'June 4'!$G$2:$G$300,0))))),"Found","Not Found")</f>
        <v>Found</v>
      </c>
      <c r="L3" s="38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40">
        <f t="shared" si="0"/>
        <v>4</v>
      </c>
      <c r="N3" s="40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8" t="s">
        <v>1429</v>
      </c>
      <c r="B4" s="42" t="s">
        <v>406</v>
      </c>
      <c r="C4" s="40">
        <v>53</v>
      </c>
      <c r="D4" s="44" t="s">
        <v>337</v>
      </c>
      <c r="E4" s="44" t="s">
        <v>336</v>
      </c>
      <c r="F4" s="45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45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8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38" t="str">
        <f>IF(OR(OR(ISNUMBER(MATCH(C4,'June 2'!$E$2:$E$300,0)),ISNUMBER(MATCH(C4,'June 2'!$F$2:$F$300,0))),AND(ISNUMBER(MATCH(D4,'June 2'!$H$2:$H$300,0)),(ISNUMBER(MATCH(E4,'June 2'!$G$2:$G$300,0))))),"Found","Not Found")</f>
        <v>Found</v>
      </c>
      <c r="J4" s="38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38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38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40">
        <f t="shared" si="0"/>
        <v>1</v>
      </c>
      <c r="N4" s="4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2" t="s">
        <v>1430</v>
      </c>
      <c r="W4" s="62"/>
    </row>
    <row r="5" spans="1:37" ht="15" hidden="1" customHeight="1" x14ac:dyDescent="0.25">
      <c r="A5" s="38" t="s">
        <v>1431</v>
      </c>
      <c r="B5" s="42" t="s">
        <v>1358</v>
      </c>
      <c r="C5" s="46" t="s">
        <v>75</v>
      </c>
      <c r="D5" s="44" t="s">
        <v>1356</v>
      </c>
      <c r="E5" s="44" t="s">
        <v>947</v>
      </c>
      <c r="F5" s="45" t="str">
        <f>IF(OR(OR(ISNUMBER(MATCH(C5,'May 30'!$E$2:$E$300,0)),ISNUMBER(MATCH(C5,'May 30'!$F$2:$F$300,0))),AND(ISNUMBER(MATCH(D5,'May 30'!$H$2:$H$300,0)),(ISNUMBER(MATCH(E5,'May 30'!$G$2:$G$300,0))))),"Found","Not Found")</f>
        <v>Found</v>
      </c>
      <c r="G5" s="45" t="str">
        <f>IF(OR(OR(ISNUMBER(MATCH(C5,'May 31'!$E$2:$E$300,0)),ISNUMBER(MATCH(C5,'May 31'!$F$2:$F$300,0))),AND(ISNUMBER(MATCH(D5,'May 31'!$H$2:$H$300,0)),(ISNUMBER(MATCH(E5,'May 31'!$G$2:$G$300,0))))),"Found","Not Found")</f>
        <v>Found</v>
      </c>
      <c r="H5" s="38" t="str">
        <f>IF(OR(OR(ISNUMBER(MATCH(C5,'June 1'!$E$2:$E$300,0)),ISNUMBER(MATCH(C5,'June 1'!$F$2:$F$300,0))),AND(ISNUMBER(MATCH(D5,'June 1'!$H$2:$H$300,0)),(ISNUMBER(MATCH(E5,'June 1'!$G$2:$G$300,0))))),"Found","Not Found")</f>
        <v>Found</v>
      </c>
      <c r="I5" s="38" t="str">
        <f>IF(OR(OR(ISNUMBER(MATCH(C5,'June 2'!$E$2:$E$300,0)),ISNUMBER(MATCH(C5,'June 2'!$F$2:$F$300,0))),AND(ISNUMBER(MATCH(D5,'June 2'!$H$2:$H$300,0)),(ISNUMBER(MATCH(E5,'June 2'!$G$2:$G$300,0))))),"Found","Not Found")</f>
        <v>Found</v>
      </c>
      <c r="J5" s="38" t="str">
        <f>IF(OR(OR(ISNUMBER(MATCH(C5,'June 3'!$E$2:$E$300,0)),ISNUMBER(MATCH(C5,'June 3'!$F$2:$F$300,0))),AND(ISNUMBER(MATCH(D5,'June 3'!$H$2:$H$300,0)),(ISNUMBER(MATCH(E5,'June 3'!$G$2:$G$300,0))))),"Found","Not Found")</f>
        <v>Found</v>
      </c>
      <c r="K5" s="38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38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40">
        <f t="shared" si="0"/>
        <v>5</v>
      </c>
      <c r="N5" s="40" t="str">
        <f t="shared" si="1"/>
        <v>No</v>
      </c>
      <c r="V5" s="62" t="s">
        <v>1432</v>
      </c>
      <c r="W5" s="62"/>
    </row>
    <row r="6" spans="1:37" ht="14.25" hidden="1" customHeight="1" x14ac:dyDescent="0.2">
      <c r="A6" s="38" t="s">
        <v>1433</v>
      </c>
      <c r="B6" s="42" t="s">
        <v>538</v>
      </c>
      <c r="C6" s="40">
        <v>112</v>
      </c>
      <c r="D6" s="44" t="s">
        <v>536</v>
      </c>
      <c r="E6" s="44" t="s">
        <v>537</v>
      </c>
      <c r="F6" s="45" t="str">
        <f>IF(OR(OR(ISNUMBER(MATCH(C6,'May 30'!$E$2:$E$300,0)),ISNUMBER(MATCH(C6,'May 30'!$F$2:$F$300,0))),AND(ISNUMBER(MATCH(D6,'May 30'!$H$2:$H$300,0)),(ISNUMBER(MATCH(E6,'May 30'!$G$2:$G$300,0))))),"Found","Not Found")</f>
        <v>Not Found</v>
      </c>
      <c r="G6" s="45" t="str">
        <f>IF(OR(OR(ISNUMBER(MATCH(C6,'May 31'!$E$2:$E$300,0)),ISNUMBER(MATCH(C6,'May 31'!$F$2:$F$300,0))),AND(ISNUMBER(MATCH(D6,'May 31'!$H$2:$H$300,0)),(ISNUMBER(MATCH(E6,'May 31'!$G$2:$G$300,0))))),"Found","Not Found")</f>
        <v>Found</v>
      </c>
      <c r="H6" s="38" t="str">
        <f>IF(OR(OR(ISNUMBER(MATCH(C6,'June 1'!$E$2:$E$300,0)),ISNUMBER(MATCH(C6,'June 1'!$F$2:$F$300,0))),AND(ISNUMBER(MATCH(D6,'June 1'!$H$2:$H$300,0)),(ISNUMBER(MATCH(E6,'June 1'!$G$2:$G$300,0))))),"Found","Not Found")</f>
        <v>Found</v>
      </c>
      <c r="I6" s="38" t="str">
        <f>IF(OR(OR(ISNUMBER(MATCH(C6,'June 2'!$E$2:$E$300,0)),ISNUMBER(MATCH(C6,'June 2'!$F$2:$F$300,0))),AND(ISNUMBER(MATCH(D6,'June 2'!$H$2:$H$300,0)),(ISNUMBER(MATCH(E6,'June 2'!$G$2:$G$300,0))))),"Found","Not Found")</f>
        <v>Found</v>
      </c>
      <c r="J6" s="38" t="str">
        <f>IF(OR(OR(ISNUMBER(MATCH(C6,'June 3'!$E$2:$E$300,0)),ISNUMBER(MATCH(C6,'June 3'!$F$2:$F$300,0))),AND(ISNUMBER(MATCH(D6,'June 3'!$H$2:$H$300,0)),(ISNUMBER(MATCH(E6,'June 3'!$G$2:$G$300,0))))),"Found","Not Found")</f>
        <v>Found</v>
      </c>
      <c r="K6" s="38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38" t="str">
        <f>IF(OR(OR(ISNUMBER(MATCH(C6,'June 5'!$E$2:$E$300,0)),ISNUMBER(MATCH(C6,'June 5'!$F$2:$F$300,0))),AND(ISNUMBER(MATCH(D6,'June 5'!$H$2:$H$300,0)),(ISNUMBER(MATCH(E6,'June 5'!$G$2:$G$300,0))))),"Found","Not Found")</f>
        <v>Not Found</v>
      </c>
      <c r="M6" s="40">
        <f t="shared" si="0"/>
        <v>4</v>
      </c>
      <c r="N6" s="40" t="str">
        <f t="shared" si="1"/>
        <v>No</v>
      </c>
    </row>
    <row r="7" spans="1:37" ht="15" customHeight="1" x14ac:dyDescent="0.2">
      <c r="A7" s="38" t="s">
        <v>1434</v>
      </c>
      <c r="B7" s="42" t="s">
        <v>527</v>
      </c>
      <c r="C7" s="40">
        <v>113</v>
      </c>
      <c r="D7" s="44" t="s">
        <v>528</v>
      </c>
      <c r="E7" s="44" t="s">
        <v>430</v>
      </c>
      <c r="F7" s="45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45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8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38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38" t="str">
        <f>IF(OR(OR(ISNUMBER(MATCH(C7,'June 3'!$E$2:$E$300,0)),ISNUMBER(MATCH(C7,'June 3'!$F$2:$F$300,0))),AND(ISNUMBER(MATCH(D7,'June 3'!$H$2:$H$300,0)),(ISNUMBER(MATCH(E7,'June 3'!$G$2:$G$300,0))))),"Found","Not Found")</f>
        <v>Not Found</v>
      </c>
      <c r="K7" s="38" t="str">
        <f>IF(OR(OR(ISNUMBER(MATCH(C7,'June 4'!$E$2:$E$300,0)),ISNUMBER(MATCH(C7,'June 4'!$F$2:$F$300,0))),AND(ISNUMBER(MATCH(D7,'June 4'!$H$2:$H$300,0)),(ISNUMBER(MATCH(E7,'June 4'!$G$2:$G$300,0))))),"Found","Not Found")</f>
        <v>Not Found</v>
      </c>
      <c r="L7" s="38" t="str">
        <f>IF(OR(OR(ISNUMBER(MATCH(C7,'June 5'!$E$2:$E$300,0)),ISNUMBER(MATCH(C7,'June 5'!$F$2:$F$300,0))),AND(ISNUMBER(MATCH(D7,'June 5'!$H$2:$H$300,0)),(ISNUMBER(MATCH(E7,'June 5'!$G$2:$G$300,0))))),"Found","Not Found")</f>
        <v>Not Found</v>
      </c>
      <c r="M7" s="40">
        <f t="shared" si="0"/>
        <v>4</v>
      </c>
      <c r="N7" s="40" t="str">
        <f t="shared" si="1"/>
        <v>Yes</v>
      </c>
    </row>
    <row r="8" spans="1:37" ht="15.75" hidden="1" customHeight="1" x14ac:dyDescent="0.2">
      <c r="A8" s="38" t="s">
        <v>1435</v>
      </c>
      <c r="B8" s="42" t="s">
        <v>1436</v>
      </c>
      <c r="C8" s="40">
        <v>140</v>
      </c>
      <c r="D8" s="44" t="s">
        <v>547</v>
      </c>
      <c r="E8" s="44" t="s">
        <v>548</v>
      </c>
      <c r="F8" s="45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45" t="str">
        <f>IF(OR(OR(ISNUMBER(MATCH(C8,'May 31'!$E$2:$E$300,0)),ISNUMBER(MATCH(C8,'May 31'!$F$2:$F$300,0))),AND(ISNUMBER(MATCH(D8,'May 31'!$H$2:$H$300,0)),(ISNUMBER(MATCH(E8,'May 31'!$G$2:$G$300,0))))),"Found","Not Found")</f>
        <v>Found</v>
      </c>
      <c r="H8" s="38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38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38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38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38" t="str">
        <f>IF(OR(OR(ISNUMBER(MATCH(C8,'June 5'!$E$2:$E$300,0)),ISNUMBER(MATCH(C8,'June 5'!$F$2:$F$300,0))),AND(ISNUMBER(MATCH(D8,'June 5'!$H$2:$H$300,0)),(ISNUMBER(MATCH(E8,'June 5'!$G$2:$G$300,0))))),"Found","Not Found")</f>
        <v>Not Found</v>
      </c>
      <c r="M8" s="40">
        <f t="shared" si="0"/>
        <v>5</v>
      </c>
      <c r="N8" s="40" t="str">
        <f t="shared" si="1"/>
        <v>No</v>
      </c>
    </row>
    <row r="9" spans="1:37" ht="15.75" hidden="1" customHeight="1" x14ac:dyDescent="0.2">
      <c r="A9" s="38" t="s">
        <v>1437</v>
      </c>
      <c r="B9" s="42" t="s">
        <v>1072</v>
      </c>
      <c r="C9" s="40">
        <v>143</v>
      </c>
      <c r="D9" s="44" t="s">
        <v>1073</v>
      </c>
      <c r="E9" s="44" t="s">
        <v>1074</v>
      </c>
      <c r="F9" s="45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45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8" t="str">
        <f>IF(OR(OR(ISNUMBER(MATCH(C9,'June 1'!$E$2:$E$300,0)),ISNUMBER(MATCH(C9,'June 1'!$F$2:$F$300,0))),AND(ISNUMBER(MATCH(D9,'June 1'!$H$2:$H$300,0)),(ISNUMBER(MATCH(E9,'June 1'!$G$2:$G$300,0))))),"Found","Not Found")</f>
        <v>Found</v>
      </c>
      <c r="I9" s="38" t="str">
        <f>IF(OR(OR(ISNUMBER(MATCH(C9,'June 2'!$E$2:$E$300,0)),ISNUMBER(MATCH(C9,'June 2'!$F$2:$F$300,0))),AND(ISNUMBER(MATCH(D9,'June 2'!$H$2:$H$300,0)),(ISNUMBER(MATCH(E9,'June 2'!$G$2:$G$300,0))))),"Found","Not Found")</f>
        <v>Found</v>
      </c>
      <c r="J9" s="38" t="str">
        <f>IF(OR(OR(ISNUMBER(MATCH(C9,'June 3'!$E$2:$E$300,0)),ISNUMBER(MATCH(C9,'June 3'!$F$2:$F$300,0))),AND(ISNUMBER(MATCH(D9,'June 3'!$H$2:$H$300,0)),(ISNUMBER(MATCH(E9,'June 3'!$G$2:$G$300,0))))),"Found","Not Found")</f>
        <v>Found</v>
      </c>
      <c r="K9" s="38" t="str">
        <f>IF(OR(OR(ISNUMBER(MATCH(C9,'June 4'!$E$2:$E$300,0)),ISNUMBER(MATCH(C9,'June 4'!$F$2:$F$300,0))),AND(ISNUMBER(MATCH(D9,'June 4'!$H$2:$H$300,0)),(ISNUMBER(MATCH(E9,'June 4'!$G$2:$G$300,0))))),"Found","Not Found")</f>
        <v>Found</v>
      </c>
      <c r="L9" s="38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40">
        <f t="shared" si="0"/>
        <v>6</v>
      </c>
      <c r="N9" s="40" t="str">
        <f t="shared" si="1"/>
        <v>No</v>
      </c>
    </row>
    <row r="10" spans="1:37" ht="15.75" hidden="1" customHeight="1" x14ac:dyDescent="0.2">
      <c r="A10" s="38" t="s">
        <v>1438</v>
      </c>
      <c r="B10" s="42" t="s">
        <v>703</v>
      </c>
      <c r="C10" s="40">
        <v>144</v>
      </c>
      <c r="D10" s="44" t="s">
        <v>704</v>
      </c>
      <c r="E10" s="44" t="s">
        <v>705</v>
      </c>
      <c r="F10" s="45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45" t="str">
        <f>IF(OR(OR(ISNUMBER(MATCH(C10,'May 31'!$E$2:$E$300,0)),ISNUMBER(MATCH(C10,'May 31'!$F$2:$F$300,0))),AND(ISNUMBER(MATCH(D10,'May 31'!$H$2:$H$300,0)),(ISNUMBER(MATCH(E10,'May 31'!$G$2:$G$300,0))))),"Found","Not Found")</f>
        <v>Not Found</v>
      </c>
      <c r="H10" s="38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38" t="str">
        <f>IF(OR(OR(ISNUMBER(MATCH(C10,'June 2'!$E$2:$E$300,0)),ISNUMBER(MATCH(C10,'June 2'!$F$2:$F$300,0))),AND(ISNUMBER(MATCH(D10,'June 2'!$H$2:$H$300,0)),(ISNUMBER(MATCH(E10,'June 2'!$G$2:$G$300,0))))),"Found","Not Found")</f>
        <v>Not Found</v>
      </c>
      <c r="J10" s="38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38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38" t="str">
        <f>IF(OR(OR(ISNUMBER(MATCH(C10,'June 5'!$E$2:$E$300,0)),ISNUMBER(MATCH(C10,'June 5'!$F$2:$F$300,0))),AND(ISNUMBER(MATCH(D10,'June 5'!$H$2:$H$300,0)),(ISNUMBER(MATCH(E10,'June 5'!$G$2:$G$300,0))))),"Found","Not Found")</f>
        <v>Not Found</v>
      </c>
      <c r="M10" s="40">
        <f t="shared" si="0"/>
        <v>4</v>
      </c>
      <c r="N10" s="40" t="str">
        <f t="shared" si="1"/>
        <v>No</v>
      </c>
    </row>
    <row r="11" spans="1:37" ht="15.75" hidden="1" customHeight="1" x14ac:dyDescent="0.2">
      <c r="A11" s="38" t="s">
        <v>1439</v>
      </c>
      <c r="B11" s="42" t="s">
        <v>606</v>
      </c>
      <c r="C11" s="40">
        <v>152</v>
      </c>
      <c r="D11" s="44" t="s">
        <v>607</v>
      </c>
      <c r="E11" s="44" t="s">
        <v>608</v>
      </c>
      <c r="F11" s="45" t="str">
        <f>IF(OR(OR(ISNUMBER(MATCH(C11,'May 30'!$E$2:$E$300,0)),ISNUMBER(MATCH(C11,'May 30'!$F$2:$F$300,0))),AND(ISNUMBER(MATCH(D11,'May 30'!$H$2:$H$300,0)),(ISNUMBER(MATCH(E11,'May 30'!$G$2:$G$300,0))))),"Found","Not Found")</f>
        <v>Not Found</v>
      </c>
      <c r="G11" s="45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8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38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38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38" t="str">
        <f>IF(OR(OR(ISNUMBER(MATCH(C11,'June 4'!$E$2:$E$300,0)),ISNUMBER(MATCH(C11,'June 4'!$F$2:$F$300,0))),AND(ISNUMBER(MATCH(D11,'June 4'!$H$2:$H$300,0)),(ISNUMBER(MATCH(E11,'June 4'!$G$2:$G$300,0))))),"Found","Not Found")</f>
        <v>Found</v>
      </c>
      <c r="L11" s="38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40">
        <f t="shared" si="0"/>
        <v>5</v>
      </c>
      <c r="N11" s="40" t="str">
        <f t="shared" si="1"/>
        <v>No</v>
      </c>
    </row>
    <row r="12" spans="1:37" ht="15.75" hidden="1" customHeight="1" x14ac:dyDescent="0.2">
      <c r="A12" s="38" t="s">
        <v>1440</v>
      </c>
      <c r="B12" s="42" t="s">
        <v>1297</v>
      </c>
      <c r="C12" s="40">
        <v>153</v>
      </c>
      <c r="D12" s="44" t="s">
        <v>1295</v>
      </c>
      <c r="E12" s="44" t="s">
        <v>1298</v>
      </c>
      <c r="F12" s="45" t="str">
        <f>IF(OR(OR(ISNUMBER(MATCH(C12,'May 30'!$E$2:$E$300,0)),ISNUMBER(MATCH(C12,'May 30'!$F$2:$F$300,0))),AND(ISNUMBER(MATCH(D12,'May 30'!$H$2:$H$300,0)),(ISNUMBER(MATCH(E12,'May 30'!$G$2:$G$300,0))))),"Found","Not Found")</f>
        <v>Found</v>
      </c>
      <c r="G12" s="45" t="str">
        <f>IF(OR(OR(ISNUMBER(MATCH(C12,'May 31'!$E$2:$E$300,0)),ISNUMBER(MATCH(C12,'May 31'!$F$2:$F$300,0))),AND(ISNUMBER(MATCH(D12,'May 31'!$H$2:$H$300,0)),(ISNUMBER(MATCH(E12,'May 31'!$G$2:$G$300,0))))),"Found","Not Found")</f>
        <v>Found</v>
      </c>
      <c r="H12" s="38" t="str">
        <f>IF(OR(OR(ISNUMBER(MATCH(C12,'June 1'!$E$2:$E$300,0)),ISNUMBER(MATCH(C12,'June 1'!$F$2:$F$300,0))),AND(ISNUMBER(MATCH(D12,'June 1'!$H$2:$H$300,0)),(ISNUMBER(MATCH(E12,'June 1'!$G$2:$G$300,0))))),"Found","Not Found")</f>
        <v>Found</v>
      </c>
      <c r="I12" s="38" t="str">
        <f>IF(OR(OR(ISNUMBER(MATCH(C12,'June 2'!$E$2:$E$300,0)),ISNUMBER(MATCH(C12,'June 2'!$F$2:$F$300,0))),AND(ISNUMBER(MATCH(D12,'June 2'!$H$2:$H$300,0)),(ISNUMBER(MATCH(E12,'June 2'!$G$2:$G$300,0))))),"Found","Not Found")</f>
        <v>Found</v>
      </c>
      <c r="J12" s="38" t="str">
        <f>IF(OR(OR(ISNUMBER(MATCH(C12,'June 3'!$E$2:$E$300,0)),ISNUMBER(MATCH(C12,'June 3'!$F$2:$F$300,0))),AND(ISNUMBER(MATCH(D12,'June 3'!$H$2:$H$300,0)),(ISNUMBER(MATCH(E12,'June 3'!$G$2:$G$300,0))))),"Found","Not Found")</f>
        <v>Found</v>
      </c>
      <c r="K12" s="38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38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40">
        <f t="shared" si="0"/>
        <v>5</v>
      </c>
      <c r="N12" s="40" t="str">
        <f t="shared" si="1"/>
        <v>No</v>
      </c>
    </row>
    <row r="13" spans="1:37" ht="15.75" hidden="1" customHeight="1" x14ac:dyDescent="0.2">
      <c r="A13" s="38" t="s">
        <v>1441</v>
      </c>
      <c r="B13" s="42" t="s">
        <v>532</v>
      </c>
      <c r="C13" s="40">
        <v>186</v>
      </c>
      <c r="D13" s="44" t="s">
        <v>533</v>
      </c>
      <c r="E13" s="44" t="s">
        <v>534</v>
      </c>
      <c r="F13" s="45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45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8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38" t="str">
        <f>IF(OR(OR(ISNUMBER(MATCH(C13,'June 2'!$E$2:$E$300,0)),ISNUMBER(MATCH(C13,'June 2'!$F$2:$F$300,0))),AND(ISNUMBER(MATCH(D13,'June 2'!$H$2:$H$300,0)),(ISNUMBER(MATCH(E13,'June 2'!$G$2:$G$300,0))))),"Found","Not Found")</f>
        <v>Found</v>
      </c>
      <c r="J13" s="38" t="str">
        <f>IF(OR(OR(ISNUMBER(MATCH(C13,'June 3'!$E$2:$E$300,0)),ISNUMBER(MATCH(C13,'June 3'!$F$2:$F$300,0))),AND(ISNUMBER(MATCH(D13,'June 3'!$H$2:$H$300,0)),(ISNUMBER(MATCH(E13,'June 3'!$G$2:$G$300,0))))),"Found","Not Found")</f>
        <v>Not Found</v>
      </c>
      <c r="K13" s="38" t="str">
        <f>IF(OR(OR(ISNUMBER(MATCH(C13,'June 4'!$E$2:$E$300,0)),ISNUMBER(MATCH(C13,'June 4'!$F$2:$F$300,0))),AND(ISNUMBER(MATCH(D13,'June 4'!$H$2:$H$300,0)),(ISNUMBER(MATCH(E13,'June 4'!$G$2:$G$300,0))))),"Found","Not Found")</f>
        <v>Found</v>
      </c>
      <c r="L13" s="38" t="str">
        <f>IF(OR(OR(ISNUMBER(MATCH(C13,'June 5'!$E$2:$E$300,0)),ISNUMBER(MATCH(C13,'June 5'!$F$2:$F$300,0))),AND(ISNUMBER(MATCH(D13,'June 5'!$H$2:$H$300,0)),(ISNUMBER(MATCH(E13,'June 5'!$G$2:$G$300,0))))),"Found","Not Found")</f>
        <v>Found</v>
      </c>
      <c r="M13" s="40">
        <f t="shared" si="0"/>
        <v>6</v>
      </c>
      <c r="N13" s="40" t="str">
        <f t="shared" si="1"/>
        <v>No</v>
      </c>
    </row>
    <row r="14" spans="1:37" ht="15.75" hidden="1" customHeight="1" x14ac:dyDescent="0.2">
      <c r="A14" s="38" t="s">
        <v>1442</v>
      </c>
      <c r="B14" s="42" t="s">
        <v>1128</v>
      </c>
      <c r="C14" s="40">
        <v>189</v>
      </c>
      <c r="D14" s="44" t="s">
        <v>1129</v>
      </c>
      <c r="E14" s="44" t="s">
        <v>1130</v>
      </c>
      <c r="F14" s="45" t="str">
        <f>IF(OR(OR(ISNUMBER(MATCH(C14,'May 30'!$E$2:$E$300,0)),ISNUMBER(MATCH(C14,'May 30'!$F$2:$F$300,0))),AND(ISNUMBER(MATCH(D14,'May 30'!$H$2:$H$300,0)),(ISNUMBER(MATCH(E14,'May 30'!$G$2:$G$300,0))))),"Found","Not Found")</f>
        <v>Found</v>
      </c>
      <c r="G14" s="45" t="str">
        <f>IF(OR(OR(ISNUMBER(MATCH(C14,'May 31'!$E$2:$E$300,0)),ISNUMBER(MATCH(C14,'May 31'!$F$2:$F$300,0))),AND(ISNUMBER(MATCH(D14,'May 31'!$H$2:$H$300,0)),(ISNUMBER(MATCH(E14,'May 31'!$G$2:$G$300,0))))),"Found","Not Found")</f>
        <v>Found</v>
      </c>
      <c r="H14" s="38" t="str">
        <f>IF(OR(OR(ISNUMBER(MATCH(C14,'June 1'!$E$2:$E$300,0)),ISNUMBER(MATCH(C14,'June 1'!$F$2:$F$300,0))),AND(ISNUMBER(MATCH(D14,'June 1'!$H$2:$H$300,0)),(ISNUMBER(MATCH(E14,'June 1'!$G$2:$G$300,0))))),"Found","Not Found")</f>
        <v>Found</v>
      </c>
      <c r="I14" s="38" t="str">
        <f>IF(OR(OR(ISNUMBER(MATCH(C14,'June 2'!$E$2:$E$300,0)),ISNUMBER(MATCH(C14,'June 2'!$F$2:$F$300,0))),AND(ISNUMBER(MATCH(D14,'June 2'!$H$2:$H$300,0)),(ISNUMBER(MATCH(E14,'June 2'!$G$2:$G$300,0))))),"Found","Not Found")</f>
        <v>Found</v>
      </c>
      <c r="J14" s="38" t="str">
        <f>IF(OR(OR(ISNUMBER(MATCH(C14,'June 3'!$E$2:$E$300,0)),ISNUMBER(MATCH(C14,'June 3'!$F$2:$F$300,0))),AND(ISNUMBER(MATCH(D14,'June 3'!$H$2:$H$300,0)),(ISNUMBER(MATCH(E14,'June 3'!$G$2:$G$300,0))))),"Found","Not Found")</f>
        <v>Found</v>
      </c>
      <c r="K14" s="38" t="str">
        <f>IF(OR(OR(ISNUMBER(MATCH(C14,'June 4'!$E$2:$E$300,0)),ISNUMBER(MATCH(C14,'June 4'!$F$2:$F$300,0))),AND(ISNUMBER(MATCH(D14,'June 4'!$H$2:$H$300,0)),(ISNUMBER(MATCH(E14,'June 4'!$G$2:$G$300,0))))),"Found","Not Found")</f>
        <v>Found</v>
      </c>
      <c r="L14" s="38" t="str">
        <f>IF(OR(OR(ISNUMBER(MATCH(C14,'June 5'!$E$2:$E$300,0)),ISNUMBER(MATCH(C14,'June 5'!$F$2:$F$300,0))),AND(ISNUMBER(MATCH(D14,'June 5'!$H$2:$H$300,0)),(ISNUMBER(MATCH(E14,'June 5'!$G$2:$G$300,0))))),"Found","Not Found")</f>
        <v>Found</v>
      </c>
      <c r="M14" s="40">
        <f t="shared" si="0"/>
        <v>7</v>
      </c>
      <c r="N14" s="40" t="str">
        <f t="shared" si="1"/>
        <v>No</v>
      </c>
    </row>
    <row r="15" spans="1:37" s="45" customFormat="1" ht="15.75" hidden="1" customHeight="1" x14ac:dyDescent="0.2">
      <c r="A15" s="38" t="s">
        <v>1443</v>
      </c>
      <c r="B15" s="42" t="s">
        <v>657</v>
      </c>
      <c r="C15" s="40">
        <v>248</v>
      </c>
      <c r="D15" s="44" t="s">
        <v>651</v>
      </c>
      <c r="E15" s="44" t="s">
        <v>658</v>
      </c>
      <c r="F15" s="45" t="str">
        <f>IF(OR(OR(ISNUMBER(MATCH(C15,'May 30'!$E$2:$E$300,0)),ISNUMBER(MATCH(C15,'May 30'!$F$2:$F$300,0))),AND(ISNUMBER(MATCH(D15,'May 30'!$H$2:$H$300,0)),(ISNUMBER(MATCH(E15,'May 30'!$G$2:$G$300,0))))),"Found","Not Found")</f>
        <v>Found</v>
      </c>
      <c r="G15" s="45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8" t="str">
        <f>IF(OR(OR(ISNUMBER(MATCH(C15,'June 1'!$E$2:$E$300,0)),ISNUMBER(MATCH(C15,'June 1'!$F$2:$F$300,0))),AND(ISNUMBER(MATCH(D15,'June 1'!$H$2:$H$300,0)),(ISNUMBER(MATCH(E15,'June 1'!$G$2:$G$300,0))))),"Found","Not Found")</f>
        <v>Found</v>
      </c>
      <c r="I15" s="38" t="str">
        <f>IF(OR(OR(ISNUMBER(MATCH(C15,'June 2'!$E$2:$E$300,0)),ISNUMBER(MATCH(C15,'June 2'!$F$2:$F$300,0))),AND(ISNUMBER(MATCH(D15,'June 2'!$H$2:$H$300,0)),(ISNUMBER(MATCH(E15,'June 2'!$G$2:$G$300,0))))),"Found","Not Found")</f>
        <v>Found</v>
      </c>
      <c r="J15" s="38" t="str">
        <f>IF(OR(OR(ISNUMBER(MATCH(C15,'June 3'!$E$2:$E$300,0)),ISNUMBER(MATCH(C15,'June 3'!$F$2:$F$300,0))),AND(ISNUMBER(MATCH(D15,'June 3'!$H$2:$H$300,0)),(ISNUMBER(MATCH(E15,'June 3'!$G$2:$G$300,0))))),"Found","Not Found")</f>
        <v>Found</v>
      </c>
      <c r="K15" s="38" t="str">
        <f>IF(OR(OR(ISNUMBER(MATCH(C15,'June 4'!$E$2:$E$300,0)),ISNUMBER(MATCH(C15,'June 4'!$F$2:$F$300,0))),AND(ISNUMBER(MATCH(D15,'June 4'!$H$2:$H$300,0)),(ISNUMBER(MATCH(E15,'June 4'!$G$2:$G$300,0))))),"Found","Not Found")</f>
        <v>Found</v>
      </c>
      <c r="L15" s="38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40">
        <f t="shared" si="0"/>
        <v>5</v>
      </c>
      <c r="N15" s="40" t="str">
        <f t="shared" si="1"/>
        <v>No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J15" s="38"/>
    </row>
    <row r="16" spans="1:37" s="45" customFormat="1" ht="15.75" customHeight="1" x14ac:dyDescent="0.2">
      <c r="A16" s="38" t="s">
        <v>1444</v>
      </c>
      <c r="B16" s="42" t="s">
        <v>857</v>
      </c>
      <c r="C16" s="40">
        <v>250</v>
      </c>
      <c r="D16" s="44" t="s">
        <v>858</v>
      </c>
      <c r="E16" s="44" t="s">
        <v>859</v>
      </c>
      <c r="F16" s="45" t="str">
        <f>IF(OR(OR(ISNUMBER(MATCH(C16,'May 30'!$E$2:$E$300,0)),ISNUMBER(MATCH(C16,'May 30'!$F$2:$F$300,0))),AND(ISNUMBER(MATCH(D16,'May 30'!$H$2:$H$300,0)),(ISNUMBER(MATCH(E16,'May 30'!$G$2:$G$300,0))))),"Found","Not Found")</f>
        <v>Found</v>
      </c>
      <c r="G16" s="45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8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38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38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38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38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40">
        <f t="shared" si="0"/>
        <v>1</v>
      </c>
      <c r="N16" s="40" t="str">
        <f t="shared" si="1"/>
        <v>Yes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J16" s="38"/>
    </row>
    <row r="17" spans="1:36" s="45" customFormat="1" ht="15.75" hidden="1" customHeight="1" x14ac:dyDescent="0.2">
      <c r="A17" s="38" t="s">
        <v>1445</v>
      </c>
      <c r="B17" s="42" t="s">
        <v>1283</v>
      </c>
      <c r="C17" s="40">
        <v>268</v>
      </c>
      <c r="D17" s="44" t="s">
        <v>1284</v>
      </c>
      <c r="E17" s="44" t="s">
        <v>1285</v>
      </c>
      <c r="F17" s="45" t="str">
        <f>IF(OR(OR(ISNUMBER(MATCH(C17,'May 30'!$E$2:$E$300,0)),ISNUMBER(MATCH(C17,'May 30'!$F$2:$F$300,0))),AND(ISNUMBER(MATCH(D17,'May 30'!$H$2:$H$300,0)),(ISNUMBER(MATCH(E17,'May 30'!$G$2:$G$300,0))))),"Found","Not Found")</f>
        <v>Found</v>
      </c>
      <c r="G17" s="45" t="str">
        <f>IF(OR(OR(ISNUMBER(MATCH(C17,'May 31'!$E$2:$E$300,0)),ISNUMBER(MATCH(C17,'May 31'!$F$2:$F$300,0))),AND(ISNUMBER(MATCH(D17,'May 31'!$H$2:$H$300,0)),(ISNUMBER(MATCH(E17,'May 31'!$G$2:$G$300,0))))),"Found","Not Found")</f>
        <v>Found</v>
      </c>
      <c r="H17" s="38" t="str">
        <f>IF(OR(OR(ISNUMBER(MATCH(C17,'June 1'!$E$2:$E$300,0)),ISNUMBER(MATCH(C17,'June 1'!$F$2:$F$300,0))),AND(ISNUMBER(MATCH(D17,'June 1'!$H$2:$H$300,0)),(ISNUMBER(MATCH(E17,'June 1'!$G$2:$G$300,0))))),"Found","Not Found")</f>
        <v>Found</v>
      </c>
      <c r="I17" s="38" t="str">
        <f>IF(OR(OR(ISNUMBER(MATCH(C17,'June 2'!$E$2:$E$300,0)),ISNUMBER(MATCH(C17,'June 2'!$F$2:$F$300,0))),AND(ISNUMBER(MATCH(D17,'June 2'!$H$2:$H$300,0)),(ISNUMBER(MATCH(E17,'June 2'!$G$2:$G$300,0))))),"Found","Not Found")</f>
        <v>Found</v>
      </c>
      <c r="J17" s="38" t="str">
        <f>IF(OR(OR(ISNUMBER(MATCH(C17,'June 3'!$E$2:$E$300,0)),ISNUMBER(MATCH(C17,'June 3'!$F$2:$F$300,0))),AND(ISNUMBER(MATCH(D17,'June 3'!$H$2:$H$300,0)),(ISNUMBER(MATCH(E17,'June 3'!$G$2:$G$300,0))))),"Found","Not Found")</f>
        <v>Found</v>
      </c>
      <c r="K17" s="38" t="str">
        <f>IF(OR(OR(ISNUMBER(MATCH(C17,'June 4'!$E$2:$E$300,0)),ISNUMBER(MATCH(C17,'June 4'!$F$2:$F$300,0))),AND(ISNUMBER(MATCH(D17,'June 4'!$H$2:$H$300,0)),(ISNUMBER(MATCH(E17,'June 4'!$G$2:$G$300,0))))),"Found","Not Found")</f>
        <v>Found</v>
      </c>
      <c r="L17" s="38" t="str">
        <f>IF(OR(OR(ISNUMBER(MATCH(C17,'June 5'!$E$2:$E$300,0)),ISNUMBER(MATCH(C17,'June 5'!$F$2:$F$300,0))),AND(ISNUMBER(MATCH(D17,'June 5'!$H$2:$H$300,0)),(ISNUMBER(MATCH(E17,'June 5'!$G$2:$G$300,0))))),"Found","Not Found")</f>
        <v>Found</v>
      </c>
      <c r="M17" s="40">
        <f t="shared" si="0"/>
        <v>7</v>
      </c>
      <c r="N17" s="40" t="str">
        <f t="shared" si="1"/>
        <v>No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J17" s="38"/>
    </row>
    <row r="18" spans="1:36" s="45" customFormat="1" ht="15.75" hidden="1" customHeight="1" x14ac:dyDescent="0.2">
      <c r="A18" s="38" t="s">
        <v>1446</v>
      </c>
      <c r="B18" s="42" t="s">
        <v>1418</v>
      </c>
      <c r="C18" s="40">
        <v>279</v>
      </c>
      <c r="D18" s="44" t="s">
        <v>1419</v>
      </c>
      <c r="E18" s="44" t="s">
        <v>1420</v>
      </c>
      <c r="F18" s="45" t="str">
        <f>IF(OR(OR(ISNUMBER(MATCH(C18,'May 30'!$E$2:$E$300,0)),ISNUMBER(MATCH(C18,'May 30'!$F$2:$F$300,0))),AND(ISNUMBER(MATCH(D18,'May 30'!$H$2:$H$300,0)),(ISNUMBER(MATCH(E18,'May 30'!$G$2:$G$300,0))))),"Found","Not Found")</f>
        <v>Found</v>
      </c>
      <c r="G18" s="45" t="str">
        <f>IF(OR(OR(ISNUMBER(MATCH(C18,'May 31'!$E$2:$E$300,0)),ISNUMBER(MATCH(C18,'May 31'!$F$2:$F$300,0))),AND(ISNUMBER(MATCH(D18,'May 31'!$H$2:$H$300,0)),(ISNUMBER(MATCH(E18,'May 31'!$G$2:$G$300,0))))),"Found","Not Found")</f>
        <v>Not Found</v>
      </c>
      <c r="H18" s="38" t="str">
        <f>IF(OR(OR(ISNUMBER(MATCH(C18,'June 1'!$E$2:$E$300,0)),ISNUMBER(MATCH(C18,'June 1'!$F$2:$F$300,0))),AND(ISNUMBER(MATCH(D18,'June 1'!$H$2:$H$300,0)),(ISNUMBER(MATCH(E18,'June 1'!$G$2:$G$300,0))))),"Found","Not Found")</f>
        <v>Found</v>
      </c>
      <c r="I18" s="38" t="str">
        <f>IF(OR(OR(ISNUMBER(MATCH(C18,'June 2'!$E$2:$E$300,0)),ISNUMBER(MATCH(C18,'June 2'!$F$2:$F$300,0))),AND(ISNUMBER(MATCH(D18,'June 2'!$H$2:$H$300,0)),(ISNUMBER(MATCH(E18,'June 2'!$G$2:$G$300,0))))),"Found","Not Found")</f>
        <v>Not Found</v>
      </c>
      <c r="J18" s="38" t="str">
        <f>IF(OR(OR(ISNUMBER(MATCH(C18,'June 3'!$E$2:$E$300,0)),ISNUMBER(MATCH(C18,'June 3'!$F$2:$F$300,0))),AND(ISNUMBER(MATCH(D18,'June 3'!$H$2:$H$300,0)),(ISNUMBER(MATCH(E18,'June 3'!$G$2:$G$300,0))))),"Found","Not Found")</f>
        <v>Found</v>
      </c>
      <c r="K18" s="38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38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40">
        <f t="shared" si="0"/>
        <v>3</v>
      </c>
      <c r="N18" s="40" t="str">
        <f t="shared" si="1"/>
        <v>No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J18" s="38"/>
    </row>
    <row r="19" spans="1:36" s="45" customFormat="1" ht="15.75" customHeight="1" x14ac:dyDescent="0.2">
      <c r="A19" s="38" t="s">
        <v>1447</v>
      </c>
      <c r="B19" s="42" t="s">
        <v>729</v>
      </c>
      <c r="C19" s="40">
        <v>311</v>
      </c>
      <c r="D19" s="44" t="s">
        <v>730</v>
      </c>
      <c r="E19" s="44" t="s">
        <v>731</v>
      </c>
      <c r="F19" s="45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45" t="str">
        <f>IF(OR(OR(ISNUMBER(MATCH(C19,'May 31'!$E$2:$E$300,0)),ISNUMBER(MATCH(C19,'May 31'!$F$2:$F$300,0))),AND(ISNUMBER(MATCH(D19,'May 31'!$H$2:$H$300,0)),(ISNUMBER(MATCH(E19,'May 31'!$G$2:$G$300,0))))),"Found","Not Found")</f>
        <v>Not Found</v>
      </c>
      <c r="H19" s="38" t="str">
        <f>IF(OR(OR(ISNUMBER(MATCH(C19,'June 1'!$E$2:$E$300,0)),ISNUMBER(MATCH(C19,'June 1'!$F$2:$F$300,0))),AND(ISNUMBER(MATCH(D19,'June 1'!$H$2:$H$300,0)),(ISNUMBER(MATCH(E19,'June 1'!$G$2:$G$300,0))))),"Found","Not Found")</f>
        <v>Not Found</v>
      </c>
      <c r="I19" s="38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38" t="str">
        <f>IF(OR(OR(ISNUMBER(MATCH(C19,'June 3'!$E$2:$E$300,0)),ISNUMBER(MATCH(C19,'June 3'!$F$2:$F$300,0))),AND(ISNUMBER(MATCH(D19,'June 3'!$H$2:$H$300,0)),(ISNUMBER(MATCH(E19,'June 3'!$G$2:$G$300,0))))),"Found","Not Found")</f>
        <v>Not Found</v>
      </c>
      <c r="K19" s="38" t="str">
        <f>IF(OR(OR(ISNUMBER(MATCH(C19,'June 4'!$E$2:$E$300,0)),ISNUMBER(MATCH(C19,'June 4'!$F$2:$F$300,0))),AND(ISNUMBER(MATCH(D19,'June 4'!$H$2:$H$300,0)),(ISNUMBER(MATCH(E19,'June 4'!$G$2:$G$300,0))))),"Found","Not Found")</f>
        <v>Not Found</v>
      </c>
      <c r="L19" s="38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40">
        <f t="shared" si="0"/>
        <v>2</v>
      </c>
      <c r="N19" s="40" t="str">
        <f t="shared" si="1"/>
        <v>Yes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J19" s="38"/>
    </row>
    <row r="20" spans="1:36" s="45" customFormat="1" ht="15.75" hidden="1" customHeight="1" x14ac:dyDescent="0.2">
      <c r="A20" s="38" t="s">
        <v>1448</v>
      </c>
      <c r="B20" s="42" t="s">
        <v>910</v>
      </c>
      <c r="C20" s="40">
        <v>325</v>
      </c>
      <c r="D20" s="44" t="s">
        <v>911</v>
      </c>
      <c r="E20" s="44" t="s">
        <v>912</v>
      </c>
      <c r="F20" s="45" t="str">
        <f>IF(OR(OR(ISNUMBER(MATCH(C20,'May 30'!$E$2:$E$300,0)),ISNUMBER(MATCH(C20,'May 30'!$F$2:$F$300,0))),AND(ISNUMBER(MATCH(D20,'May 30'!$H$2:$H$300,0)),(ISNUMBER(MATCH(E20,'May 30'!$G$2:$G$300,0))))),"Found","Not Found")</f>
        <v>Found</v>
      </c>
      <c r="G20" s="45" t="str">
        <f>IF(OR(OR(ISNUMBER(MATCH(C20,'May 31'!$E$2:$E$300,0)),ISNUMBER(MATCH(C20,'May 31'!$F$2:$F$300,0))),AND(ISNUMBER(MATCH(D20,'May 31'!$H$2:$H$300,0)),(ISNUMBER(MATCH(E20,'May 31'!$G$2:$G$300,0))))),"Found","Not Found")</f>
        <v>Found</v>
      </c>
      <c r="H20" s="38" t="str">
        <f>IF(OR(OR(ISNUMBER(MATCH(C20,'June 1'!$E$2:$E$300,0)),ISNUMBER(MATCH(C20,'June 1'!$F$2:$F$300,0))),AND(ISNUMBER(MATCH(D20,'June 1'!$H$2:$H$300,0)),(ISNUMBER(MATCH(E20,'June 1'!$G$2:$G$300,0))))),"Found","Not Found")</f>
        <v>Found</v>
      </c>
      <c r="I20" s="38" t="str">
        <f>IF(OR(OR(ISNUMBER(MATCH(C20,'June 2'!$E$2:$E$300,0)),ISNUMBER(MATCH(C20,'June 2'!$F$2:$F$300,0))),AND(ISNUMBER(MATCH(D20,'June 2'!$H$2:$H$300,0)),(ISNUMBER(MATCH(E20,'June 2'!$G$2:$G$300,0))))),"Found","Not Found")</f>
        <v>Found</v>
      </c>
      <c r="J20" s="38" t="str">
        <f>IF(OR(OR(ISNUMBER(MATCH(C20,'June 3'!$E$2:$E$300,0)),ISNUMBER(MATCH(C20,'June 3'!$F$2:$F$300,0))),AND(ISNUMBER(MATCH(D20,'June 3'!$H$2:$H$300,0)),(ISNUMBER(MATCH(E20,'June 3'!$G$2:$G$300,0))))),"Found","Not Found")</f>
        <v>Found</v>
      </c>
      <c r="K20" s="38" t="str">
        <f>IF(OR(OR(ISNUMBER(MATCH(C20,'June 4'!$E$2:$E$300,0)),ISNUMBER(MATCH(C20,'June 4'!$F$2:$F$300,0))),AND(ISNUMBER(MATCH(D20,'June 4'!$H$2:$H$300,0)),(ISNUMBER(MATCH(E20,'June 4'!$G$2:$G$300,0))))),"Found","Not Found")</f>
        <v>Found</v>
      </c>
      <c r="L20" s="38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40">
        <f t="shared" si="0"/>
        <v>6</v>
      </c>
      <c r="N20" s="40" t="str">
        <f t="shared" si="1"/>
        <v>No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J20" s="38"/>
    </row>
    <row r="21" spans="1:36" s="45" customFormat="1" ht="15.75" customHeight="1" x14ac:dyDescent="0.2">
      <c r="A21" s="38" t="s">
        <v>1449</v>
      </c>
      <c r="B21" s="42" t="s">
        <v>613</v>
      </c>
      <c r="C21" s="40">
        <v>373</v>
      </c>
      <c r="D21" s="44" t="s">
        <v>611</v>
      </c>
      <c r="E21" s="44" t="s">
        <v>612</v>
      </c>
      <c r="F21" s="45" t="str">
        <f>IF(OR(OR(ISNUMBER(MATCH(C21,'May 30'!$E$2:$E$300,0)),ISNUMBER(MATCH(C21,'May 30'!$F$2:$F$300,0))),AND(ISNUMBER(MATCH(D21,'May 30'!$H$2:$H$300,0)),(ISNUMBER(MATCH(E21,'May 30'!$G$2:$G$300,0))))),"Found","Not Found")</f>
        <v>Found</v>
      </c>
      <c r="G21" s="45" t="str">
        <f>IF(OR(OR(ISNUMBER(MATCH(C21,'May 31'!$E$2:$E$300,0)),ISNUMBER(MATCH(C21,'May 31'!$F$2:$F$300,0))),AND(ISNUMBER(MATCH(D21,'May 31'!$H$2:$H$300,0)),(ISNUMBER(MATCH(E21,'May 31'!$G$2:$G$300,0))))),"Found","Not Found")</f>
        <v>Found</v>
      </c>
      <c r="H21" s="38" t="str">
        <f>IF(OR(OR(ISNUMBER(MATCH(C21,'June 1'!$E$2:$E$300,0)),ISNUMBER(MATCH(C21,'June 1'!$F$2:$F$300,0))),AND(ISNUMBER(MATCH(D21,'June 1'!$H$2:$H$300,0)),(ISNUMBER(MATCH(E21,'June 1'!$G$2:$G$300,0))))),"Found","Not Found")</f>
        <v>Found</v>
      </c>
      <c r="I21" s="38" t="str">
        <f>IF(OR(OR(ISNUMBER(MATCH(C21,'June 2'!$E$2:$E$300,0)),ISNUMBER(MATCH(C21,'June 2'!$F$2:$F$300,0))),AND(ISNUMBER(MATCH(D21,'June 2'!$H$2:$H$300,0)),(ISNUMBER(MATCH(E21,'June 2'!$G$2:$G$300,0))))),"Found","Not Found")</f>
        <v>Found</v>
      </c>
      <c r="J21" s="38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38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38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40">
        <f t="shared" si="0"/>
        <v>4</v>
      </c>
      <c r="N21" s="40" t="str">
        <f t="shared" si="1"/>
        <v>Yes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J21" s="38"/>
    </row>
    <row r="22" spans="1:36" s="45" customFormat="1" ht="15.75" hidden="1" customHeight="1" x14ac:dyDescent="0.2">
      <c r="A22" s="38" t="s">
        <v>1450</v>
      </c>
      <c r="B22" s="42" t="s">
        <v>946</v>
      </c>
      <c r="C22" s="40">
        <v>407</v>
      </c>
      <c r="D22" s="44" t="s">
        <v>215</v>
      </c>
      <c r="E22" s="44" t="s">
        <v>947</v>
      </c>
      <c r="F22" s="45" t="str">
        <f>IF(OR(OR(ISNUMBER(MATCH(C22,'May 30'!$E$2:$E$300,0)),ISNUMBER(MATCH(C22,'May 30'!$F$2:$F$300,0))),AND(ISNUMBER(MATCH(D22,'May 30'!$H$2:$H$300,0)),(ISNUMBER(MATCH(E22,'May 30'!$G$2:$G$300,0))))),"Found","Not Found")</f>
        <v>Found</v>
      </c>
      <c r="G22" s="45" t="str">
        <f>IF(OR(OR(ISNUMBER(MATCH(C22,'May 31'!$E$2:$E$300,0)),ISNUMBER(MATCH(C22,'May 31'!$F$2:$F$300,0))),AND(ISNUMBER(MATCH(D22,'May 31'!$H$2:$H$300,0)),(ISNUMBER(MATCH(E22,'May 31'!$G$2:$G$300,0))))),"Found","Not Found")</f>
        <v>Found</v>
      </c>
      <c r="H22" s="38" t="str">
        <f>IF(OR(OR(ISNUMBER(MATCH(C22,'June 1'!$E$2:$E$300,0)),ISNUMBER(MATCH(C22,'June 1'!$F$2:$F$300,0))),AND(ISNUMBER(MATCH(D22,'June 1'!$H$2:$H$300,0)),(ISNUMBER(MATCH(E22,'June 1'!$G$2:$G$300,0))))),"Found","Not Found")</f>
        <v>Found</v>
      </c>
      <c r="I22" s="38" t="str">
        <f>IF(OR(OR(ISNUMBER(MATCH(C22,'June 2'!$E$2:$E$300,0)),ISNUMBER(MATCH(C22,'June 2'!$F$2:$F$300,0))),AND(ISNUMBER(MATCH(D22,'June 2'!$H$2:$H$300,0)),(ISNUMBER(MATCH(E22,'June 2'!$G$2:$G$300,0))))),"Found","Not Found")</f>
        <v>Found</v>
      </c>
      <c r="J22" s="38" t="str">
        <f>IF(OR(OR(ISNUMBER(MATCH(C22,'June 3'!$E$2:$E$300,0)),ISNUMBER(MATCH(C22,'June 3'!$F$2:$F$300,0))),AND(ISNUMBER(MATCH(D22,'June 3'!$H$2:$H$300,0)),(ISNUMBER(MATCH(E22,'June 3'!$G$2:$G$300,0))))),"Found","Not Found")</f>
        <v>Found</v>
      </c>
      <c r="K22" s="38" t="str">
        <f>IF(OR(OR(ISNUMBER(MATCH(C22,'June 4'!$E$2:$E$300,0)),ISNUMBER(MATCH(C22,'June 4'!$F$2:$F$300,0))),AND(ISNUMBER(MATCH(D22,'June 4'!$H$2:$H$300,0)),(ISNUMBER(MATCH(E22,'June 4'!$G$2:$G$300,0))))),"Found","Not Found")</f>
        <v>Found</v>
      </c>
      <c r="L22" s="38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40">
        <f t="shared" si="0"/>
        <v>6</v>
      </c>
      <c r="N22" s="40" t="str">
        <f t="shared" si="1"/>
        <v>No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J22" s="38"/>
    </row>
    <row r="23" spans="1:36" s="45" customFormat="1" ht="15.75" hidden="1" customHeight="1" x14ac:dyDescent="0.2">
      <c r="A23" s="38" t="s">
        <v>1451</v>
      </c>
      <c r="B23" s="42" t="s">
        <v>780</v>
      </c>
      <c r="C23" s="40">
        <v>422</v>
      </c>
      <c r="D23" s="44" t="s">
        <v>95</v>
      </c>
      <c r="E23" s="44" t="s">
        <v>94</v>
      </c>
      <c r="F23" s="45" t="str">
        <f>IF(OR(OR(ISNUMBER(MATCH(C23,'May 30'!$E$2:$E$300,0)),ISNUMBER(MATCH(C23,'May 30'!$F$2:$F$300,0))),AND(ISNUMBER(MATCH(D23,'May 30'!$H$2:$H$300,0)),(ISNUMBER(MATCH(E23,'May 30'!$G$2:$G$300,0))))),"Found","Not Found")</f>
        <v>Found</v>
      </c>
      <c r="G23" s="45" t="str">
        <f>IF(OR(OR(ISNUMBER(MATCH(C23,'May 31'!$E$2:$E$300,0)),ISNUMBER(MATCH(C23,'May 31'!$F$2:$F$300,0))),AND(ISNUMBER(MATCH(D23,'May 31'!$H$2:$H$300,0)),(ISNUMBER(MATCH(E23,'May 31'!$G$2:$G$300,0))))),"Found","Not Found")</f>
        <v>Found</v>
      </c>
      <c r="H23" s="38" t="str">
        <f>IF(OR(OR(ISNUMBER(MATCH(C23,'June 1'!$E$2:$E$300,0)),ISNUMBER(MATCH(C23,'June 1'!$F$2:$F$300,0))),AND(ISNUMBER(MATCH(D23,'June 1'!$H$2:$H$300,0)),(ISNUMBER(MATCH(E23,'June 1'!$G$2:$G$300,0))))),"Found","Not Found")</f>
        <v>Found</v>
      </c>
      <c r="I23" s="38" t="str">
        <f>IF(OR(OR(ISNUMBER(MATCH(C23,'June 2'!$E$2:$E$300,0)),ISNUMBER(MATCH(C23,'June 2'!$F$2:$F$300,0))),AND(ISNUMBER(MATCH(D23,'June 2'!$H$2:$H$300,0)),(ISNUMBER(MATCH(E23,'June 2'!$G$2:$G$300,0))))),"Found","Not Found")</f>
        <v>Found</v>
      </c>
      <c r="J23" s="38" t="str">
        <f>IF(OR(OR(ISNUMBER(MATCH(C23,'June 3'!$E$2:$E$300,0)),ISNUMBER(MATCH(C23,'June 3'!$F$2:$F$300,0))),AND(ISNUMBER(MATCH(D23,'June 3'!$H$2:$H$300,0)),(ISNUMBER(MATCH(E23,'June 3'!$G$2:$G$300,0))))),"Found","Not Found")</f>
        <v>Found</v>
      </c>
      <c r="K23" s="38" t="str">
        <f>IF(OR(OR(ISNUMBER(MATCH(C23,'June 4'!$E$2:$E$300,0)),ISNUMBER(MATCH(C23,'June 4'!$F$2:$F$300,0))),AND(ISNUMBER(MATCH(D23,'June 4'!$H$2:$H$300,0)),(ISNUMBER(MATCH(E23,'June 4'!$G$2:$G$300,0))))),"Found","Not Found")</f>
        <v>Found</v>
      </c>
      <c r="L23" s="38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40">
        <f t="shared" si="0"/>
        <v>6</v>
      </c>
      <c r="N23" s="40" t="str">
        <f t="shared" si="1"/>
        <v>No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J23" s="38"/>
    </row>
    <row r="24" spans="1:36" s="45" customFormat="1" ht="15.75" hidden="1" customHeight="1" x14ac:dyDescent="0.2">
      <c r="A24" s="38" t="s">
        <v>1452</v>
      </c>
      <c r="B24" s="42" t="s">
        <v>949</v>
      </c>
      <c r="C24" s="40">
        <v>443</v>
      </c>
      <c r="D24" s="44" t="s">
        <v>950</v>
      </c>
      <c r="E24" s="44" t="s">
        <v>951</v>
      </c>
      <c r="F24" s="45" t="str">
        <f>IF(OR(OR(ISNUMBER(MATCH(C24,'May 30'!$E$2:$E$300,0)),ISNUMBER(MATCH(C24,'May 30'!$F$2:$F$300,0))),AND(ISNUMBER(MATCH(D24,'May 30'!$H$2:$H$300,0)),(ISNUMBER(MATCH(E24,'May 30'!$G$2:$G$300,0))))),"Found","Not Found")</f>
        <v>Found</v>
      </c>
      <c r="G24" s="45" t="str">
        <f>IF(OR(OR(ISNUMBER(MATCH(C24,'May 31'!$E$2:$E$300,0)),ISNUMBER(MATCH(C24,'May 31'!$F$2:$F$300,0))),AND(ISNUMBER(MATCH(D24,'May 31'!$H$2:$H$300,0)),(ISNUMBER(MATCH(E24,'May 31'!$G$2:$G$300,0))))),"Found","Not Found")</f>
        <v>Found</v>
      </c>
      <c r="H24" s="38" t="str">
        <f>IF(OR(OR(ISNUMBER(MATCH(C24,'June 1'!$E$2:$E$300,0)),ISNUMBER(MATCH(C24,'June 1'!$F$2:$F$300,0))),AND(ISNUMBER(MATCH(D24,'June 1'!$H$2:$H$300,0)),(ISNUMBER(MATCH(E24,'June 1'!$G$2:$G$300,0))))),"Found","Not Found")</f>
        <v>Found</v>
      </c>
      <c r="I24" s="38" t="str">
        <f>IF(OR(OR(ISNUMBER(MATCH(C24,'June 2'!$E$2:$E$300,0)),ISNUMBER(MATCH(C24,'June 2'!$F$2:$F$300,0))),AND(ISNUMBER(MATCH(D24,'June 2'!$H$2:$H$300,0)),(ISNUMBER(MATCH(E24,'June 2'!$G$2:$G$300,0))))),"Found","Not Found")</f>
        <v>Found</v>
      </c>
      <c r="J24" s="38" t="str">
        <f>IF(OR(OR(ISNUMBER(MATCH(C24,'June 3'!$E$2:$E$300,0)),ISNUMBER(MATCH(C24,'June 3'!$F$2:$F$300,0))),AND(ISNUMBER(MATCH(D24,'June 3'!$H$2:$H$300,0)),(ISNUMBER(MATCH(E24,'June 3'!$G$2:$G$300,0))))),"Found","Not Found")</f>
        <v>Found</v>
      </c>
      <c r="K24" s="38" t="str">
        <f>IF(OR(OR(ISNUMBER(MATCH(C24,'June 4'!$E$2:$E$300,0)),ISNUMBER(MATCH(C24,'June 4'!$F$2:$F$300,0))),AND(ISNUMBER(MATCH(D24,'June 4'!$H$2:$H$300,0)),(ISNUMBER(MATCH(E24,'June 4'!$G$2:$G$300,0))))),"Found","Not Found")</f>
        <v>Found</v>
      </c>
      <c r="L24" s="38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40">
        <f t="shared" si="0"/>
        <v>6</v>
      </c>
      <c r="N24" s="40" t="str">
        <f t="shared" si="1"/>
        <v>No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J24" s="38"/>
    </row>
    <row r="25" spans="1:36" s="45" customFormat="1" ht="15.75" hidden="1" customHeight="1" x14ac:dyDescent="0.2">
      <c r="A25" s="38" t="s">
        <v>1453</v>
      </c>
      <c r="B25" s="42" t="s">
        <v>962</v>
      </c>
      <c r="C25" s="40">
        <v>445</v>
      </c>
      <c r="D25" s="44" t="s">
        <v>963</v>
      </c>
      <c r="E25" s="44" t="s">
        <v>964</v>
      </c>
      <c r="F25" s="45" t="str">
        <f>IF(OR(OR(ISNUMBER(MATCH(C25,'May 30'!$E$2:$E$300,0)),ISNUMBER(MATCH(C25,'May 30'!$F$2:$F$300,0))),AND(ISNUMBER(MATCH(D25,'May 30'!$H$2:$H$300,0)),(ISNUMBER(MATCH(E25,'May 30'!$G$2:$G$300,0))))),"Found","Not Found")</f>
        <v>Found</v>
      </c>
      <c r="G25" s="45" t="str">
        <f>IF(OR(OR(ISNUMBER(MATCH(C25,'May 31'!$E$2:$E$300,0)),ISNUMBER(MATCH(C25,'May 31'!$F$2:$F$300,0))),AND(ISNUMBER(MATCH(D25,'May 31'!$H$2:$H$300,0)),(ISNUMBER(MATCH(E25,'May 31'!$G$2:$G$300,0))))),"Found","Not Found")</f>
        <v>Found</v>
      </c>
      <c r="H25" s="38" t="str">
        <f>IF(OR(OR(ISNUMBER(MATCH(C25,'June 1'!$E$2:$E$300,0)),ISNUMBER(MATCH(C25,'June 1'!$F$2:$F$300,0))),AND(ISNUMBER(MATCH(D25,'June 1'!$H$2:$H$300,0)),(ISNUMBER(MATCH(E25,'June 1'!$G$2:$G$300,0))))),"Found","Not Found")</f>
        <v>Found</v>
      </c>
      <c r="I25" s="38" t="str">
        <f>IF(OR(OR(ISNUMBER(MATCH(C25,'June 2'!$E$2:$E$300,0)),ISNUMBER(MATCH(C25,'June 2'!$F$2:$F$300,0))),AND(ISNUMBER(MATCH(D25,'June 2'!$H$2:$H$300,0)),(ISNUMBER(MATCH(E25,'June 2'!$G$2:$G$300,0))))),"Found","Not Found")</f>
        <v>Found</v>
      </c>
      <c r="J25" s="38" t="str">
        <f>IF(OR(OR(ISNUMBER(MATCH(C25,'June 3'!$E$2:$E$300,0)),ISNUMBER(MATCH(C25,'June 3'!$F$2:$F$300,0))),AND(ISNUMBER(MATCH(D25,'June 3'!$H$2:$H$300,0)),(ISNUMBER(MATCH(E25,'June 3'!$G$2:$G$300,0))))),"Found","Not Found")</f>
        <v>Found</v>
      </c>
      <c r="K25" s="38" t="str">
        <f>IF(OR(OR(ISNUMBER(MATCH(C25,'June 4'!$E$2:$E$300,0)),ISNUMBER(MATCH(C25,'June 4'!$F$2:$F$300,0))),AND(ISNUMBER(MATCH(D25,'June 4'!$H$2:$H$300,0)),(ISNUMBER(MATCH(E25,'June 4'!$G$2:$G$300,0))))),"Found","Not Found")</f>
        <v>Found</v>
      </c>
      <c r="L25" s="38" t="str">
        <f>IF(OR(OR(ISNUMBER(MATCH(C25,'June 5'!$E$2:$E$300,0)),ISNUMBER(MATCH(C25,'June 5'!$F$2:$F$300,0))),AND(ISNUMBER(MATCH(D25,'June 5'!$H$2:$H$300,0)),(ISNUMBER(MATCH(E25,'June 5'!$G$2:$G$300,0))))),"Found","Not Found")</f>
        <v>Found</v>
      </c>
      <c r="M25" s="40">
        <f t="shared" si="0"/>
        <v>7</v>
      </c>
      <c r="N25" s="40" t="str">
        <f t="shared" si="1"/>
        <v>No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J25" s="38"/>
    </row>
    <row r="26" spans="1:36" s="45" customFormat="1" ht="15.75" hidden="1" customHeight="1" x14ac:dyDescent="0.2">
      <c r="A26" s="38" t="s">
        <v>1454</v>
      </c>
      <c r="B26" s="42" t="s">
        <v>507</v>
      </c>
      <c r="C26" s="40">
        <v>451</v>
      </c>
      <c r="D26" s="44" t="s">
        <v>508</v>
      </c>
      <c r="E26" s="44" t="s">
        <v>509</v>
      </c>
      <c r="F26" s="45" t="str">
        <f>IF(OR(OR(ISNUMBER(MATCH(C26,'May 30'!$E$2:$E$300,0)),ISNUMBER(MATCH(C26,'May 30'!$F$2:$F$300,0))),AND(ISNUMBER(MATCH(D26,'May 30'!$H$2:$H$300,0)),(ISNUMBER(MATCH(E26,'May 30'!$G$2:$G$300,0))))),"Found","Not Found")</f>
        <v>Found</v>
      </c>
      <c r="G26" s="45" t="str">
        <f>IF(OR(OR(ISNUMBER(MATCH(C26,'May 31'!$E$2:$E$300,0)),ISNUMBER(MATCH(C26,'May 31'!$F$2:$F$300,0))),AND(ISNUMBER(MATCH(D26,'May 31'!$H$2:$H$300,0)),(ISNUMBER(MATCH(E26,'May 31'!$G$2:$G$300,0))))),"Found","Not Found")</f>
        <v>Found</v>
      </c>
      <c r="H26" s="38" t="str">
        <f>IF(OR(OR(ISNUMBER(MATCH(C26,'June 1'!$E$2:$E$300,0)),ISNUMBER(MATCH(C26,'June 1'!$F$2:$F$300,0))),AND(ISNUMBER(MATCH(D26,'June 1'!$H$2:$H$300,0)),(ISNUMBER(MATCH(E26,'June 1'!$G$2:$G$300,0))))),"Found","Not Found")</f>
        <v>Found</v>
      </c>
      <c r="I26" s="38" t="str">
        <f>IF(OR(OR(ISNUMBER(MATCH(C26,'June 2'!$E$2:$E$300,0)),ISNUMBER(MATCH(C26,'June 2'!$F$2:$F$300,0))),AND(ISNUMBER(MATCH(D26,'June 2'!$H$2:$H$300,0)),(ISNUMBER(MATCH(E26,'June 2'!$G$2:$G$300,0))))),"Found","Not Found")</f>
        <v>Found</v>
      </c>
      <c r="J26" s="38" t="str">
        <f>IF(OR(OR(ISNUMBER(MATCH(C26,'June 3'!$E$2:$E$300,0)),ISNUMBER(MATCH(C26,'June 3'!$F$2:$F$300,0))),AND(ISNUMBER(MATCH(D26,'June 3'!$H$2:$H$300,0)),(ISNUMBER(MATCH(E26,'June 3'!$G$2:$G$300,0))))),"Found","Not Found")</f>
        <v>Found</v>
      </c>
      <c r="K26" s="38" t="str">
        <f>IF(OR(OR(ISNUMBER(MATCH(C26,'June 4'!$E$2:$E$300,0)),ISNUMBER(MATCH(C26,'June 4'!$F$2:$F$300,0))),AND(ISNUMBER(MATCH(D26,'June 4'!$H$2:$H$300,0)),(ISNUMBER(MATCH(E26,'June 4'!$G$2:$G$300,0))))),"Found","Not Found")</f>
        <v>Found</v>
      </c>
      <c r="L26" s="38" t="str">
        <f>IF(OR(OR(ISNUMBER(MATCH(C26,'June 5'!$E$2:$E$300,0)),ISNUMBER(MATCH(C26,'June 5'!$F$2:$F$300,0))),AND(ISNUMBER(MATCH(D26,'June 5'!$H$2:$H$300,0)),(ISNUMBER(MATCH(E26,'June 5'!$G$2:$G$300,0))))),"Found","Not Found")</f>
        <v>Found</v>
      </c>
      <c r="M26" s="40">
        <f t="shared" si="0"/>
        <v>7</v>
      </c>
      <c r="N26" s="40" t="str">
        <f t="shared" si="1"/>
        <v>No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J26" s="38"/>
    </row>
    <row r="27" spans="1:36" s="45" customFormat="1" ht="15.75" hidden="1" customHeight="1" x14ac:dyDescent="0.2">
      <c r="A27" s="38" t="s">
        <v>1455</v>
      </c>
      <c r="B27" s="42" t="s">
        <v>1410</v>
      </c>
      <c r="C27" s="40">
        <v>458</v>
      </c>
      <c r="D27" s="44" t="s">
        <v>1411</v>
      </c>
      <c r="E27" s="44" t="s">
        <v>1412</v>
      </c>
      <c r="F27" s="45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45" t="str">
        <f>IF(OR(OR(ISNUMBER(MATCH(C27,'May 31'!$E$2:$E$300,0)),ISNUMBER(MATCH(C27,'May 31'!$F$2:$F$300,0))),AND(ISNUMBER(MATCH(D27,'May 31'!$H$2:$H$300,0)),(ISNUMBER(MATCH(E27,'May 31'!$G$2:$G$300,0))))),"Found","Not Found")</f>
        <v>Found</v>
      </c>
      <c r="H27" s="38" t="str">
        <f>IF(OR(OR(ISNUMBER(MATCH(C27,'June 1'!$E$2:$E$300,0)),ISNUMBER(MATCH(C27,'June 1'!$F$2:$F$300,0))),AND(ISNUMBER(MATCH(D27,'June 1'!$H$2:$H$300,0)),(ISNUMBER(MATCH(E27,'June 1'!$G$2:$G$300,0))))),"Found","Not Found")</f>
        <v>Found</v>
      </c>
      <c r="I27" s="38" t="str">
        <f>IF(OR(OR(ISNUMBER(MATCH(C27,'June 2'!$E$2:$E$300,0)),ISNUMBER(MATCH(C27,'June 2'!$F$2:$F$300,0))),AND(ISNUMBER(MATCH(D27,'June 2'!$H$2:$H$300,0)),(ISNUMBER(MATCH(E27,'June 2'!$G$2:$G$300,0))))),"Found","Not Found")</f>
        <v>Found</v>
      </c>
      <c r="J27" s="38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38" t="str">
        <f>IF(OR(OR(ISNUMBER(MATCH(C27,'June 4'!$E$2:$E$300,0)),ISNUMBER(MATCH(C27,'June 4'!$F$2:$F$300,0))),AND(ISNUMBER(MATCH(D27,'June 4'!$H$2:$H$300,0)),(ISNUMBER(MATCH(E27,'June 4'!$G$2:$G$300,0))))),"Found","Not Found")</f>
        <v>Not Found</v>
      </c>
      <c r="L27" s="38" t="str">
        <f>IF(OR(OR(ISNUMBER(MATCH(C27,'June 5'!$E$2:$E$300,0)),ISNUMBER(MATCH(C27,'June 5'!$F$2:$F$300,0))),AND(ISNUMBER(MATCH(D27,'June 5'!$H$2:$H$300,0)),(ISNUMBER(MATCH(E27,'June 5'!$G$2:$G$300,0))))),"Found","Not Found")</f>
        <v>Found</v>
      </c>
      <c r="M27" s="40">
        <f t="shared" si="0"/>
        <v>4</v>
      </c>
      <c r="N27" s="40" t="str">
        <f t="shared" si="1"/>
        <v>No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J27" s="38"/>
    </row>
    <row r="28" spans="1:36" s="45" customFormat="1" ht="15.75" hidden="1" customHeight="1" x14ac:dyDescent="0.2">
      <c r="A28" s="38" t="s">
        <v>1456</v>
      </c>
      <c r="B28" s="42" t="s">
        <v>443</v>
      </c>
      <c r="C28" s="40">
        <v>462</v>
      </c>
      <c r="D28" s="44" t="s">
        <v>444</v>
      </c>
      <c r="E28" s="44" t="s">
        <v>445</v>
      </c>
      <c r="F28" s="45" t="str">
        <f>IF(OR(OR(ISNUMBER(MATCH(C28,'May 30'!$E$2:$E$300,0)),ISNUMBER(MATCH(C28,'May 30'!$F$2:$F$300,0))),AND(ISNUMBER(MATCH(D28,'May 30'!$H$2:$H$300,0)),(ISNUMBER(MATCH(E28,'May 30'!$G$2:$G$300,0))))),"Found","Not Found")</f>
        <v>Found</v>
      </c>
      <c r="G28" s="45" t="str">
        <f>IF(OR(OR(ISNUMBER(MATCH(C28,'May 31'!$E$2:$E$300,0)),ISNUMBER(MATCH(C28,'May 31'!$F$2:$F$300,0))),AND(ISNUMBER(MATCH(D28,'May 31'!$H$2:$H$300,0)),(ISNUMBER(MATCH(E28,'May 31'!$G$2:$G$300,0))))),"Found","Not Found")</f>
        <v>Found</v>
      </c>
      <c r="H28" s="38" t="str">
        <f>IF(OR(OR(ISNUMBER(MATCH(C28,'June 1'!$E$2:$E$300,0)),ISNUMBER(MATCH(C28,'June 1'!$F$2:$F$300,0))),AND(ISNUMBER(MATCH(D28,'June 1'!$H$2:$H$300,0)),(ISNUMBER(MATCH(E28,'June 1'!$G$2:$G$300,0))))),"Found","Not Found")</f>
        <v>Found</v>
      </c>
      <c r="I28" s="38" t="str">
        <f>IF(OR(OR(ISNUMBER(MATCH(C28,'June 2'!$E$2:$E$300,0)),ISNUMBER(MATCH(C28,'June 2'!$F$2:$F$300,0))),AND(ISNUMBER(MATCH(D28,'June 2'!$H$2:$H$300,0)),(ISNUMBER(MATCH(E28,'June 2'!$G$2:$G$300,0))))),"Found","Not Found")</f>
        <v>Found</v>
      </c>
      <c r="J28" s="38" t="str">
        <f>IF(OR(OR(ISNUMBER(MATCH(C28,'June 3'!$E$2:$E$300,0)),ISNUMBER(MATCH(C28,'June 3'!$F$2:$F$300,0))),AND(ISNUMBER(MATCH(D28,'June 3'!$H$2:$H$300,0)),(ISNUMBER(MATCH(E28,'June 3'!$G$2:$G$300,0))))),"Found","Not Found")</f>
        <v>Found</v>
      </c>
      <c r="K28" s="38" t="str">
        <f>IF(OR(OR(ISNUMBER(MATCH(C28,'June 4'!$E$2:$E$300,0)),ISNUMBER(MATCH(C28,'June 4'!$F$2:$F$300,0))),AND(ISNUMBER(MATCH(D28,'June 4'!$H$2:$H$300,0)),(ISNUMBER(MATCH(E28,'June 4'!$G$2:$G$300,0))))),"Found","Not Found")</f>
        <v>Found</v>
      </c>
      <c r="L28" s="38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40">
        <f t="shared" si="0"/>
        <v>6</v>
      </c>
      <c r="N28" s="40" t="str">
        <f t="shared" si="1"/>
        <v>No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J28" s="38"/>
    </row>
    <row r="29" spans="1:36" s="45" customFormat="1" ht="15.75" customHeight="1" x14ac:dyDescent="0.2">
      <c r="A29" s="38" t="s">
        <v>1457</v>
      </c>
      <c r="B29" s="42" t="s">
        <v>1262</v>
      </c>
      <c r="C29" s="40">
        <v>483</v>
      </c>
      <c r="D29" s="44" t="s">
        <v>1260</v>
      </c>
      <c r="E29" s="44" t="s">
        <v>1261</v>
      </c>
      <c r="F29" s="45" t="str">
        <f>IF(OR(OR(ISNUMBER(MATCH(C29,'May 30'!$E$2:$E$300,0)),ISNUMBER(MATCH(C29,'May 30'!$F$2:$F$300,0))),AND(ISNUMBER(MATCH(D29,'May 30'!$H$2:$H$300,0)),(ISNUMBER(MATCH(E29,'May 30'!$G$2:$G$300,0))))),"Found","Not Found")</f>
        <v>Not Found</v>
      </c>
      <c r="G29" s="45" t="str">
        <f>IF(OR(OR(ISNUMBER(MATCH(C29,'May 31'!$E$2:$E$300,0)),ISNUMBER(MATCH(C29,'May 31'!$F$2:$F$300,0))),AND(ISNUMBER(MATCH(D29,'May 31'!$H$2:$H$300,0)),(ISNUMBER(MATCH(E29,'May 31'!$G$2:$G$300,0))))),"Found","Not Found")</f>
        <v>Not Found</v>
      </c>
      <c r="H29" s="38" t="str">
        <f>IF(OR(OR(ISNUMBER(MATCH(C29,'June 1'!$E$2:$E$300,0)),ISNUMBER(MATCH(C29,'June 1'!$F$2:$F$300,0))),AND(ISNUMBER(MATCH(D29,'June 1'!$H$2:$H$300,0)),(ISNUMBER(MATCH(E29,'June 1'!$G$2:$G$300,0))))),"Found","Not Found")</f>
        <v>Not Found</v>
      </c>
      <c r="I29" s="38" t="str">
        <f>IF(OR(OR(ISNUMBER(MATCH(C29,'June 2'!$E$2:$E$300,0)),ISNUMBER(MATCH(C29,'June 2'!$F$2:$F$300,0))),AND(ISNUMBER(MATCH(D29,'June 2'!$H$2:$H$300,0)),(ISNUMBER(MATCH(E29,'June 2'!$G$2:$G$300,0))))),"Found","Not Found")</f>
        <v>Not Found</v>
      </c>
      <c r="J29" s="38" t="str">
        <f>IF(OR(OR(ISNUMBER(MATCH(C29,'June 3'!$E$2:$E$300,0)),ISNUMBER(MATCH(C29,'June 3'!$F$2:$F$300,0))),AND(ISNUMBER(MATCH(D29,'June 3'!$H$2:$H$300,0)),(ISNUMBER(MATCH(E29,'June 3'!$G$2:$G$300,0))))),"Found","Not Found")</f>
        <v>Not Found</v>
      </c>
      <c r="K29" s="38" t="str">
        <f>IF(OR(OR(ISNUMBER(MATCH(C29,'June 4'!$E$2:$E$300,0)),ISNUMBER(MATCH(C29,'June 4'!$F$2:$F$300,0))),AND(ISNUMBER(MATCH(D29,'June 4'!$H$2:$H$300,0)),(ISNUMBER(MATCH(E29,'June 4'!$G$2:$G$300,0))))),"Found","Not Found")</f>
        <v>Not Found</v>
      </c>
      <c r="L29" s="38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40">
        <f t="shared" si="0"/>
        <v>0</v>
      </c>
      <c r="N29" s="40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J29" s="38"/>
    </row>
    <row r="30" spans="1:36" s="45" customFormat="1" ht="15.75" hidden="1" customHeight="1" x14ac:dyDescent="0.2">
      <c r="A30" s="38" t="s">
        <v>1458</v>
      </c>
      <c r="B30" s="42" t="s">
        <v>440</v>
      </c>
      <c r="C30" s="40">
        <v>486</v>
      </c>
      <c r="D30" s="44" t="s">
        <v>441</v>
      </c>
      <c r="E30" s="44" t="s">
        <v>442</v>
      </c>
      <c r="F30" s="45" t="str">
        <f>IF(OR(OR(ISNUMBER(MATCH(C30,'May 30'!$E$2:$E$300,0)),ISNUMBER(MATCH(C30,'May 30'!$F$2:$F$300,0))),AND(ISNUMBER(MATCH(D30,'May 30'!$H$2:$H$300,0)),(ISNUMBER(MATCH(E30,'May 30'!$G$2:$G$300,0))))),"Found","Not Found")</f>
        <v>Found</v>
      </c>
      <c r="G30" s="45" t="str">
        <f>IF(OR(OR(ISNUMBER(MATCH(C30,'May 31'!$E$2:$E$300,0)),ISNUMBER(MATCH(C30,'May 31'!$F$2:$F$300,0))),AND(ISNUMBER(MATCH(D30,'May 31'!$H$2:$H$300,0)),(ISNUMBER(MATCH(E30,'May 31'!$G$2:$G$300,0))))),"Found","Not Found")</f>
        <v>Found</v>
      </c>
      <c r="H30" s="38" t="str">
        <f>IF(OR(OR(ISNUMBER(MATCH(C30,'June 1'!$E$2:$E$300,0)),ISNUMBER(MATCH(C30,'June 1'!$F$2:$F$300,0))),AND(ISNUMBER(MATCH(D30,'June 1'!$H$2:$H$300,0)),(ISNUMBER(MATCH(E30,'June 1'!$G$2:$G$300,0))))),"Found","Not Found")</f>
        <v>Found</v>
      </c>
      <c r="I30" s="38" t="str">
        <f>IF(OR(OR(ISNUMBER(MATCH(C30,'June 2'!$E$2:$E$300,0)),ISNUMBER(MATCH(C30,'June 2'!$F$2:$F$300,0))),AND(ISNUMBER(MATCH(D30,'June 2'!$H$2:$H$300,0)),(ISNUMBER(MATCH(E30,'June 2'!$G$2:$G$300,0))))),"Found","Not Found")</f>
        <v>Found</v>
      </c>
      <c r="J30" s="38" t="str">
        <f>IF(OR(OR(ISNUMBER(MATCH(C30,'June 3'!$E$2:$E$300,0)),ISNUMBER(MATCH(C30,'June 3'!$F$2:$F$300,0))),AND(ISNUMBER(MATCH(D30,'June 3'!$H$2:$H$300,0)),(ISNUMBER(MATCH(E30,'June 3'!$G$2:$G$300,0))))),"Found","Not Found")</f>
        <v>Found</v>
      </c>
      <c r="K30" s="38" t="str">
        <f>IF(OR(OR(ISNUMBER(MATCH(C30,'June 4'!$E$2:$E$300,0)),ISNUMBER(MATCH(C30,'June 4'!$F$2:$F$300,0))),AND(ISNUMBER(MATCH(D30,'June 4'!$H$2:$H$300,0)),(ISNUMBER(MATCH(E30,'June 4'!$G$2:$G$300,0))))),"Found","Not Found")</f>
        <v>Not Found</v>
      </c>
      <c r="L30" s="38" t="str">
        <f>IF(OR(OR(ISNUMBER(MATCH(C30,'June 5'!$E$2:$E$300,0)),ISNUMBER(MATCH(C30,'June 5'!$F$2:$F$300,0))),AND(ISNUMBER(MATCH(D30,'June 5'!$H$2:$H$300,0)),(ISNUMBER(MATCH(E30,'June 5'!$G$2:$G$300,0))))),"Found","Not Found")</f>
        <v>Not Found</v>
      </c>
      <c r="M30" s="40">
        <f t="shared" si="0"/>
        <v>5</v>
      </c>
      <c r="N30" s="40" t="str">
        <f t="shared" si="1"/>
        <v>No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J30" s="38"/>
    </row>
    <row r="31" spans="1:36" s="45" customFormat="1" ht="15.75" hidden="1" customHeight="1" x14ac:dyDescent="0.2">
      <c r="A31" s="38" t="s">
        <v>1459</v>
      </c>
      <c r="B31" s="42" t="s">
        <v>1460</v>
      </c>
      <c r="C31" s="40">
        <v>508</v>
      </c>
      <c r="D31" s="44" t="s">
        <v>1396</v>
      </c>
      <c r="E31" s="44" t="s">
        <v>1397</v>
      </c>
      <c r="F31" s="45" t="str">
        <f>IF(OR(OR(ISNUMBER(MATCH(C31,'May 30'!$E$2:$E$300,0)),ISNUMBER(MATCH(C31,'May 30'!$F$2:$F$300,0))),AND(ISNUMBER(MATCH(D31,'May 30'!$H$2:$H$300,0)),(ISNUMBER(MATCH(E31,'May 30'!$G$2:$G$300,0))))),"Found","Not Found")</f>
        <v>Found</v>
      </c>
      <c r="G31" s="45" t="str">
        <f>IF(OR(OR(ISNUMBER(MATCH(C31,'May 31'!$E$2:$E$300,0)),ISNUMBER(MATCH(C31,'May 31'!$F$2:$F$300,0))),AND(ISNUMBER(MATCH(D31,'May 31'!$H$2:$H$300,0)),(ISNUMBER(MATCH(E31,'May 31'!$G$2:$G$300,0))))),"Found","Not Found")</f>
        <v>Found</v>
      </c>
      <c r="H31" s="38" t="str">
        <f>IF(OR(OR(ISNUMBER(MATCH(C31,'June 1'!$E$2:$E$300,0)),ISNUMBER(MATCH(C31,'June 1'!$F$2:$F$300,0))),AND(ISNUMBER(MATCH(D31,'June 1'!$H$2:$H$300,0)),(ISNUMBER(MATCH(E31,'June 1'!$G$2:$G$300,0))))),"Found","Not Found")</f>
        <v>Found</v>
      </c>
      <c r="I31" s="38" t="str">
        <f>IF(OR(OR(ISNUMBER(MATCH(C31,'June 2'!$E$2:$E$300,0)),ISNUMBER(MATCH(C31,'June 2'!$F$2:$F$300,0))),AND(ISNUMBER(MATCH(D31,'June 2'!$H$2:$H$300,0)),(ISNUMBER(MATCH(E31,'June 2'!$G$2:$G$300,0))))),"Found","Not Found")</f>
        <v>Found</v>
      </c>
      <c r="J31" s="38" t="str">
        <f>IF(OR(OR(ISNUMBER(MATCH(C31,'June 3'!$E$2:$E$300,0)),ISNUMBER(MATCH(C31,'June 3'!$F$2:$F$300,0))),AND(ISNUMBER(MATCH(D31,'June 3'!$H$2:$H$300,0)),(ISNUMBER(MATCH(E31,'June 3'!$G$2:$G$300,0))))),"Found","Not Found")</f>
        <v>Found</v>
      </c>
      <c r="K31" s="38" t="str">
        <f>IF(OR(OR(ISNUMBER(MATCH(C31,'June 4'!$E$2:$E$300,0)),ISNUMBER(MATCH(C31,'June 4'!$F$2:$F$300,0))),AND(ISNUMBER(MATCH(D31,'June 4'!$H$2:$H$300,0)),(ISNUMBER(MATCH(E31,'June 4'!$G$2:$G$300,0))))),"Found","Not Found")</f>
        <v>Found</v>
      </c>
      <c r="L31" s="38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40">
        <f t="shared" si="0"/>
        <v>6</v>
      </c>
      <c r="N31" s="40" t="str">
        <f t="shared" si="1"/>
        <v>No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J31" s="38"/>
    </row>
    <row r="32" spans="1:36" s="45" customFormat="1" ht="15.75" hidden="1" customHeight="1" x14ac:dyDescent="0.2">
      <c r="A32" s="38" t="s">
        <v>1461</v>
      </c>
      <c r="B32" s="42" t="s">
        <v>672</v>
      </c>
      <c r="C32" s="40">
        <v>514</v>
      </c>
      <c r="D32" s="44" t="s">
        <v>125</v>
      </c>
      <c r="E32" s="44" t="s">
        <v>124</v>
      </c>
      <c r="F32" s="45" t="str">
        <f>IF(OR(OR(ISNUMBER(MATCH(C32,'May 30'!$E$2:$E$300,0)),ISNUMBER(MATCH(C32,'May 30'!$F$2:$F$300,0))),AND(ISNUMBER(MATCH(D32,'May 30'!$H$2:$H$300,0)),(ISNUMBER(MATCH(E32,'May 30'!$G$2:$G$300,0))))),"Found","Not Found")</f>
        <v>Found</v>
      </c>
      <c r="G32" s="45" t="str">
        <f>IF(OR(OR(ISNUMBER(MATCH(C32,'May 31'!$E$2:$E$300,0)),ISNUMBER(MATCH(C32,'May 31'!$F$2:$F$300,0))),AND(ISNUMBER(MATCH(D32,'May 31'!$H$2:$H$300,0)),(ISNUMBER(MATCH(E32,'May 31'!$G$2:$G$300,0))))),"Found","Not Found")</f>
        <v>Found</v>
      </c>
      <c r="H32" s="38" t="str">
        <f>IF(OR(OR(ISNUMBER(MATCH(C32,'June 1'!$E$2:$E$300,0)),ISNUMBER(MATCH(C32,'June 1'!$F$2:$F$300,0))),AND(ISNUMBER(MATCH(D32,'June 1'!$H$2:$H$300,0)),(ISNUMBER(MATCH(E32,'June 1'!$G$2:$G$300,0))))),"Found","Not Found")</f>
        <v>Found</v>
      </c>
      <c r="I32" s="38" t="str">
        <f>IF(OR(OR(ISNUMBER(MATCH(C32,'June 2'!$E$2:$E$300,0)),ISNUMBER(MATCH(C32,'June 2'!$F$2:$F$300,0))),AND(ISNUMBER(MATCH(D32,'June 2'!$H$2:$H$300,0)),(ISNUMBER(MATCH(E32,'June 2'!$G$2:$G$300,0))))),"Found","Not Found")</f>
        <v>Found</v>
      </c>
      <c r="J32" s="38" t="str">
        <f>IF(OR(OR(ISNUMBER(MATCH(C32,'June 3'!$E$2:$E$300,0)),ISNUMBER(MATCH(C32,'June 3'!$F$2:$F$300,0))),AND(ISNUMBER(MATCH(D32,'June 3'!$H$2:$H$300,0)),(ISNUMBER(MATCH(E32,'June 3'!$G$2:$G$300,0))))),"Found","Not Found")</f>
        <v>Found</v>
      </c>
      <c r="K32" s="38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38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40">
        <f t="shared" si="0"/>
        <v>5</v>
      </c>
      <c r="N32" s="40" t="str">
        <f t="shared" si="1"/>
        <v>No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J32" s="38"/>
    </row>
    <row r="33" spans="1:36" s="45" customFormat="1" ht="15.75" hidden="1" customHeight="1" x14ac:dyDescent="0.2">
      <c r="A33" s="38" t="s">
        <v>1462</v>
      </c>
      <c r="B33" s="42" t="s">
        <v>667</v>
      </c>
      <c r="C33" s="40">
        <v>529</v>
      </c>
      <c r="D33" s="44" t="s">
        <v>186</v>
      </c>
      <c r="E33" s="44" t="s">
        <v>185</v>
      </c>
      <c r="F33" s="45" t="str">
        <f>IF(OR(OR(ISNUMBER(MATCH(C33,'May 30'!$E$2:$E$300,0)),ISNUMBER(MATCH(C33,'May 30'!$F$2:$F$300,0))),AND(ISNUMBER(MATCH(D33,'May 30'!$H$2:$H$300,0)),(ISNUMBER(MATCH(E33,'May 30'!$G$2:$G$300,0))))),"Found","Not Found")</f>
        <v>Found</v>
      </c>
      <c r="G33" s="45" t="str">
        <f>IF(OR(OR(ISNUMBER(MATCH(C33,'May 31'!$E$2:$E$300,0)),ISNUMBER(MATCH(C33,'May 31'!$F$2:$F$300,0))),AND(ISNUMBER(MATCH(D33,'May 31'!$H$2:$H$300,0)),(ISNUMBER(MATCH(E33,'May 31'!$G$2:$G$300,0))))),"Found","Not Found")</f>
        <v>Found</v>
      </c>
      <c r="H33" s="38" t="str">
        <f>IF(OR(OR(ISNUMBER(MATCH(C33,'June 1'!$E$2:$E$300,0)),ISNUMBER(MATCH(C33,'June 1'!$F$2:$F$300,0))),AND(ISNUMBER(MATCH(D33,'June 1'!$H$2:$H$300,0)),(ISNUMBER(MATCH(E33,'June 1'!$G$2:$G$300,0))))),"Found","Not Found")</f>
        <v>Found</v>
      </c>
      <c r="I33" s="38" t="str">
        <f>IF(OR(OR(ISNUMBER(MATCH(C33,'June 2'!$E$2:$E$300,0)),ISNUMBER(MATCH(C33,'June 2'!$F$2:$F$300,0))),AND(ISNUMBER(MATCH(D33,'June 2'!$H$2:$H$300,0)),(ISNUMBER(MATCH(E33,'June 2'!$G$2:$G$300,0))))),"Found","Not Found")</f>
        <v>Found</v>
      </c>
      <c r="J33" s="38" t="str">
        <f>IF(OR(OR(ISNUMBER(MATCH(C33,'June 3'!$E$2:$E$300,0)),ISNUMBER(MATCH(C33,'June 3'!$F$2:$F$300,0))),AND(ISNUMBER(MATCH(D33,'June 3'!$H$2:$H$300,0)),(ISNUMBER(MATCH(E33,'June 3'!$G$2:$G$300,0))))),"Found","Not Found")</f>
        <v>Found</v>
      </c>
      <c r="K33" s="38" t="str">
        <f>IF(OR(OR(ISNUMBER(MATCH(C33,'June 4'!$E$2:$E$300,0)),ISNUMBER(MATCH(C33,'June 4'!$F$2:$F$300,0))),AND(ISNUMBER(MATCH(D33,'June 4'!$H$2:$H$300,0)),(ISNUMBER(MATCH(E33,'June 4'!$G$2:$G$300,0))))),"Found","Not Found")</f>
        <v>Found</v>
      </c>
      <c r="L33" s="38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40">
        <f t="shared" si="0"/>
        <v>6</v>
      </c>
      <c r="N33" s="40" t="str">
        <f t="shared" si="1"/>
        <v>No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J33" s="38"/>
    </row>
    <row r="34" spans="1:36" s="45" customFormat="1" ht="15.75" hidden="1" customHeight="1" x14ac:dyDescent="0.2">
      <c r="A34" s="38" t="s">
        <v>1463</v>
      </c>
      <c r="B34" s="42" t="s">
        <v>1111</v>
      </c>
      <c r="C34" s="40">
        <v>532</v>
      </c>
      <c r="D34" s="44" t="s">
        <v>78</v>
      </c>
      <c r="E34" s="44" t="s">
        <v>77</v>
      </c>
      <c r="F34" s="45" t="str">
        <f>IF(OR(OR(ISNUMBER(MATCH(C34,'May 30'!$E$2:$E$300,0)),ISNUMBER(MATCH(C34,'May 30'!$F$2:$F$300,0))),AND(ISNUMBER(MATCH(D34,'May 30'!$H$2:$H$300,0)),(ISNUMBER(MATCH(E34,'May 30'!$G$2:$G$300,0))))),"Found","Not Found")</f>
        <v>Found</v>
      </c>
      <c r="G34" s="45" t="str">
        <f>IF(OR(OR(ISNUMBER(MATCH(C34,'May 31'!$E$2:$E$300,0)),ISNUMBER(MATCH(C34,'May 31'!$F$2:$F$300,0))),AND(ISNUMBER(MATCH(D34,'May 31'!$H$2:$H$300,0)),(ISNUMBER(MATCH(E34,'May 31'!$G$2:$G$300,0))))),"Found","Not Found")</f>
        <v>Found</v>
      </c>
      <c r="H34" s="38" t="str">
        <f>IF(OR(OR(ISNUMBER(MATCH(C34,'June 1'!$E$2:$E$300,0)),ISNUMBER(MATCH(C34,'June 1'!$F$2:$F$300,0))),AND(ISNUMBER(MATCH(D34,'June 1'!$H$2:$H$300,0)),(ISNUMBER(MATCH(E34,'June 1'!$G$2:$G$300,0))))),"Found","Not Found")</f>
        <v>Found</v>
      </c>
      <c r="I34" s="38" t="str">
        <f>IF(OR(OR(ISNUMBER(MATCH(C34,'June 2'!$E$2:$E$300,0)),ISNUMBER(MATCH(C34,'June 2'!$F$2:$F$300,0))),AND(ISNUMBER(MATCH(D34,'June 2'!$H$2:$H$300,0)),(ISNUMBER(MATCH(E34,'June 2'!$G$2:$G$300,0))))),"Found","Not Found")</f>
        <v>Found</v>
      </c>
      <c r="J34" s="38" t="str">
        <f>IF(OR(OR(ISNUMBER(MATCH(C34,'June 3'!$E$2:$E$300,0)),ISNUMBER(MATCH(C34,'June 3'!$F$2:$F$300,0))),AND(ISNUMBER(MATCH(D34,'June 3'!$H$2:$H$300,0)),(ISNUMBER(MATCH(E34,'June 3'!$G$2:$G$300,0))))),"Found","Not Found")</f>
        <v>Found</v>
      </c>
      <c r="K34" s="38" t="str">
        <f>IF(OR(OR(ISNUMBER(MATCH(C34,'June 4'!$E$2:$E$300,0)),ISNUMBER(MATCH(C34,'June 4'!$F$2:$F$300,0))),AND(ISNUMBER(MATCH(D34,'June 4'!$H$2:$H$300,0)),(ISNUMBER(MATCH(E34,'June 4'!$G$2:$G$300,0))))),"Found","Not Found")</f>
        <v>Found</v>
      </c>
      <c r="L34" s="38" t="str">
        <f>IF(OR(OR(ISNUMBER(MATCH(C34,'June 5'!$E$2:$E$300,0)),ISNUMBER(MATCH(C34,'June 5'!$F$2:$F$300,0))),AND(ISNUMBER(MATCH(D34,'June 5'!$H$2:$H$300,0)),(ISNUMBER(MATCH(E34,'June 5'!$G$2:$G$300,0))))),"Found","Not Found")</f>
        <v>Found</v>
      </c>
      <c r="M34" s="40">
        <f t="shared" si="0"/>
        <v>7</v>
      </c>
      <c r="N34" s="40" t="str">
        <f t="shared" si="1"/>
        <v>No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J34" s="38"/>
    </row>
    <row r="35" spans="1:36" s="45" customFormat="1" ht="15.75" hidden="1" customHeight="1" x14ac:dyDescent="0.2">
      <c r="A35" s="38" t="s">
        <v>1464</v>
      </c>
      <c r="B35" s="42" t="s">
        <v>1169</v>
      </c>
      <c r="C35" s="40">
        <v>544</v>
      </c>
      <c r="D35" s="44" t="s">
        <v>1170</v>
      </c>
      <c r="E35" s="44" t="s">
        <v>185</v>
      </c>
      <c r="F35" s="45" t="str">
        <f>IF(OR(OR(ISNUMBER(MATCH(C35,'May 30'!$E$2:$E$300,0)),ISNUMBER(MATCH(C35,'May 30'!$F$2:$F$300,0))),AND(ISNUMBER(MATCH(D35,'May 30'!$H$2:$H$300,0)),(ISNUMBER(MATCH(E35,'May 30'!$G$2:$G$300,0))))),"Found","Not Found")</f>
        <v>Found</v>
      </c>
      <c r="G35" s="45" t="str">
        <f>IF(OR(OR(ISNUMBER(MATCH(C35,'May 31'!$E$2:$E$300,0)),ISNUMBER(MATCH(C35,'May 31'!$F$2:$F$300,0))),AND(ISNUMBER(MATCH(D35,'May 31'!$H$2:$H$300,0)),(ISNUMBER(MATCH(E35,'May 31'!$G$2:$G$300,0))))),"Found","Not Found")</f>
        <v>Found</v>
      </c>
      <c r="H35" s="38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38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38" t="str">
        <f>IF(OR(OR(ISNUMBER(MATCH(C35,'June 3'!$E$2:$E$300,0)),ISNUMBER(MATCH(C35,'June 3'!$F$2:$F$300,0))),AND(ISNUMBER(MATCH(D35,'June 3'!$H$2:$H$300,0)),(ISNUMBER(MATCH(E35,'June 3'!$G$2:$G$300,0))))),"Found","Not Found")</f>
        <v>Found</v>
      </c>
      <c r="K35" s="38" t="str">
        <f>IF(OR(OR(ISNUMBER(MATCH(C35,'June 4'!$E$2:$E$300,0)),ISNUMBER(MATCH(C35,'June 4'!$F$2:$F$300,0))),AND(ISNUMBER(MATCH(D35,'June 4'!$H$2:$H$300,0)),(ISNUMBER(MATCH(E35,'June 4'!$G$2:$G$300,0))))),"Found","Not Found")</f>
        <v>Found</v>
      </c>
      <c r="L35" s="38" t="str">
        <f>IF(OR(OR(ISNUMBER(MATCH(C35,'June 5'!$E$2:$E$300,0)),ISNUMBER(MATCH(C35,'June 5'!$F$2:$F$300,0))),AND(ISNUMBER(MATCH(D35,'June 5'!$H$2:$H$300,0)),(ISNUMBER(MATCH(E35,'June 5'!$G$2:$G$300,0))))),"Found","Not Found")</f>
        <v>Not Found</v>
      </c>
      <c r="M35" s="40">
        <f t="shared" si="0"/>
        <v>6</v>
      </c>
      <c r="N35" s="40" t="str">
        <f t="shared" si="1"/>
        <v>No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J35" s="38"/>
    </row>
    <row r="36" spans="1:36" s="45" customFormat="1" ht="15.75" customHeight="1" x14ac:dyDescent="0.2">
      <c r="A36" s="38" t="s">
        <v>1465</v>
      </c>
      <c r="B36" s="42" t="s">
        <v>650</v>
      </c>
      <c r="C36" s="40">
        <v>546</v>
      </c>
      <c r="D36" s="44" t="s">
        <v>651</v>
      </c>
      <c r="E36" s="44" t="s">
        <v>652</v>
      </c>
      <c r="F36" s="45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45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8" t="str">
        <f>IF(OR(OR(ISNUMBER(MATCH(C36,'June 1'!$E$2:$E$300,0)),ISNUMBER(MATCH(C36,'June 1'!$F$2:$F$300,0))),AND(ISNUMBER(MATCH(D36,'June 1'!$H$2:$H$300,0)),(ISNUMBER(MATCH(E36,'June 1'!$G$2:$G$300,0))))),"Found","Not Found")</f>
        <v>Found</v>
      </c>
      <c r="I36" s="38" t="str">
        <f>IF(OR(OR(ISNUMBER(MATCH(C36,'June 2'!$E$2:$E$300,0)),ISNUMBER(MATCH(C36,'June 2'!$F$2:$F$300,0))),AND(ISNUMBER(MATCH(D36,'June 2'!$H$2:$H$300,0)),(ISNUMBER(MATCH(E36,'June 2'!$G$2:$G$300,0))))),"Found","Not Found")</f>
        <v>Not Found</v>
      </c>
      <c r="J36" s="38" t="str">
        <f>IF(OR(OR(ISNUMBER(MATCH(C36,'June 3'!$E$2:$E$300,0)),ISNUMBER(MATCH(C36,'June 3'!$F$2:$F$300,0))),AND(ISNUMBER(MATCH(D36,'June 3'!$H$2:$H$300,0)),(ISNUMBER(MATCH(E36,'June 3'!$G$2:$G$300,0))))),"Found","Not Found")</f>
        <v>Not Found</v>
      </c>
      <c r="K36" s="38" t="str">
        <f>IF(OR(OR(ISNUMBER(MATCH(C36,'June 4'!$E$2:$E$300,0)),ISNUMBER(MATCH(C36,'June 4'!$F$2:$F$300,0))),AND(ISNUMBER(MATCH(D36,'June 4'!$H$2:$H$300,0)),(ISNUMBER(MATCH(E36,'June 4'!$G$2:$G$300,0))))),"Found","Not Found")</f>
        <v>Not Found</v>
      </c>
      <c r="L36" s="38" t="str">
        <f>IF(OR(OR(ISNUMBER(MATCH(C36,'June 5'!$E$2:$E$300,0)),ISNUMBER(MATCH(C36,'June 5'!$F$2:$F$300,0))),AND(ISNUMBER(MATCH(D36,'June 5'!$H$2:$H$300,0)),(ISNUMBER(MATCH(E36,'June 5'!$G$2:$G$300,0))))),"Found","Not Found")</f>
        <v>Not Found</v>
      </c>
      <c r="M36" s="40">
        <f t="shared" si="0"/>
        <v>3</v>
      </c>
      <c r="N36" s="40" t="str">
        <f t="shared" si="1"/>
        <v>Yes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J36" s="38"/>
    </row>
    <row r="37" spans="1:36" s="45" customFormat="1" ht="15.75" customHeight="1" x14ac:dyDescent="0.2">
      <c r="A37" s="38" t="s">
        <v>1466</v>
      </c>
      <c r="B37" s="42" t="s">
        <v>876</v>
      </c>
      <c r="C37" s="40">
        <v>571</v>
      </c>
      <c r="D37" s="44" t="s">
        <v>874</v>
      </c>
      <c r="E37" s="44" t="s">
        <v>875</v>
      </c>
      <c r="F37" s="45" t="str">
        <f>IF(OR(OR(ISNUMBER(MATCH(C37,'May 30'!$E$2:$E$300,0)),ISNUMBER(MATCH(C37,'May 30'!$F$2:$F$300,0))),AND(ISNUMBER(MATCH(D37,'May 30'!$H$2:$H$300,0)),(ISNUMBER(MATCH(E37,'May 30'!$G$2:$G$300,0))))),"Found","Not Found")</f>
        <v>Not Found</v>
      </c>
      <c r="G37" s="45" t="str">
        <f>IF(OR(OR(ISNUMBER(MATCH(C37,'May 31'!$E$2:$E$300,0)),ISNUMBER(MATCH(C37,'May 31'!$F$2:$F$300,0))),AND(ISNUMBER(MATCH(D37,'May 31'!$H$2:$H$300,0)),(ISNUMBER(MATCH(E37,'May 31'!$G$2:$G$300,0))))),"Found","Not Found")</f>
        <v>Not Found</v>
      </c>
      <c r="H37" s="38" t="str">
        <f>IF(OR(OR(ISNUMBER(MATCH(C37,'June 1'!$E$2:$E$300,0)),ISNUMBER(MATCH(C37,'June 1'!$F$2:$F$300,0))),AND(ISNUMBER(MATCH(D37,'June 1'!$H$2:$H$300,0)),(ISNUMBER(MATCH(E37,'June 1'!$G$2:$G$300,0))))),"Found","Not Found")</f>
        <v>Not Found</v>
      </c>
      <c r="I37" s="38" t="str">
        <f>IF(OR(OR(ISNUMBER(MATCH(C37,'June 2'!$E$2:$E$300,0)),ISNUMBER(MATCH(C37,'June 2'!$F$2:$F$300,0))),AND(ISNUMBER(MATCH(D37,'June 2'!$H$2:$H$300,0)),(ISNUMBER(MATCH(E37,'June 2'!$G$2:$G$300,0))))),"Found","Not Found")</f>
        <v>Not Found</v>
      </c>
      <c r="J37" s="38" t="str">
        <f>IF(OR(OR(ISNUMBER(MATCH(C37,'June 3'!$E$2:$E$300,0)),ISNUMBER(MATCH(C37,'June 3'!$F$2:$F$300,0))),AND(ISNUMBER(MATCH(D37,'June 3'!$H$2:$H$300,0)),(ISNUMBER(MATCH(E37,'June 3'!$G$2:$G$300,0))))),"Found","Not Found")</f>
        <v>Not Found</v>
      </c>
      <c r="K37" s="38" t="str">
        <f>IF(OR(OR(ISNUMBER(MATCH(C37,'June 4'!$E$2:$E$300,0)),ISNUMBER(MATCH(C37,'June 4'!$F$2:$F$300,0))),AND(ISNUMBER(MATCH(D37,'June 4'!$H$2:$H$300,0)),(ISNUMBER(MATCH(E37,'June 4'!$G$2:$G$300,0))))),"Found","Not Found")</f>
        <v>Not Found</v>
      </c>
      <c r="L37" s="38" t="str">
        <f>IF(OR(OR(ISNUMBER(MATCH(C37,'June 5'!$E$2:$E$300,0)),ISNUMBER(MATCH(C37,'June 5'!$F$2:$F$300,0))),AND(ISNUMBER(MATCH(D37,'June 5'!$H$2:$H$300,0)),(ISNUMBER(MATCH(E37,'June 5'!$G$2:$G$300,0))))),"Found","Not Found")</f>
        <v>Not Found</v>
      </c>
      <c r="M37" s="40">
        <f t="shared" si="0"/>
        <v>0</v>
      </c>
      <c r="N37" s="40" t="str">
        <f t="shared" si="1"/>
        <v>Yes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J37" s="38"/>
    </row>
    <row r="38" spans="1:36" s="45" customFormat="1" ht="15.75" customHeight="1" x14ac:dyDescent="0.2">
      <c r="A38" s="38" t="s">
        <v>1467</v>
      </c>
      <c r="B38" s="42" t="s">
        <v>909</v>
      </c>
      <c r="C38" s="40">
        <v>619</v>
      </c>
      <c r="D38" s="44" t="s">
        <v>907</v>
      </c>
      <c r="E38" s="44" t="s">
        <v>908</v>
      </c>
      <c r="F38" s="45" t="str">
        <f>IF(OR(OR(ISNUMBER(MATCH(C38,'May 30'!$E$2:$E$300,0)),ISNUMBER(MATCH(C38,'May 30'!$F$2:$F$300,0))),AND(ISNUMBER(MATCH(D38,'May 30'!$H$2:$H$300,0)),(ISNUMBER(MATCH(E38,'May 30'!$G$2:$G$300,0))))),"Found","Not Found")</f>
        <v>Not Found</v>
      </c>
      <c r="G38" s="45" t="str">
        <f>IF(OR(OR(ISNUMBER(MATCH(C38,'May 31'!$E$2:$E$300,0)),ISNUMBER(MATCH(C38,'May 31'!$F$2:$F$300,0))),AND(ISNUMBER(MATCH(D38,'May 31'!$H$2:$H$300,0)),(ISNUMBER(MATCH(E38,'May 31'!$G$2:$G$300,0))))),"Found","Not Found")</f>
        <v>Not Found</v>
      </c>
      <c r="H38" s="38" t="str">
        <f>IF(OR(OR(ISNUMBER(MATCH(C38,'June 1'!$E$2:$E$300,0)),ISNUMBER(MATCH(C38,'June 1'!$F$2:$F$300,0))),AND(ISNUMBER(MATCH(D38,'June 1'!$H$2:$H$300,0)),(ISNUMBER(MATCH(E38,'June 1'!$G$2:$G$300,0))))),"Found","Not Found")</f>
        <v>Not Found</v>
      </c>
      <c r="I38" s="38" t="str">
        <f>IF(OR(OR(ISNUMBER(MATCH(C38,'June 2'!$E$2:$E$300,0)),ISNUMBER(MATCH(C38,'June 2'!$F$2:$F$300,0))),AND(ISNUMBER(MATCH(D38,'June 2'!$H$2:$H$300,0)),(ISNUMBER(MATCH(E38,'June 2'!$G$2:$G$300,0))))),"Found","Not Found")</f>
        <v>Not Found</v>
      </c>
      <c r="J38" s="38" t="str">
        <f>IF(OR(OR(ISNUMBER(MATCH(C38,'June 3'!$E$2:$E$300,0)),ISNUMBER(MATCH(C38,'June 3'!$F$2:$F$300,0))),AND(ISNUMBER(MATCH(D38,'June 3'!$H$2:$H$300,0)),(ISNUMBER(MATCH(E38,'June 3'!$G$2:$G$300,0))))),"Found","Not Found")</f>
        <v>Not Found</v>
      </c>
      <c r="K38" s="38" t="str">
        <f>IF(OR(OR(ISNUMBER(MATCH(C38,'June 4'!$E$2:$E$300,0)),ISNUMBER(MATCH(C38,'June 4'!$F$2:$F$300,0))),AND(ISNUMBER(MATCH(D38,'June 4'!$H$2:$H$300,0)),(ISNUMBER(MATCH(E38,'June 4'!$G$2:$G$300,0))))),"Found","Not Found")</f>
        <v>Not Found</v>
      </c>
      <c r="L38" s="38" t="str">
        <f>IF(OR(OR(ISNUMBER(MATCH(C38,'June 5'!$E$2:$E$300,0)),ISNUMBER(MATCH(C38,'June 5'!$F$2:$F$300,0))),AND(ISNUMBER(MATCH(D38,'June 5'!$H$2:$H$300,0)),(ISNUMBER(MATCH(E38,'June 5'!$G$2:$G$300,0))))),"Found","Not Found")</f>
        <v>Not Found</v>
      </c>
      <c r="M38" s="40">
        <f t="shared" si="0"/>
        <v>0</v>
      </c>
      <c r="N38" s="40" t="str">
        <f t="shared" si="1"/>
        <v>Yes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J38" s="38"/>
    </row>
    <row r="39" spans="1:36" s="45" customFormat="1" ht="15.75" hidden="1" customHeight="1" x14ac:dyDescent="0.2">
      <c r="A39" s="38" t="s">
        <v>1468</v>
      </c>
      <c r="B39" s="42" t="s">
        <v>768</v>
      </c>
      <c r="C39" s="40">
        <v>552</v>
      </c>
      <c r="D39" s="44" t="s">
        <v>769</v>
      </c>
      <c r="E39" s="44" t="s">
        <v>770</v>
      </c>
      <c r="F39" s="45" t="str">
        <f>IF(OR(OR(ISNUMBER(MATCH(C39,'May 30'!$E$2:$E$300,0)),ISNUMBER(MATCH(C39,'May 30'!$F$2:$F$300,0))),AND(ISNUMBER(MATCH(D39,'May 30'!$H$2:$H$300,0)),(ISNUMBER(MATCH(E39,'May 30'!$G$2:$G$300,0))))),"Found","Not Found")</f>
        <v>Found</v>
      </c>
      <c r="G39" s="45" t="str">
        <f>IF(OR(OR(ISNUMBER(MATCH(C39,'May 31'!$E$2:$E$300,0)),ISNUMBER(MATCH(C39,'May 31'!$F$2:$F$300,0))),AND(ISNUMBER(MATCH(D39,'May 31'!$H$2:$H$300,0)),(ISNUMBER(MATCH(E39,'May 31'!$G$2:$G$300,0))))),"Found","Not Found")</f>
        <v>Found</v>
      </c>
      <c r="H39" s="38" t="str">
        <f>IF(OR(OR(ISNUMBER(MATCH(C39,'June 1'!$E$2:$E$300,0)),ISNUMBER(MATCH(C39,'June 1'!$F$2:$F$300,0))),AND(ISNUMBER(MATCH(D39,'June 1'!$H$2:$H$300,0)),(ISNUMBER(MATCH(E39,'June 1'!$G$2:$G$300,0))))),"Found","Not Found")</f>
        <v>Found</v>
      </c>
      <c r="I39" s="38" t="str">
        <f>IF(OR(OR(ISNUMBER(MATCH(C39,'June 2'!$E$2:$E$300,0)),ISNUMBER(MATCH(C39,'June 2'!$F$2:$F$300,0))),AND(ISNUMBER(MATCH(D39,'June 2'!$H$2:$H$300,0)),(ISNUMBER(MATCH(E39,'June 2'!$G$2:$G$300,0))))),"Found","Not Found")</f>
        <v>Found</v>
      </c>
      <c r="J39" s="38" t="str">
        <f>IF(OR(OR(ISNUMBER(MATCH(C39,'June 3'!$E$2:$E$300,0)),ISNUMBER(MATCH(C39,'June 3'!$F$2:$F$300,0))),AND(ISNUMBER(MATCH(D39,'June 3'!$H$2:$H$300,0)),(ISNUMBER(MATCH(E39,'June 3'!$G$2:$G$300,0))))),"Found","Not Found")</f>
        <v>Found</v>
      </c>
      <c r="K39" s="38" t="str">
        <f>IF(OR(OR(ISNUMBER(MATCH(C39,'June 4'!$E$2:$E$300,0)),ISNUMBER(MATCH(C39,'June 4'!$F$2:$F$300,0))),AND(ISNUMBER(MATCH(D39,'June 4'!$H$2:$H$300,0)),(ISNUMBER(MATCH(E39,'June 4'!$G$2:$G$300,0))))),"Found","Not Found")</f>
        <v>Found</v>
      </c>
      <c r="L39" s="38" t="str">
        <f>IF(OR(OR(ISNUMBER(MATCH(C39,'June 5'!$E$2:$E$300,0)),ISNUMBER(MATCH(C39,'June 5'!$F$2:$F$300,0))),AND(ISNUMBER(MATCH(D39,'June 5'!$H$2:$H$300,0)),(ISNUMBER(MATCH(E39,'June 5'!$G$2:$G$300,0))))),"Found","Not Found")</f>
        <v>Found</v>
      </c>
      <c r="M39" s="40">
        <f t="shared" si="0"/>
        <v>7</v>
      </c>
      <c r="N39" s="40" t="str">
        <f t="shared" si="1"/>
        <v>No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J39" s="38"/>
    </row>
    <row r="40" spans="1:36" s="45" customFormat="1" ht="15.75" customHeight="1" x14ac:dyDescent="0.2">
      <c r="A40" s="38" t="s">
        <v>1469</v>
      </c>
      <c r="B40" s="42" t="s">
        <v>1365</v>
      </c>
      <c r="C40" s="40">
        <v>554</v>
      </c>
      <c r="D40" s="44" t="s">
        <v>1301</v>
      </c>
      <c r="E40" s="44" t="s">
        <v>1366</v>
      </c>
      <c r="F40" s="45" t="str">
        <f>IF(OR(OR(ISNUMBER(MATCH(C40,'May 30'!$E$2:$E$300,0)),ISNUMBER(MATCH(C40,'May 30'!$F$2:$F$300,0))),AND(ISNUMBER(MATCH(D40,'May 30'!$H$2:$H$300,0)),(ISNUMBER(MATCH(E40,'May 30'!$G$2:$G$300,0))))),"Found","Not Found")</f>
        <v>Not Found</v>
      </c>
      <c r="G40" s="45" t="str">
        <f>IF(OR(OR(ISNUMBER(MATCH(C40,'May 31'!$E$2:$E$300,0)),ISNUMBER(MATCH(C40,'May 31'!$F$2:$F$300,0))),AND(ISNUMBER(MATCH(D40,'May 31'!$H$2:$H$300,0)),(ISNUMBER(MATCH(E40,'May 31'!$G$2:$G$300,0))))),"Found","Not Found")</f>
        <v>Found</v>
      </c>
      <c r="H40" s="38" t="str">
        <f>IF(OR(OR(ISNUMBER(MATCH(C40,'June 1'!$E$2:$E$300,0)),ISNUMBER(MATCH(C40,'June 1'!$F$2:$F$300,0))),AND(ISNUMBER(MATCH(D40,'June 1'!$H$2:$H$300,0)),(ISNUMBER(MATCH(E40,'June 1'!$G$2:$G$300,0))))),"Found","Not Found")</f>
        <v>Not Found</v>
      </c>
      <c r="I40" s="38" t="str">
        <f>IF(OR(OR(ISNUMBER(MATCH(C40,'June 2'!$E$2:$E$300,0)),ISNUMBER(MATCH(C40,'June 2'!$F$2:$F$300,0))),AND(ISNUMBER(MATCH(D40,'June 2'!$H$2:$H$300,0)),(ISNUMBER(MATCH(E40,'June 2'!$G$2:$G$300,0))))),"Found","Not Found")</f>
        <v>Found</v>
      </c>
      <c r="J40" s="38" t="str">
        <f>IF(OR(OR(ISNUMBER(MATCH(C40,'June 3'!$E$2:$E$300,0)),ISNUMBER(MATCH(C40,'June 3'!$F$2:$F$300,0))),AND(ISNUMBER(MATCH(D40,'June 3'!$H$2:$H$300,0)),(ISNUMBER(MATCH(E40,'June 3'!$G$2:$G$300,0))))),"Found","Not Found")</f>
        <v>Not Found</v>
      </c>
      <c r="K40" s="38" t="str">
        <f>IF(OR(OR(ISNUMBER(MATCH(C40,'June 4'!$E$2:$E$300,0)),ISNUMBER(MATCH(C40,'June 4'!$F$2:$F$300,0))),AND(ISNUMBER(MATCH(D40,'June 4'!$H$2:$H$300,0)),(ISNUMBER(MATCH(E40,'June 4'!$G$2:$G$300,0))))),"Found","Not Found")</f>
        <v>Not Found</v>
      </c>
      <c r="L40" s="38" t="str">
        <f>IF(OR(OR(ISNUMBER(MATCH(C40,'June 5'!$E$2:$E$300,0)),ISNUMBER(MATCH(C40,'June 5'!$F$2:$F$300,0))),AND(ISNUMBER(MATCH(D40,'June 5'!$H$2:$H$300,0)),(ISNUMBER(MATCH(E40,'June 5'!$G$2:$G$300,0))))),"Found","Not Found")</f>
        <v>Not Found</v>
      </c>
      <c r="M40" s="40">
        <f t="shared" si="0"/>
        <v>2</v>
      </c>
      <c r="N40" s="40" t="str">
        <f t="shared" si="1"/>
        <v>Yes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J40" s="38"/>
    </row>
    <row r="41" spans="1:36" s="45" customFormat="1" ht="15.75" hidden="1" customHeight="1" x14ac:dyDescent="0.2">
      <c r="A41" s="38" t="s">
        <v>1470</v>
      </c>
      <c r="B41" s="42" t="s">
        <v>1102</v>
      </c>
      <c r="C41" s="40">
        <v>558</v>
      </c>
      <c r="D41" s="44" t="s">
        <v>1103</v>
      </c>
      <c r="E41" s="44" t="s">
        <v>1104</v>
      </c>
      <c r="F41" s="45" t="str">
        <f>IF(OR(OR(ISNUMBER(MATCH(C41,'May 30'!$E$2:$E$300,0)),ISNUMBER(MATCH(C41,'May 30'!$F$2:$F$300,0))),AND(ISNUMBER(MATCH(D41,'May 30'!$H$2:$H$300,0)),(ISNUMBER(MATCH(E41,'May 30'!$G$2:$G$300,0))))),"Found","Not Found")</f>
        <v>Found</v>
      </c>
      <c r="G41" s="45" t="str">
        <f>IF(OR(OR(ISNUMBER(MATCH(C41,'May 31'!$E$2:$E$300,0)),ISNUMBER(MATCH(C41,'May 31'!$F$2:$F$300,0))),AND(ISNUMBER(MATCH(D41,'May 31'!$H$2:$H$300,0)),(ISNUMBER(MATCH(E41,'May 31'!$G$2:$G$300,0))))),"Found","Not Found")</f>
        <v>Found</v>
      </c>
      <c r="H41" s="38" t="str">
        <f>IF(OR(OR(ISNUMBER(MATCH(C41,'June 1'!$E$2:$E$300,0)),ISNUMBER(MATCH(C41,'June 1'!$F$2:$F$300,0))),AND(ISNUMBER(MATCH(D41,'June 1'!$H$2:$H$300,0)),(ISNUMBER(MATCH(E41,'June 1'!$G$2:$G$300,0))))),"Found","Not Found")</f>
        <v>Found</v>
      </c>
      <c r="I41" s="38" t="str">
        <f>IF(OR(OR(ISNUMBER(MATCH(C41,'June 2'!$E$2:$E$300,0)),ISNUMBER(MATCH(C41,'June 2'!$F$2:$F$300,0))),AND(ISNUMBER(MATCH(D41,'June 2'!$H$2:$H$300,0)),(ISNUMBER(MATCH(E41,'June 2'!$G$2:$G$300,0))))),"Found","Not Found")</f>
        <v>Not Found</v>
      </c>
      <c r="J41" s="38" t="str">
        <f>IF(OR(OR(ISNUMBER(MATCH(C41,'June 3'!$E$2:$E$300,0)),ISNUMBER(MATCH(C41,'June 3'!$F$2:$F$300,0))),AND(ISNUMBER(MATCH(D41,'June 3'!$H$2:$H$300,0)),(ISNUMBER(MATCH(E41,'June 3'!$G$2:$G$300,0))))),"Found","Not Found")</f>
        <v>Found</v>
      </c>
      <c r="K41" s="38" t="str">
        <f>IF(OR(OR(ISNUMBER(MATCH(C41,'June 4'!$E$2:$E$300,0)),ISNUMBER(MATCH(C41,'June 4'!$F$2:$F$300,0))),AND(ISNUMBER(MATCH(D41,'June 4'!$H$2:$H$300,0)),(ISNUMBER(MATCH(E41,'June 4'!$G$2:$G$300,0))))),"Found","Not Found")</f>
        <v>Not Found</v>
      </c>
      <c r="L41" s="38" t="str">
        <f>IF(OR(OR(ISNUMBER(MATCH(C41,'June 5'!$E$2:$E$300,0)),ISNUMBER(MATCH(C41,'June 5'!$F$2:$F$300,0))),AND(ISNUMBER(MATCH(D41,'June 5'!$H$2:$H$300,0)),(ISNUMBER(MATCH(E41,'June 5'!$G$2:$G$300,0))))),"Found","Not Found")</f>
        <v>Found</v>
      </c>
      <c r="M41" s="40">
        <f t="shared" si="0"/>
        <v>5</v>
      </c>
      <c r="N41" s="40" t="str">
        <f t="shared" si="1"/>
        <v>No</v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J41" s="38"/>
    </row>
    <row r="42" spans="1:36" s="45" customFormat="1" ht="15.75" hidden="1" customHeight="1" x14ac:dyDescent="0.2">
      <c r="A42" s="38" t="s">
        <v>1471</v>
      </c>
      <c r="B42" s="42" t="s">
        <v>1194</v>
      </c>
      <c r="C42" s="40">
        <v>567</v>
      </c>
      <c r="D42" s="44" t="s">
        <v>1195</v>
      </c>
      <c r="E42" s="44" t="s">
        <v>1196</v>
      </c>
      <c r="F42" s="45" t="str">
        <f>IF(OR(OR(ISNUMBER(MATCH(C42,'May 30'!$E$2:$E$300,0)),ISNUMBER(MATCH(C42,'May 30'!$F$2:$F$300,0))),AND(ISNUMBER(MATCH(D42,'May 30'!$H$2:$H$300,0)),(ISNUMBER(MATCH(E42,'May 30'!$G$2:$G$300,0))))),"Found","Not Found")</f>
        <v>Found</v>
      </c>
      <c r="G42" s="45" t="str">
        <f>IF(OR(OR(ISNUMBER(MATCH(C42,'May 31'!$E$2:$E$300,0)),ISNUMBER(MATCH(C42,'May 31'!$F$2:$F$300,0))),AND(ISNUMBER(MATCH(D42,'May 31'!$H$2:$H$300,0)),(ISNUMBER(MATCH(E42,'May 31'!$G$2:$G$300,0))))),"Found","Not Found")</f>
        <v>Found</v>
      </c>
      <c r="H42" s="38" t="str">
        <f>IF(OR(OR(ISNUMBER(MATCH(C42,'June 1'!$E$2:$E$300,0)),ISNUMBER(MATCH(C42,'June 1'!$F$2:$F$300,0))),AND(ISNUMBER(MATCH(D42,'June 1'!$H$2:$H$300,0)),(ISNUMBER(MATCH(E42,'June 1'!$G$2:$G$300,0))))),"Found","Not Found")</f>
        <v>Found</v>
      </c>
      <c r="I42" s="38" t="str">
        <f>IF(OR(OR(ISNUMBER(MATCH(C42,'June 2'!$E$2:$E$300,0)),ISNUMBER(MATCH(C42,'June 2'!$F$2:$F$300,0))),AND(ISNUMBER(MATCH(D42,'June 2'!$H$2:$H$300,0)),(ISNUMBER(MATCH(E42,'June 2'!$G$2:$G$300,0))))),"Found","Not Found")</f>
        <v>Found</v>
      </c>
      <c r="J42" s="38" t="str">
        <f>IF(OR(OR(ISNUMBER(MATCH(C42,'June 3'!$E$2:$E$300,0)),ISNUMBER(MATCH(C42,'June 3'!$F$2:$F$300,0))),AND(ISNUMBER(MATCH(D42,'June 3'!$H$2:$H$300,0)),(ISNUMBER(MATCH(E42,'June 3'!$G$2:$G$300,0))))),"Found","Not Found")</f>
        <v>Found</v>
      </c>
      <c r="K42" s="38" t="str">
        <f>IF(OR(OR(ISNUMBER(MATCH(C42,'June 4'!$E$2:$E$300,0)),ISNUMBER(MATCH(C42,'June 4'!$F$2:$F$300,0))),AND(ISNUMBER(MATCH(D42,'June 4'!$H$2:$H$300,0)),(ISNUMBER(MATCH(E42,'June 4'!$G$2:$G$300,0))))),"Found","Not Found")</f>
        <v>Found</v>
      </c>
      <c r="L42" s="38" t="str">
        <f>IF(OR(OR(ISNUMBER(MATCH(C42,'June 5'!$E$2:$E$300,0)),ISNUMBER(MATCH(C42,'June 5'!$F$2:$F$300,0))),AND(ISNUMBER(MATCH(D42,'June 5'!$H$2:$H$300,0)),(ISNUMBER(MATCH(E42,'June 5'!$G$2:$G$300,0))))),"Found","Not Found")</f>
        <v>Found</v>
      </c>
      <c r="M42" s="40">
        <f t="shared" si="0"/>
        <v>7</v>
      </c>
      <c r="N42" s="40" t="str">
        <f t="shared" si="1"/>
        <v>No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J42" s="38"/>
    </row>
    <row r="43" spans="1:36" s="45" customFormat="1" ht="15.75" hidden="1" customHeight="1" x14ac:dyDescent="0.2">
      <c r="A43" s="38" t="s">
        <v>1472</v>
      </c>
      <c r="B43" s="42" t="s">
        <v>934</v>
      </c>
      <c r="C43" s="40">
        <v>578</v>
      </c>
      <c r="D43" s="44" t="s">
        <v>935</v>
      </c>
      <c r="E43" s="44" t="s">
        <v>936</v>
      </c>
      <c r="F43" s="45" t="str">
        <f>IF(OR(OR(ISNUMBER(MATCH(C43,'May 30'!$E$2:$E$300,0)),ISNUMBER(MATCH(C43,'May 30'!$F$2:$F$300,0))),AND(ISNUMBER(MATCH(D43,'May 30'!$H$2:$H$300,0)),(ISNUMBER(MATCH(E43,'May 30'!$G$2:$G$300,0))))),"Found","Not Found")</f>
        <v>Found</v>
      </c>
      <c r="G43" s="45" t="str">
        <f>IF(OR(OR(ISNUMBER(MATCH(C43,'May 31'!$E$2:$E$300,0)),ISNUMBER(MATCH(C43,'May 31'!$F$2:$F$300,0))),AND(ISNUMBER(MATCH(D43,'May 31'!$H$2:$H$300,0)),(ISNUMBER(MATCH(E43,'May 31'!$G$2:$G$300,0))))),"Found","Not Found")</f>
        <v>Found</v>
      </c>
      <c r="H43" s="38" t="str">
        <f>IF(OR(OR(ISNUMBER(MATCH(C43,'June 1'!$E$2:$E$300,0)),ISNUMBER(MATCH(C43,'June 1'!$F$2:$F$300,0))),AND(ISNUMBER(MATCH(D43,'June 1'!$H$2:$H$300,0)),(ISNUMBER(MATCH(E43,'June 1'!$G$2:$G$300,0))))),"Found","Not Found")</f>
        <v>Found</v>
      </c>
      <c r="I43" s="38" t="str">
        <f>IF(OR(OR(ISNUMBER(MATCH(C43,'June 2'!$E$2:$E$300,0)),ISNUMBER(MATCH(C43,'June 2'!$F$2:$F$300,0))),AND(ISNUMBER(MATCH(D43,'June 2'!$H$2:$H$300,0)),(ISNUMBER(MATCH(E43,'June 2'!$G$2:$G$300,0))))),"Found","Not Found")</f>
        <v>Found</v>
      </c>
      <c r="J43" s="38" t="str">
        <f>IF(OR(OR(ISNUMBER(MATCH(C43,'June 3'!$E$2:$E$300,0)),ISNUMBER(MATCH(C43,'June 3'!$F$2:$F$300,0))),AND(ISNUMBER(MATCH(D43,'June 3'!$H$2:$H$300,0)),(ISNUMBER(MATCH(E43,'June 3'!$G$2:$G$300,0))))),"Found","Not Found")</f>
        <v>Found</v>
      </c>
      <c r="K43" s="38" t="str">
        <f>IF(OR(OR(ISNUMBER(MATCH(C43,'June 4'!$E$2:$E$300,0)),ISNUMBER(MATCH(C43,'June 4'!$F$2:$F$300,0))),AND(ISNUMBER(MATCH(D43,'June 4'!$H$2:$H$300,0)),(ISNUMBER(MATCH(E43,'June 4'!$G$2:$G$300,0))))),"Found","Not Found")</f>
        <v>Found</v>
      </c>
      <c r="L43" s="38" t="str">
        <f>IF(OR(OR(ISNUMBER(MATCH(C43,'June 5'!$E$2:$E$300,0)),ISNUMBER(MATCH(C43,'June 5'!$F$2:$F$300,0))),AND(ISNUMBER(MATCH(D43,'June 5'!$H$2:$H$300,0)),(ISNUMBER(MATCH(E43,'June 5'!$G$2:$G$300,0))))),"Found","Not Found")</f>
        <v>Not Found</v>
      </c>
      <c r="M43" s="40">
        <f t="shared" si="0"/>
        <v>6</v>
      </c>
      <c r="N43" s="40" t="str">
        <f t="shared" si="1"/>
        <v>No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J43" s="38"/>
    </row>
    <row r="44" spans="1:36" s="45" customFormat="1" ht="15.75" hidden="1" customHeight="1" x14ac:dyDescent="0.2">
      <c r="A44" s="38" t="s">
        <v>1473</v>
      </c>
      <c r="B44" s="42" t="s">
        <v>1120</v>
      </c>
      <c r="C44" s="40">
        <v>580</v>
      </c>
      <c r="D44" s="44" t="s">
        <v>1121</v>
      </c>
      <c r="E44" s="44" t="s">
        <v>1122</v>
      </c>
      <c r="F44" s="45" t="str">
        <f>IF(OR(OR(ISNUMBER(MATCH(C44,'May 30'!$E$2:$E$300,0)),ISNUMBER(MATCH(C44,'May 30'!$F$2:$F$300,0))),AND(ISNUMBER(MATCH(D44,'May 30'!$H$2:$H$300,0)),(ISNUMBER(MATCH(E44,'May 30'!$G$2:$G$300,0))))),"Found","Not Found")</f>
        <v>Found</v>
      </c>
      <c r="G44" s="45" t="str">
        <f>IF(OR(OR(ISNUMBER(MATCH(C44,'May 31'!$E$2:$E$300,0)),ISNUMBER(MATCH(C44,'May 31'!$F$2:$F$300,0))),AND(ISNUMBER(MATCH(D44,'May 31'!$H$2:$H$300,0)),(ISNUMBER(MATCH(E44,'May 31'!$G$2:$G$300,0))))),"Found","Not Found")</f>
        <v>Found</v>
      </c>
      <c r="H44" s="38" t="str">
        <f>IF(OR(OR(ISNUMBER(MATCH(C44,'June 1'!$E$2:$E$300,0)),ISNUMBER(MATCH(C44,'June 1'!$F$2:$F$300,0))),AND(ISNUMBER(MATCH(D44,'June 1'!$H$2:$H$300,0)),(ISNUMBER(MATCH(E44,'June 1'!$G$2:$G$300,0))))),"Found","Not Found")</f>
        <v>Not Found</v>
      </c>
      <c r="I44" s="38" t="str">
        <f>IF(OR(OR(ISNUMBER(MATCH(C44,'June 2'!$E$2:$E$300,0)),ISNUMBER(MATCH(C44,'June 2'!$F$2:$F$300,0))),AND(ISNUMBER(MATCH(D44,'June 2'!$H$2:$H$300,0)),(ISNUMBER(MATCH(E44,'June 2'!$G$2:$G$300,0))))),"Found","Not Found")</f>
        <v>Found</v>
      </c>
      <c r="J44" s="38" t="str">
        <f>IF(OR(OR(ISNUMBER(MATCH(C44,'June 3'!$E$2:$E$300,0)),ISNUMBER(MATCH(C44,'June 3'!$F$2:$F$300,0))),AND(ISNUMBER(MATCH(D44,'June 3'!$H$2:$H$300,0)),(ISNUMBER(MATCH(E44,'June 3'!$G$2:$G$300,0))))),"Found","Not Found")</f>
        <v>Found</v>
      </c>
      <c r="K44" s="38" t="str">
        <f>IF(OR(OR(ISNUMBER(MATCH(C44,'June 4'!$E$2:$E$300,0)),ISNUMBER(MATCH(C44,'June 4'!$F$2:$F$300,0))),AND(ISNUMBER(MATCH(D44,'June 4'!$H$2:$H$300,0)),(ISNUMBER(MATCH(E44,'June 4'!$G$2:$G$300,0))))),"Found","Not Found")</f>
        <v>Not Found</v>
      </c>
      <c r="L44" s="38" t="str">
        <f>IF(OR(OR(ISNUMBER(MATCH(C44,'June 5'!$E$2:$E$300,0)),ISNUMBER(MATCH(C44,'June 5'!$F$2:$F$300,0))),AND(ISNUMBER(MATCH(D44,'June 5'!$H$2:$H$300,0)),(ISNUMBER(MATCH(E44,'June 5'!$G$2:$G$300,0))))),"Found","Not Found")</f>
        <v>Not Found</v>
      </c>
      <c r="M44" s="40">
        <f t="shared" si="0"/>
        <v>4</v>
      </c>
      <c r="N44" s="40" t="str">
        <f t="shared" si="1"/>
        <v>No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J44" s="38"/>
    </row>
    <row r="45" spans="1:36" s="45" customFormat="1" ht="15.75" hidden="1" customHeight="1" x14ac:dyDescent="0.2">
      <c r="A45" s="38" t="s">
        <v>1474</v>
      </c>
      <c r="B45" s="42" t="s">
        <v>636</v>
      </c>
      <c r="C45" s="40">
        <v>585</v>
      </c>
      <c r="D45" s="44" t="s">
        <v>634</v>
      </c>
      <c r="E45" s="44" t="s">
        <v>635</v>
      </c>
      <c r="F45" s="45" t="str">
        <f>IF(OR(OR(ISNUMBER(MATCH(C45,'May 30'!$E$2:$E$300,0)),ISNUMBER(MATCH(C45,'May 30'!$F$2:$F$300,0))),AND(ISNUMBER(MATCH(D45,'May 30'!$H$2:$H$300,0)),(ISNUMBER(MATCH(E45,'May 30'!$G$2:$G$300,0))))),"Found","Not Found")</f>
        <v>Found</v>
      </c>
      <c r="G45" s="45" t="str">
        <f>IF(OR(OR(ISNUMBER(MATCH(C45,'May 31'!$E$2:$E$300,0)),ISNUMBER(MATCH(C45,'May 31'!$F$2:$F$300,0))),AND(ISNUMBER(MATCH(D45,'May 31'!$H$2:$H$300,0)),(ISNUMBER(MATCH(E45,'May 31'!$G$2:$G$300,0))))),"Found","Not Found")</f>
        <v>Found</v>
      </c>
      <c r="H45" s="38" t="str">
        <f>IF(OR(OR(ISNUMBER(MATCH(C45,'June 1'!$E$2:$E$300,0)),ISNUMBER(MATCH(C45,'June 1'!$F$2:$F$300,0))),AND(ISNUMBER(MATCH(D45,'June 1'!$H$2:$H$300,0)),(ISNUMBER(MATCH(E45,'June 1'!$G$2:$G$300,0))))),"Found","Not Found")</f>
        <v>Found</v>
      </c>
      <c r="I45" s="38" t="str">
        <f>IF(OR(OR(ISNUMBER(MATCH(C45,'June 2'!$E$2:$E$300,0)),ISNUMBER(MATCH(C45,'June 2'!$F$2:$F$300,0))),AND(ISNUMBER(MATCH(D45,'June 2'!$H$2:$H$300,0)),(ISNUMBER(MATCH(E45,'June 2'!$G$2:$G$300,0))))),"Found","Not Found")</f>
        <v>Found</v>
      </c>
      <c r="J45" s="38" t="str">
        <f>IF(OR(OR(ISNUMBER(MATCH(C45,'June 3'!$E$2:$E$300,0)),ISNUMBER(MATCH(C45,'June 3'!$F$2:$F$300,0))),AND(ISNUMBER(MATCH(D45,'June 3'!$H$2:$H$300,0)),(ISNUMBER(MATCH(E45,'June 3'!$G$2:$G$300,0))))),"Found","Not Found")</f>
        <v>Found</v>
      </c>
      <c r="K45" s="38" t="str">
        <f>IF(OR(OR(ISNUMBER(MATCH(C45,'June 4'!$E$2:$E$300,0)),ISNUMBER(MATCH(C45,'June 4'!$F$2:$F$300,0))),AND(ISNUMBER(MATCH(D45,'June 4'!$H$2:$H$300,0)),(ISNUMBER(MATCH(E45,'June 4'!$G$2:$G$300,0))))),"Found","Not Found")</f>
        <v>Found</v>
      </c>
      <c r="L45" s="38" t="str">
        <f>IF(OR(OR(ISNUMBER(MATCH(C45,'June 5'!$E$2:$E$300,0)),ISNUMBER(MATCH(C45,'June 5'!$F$2:$F$300,0))),AND(ISNUMBER(MATCH(D45,'June 5'!$H$2:$H$300,0)),(ISNUMBER(MATCH(E45,'June 5'!$G$2:$G$300,0))))),"Found","Not Found")</f>
        <v>Not Found</v>
      </c>
      <c r="M45" s="40">
        <f t="shared" si="0"/>
        <v>6</v>
      </c>
      <c r="N45" s="40" t="str">
        <f t="shared" si="1"/>
        <v>No</v>
      </c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J45" s="38"/>
    </row>
    <row r="46" spans="1:36" s="45" customFormat="1" ht="15.75" hidden="1" customHeight="1" x14ac:dyDescent="0.2">
      <c r="A46" s="38" t="s">
        <v>1475</v>
      </c>
      <c r="B46" s="42" t="s">
        <v>436</v>
      </c>
      <c r="C46" s="40">
        <v>591</v>
      </c>
      <c r="D46" s="44" t="s">
        <v>437</v>
      </c>
      <c r="E46" s="44" t="s">
        <v>438</v>
      </c>
      <c r="F46" s="45" t="str">
        <f>IF(OR(OR(ISNUMBER(MATCH(C46,'May 30'!$E$2:$E$300,0)),ISNUMBER(MATCH(C46,'May 30'!$F$2:$F$300,0))),AND(ISNUMBER(MATCH(D46,'May 30'!$H$2:$H$300,0)),(ISNUMBER(MATCH(E46,'May 30'!$G$2:$G$300,0))))),"Found","Not Found")</f>
        <v>Found</v>
      </c>
      <c r="G46" s="45" t="str">
        <f>IF(OR(OR(ISNUMBER(MATCH(C46,'May 31'!$E$2:$E$300,0)),ISNUMBER(MATCH(C46,'May 31'!$F$2:$F$300,0))),AND(ISNUMBER(MATCH(D46,'May 31'!$H$2:$H$300,0)),(ISNUMBER(MATCH(E46,'May 31'!$G$2:$G$300,0))))),"Found","Not Found")</f>
        <v>Found</v>
      </c>
      <c r="H46" s="38" t="str">
        <f>IF(OR(OR(ISNUMBER(MATCH(C46,'June 1'!$E$2:$E$300,0)),ISNUMBER(MATCH(C46,'June 1'!$F$2:$F$300,0))),AND(ISNUMBER(MATCH(D46,'June 1'!$H$2:$H$300,0)),(ISNUMBER(MATCH(E46,'June 1'!$G$2:$G$300,0))))),"Found","Not Found")</f>
        <v>Found</v>
      </c>
      <c r="I46" s="38" t="str">
        <f>IF(OR(OR(ISNUMBER(MATCH(C46,'June 2'!$E$2:$E$300,0)),ISNUMBER(MATCH(C46,'June 2'!$F$2:$F$300,0))),AND(ISNUMBER(MATCH(D46,'June 2'!$H$2:$H$300,0)),(ISNUMBER(MATCH(E46,'June 2'!$G$2:$G$300,0))))),"Found","Not Found")</f>
        <v>Found</v>
      </c>
      <c r="J46" s="38" t="str">
        <f>IF(OR(OR(ISNUMBER(MATCH(C46,'June 3'!$E$2:$E$300,0)),ISNUMBER(MATCH(C46,'June 3'!$F$2:$F$300,0))),AND(ISNUMBER(MATCH(D46,'June 3'!$H$2:$H$300,0)),(ISNUMBER(MATCH(E46,'June 3'!$G$2:$G$300,0))))),"Found","Not Found")</f>
        <v>Found</v>
      </c>
      <c r="K46" s="38" t="str">
        <f>IF(OR(OR(ISNUMBER(MATCH(C46,'June 4'!$E$2:$E$300,0)),ISNUMBER(MATCH(C46,'June 4'!$F$2:$F$300,0))),AND(ISNUMBER(MATCH(D46,'June 4'!$H$2:$H$300,0)),(ISNUMBER(MATCH(E46,'June 4'!$G$2:$G$300,0))))),"Found","Not Found")</f>
        <v>Not Found</v>
      </c>
      <c r="L46" s="38" t="str">
        <f>IF(OR(OR(ISNUMBER(MATCH(C46,'June 5'!$E$2:$E$300,0)),ISNUMBER(MATCH(C46,'June 5'!$F$2:$F$300,0))),AND(ISNUMBER(MATCH(D46,'June 5'!$H$2:$H$300,0)),(ISNUMBER(MATCH(E46,'June 5'!$G$2:$G$300,0))))),"Found","Not Found")</f>
        <v>Not Found</v>
      </c>
      <c r="M46" s="40">
        <f t="shared" si="0"/>
        <v>5</v>
      </c>
      <c r="N46" s="40" t="str">
        <f t="shared" si="1"/>
        <v>No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J46" s="38"/>
    </row>
    <row r="47" spans="1:36" s="45" customFormat="1" ht="15.75" customHeight="1" x14ac:dyDescent="0.2">
      <c r="A47" s="38" t="s">
        <v>1476</v>
      </c>
      <c r="B47" s="42" t="s">
        <v>1006</v>
      </c>
      <c r="C47" s="40">
        <v>596</v>
      </c>
      <c r="D47" s="44" t="s">
        <v>1007</v>
      </c>
      <c r="E47" s="44" t="s">
        <v>1008</v>
      </c>
      <c r="F47" s="45" t="str">
        <f>IF(OR(OR(ISNUMBER(MATCH(C47,'May 30'!$E$2:$E$300,0)),ISNUMBER(MATCH(C47,'May 30'!$F$2:$F$300,0))),AND(ISNUMBER(MATCH(D47,'May 30'!$H$2:$H$300,0)),(ISNUMBER(MATCH(E47,'May 30'!$G$2:$G$300,0))))),"Found","Not Found")</f>
        <v>Not Found</v>
      </c>
      <c r="G47" s="45" t="str">
        <f>IF(OR(OR(ISNUMBER(MATCH(C47,'May 31'!$E$2:$E$300,0)),ISNUMBER(MATCH(C47,'May 31'!$F$2:$F$300,0))),AND(ISNUMBER(MATCH(D47,'May 31'!$H$2:$H$300,0)),(ISNUMBER(MATCH(E47,'May 31'!$G$2:$G$300,0))))),"Found","Not Found")</f>
        <v>Not Found</v>
      </c>
      <c r="H47" s="38" t="str">
        <f>IF(OR(OR(ISNUMBER(MATCH(C47,'June 1'!$E$2:$E$300,0)),ISNUMBER(MATCH(C47,'June 1'!$F$2:$F$300,0))),AND(ISNUMBER(MATCH(D47,'June 1'!$H$2:$H$300,0)),(ISNUMBER(MATCH(E47,'June 1'!$G$2:$G$300,0))))),"Found","Not Found")</f>
        <v>Not Found</v>
      </c>
      <c r="I47" s="38" t="str">
        <f>IF(OR(OR(ISNUMBER(MATCH(C47,'June 2'!$E$2:$E$300,0)),ISNUMBER(MATCH(C47,'June 2'!$F$2:$F$300,0))),AND(ISNUMBER(MATCH(D47,'June 2'!$H$2:$H$300,0)),(ISNUMBER(MATCH(E47,'June 2'!$G$2:$G$300,0))))),"Found","Not Found")</f>
        <v>Not Found</v>
      </c>
      <c r="J47" s="38" t="str">
        <f>IF(OR(OR(ISNUMBER(MATCH(C47,'June 3'!$E$2:$E$300,0)),ISNUMBER(MATCH(C47,'June 3'!$F$2:$F$300,0))),AND(ISNUMBER(MATCH(D47,'June 3'!$H$2:$H$300,0)),(ISNUMBER(MATCH(E47,'June 3'!$G$2:$G$300,0))))),"Found","Not Found")</f>
        <v>Not Found</v>
      </c>
      <c r="K47" s="38" t="str">
        <f>IF(OR(OR(ISNUMBER(MATCH(C47,'June 4'!$E$2:$E$300,0)),ISNUMBER(MATCH(C47,'June 4'!$F$2:$F$300,0))),AND(ISNUMBER(MATCH(D47,'June 4'!$H$2:$H$300,0)),(ISNUMBER(MATCH(E47,'June 4'!$G$2:$G$300,0))))),"Found","Not Found")</f>
        <v>Not Found</v>
      </c>
      <c r="L47" s="38" t="str">
        <f>IF(OR(OR(ISNUMBER(MATCH(C47,'June 5'!$E$2:$E$300,0)),ISNUMBER(MATCH(C47,'June 5'!$F$2:$F$300,0))),AND(ISNUMBER(MATCH(D47,'June 5'!$H$2:$H$300,0)),(ISNUMBER(MATCH(E47,'June 5'!$G$2:$G$300,0))))),"Found","Not Found")</f>
        <v>Not Found</v>
      </c>
      <c r="M47" s="40">
        <f t="shared" si="0"/>
        <v>0</v>
      </c>
      <c r="N47" s="40" t="str">
        <f t="shared" si="1"/>
        <v>Yes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J47" s="38"/>
    </row>
    <row r="48" spans="1:36" s="45" customFormat="1" ht="15.75" customHeight="1" x14ac:dyDescent="0.2">
      <c r="A48" s="38" t="s">
        <v>1477</v>
      </c>
      <c r="B48" s="42" t="s">
        <v>944</v>
      </c>
      <c r="C48" s="40">
        <v>597</v>
      </c>
      <c r="D48" s="44" t="s">
        <v>215</v>
      </c>
      <c r="E48" s="44" t="s">
        <v>945</v>
      </c>
      <c r="F48" s="45" t="str">
        <f>IF(OR(OR(ISNUMBER(MATCH(C48,'May 30'!$E$2:$E$300,0)),ISNUMBER(MATCH(C48,'May 30'!$F$2:$F$300,0))),AND(ISNUMBER(MATCH(D48,'May 30'!$H$2:$H$300,0)),(ISNUMBER(MATCH(E48,'May 30'!$G$2:$G$300,0))))),"Found","Not Found")</f>
        <v>Not Found</v>
      </c>
      <c r="G48" s="45" t="str">
        <f>IF(OR(OR(ISNUMBER(MATCH(C48,'May 31'!$E$2:$E$300,0)),ISNUMBER(MATCH(C48,'May 31'!$F$2:$F$300,0))),AND(ISNUMBER(MATCH(D48,'May 31'!$H$2:$H$300,0)),(ISNUMBER(MATCH(E48,'May 31'!$G$2:$G$300,0))))),"Found","Not Found")</f>
        <v>Found</v>
      </c>
      <c r="H48" s="38" t="str">
        <f>IF(OR(OR(ISNUMBER(MATCH(C48,'June 1'!$E$2:$E$300,0)),ISNUMBER(MATCH(C48,'June 1'!$F$2:$F$300,0))),AND(ISNUMBER(MATCH(D48,'June 1'!$H$2:$H$300,0)),(ISNUMBER(MATCH(E48,'June 1'!$G$2:$G$300,0))))),"Found","Not Found")</f>
        <v>Not Found</v>
      </c>
      <c r="I48" s="38" t="str">
        <f>IF(OR(OR(ISNUMBER(MATCH(C48,'June 2'!$E$2:$E$300,0)),ISNUMBER(MATCH(C48,'June 2'!$F$2:$F$300,0))),AND(ISNUMBER(MATCH(D48,'June 2'!$H$2:$H$300,0)),(ISNUMBER(MATCH(E48,'June 2'!$G$2:$G$300,0))))),"Found","Not Found")</f>
        <v>Not Found</v>
      </c>
      <c r="J48" s="38" t="str">
        <f>IF(OR(OR(ISNUMBER(MATCH(C48,'June 3'!$E$2:$E$300,0)),ISNUMBER(MATCH(C48,'June 3'!$F$2:$F$300,0))),AND(ISNUMBER(MATCH(D48,'June 3'!$H$2:$H$300,0)),(ISNUMBER(MATCH(E48,'June 3'!$G$2:$G$300,0))))),"Found","Not Found")</f>
        <v>Not Found</v>
      </c>
      <c r="K48" s="38" t="str">
        <f>IF(OR(OR(ISNUMBER(MATCH(C48,'June 4'!$E$2:$E$300,0)),ISNUMBER(MATCH(C48,'June 4'!$F$2:$F$300,0))),AND(ISNUMBER(MATCH(D48,'June 4'!$H$2:$H$300,0)),(ISNUMBER(MATCH(E48,'June 4'!$G$2:$G$300,0))))),"Found","Not Found")</f>
        <v>Not Found</v>
      </c>
      <c r="L48" s="38" t="str">
        <f>IF(OR(OR(ISNUMBER(MATCH(C48,'June 5'!$E$2:$E$300,0)),ISNUMBER(MATCH(C48,'June 5'!$F$2:$F$300,0))),AND(ISNUMBER(MATCH(D48,'June 5'!$H$2:$H$300,0)),(ISNUMBER(MATCH(E48,'June 5'!$G$2:$G$300,0))))),"Found","Not Found")</f>
        <v>Not Found</v>
      </c>
      <c r="M48" s="40">
        <f t="shared" si="0"/>
        <v>1</v>
      </c>
      <c r="N48" s="40" t="str">
        <f t="shared" si="1"/>
        <v>Yes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J48" s="38"/>
    </row>
    <row r="49" spans="1:36" s="45" customFormat="1" ht="15.75" hidden="1" customHeight="1" x14ac:dyDescent="0.2">
      <c r="A49" s="38" t="s">
        <v>1478</v>
      </c>
      <c r="B49" s="42" t="s">
        <v>958</v>
      </c>
      <c r="C49" s="40">
        <v>612</v>
      </c>
      <c r="D49" s="44" t="s">
        <v>165</v>
      </c>
      <c r="E49" s="44" t="s">
        <v>959</v>
      </c>
      <c r="F49" s="45" t="str">
        <f>IF(OR(OR(ISNUMBER(MATCH(C49,'May 30'!$E$2:$E$300,0)),ISNUMBER(MATCH(C49,'May 30'!$F$2:$F$300,0))),AND(ISNUMBER(MATCH(D49,'May 30'!$H$2:$H$300,0)),(ISNUMBER(MATCH(E49,'May 30'!$G$2:$G$300,0))))),"Found","Not Found")</f>
        <v>Found</v>
      </c>
      <c r="G49" s="45" t="str">
        <f>IF(OR(OR(ISNUMBER(MATCH(C49,'May 31'!$E$2:$E$300,0)),ISNUMBER(MATCH(C49,'May 31'!$F$2:$F$300,0))),AND(ISNUMBER(MATCH(D49,'May 31'!$H$2:$H$300,0)),(ISNUMBER(MATCH(E49,'May 31'!$G$2:$G$300,0))))),"Found","Not Found")</f>
        <v>Found</v>
      </c>
      <c r="H49" s="38" t="str">
        <f>IF(OR(OR(ISNUMBER(MATCH(C49,'June 1'!$E$2:$E$300,0)),ISNUMBER(MATCH(C49,'June 1'!$F$2:$F$300,0))),AND(ISNUMBER(MATCH(D49,'June 1'!$H$2:$H$300,0)),(ISNUMBER(MATCH(E49,'June 1'!$G$2:$G$300,0))))),"Found","Not Found")</f>
        <v>Found</v>
      </c>
      <c r="I49" s="38" t="str">
        <f>IF(OR(OR(ISNUMBER(MATCH(C49,'June 2'!$E$2:$E$300,0)),ISNUMBER(MATCH(C49,'June 2'!$F$2:$F$300,0))),AND(ISNUMBER(MATCH(D49,'June 2'!$H$2:$H$300,0)),(ISNUMBER(MATCH(E49,'June 2'!$G$2:$G$300,0))))),"Found","Not Found")</f>
        <v>Found</v>
      </c>
      <c r="J49" s="38" t="str">
        <f>IF(OR(OR(ISNUMBER(MATCH(C49,'June 3'!$E$2:$E$300,0)),ISNUMBER(MATCH(C49,'June 3'!$F$2:$F$300,0))),AND(ISNUMBER(MATCH(D49,'June 3'!$H$2:$H$300,0)),(ISNUMBER(MATCH(E49,'June 3'!$G$2:$G$300,0))))),"Found","Not Found")</f>
        <v>Found</v>
      </c>
      <c r="K49" s="38" t="str">
        <f>IF(OR(OR(ISNUMBER(MATCH(C49,'June 4'!$E$2:$E$300,0)),ISNUMBER(MATCH(C49,'June 4'!$F$2:$F$300,0))),AND(ISNUMBER(MATCH(D49,'June 4'!$H$2:$H$300,0)),(ISNUMBER(MATCH(E49,'June 4'!$G$2:$G$300,0))))),"Found","Not Found")</f>
        <v>Not Found</v>
      </c>
      <c r="L49" s="38" t="str">
        <f>IF(OR(OR(ISNUMBER(MATCH(C49,'June 5'!$E$2:$E$300,0)),ISNUMBER(MATCH(C49,'June 5'!$F$2:$F$300,0))),AND(ISNUMBER(MATCH(D49,'June 5'!$H$2:$H$300,0)),(ISNUMBER(MATCH(E49,'June 5'!$G$2:$G$300,0))))),"Found","Not Found")</f>
        <v>Not Found</v>
      </c>
      <c r="M49" s="40">
        <f t="shared" si="0"/>
        <v>5</v>
      </c>
      <c r="N49" s="40" t="str">
        <f t="shared" si="1"/>
        <v>No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J49" s="38"/>
    </row>
    <row r="50" spans="1:36" s="45" customFormat="1" ht="15.75" customHeight="1" x14ac:dyDescent="0.2">
      <c r="A50" s="38" t="s">
        <v>1479</v>
      </c>
      <c r="B50" s="38"/>
      <c r="C50" s="40">
        <v>612</v>
      </c>
      <c r="D50" s="47" t="s">
        <v>165</v>
      </c>
      <c r="E50" s="47" t="s">
        <v>961</v>
      </c>
      <c r="F50" s="45" t="str">
        <f>IF(OR(OR(ISNUMBER(MATCH(C50,'May 30'!$E$2:$E$300,0)),ISNUMBER(MATCH(C50,'May 30'!$F$2:$F$300,0))),AND(ISNUMBER(MATCH(D50,'May 30'!$H$2:$H$300,0)),(ISNUMBER(MATCH(E50,'May 30'!$G$2:$G$300,0))))),"Found","Not Found")</f>
        <v>Found</v>
      </c>
      <c r="G50" s="45" t="str">
        <f>IF(OR(OR(ISNUMBER(MATCH(C50,'May 31'!$E$2:$E$300,0)),ISNUMBER(MATCH(C50,'May 31'!$F$2:$F$300,0))),AND(ISNUMBER(MATCH(D50,'May 31'!$H$2:$H$300,0)),(ISNUMBER(MATCH(E50,'May 31'!$G$2:$G$300,0))))),"Found","Not Found")</f>
        <v>Found</v>
      </c>
      <c r="H50" s="38" t="str">
        <f>IF(OR(OR(ISNUMBER(MATCH(C50,'June 1'!$E$2:$E$300,0)),ISNUMBER(MATCH(C50,'June 1'!$F$2:$F$300,0))),AND(ISNUMBER(MATCH(D50,'June 1'!$H$2:$H$300,0)),(ISNUMBER(MATCH(E50,'June 1'!$G$2:$G$300,0))))),"Found","Not Found")</f>
        <v>Found</v>
      </c>
      <c r="I50" s="38" t="str">
        <f>IF(OR(OR(ISNUMBER(MATCH(C50,'June 2'!$E$2:$E$300,0)),ISNUMBER(MATCH(C50,'June 2'!$F$2:$F$300,0))),AND(ISNUMBER(MATCH(D50,'June 2'!$H$2:$H$300,0)),(ISNUMBER(MATCH(E50,'June 2'!$G$2:$G$300,0))))),"Found","Not Found")</f>
        <v>Found</v>
      </c>
      <c r="J50" s="38" t="str">
        <f>IF(OR(OR(ISNUMBER(MATCH(C50,'June 3'!$E$2:$E$300,0)),ISNUMBER(MATCH(C50,'June 3'!$F$2:$F$300,0))),AND(ISNUMBER(MATCH(D50,'June 3'!$H$2:$H$300,0)),(ISNUMBER(MATCH(E50,'June 3'!$G$2:$G$300,0))))),"Found","Not Found")</f>
        <v>Not Found</v>
      </c>
      <c r="K50" s="38" t="str">
        <f>IF(OR(OR(ISNUMBER(MATCH(C50,'June 4'!$E$2:$E$300,0)),ISNUMBER(MATCH(C50,'June 4'!$F$2:$F$300,0))),AND(ISNUMBER(MATCH(D50,'June 4'!$H$2:$H$300,0)),(ISNUMBER(MATCH(E50,'June 4'!$G$2:$G$300,0))))),"Found","Not Found")</f>
        <v>Not Found</v>
      </c>
      <c r="L50" s="38" t="str">
        <f>IF(OR(OR(ISNUMBER(MATCH(C50,'June 5'!$E$2:$E$300,0)),ISNUMBER(MATCH(C50,'June 5'!$F$2:$F$300,0))),AND(ISNUMBER(MATCH(D50,'June 5'!$H$2:$H$300,0)),(ISNUMBER(MATCH(E50,'June 5'!$G$2:$G$300,0))))),"Found","Not Found")</f>
        <v>Not Found</v>
      </c>
      <c r="M50" s="40">
        <f t="shared" si="0"/>
        <v>4</v>
      </c>
      <c r="N50" s="40" t="str">
        <f t="shared" si="1"/>
        <v>Yes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J50" s="38"/>
    </row>
    <row r="51" spans="1:36" s="45" customFormat="1" ht="15.75" customHeight="1" x14ac:dyDescent="0.2">
      <c r="A51" s="38" t="s">
        <v>1480</v>
      </c>
      <c r="B51" s="42" t="s">
        <v>597</v>
      </c>
      <c r="C51" s="40">
        <v>616</v>
      </c>
      <c r="D51" s="44" t="s">
        <v>598</v>
      </c>
      <c r="E51" s="44" t="s">
        <v>599</v>
      </c>
      <c r="F51" s="45" t="str">
        <f>IF(OR(OR(ISNUMBER(MATCH(C51,'May 30'!$E$2:$E$300,0)),ISNUMBER(MATCH(C51,'May 30'!$F$2:$F$300,0))),AND(ISNUMBER(MATCH(D51,'May 30'!$H$2:$H$300,0)),(ISNUMBER(MATCH(E51,'May 30'!$G$2:$G$300,0))))),"Found","Not Found")</f>
        <v>Not Found</v>
      </c>
      <c r="G51" s="45" t="str">
        <f>IF(OR(OR(ISNUMBER(MATCH(C51,'May 31'!$E$2:$E$300,0)),ISNUMBER(MATCH(C51,'May 31'!$F$2:$F$300,0))),AND(ISNUMBER(MATCH(D51,'May 31'!$H$2:$H$300,0)),(ISNUMBER(MATCH(E51,'May 31'!$G$2:$G$300,0))))),"Found","Not Found")</f>
        <v>Found</v>
      </c>
      <c r="H51" s="38" t="str">
        <f>IF(OR(OR(ISNUMBER(MATCH(C51,'June 1'!$E$2:$E$300,0)),ISNUMBER(MATCH(C51,'June 1'!$F$2:$F$300,0))),AND(ISNUMBER(MATCH(D51,'June 1'!$H$2:$H$300,0)),(ISNUMBER(MATCH(E51,'June 1'!$G$2:$G$300,0))))),"Found","Not Found")</f>
        <v>Found</v>
      </c>
      <c r="I51" s="38" t="str">
        <f>IF(OR(OR(ISNUMBER(MATCH(C51,'June 2'!$E$2:$E$300,0)),ISNUMBER(MATCH(C51,'June 2'!$F$2:$F$300,0))),AND(ISNUMBER(MATCH(D51,'June 2'!$H$2:$H$300,0)),(ISNUMBER(MATCH(E51,'June 2'!$G$2:$G$300,0))))),"Found","Not Found")</f>
        <v>Found</v>
      </c>
      <c r="J51" s="38" t="str">
        <f>IF(OR(OR(ISNUMBER(MATCH(C51,'June 3'!$E$2:$E$300,0)),ISNUMBER(MATCH(C51,'June 3'!$F$2:$F$300,0))),AND(ISNUMBER(MATCH(D51,'June 3'!$H$2:$H$300,0)),(ISNUMBER(MATCH(E51,'June 3'!$G$2:$G$300,0))))),"Found","Not Found")</f>
        <v>Not Found</v>
      </c>
      <c r="K51" s="38" t="str">
        <f>IF(OR(OR(ISNUMBER(MATCH(C51,'June 4'!$E$2:$E$300,0)),ISNUMBER(MATCH(C51,'June 4'!$F$2:$F$300,0))),AND(ISNUMBER(MATCH(D51,'June 4'!$H$2:$H$300,0)),(ISNUMBER(MATCH(E51,'June 4'!$G$2:$G$300,0))))),"Found","Not Found")</f>
        <v>Not Found</v>
      </c>
      <c r="L51" s="38" t="str">
        <f>IF(OR(OR(ISNUMBER(MATCH(C51,'June 5'!$E$2:$E$300,0)),ISNUMBER(MATCH(C51,'June 5'!$F$2:$F$300,0))),AND(ISNUMBER(MATCH(D51,'June 5'!$H$2:$H$300,0)),(ISNUMBER(MATCH(E51,'June 5'!$G$2:$G$300,0))))),"Found","Not Found")</f>
        <v>Not Found</v>
      </c>
      <c r="M51" s="40">
        <f t="shared" si="0"/>
        <v>3</v>
      </c>
      <c r="N51" s="40" t="str">
        <f t="shared" si="1"/>
        <v>Yes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J51" s="38"/>
    </row>
    <row r="52" spans="1:36" s="45" customFormat="1" ht="15.75" hidden="1" customHeight="1" x14ac:dyDescent="0.2">
      <c r="A52" s="38" t="s">
        <v>1481</v>
      </c>
      <c r="B52" s="42" t="s">
        <v>1482</v>
      </c>
      <c r="C52" s="40">
        <v>627</v>
      </c>
      <c r="D52" s="44" t="s">
        <v>1177</v>
      </c>
      <c r="E52" s="44" t="s">
        <v>1178</v>
      </c>
      <c r="F52" s="45" t="str">
        <f>IF(OR(OR(ISNUMBER(MATCH(C52,'May 30'!$E$2:$E$300,0)),ISNUMBER(MATCH(C52,'May 30'!$F$2:$F$300,0))),AND(ISNUMBER(MATCH(D52,'May 30'!$H$2:$H$300,0)),(ISNUMBER(MATCH(E52,'May 30'!$G$2:$G$300,0))))),"Found","Not Found")</f>
        <v>Found</v>
      </c>
      <c r="G52" s="45" t="str">
        <f>IF(OR(OR(ISNUMBER(MATCH(C52,'May 31'!$E$2:$E$300,0)),ISNUMBER(MATCH(C52,'May 31'!$F$2:$F$300,0))),AND(ISNUMBER(MATCH(D52,'May 31'!$H$2:$H$300,0)),(ISNUMBER(MATCH(E52,'May 31'!$G$2:$G$300,0))))),"Found","Not Found")</f>
        <v>Found</v>
      </c>
      <c r="H52" s="38" t="str">
        <f>IF(OR(OR(ISNUMBER(MATCH(C52,'June 1'!$E$2:$E$300,0)),ISNUMBER(MATCH(C52,'June 1'!$F$2:$F$300,0))),AND(ISNUMBER(MATCH(D52,'June 1'!$H$2:$H$300,0)),(ISNUMBER(MATCH(E52,'June 1'!$G$2:$G$300,0))))),"Found","Not Found")</f>
        <v>Found</v>
      </c>
      <c r="I52" s="38" t="str">
        <f>IF(OR(OR(ISNUMBER(MATCH(C52,'June 2'!$E$2:$E$300,0)),ISNUMBER(MATCH(C52,'June 2'!$F$2:$F$300,0))),AND(ISNUMBER(MATCH(D52,'June 2'!$H$2:$H$300,0)),(ISNUMBER(MATCH(E52,'June 2'!$G$2:$G$300,0))))),"Found","Not Found")</f>
        <v>Found</v>
      </c>
      <c r="J52" s="38" t="str">
        <f>IF(OR(OR(ISNUMBER(MATCH(C52,'June 3'!$E$2:$E$300,0)),ISNUMBER(MATCH(C52,'June 3'!$F$2:$F$300,0))),AND(ISNUMBER(MATCH(D52,'June 3'!$H$2:$H$300,0)),(ISNUMBER(MATCH(E52,'June 3'!$G$2:$G$300,0))))),"Found","Not Found")</f>
        <v>Not Found</v>
      </c>
      <c r="K52" s="38" t="str">
        <f>IF(OR(OR(ISNUMBER(MATCH(C52,'June 4'!$E$2:$E$300,0)),ISNUMBER(MATCH(C52,'June 4'!$F$2:$F$300,0))),AND(ISNUMBER(MATCH(D52,'June 4'!$H$2:$H$300,0)),(ISNUMBER(MATCH(E52,'June 4'!$G$2:$G$300,0))))),"Found","Not Found")</f>
        <v>Found</v>
      </c>
      <c r="L52" s="38" t="str">
        <f>IF(OR(OR(ISNUMBER(MATCH(C52,'June 5'!$E$2:$E$300,0)),ISNUMBER(MATCH(C52,'June 5'!$F$2:$F$300,0))),AND(ISNUMBER(MATCH(D52,'June 5'!$H$2:$H$300,0)),(ISNUMBER(MATCH(E52,'June 5'!$G$2:$G$300,0))))),"Found","Not Found")</f>
        <v>Not Found</v>
      </c>
      <c r="M52" s="40">
        <f t="shared" si="0"/>
        <v>5</v>
      </c>
      <c r="N52" s="40" t="str">
        <f t="shared" si="1"/>
        <v>No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J52" s="38"/>
    </row>
    <row r="53" spans="1:36" s="45" customFormat="1" ht="15.75" customHeight="1" x14ac:dyDescent="0.2">
      <c r="A53" s="38" t="s">
        <v>1483</v>
      </c>
      <c r="B53" s="42" t="s">
        <v>1043</v>
      </c>
      <c r="C53" s="40">
        <v>505</v>
      </c>
      <c r="D53" s="44" t="s">
        <v>1044</v>
      </c>
      <c r="E53" s="44" t="s">
        <v>1045</v>
      </c>
      <c r="F53" s="45" t="str">
        <f>IF(OR(OR(ISNUMBER(MATCH(C53,'May 30'!$E$2:$E$300,0)),ISNUMBER(MATCH(C53,'May 30'!$F$2:$F$300,0))),AND(ISNUMBER(MATCH(D53,'May 30'!$H$2:$H$300,0)),(ISNUMBER(MATCH(E53,'May 30'!$G$2:$G$300,0))))),"Found","Not Found")</f>
        <v>Not Found</v>
      </c>
      <c r="G53" s="45" t="str">
        <f>IF(OR(OR(ISNUMBER(MATCH(C53,'May 31'!$E$2:$E$300,0)),ISNUMBER(MATCH(C53,'May 31'!$F$2:$F$300,0))),AND(ISNUMBER(MATCH(D53,'May 31'!$H$2:$H$300,0)),(ISNUMBER(MATCH(E53,'May 31'!$G$2:$G$300,0))))),"Found","Not Found")</f>
        <v>Not Found</v>
      </c>
      <c r="H53" s="38" t="str">
        <f>IF(OR(OR(ISNUMBER(MATCH(C53,'June 1'!$E$2:$E$300,0)),ISNUMBER(MATCH(C53,'June 1'!$F$2:$F$300,0))),AND(ISNUMBER(MATCH(D53,'June 1'!$H$2:$H$300,0)),(ISNUMBER(MATCH(E53,'June 1'!$G$2:$G$300,0))))),"Found","Not Found")</f>
        <v>Not Found</v>
      </c>
      <c r="I53" s="38" t="str">
        <f>IF(OR(OR(ISNUMBER(MATCH(C53,'June 2'!$E$2:$E$300,0)),ISNUMBER(MATCH(C53,'June 2'!$F$2:$F$300,0))),AND(ISNUMBER(MATCH(D53,'June 2'!$H$2:$H$300,0)),(ISNUMBER(MATCH(E53,'June 2'!$G$2:$G$300,0))))),"Found","Not Found")</f>
        <v>Not Found</v>
      </c>
      <c r="J53" s="38" t="str">
        <f>IF(OR(OR(ISNUMBER(MATCH(C53,'June 3'!$E$2:$E$300,0)),ISNUMBER(MATCH(C53,'June 3'!$F$2:$F$300,0))),AND(ISNUMBER(MATCH(D53,'June 3'!$H$2:$H$300,0)),(ISNUMBER(MATCH(E53,'June 3'!$G$2:$G$300,0))))),"Found","Not Found")</f>
        <v>Not Found</v>
      </c>
      <c r="K53" s="38" t="str">
        <f>IF(OR(OR(ISNUMBER(MATCH(C53,'June 4'!$E$2:$E$300,0)),ISNUMBER(MATCH(C53,'June 4'!$F$2:$F$300,0))),AND(ISNUMBER(MATCH(D53,'June 4'!$H$2:$H$300,0)),(ISNUMBER(MATCH(E53,'June 4'!$G$2:$G$300,0))))),"Found","Not Found")</f>
        <v>Not Found</v>
      </c>
      <c r="L53" s="38" t="str">
        <f>IF(OR(OR(ISNUMBER(MATCH(C53,'June 5'!$E$2:$E$300,0)),ISNUMBER(MATCH(C53,'June 5'!$F$2:$F$300,0))),AND(ISNUMBER(MATCH(D53,'June 5'!$H$2:$H$300,0)),(ISNUMBER(MATCH(E53,'June 5'!$G$2:$G$300,0))))),"Found","Not Found")</f>
        <v>Not Found</v>
      </c>
      <c r="M53" s="40">
        <f t="shared" si="0"/>
        <v>0</v>
      </c>
      <c r="N53" s="40" t="str">
        <f t="shared" si="1"/>
        <v>Yes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J53" s="38"/>
    </row>
    <row r="54" spans="1:36" s="45" customFormat="1" ht="15.75" customHeight="1" x14ac:dyDescent="0.2">
      <c r="A54" s="38" t="s">
        <v>1484</v>
      </c>
      <c r="B54" s="42" t="s">
        <v>1338</v>
      </c>
      <c r="C54" s="40">
        <v>635</v>
      </c>
      <c r="D54" s="44" t="s">
        <v>1339</v>
      </c>
      <c r="E54" s="44" t="s">
        <v>1340</v>
      </c>
      <c r="F54" s="45" t="str">
        <f>IF(OR(OR(ISNUMBER(MATCH(C54,'May 30'!$E$2:$E$300,0)),ISNUMBER(MATCH(C54,'May 30'!$F$2:$F$300,0))),AND(ISNUMBER(MATCH(D54,'May 30'!$H$2:$H$300,0)),(ISNUMBER(MATCH(E54,'May 30'!$G$2:$G$300,0))))),"Found","Not Found")</f>
        <v>Found</v>
      </c>
      <c r="G54" s="45" t="str">
        <f>IF(OR(OR(ISNUMBER(MATCH(C54,'May 31'!$E$2:$E$300,0)),ISNUMBER(MATCH(C54,'May 31'!$F$2:$F$300,0))),AND(ISNUMBER(MATCH(D54,'May 31'!$H$2:$H$300,0)),(ISNUMBER(MATCH(E54,'May 31'!$G$2:$G$300,0))))),"Found","Not Found")</f>
        <v>Found</v>
      </c>
      <c r="H54" s="38" t="str">
        <f>IF(OR(OR(ISNUMBER(MATCH(C54,'June 1'!$E$2:$E$300,0)),ISNUMBER(MATCH(C54,'June 1'!$F$2:$F$300,0))),AND(ISNUMBER(MATCH(D54,'June 1'!$H$2:$H$300,0)),(ISNUMBER(MATCH(E54,'June 1'!$G$2:$G$300,0))))),"Found","Not Found")</f>
        <v>Found</v>
      </c>
      <c r="I54" s="38" t="str">
        <f>IF(OR(OR(ISNUMBER(MATCH(C54,'June 2'!$E$2:$E$300,0)),ISNUMBER(MATCH(C54,'June 2'!$F$2:$F$300,0))),AND(ISNUMBER(MATCH(D54,'June 2'!$H$2:$H$300,0)),(ISNUMBER(MATCH(E54,'June 2'!$G$2:$G$300,0))))),"Found","Not Found")</f>
        <v>Found</v>
      </c>
      <c r="J54" s="38" t="str">
        <f>IF(OR(OR(ISNUMBER(MATCH(C54,'June 3'!$E$2:$E$300,0)),ISNUMBER(MATCH(C54,'June 3'!$F$2:$F$300,0))),AND(ISNUMBER(MATCH(D54,'June 3'!$H$2:$H$300,0)),(ISNUMBER(MATCH(E54,'June 3'!$G$2:$G$300,0))))),"Found","Not Found")</f>
        <v>Not Found</v>
      </c>
      <c r="K54" s="38" t="str">
        <f>IF(OR(OR(ISNUMBER(MATCH(C54,'June 4'!$E$2:$E$300,0)),ISNUMBER(MATCH(C54,'June 4'!$F$2:$F$300,0))),AND(ISNUMBER(MATCH(D54,'June 4'!$H$2:$H$300,0)),(ISNUMBER(MATCH(E54,'June 4'!$G$2:$G$300,0))))),"Found","Not Found")</f>
        <v>Not Found</v>
      </c>
      <c r="L54" s="38" t="str">
        <f>IF(OR(OR(ISNUMBER(MATCH(C54,'June 5'!$E$2:$E$300,0)),ISNUMBER(MATCH(C54,'June 5'!$F$2:$F$300,0))),AND(ISNUMBER(MATCH(D54,'June 5'!$H$2:$H$300,0)),(ISNUMBER(MATCH(E54,'June 5'!$G$2:$G$300,0))))),"Found","Not Found")</f>
        <v>Not Found</v>
      </c>
      <c r="M54" s="40">
        <f t="shared" si="0"/>
        <v>4</v>
      </c>
      <c r="N54" s="40" t="str">
        <f t="shared" si="1"/>
        <v>Yes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J54" s="38"/>
    </row>
    <row r="55" spans="1:36" s="45" customFormat="1" ht="15.75" hidden="1" customHeight="1" x14ac:dyDescent="0.2">
      <c r="A55" s="38" t="s">
        <v>1485</v>
      </c>
      <c r="B55" s="42" t="s">
        <v>1250</v>
      </c>
      <c r="C55" s="40">
        <v>636</v>
      </c>
      <c r="D55" s="44" t="s">
        <v>1249</v>
      </c>
      <c r="E55" s="44" t="s">
        <v>993</v>
      </c>
      <c r="F55" s="45" t="str">
        <f>IF(OR(OR(ISNUMBER(MATCH(C55,'May 30'!$E$2:$E$300,0)),ISNUMBER(MATCH(C55,'May 30'!$F$2:$F$300,0))),AND(ISNUMBER(MATCH(D55,'May 30'!$H$2:$H$300,0)),(ISNUMBER(MATCH(E55,'May 30'!$G$2:$G$300,0))))),"Found","Not Found")</f>
        <v>Not Found</v>
      </c>
      <c r="G55" s="45" t="str">
        <f>IF(OR(OR(ISNUMBER(MATCH(C55,'May 31'!$E$2:$E$300,0)),ISNUMBER(MATCH(C55,'May 31'!$F$2:$F$300,0))),AND(ISNUMBER(MATCH(D55,'May 31'!$H$2:$H$300,0)),(ISNUMBER(MATCH(E55,'May 31'!$G$2:$G$300,0))))),"Found","Not Found")</f>
        <v>Not Found</v>
      </c>
      <c r="H55" s="38" t="str">
        <f>IF(OR(OR(ISNUMBER(MATCH(C55,'June 1'!$E$2:$E$300,0)),ISNUMBER(MATCH(C55,'June 1'!$F$2:$F$300,0))),AND(ISNUMBER(MATCH(D55,'June 1'!$H$2:$H$300,0)),(ISNUMBER(MATCH(E55,'June 1'!$G$2:$G$300,0))))),"Found","Not Found")</f>
        <v>Found</v>
      </c>
      <c r="I55" s="38" t="str">
        <f>IF(OR(OR(ISNUMBER(MATCH(C55,'June 2'!$E$2:$E$300,0)),ISNUMBER(MATCH(C55,'June 2'!$F$2:$F$300,0))),AND(ISNUMBER(MATCH(D55,'June 2'!$H$2:$H$300,0)),(ISNUMBER(MATCH(E55,'June 2'!$G$2:$G$300,0))))),"Found","Not Found")</f>
        <v>Found</v>
      </c>
      <c r="J55" s="38" t="str">
        <f>IF(OR(OR(ISNUMBER(MATCH(C55,'June 3'!$E$2:$E$300,0)),ISNUMBER(MATCH(C55,'June 3'!$F$2:$F$300,0))),AND(ISNUMBER(MATCH(D55,'June 3'!$H$2:$H$300,0)),(ISNUMBER(MATCH(E55,'June 3'!$G$2:$G$300,0))))),"Found","Not Found")</f>
        <v>Found</v>
      </c>
      <c r="K55" s="38" t="str">
        <f>IF(OR(OR(ISNUMBER(MATCH(C55,'June 4'!$E$2:$E$300,0)),ISNUMBER(MATCH(C55,'June 4'!$F$2:$F$300,0))),AND(ISNUMBER(MATCH(D55,'June 4'!$H$2:$H$300,0)),(ISNUMBER(MATCH(E55,'June 4'!$G$2:$G$300,0))))),"Found","Not Found")</f>
        <v>Not Found</v>
      </c>
      <c r="L55" s="38" t="str">
        <f>IF(OR(OR(ISNUMBER(MATCH(C55,'June 5'!$E$2:$E$300,0)),ISNUMBER(MATCH(C55,'June 5'!$F$2:$F$300,0))),AND(ISNUMBER(MATCH(D55,'June 5'!$H$2:$H$300,0)),(ISNUMBER(MATCH(E55,'June 5'!$G$2:$G$300,0))))),"Found","Not Found")</f>
        <v>Found</v>
      </c>
      <c r="M55" s="40">
        <f t="shared" si="0"/>
        <v>4</v>
      </c>
      <c r="N55" s="40" t="str">
        <f t="shared" si="1"/>
        <v>No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J55" s="38"/>
    </row>
    <row r="56" spans="1:36" s="45" customFormat="1" ht="15.75" customHeight="1" x14ac:dyDescent="0.2">
      <c r="A56" s="38" t="s">
        <v>1486</v>
      </c>
      <c r="B56" s="42" t="s">
        <v>654</v>
      </c>
      <c r="C56" s="40">
        <v>638</v>
      </c>
      <c r="D56" s="44" t="s">
        <v>651</v>
      </c>
      <c r="E56" s="44" t="s">
        <v>655</v>
      </c>
      <c r="F56" s="45" t="str">
        <f>IF(OR(OR(ISNUMBER(MATCH(C56,'May 30'!$E$2:$E$300,0)),ISNUMBER(MATCH(C56,'May 30'!$F$2:$F$300,0))),AND(ISNUMBER(MATCH(D56,'May 30'!$H$2:$H$300,0)),(ISNUMBER(MATCH(E56,'May 30'!$G$2:$G$300,0))))),"Found","Not Found")</f>
        <v>Not Found</v>
      </c>
      <c r="G56" s="45" t="str">
        <f>IF(OR(OR(ISNUMBER(MATCH(C56,'May 31'!$E$2:$E$300,0)),ISNUMBER(MATCH(C56,'May 31'!$F$2:$F$300,0))),AND(ISNUMBER(MATCH(D56,'May 31'!$H$2:$H$300,0)),(ISNUMBER(MATCH(E56,'May 31'!$G$2:$G$300,0))))),"Found","Not Found")</f>
        <v>Not Found</v>
      </c>
      <c r="H56" s="38" t="str">
        <f>IF(OR(OR(ISNUMBER(MATCH(C56,'June 1'!$E$2:$E$300,0)),ISNUMBER(MATCH(C56,'June 1'!$F$2:$F$300,0))),AND(ISNUMBER(MATCH(D56,'June 1'!$H$2:$H$300,0)),(ISNUMBER(MATCH(E56,'June 1'!$G$2:$G$300,0))))),"Found","Not Found")</f>
        <v>Found</v>
      </c>
      <c r="I56" s="38" t="str">
        <f>IF(OR(OR(ISNUMBER(MATCH(C56,'June 2'!$E$2:$E$300,0)),ISNUMBER(MATCH(C56,'June 2'!$F$2:$F$300,0))),AND(ISNUMBER(MATCH(D56,'June 2'!$H$2:$H$300,0)),(ISNUMBER(MATCH(E56,'June 2'!$G$2:$G$300,0))))),"Found","Not Found")</f>
        <v>Not Found</v>
      </c>
      <c r="J56" s="38" t="str">
        <f>IF(OR(OR(ISNUMBER(MATCH(C56,'June 3'!$E$2:$E$300,0)),ISNUMBER(MATCH(C56,'June 3'!$F$2:$F$300,0))),AND(ISNUMBER(MATCH(D56,'June 3'!$H$2:$H$300,0)),(ISNUMBER(MATCH(E56,'June 3'!$G$2:$G$300,0))))),"Found","Not Found")</f>
        <v>Not Found</v>
      </c>
      <c r="K56" s="38" t="str">
        <f>IF(OR(OR(ISNUMBER(MATCH(C56,'June 4'!$E$2:$E$300,0)),ISNUMBER(MATCH(C56,'June 4'!$F$2:$F$300,0))),AND(ISNUMBER(MATCH(D56,'June 4'!$H$2:$H$300,0)),(ISNUMBER(MATCH(E56,'June 4'!$G$2:$G$300,0))))),"Found","Not Found")</f>
        <v>Not Found</v>
      </c>
      <c r="L56" s="38" t="str">
        <f>IF(OR(OR(ISNUMBER(MATCH(C56,'June 5'!$E$2:$E$300,0)),ISNUMBER(MATCH(C56,'June 5'!$F$2:$F$300,0))),AND(ISNUMBER(MATCH(D56,'June 5'!$H$2:$H$300,0)),(ISNUMBER(MATCH(E56,'June 5'!$G$2:$G$300,0))))),"Found","Not Found")</f>
        <v>Not Found</v>
      </c>
      <c r="M56" s="40">
        <f t="shared" si="0"/>
        <v>1</v>
      </c>
      <c r="N56" s="40" t="str">
        <f t="shared" si="1"/>
        <v>Yes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J56" s="38"/>
    </row>
    <row r="57" spans="1:36" s="45" customFormat="1" ht="15.75" hidden="1" customHeight="1" x14ac:dyDescent="0.2">
      <c r="A57" s="38" t="s">
        <v>1487</v>
      </c>
      <c r="B57" s="42" t="s">
        <v>1078</v>
      </c>
      <c r="C57" s="40">
        <v>640</v>
      </c>
      <c r="D57" s="44" t="s">
        <v>1079</v>
      </c>
      <c r="E57" s="44" t="s">
        <v>1080</v>
      </c>
      <c r="F57" s="45" t="str">
        <f>IF(OR(OR(ISNUMBER(MATCH(C57,'May 30'!$E$2:$E$300,0)),ISNUMBER(MATCH(C57,'May 30'!$F$2:$F$300,0))),AND(ISNUMBER(MATCH(D57,'May 30'!$H$2:$H$300,0)),(ISNUMBER(MATCH(E57,'May 30'!$G$2:$G$300,0))))),"Found","Not Found")</f>
        <v>Not Found</v>
      </c>
      <c r="G57" s="45" t="str">
        <f>IF(OR(OR(ISNUMBER(MATCH(C57,'May 31'!$E$2:$E$300,0)),ISNUMBER(MATCH(C57,'May 31'!$F$2:$F$300,0))),AND(ISNUMBER(MATCH(D57,'May 31'!$H$2:$H$300,0)),(ISNUMBER(MATCH(E57,'May 31'!$G$2:$G$300,0))))),"Found","Not Found")</f>
        <v>Found</v>
      </c>
      <c r="H57" s="38" t="str">
        <f>IF(OR(OR(ISNUMBER(MATCH(C57,'June 1'!$E$2:$E$300,0)),ISNUMBER(MATCH(C57,'June 1'!$F$2:$F$300,0))),AND(ISNUMBER(MATCH(D57,'June 1'!$H$2:$H$300,0)),(ISNUMBER(MATCH(E57,'June 1'!$G$2:$G$300,0))))),"Found","Not Found")</f>
        <v>Found</v>
      </c>
      <c r="I57" s="38" t="str">
        <f>IF(OR(OR(ISNUMBER(MATCH(C57,'June 2'!$E$2:$E$300,0)),ISNUMBER(MATCH(C57,'June 2'!$F$2:$F$300,0))),AND(ISNUMBER(MATCH(D57,'June 2'!$H$2:$H$300,0)),(ISNUMBER(MATCH(E57,'June 2'!$G$2:$G$300,0))))),"Found","Not Found")</f>
        <v>Found</v>
      </c>
      <c r="J57" s="38" t="str">
        <f>IF(OR(OR(ISNUMBER(MATCH(C57,'June 3'!$E$2:$E$300,0)),ISNUMBER(MATCH(C57,'June 3'!$F$2:$F$300,0))),AND(ISNUMBER(MATCH(D57,'June 3'!$H$2:$H$300,0)),(ISNUMBER(MATCH(E57,'June 3'!$G$2:$G$300,0))))),"Found","Not Found")</f>
        <v>Found</v>
      </c>
      <c r="K57" s="38" t="str">
        <f>IF(OR(OR(ISNUMBER(MATCH(C57,'June 4'!$E$2:$E$300,0)),ISNUMBER(MATCH(C57,'June 4'!$F$2:$F$300,0))),AND(ISNUMBER(MATCH(D57,'June 4'!$H$2:$H$300,0)),(ISNUMBER(MATCH(E57,'June 4'!$G$2:$G$300,0))))),"Found","Not Found")</f>
        <v>Found</v>
      </c>
      <c r="L57" s="38" t="str">
        <f>IF(OR(OR(ISNUMBER(MATCH(C57,'June 5'!$E$2:$E$300,0)),ISNUMBER(MATCH(C57,'June 5'!$F$2:$F$300,0))),AND(ISNUMBER(MATCH(D57,'June 5'!$H$2:$H$300,0)),(ISNUMBER(MATCH(E57,'June 5'!$G$2:$G$300,0))))),"Found","Not Found")</f>
        <v>Not Found</v>
      </c>
      <c r="M57" s="40">
        <f t="shared" si="0"/>
        <v>5</v>
      </c>
      <c r="N57" s="40" t="str">
        <f t="shared" si="1"/>
        <v>No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J57" s="38"/>
    </row>
    <row r="58" spans="1:36" s="45" customFormat="1" ht="15.75" customHeight="1" x14ac:dyDescent="0.2">
      <c r="A58" s="38" t="s">
        <v>1488</v>
      </c>
      <c r="B58" s="42" t="s">
        <v>1307</v>
      </c>
      <c r="C58" s="40">
        <v>647</v>
      </c>
      <c r="D58" s="44" t="s">
        <v>1308</v>
      </c>
      <c r="E58" s="44" t="s">
        <v>1309</v>
      </c>
      <c r="F58" s="45" t="str">
        <f>IF(OR(OR(ISNUMBER(MATCH(C58,'May 30'!$E$2:$E$300,0)),ISNUMBER(MATCH(C58,'May 30'!$F$2:$F$300,0))),AND(ISNUMBER(MATCH(D58,'May 30'!$H$2:$H$300,0)),(ISNUMBER(MATCH(E58,'May 30'!$G$2:$G$300,0))))),"Found","Not Found")</f>
        <v>Found</v>
      </c>
      <c r="G58" s="45" t="str">
        <f>IF(OR(OR(ISNUMBER(MATCH(C58,'May 31'!$E$2:$E$300,0)),ISNUMBER(MATCH(C58,'May 31'!$F$2:$F$300,0))),AND(ISNUMBER(MATCH(D58,'May 31'!$H$2:$H$300,0)),(ISNUMBER(MATCH(E58,'May 31'!$G$2:$G$300,0))))),"Found","Not Found")</f>
        <v>Found</v>
      </c>
      <c r="H58" s="38" t="str">
        <f>IF(OR(OR(ISNUMBER(MATCH(C58,'June 1'!$E$2:$E$300,0)),ISNUMBER(MATCH(C58,'June 1'!$F$2:$F$300,0))),AND(ISNUMBER(MATCH(D58,'June 1'!$H$2:$H$300,0)),(ISNUMBER(MATCH(E58,'June 1'!$G$2:$G$300,0))))),"Found","Not Found")</f>
        <v>Not Found</v>
      </c>
      <c r="I58" s="38" t="str">
        <f>IF(OR(OR(ISNUMBER(MATCH(C58,'June 2'!$E$2:$E$300,0)),ISNUMBER(MATCH(C58,'June 2'!$F$2:$F$300,0))),AND(ISNUMBER(MATCH(D58,'June 2'!$H$2:$H$300,0)),(ISNUMBER(MATCH(E58,'June 2'!$G$2:$G$300,0))))),"Found","Not Found")</f>
        <v>Found</v>
      </c>
      <c r="J58" s="38" t="str">
        <f>IF(OR(OR(ISNUMBER(MATCH(C58,'June 3'!$E$2:$E$300,0)),ISNUMBER(MATCH(C58,'June 3'!$F$2:$F$300,0))),AND(ISNUMBER(MATCH(D58,'June 3'!$H$2:$H$300,0)),(ISNUMBER(MATCH(E58,'June 3'!$G$2:$G$300,0))))),"Found","Not Found")</f>
        <v>Not Found</v>
      </c>
      <c r="K58" s="38" t="str">
        <f>IF(OR(OR(ISNUMBER(MATCH(C58,'June 4'!$E$2:$E$300,0)),ISNUMBER(MATCH(C58,'June 4'!$F$2:$F$300,0))),AND(ISNUMBER(MATCH(D58,'June 4'!$H$2:$H$300,0)),(ISNUMBER(MATCH(E58,'June 4'!$G$2:$G$300,0))))),"Found","Not Found")</f>
        <v>Not Found</v>
      </c>
      <c r="L58" s="38" t="str">
        <f>IF(OR(OR(ISNUMBER(MATCH(C58,'June 5'!$E$2:$E$300,0)),ISNUMBER(MATCH(C58,'June 5'!$F$2:$F$300,0))),AND(ISNUMBER(MATCH(D58,'June 5'!$H$2:$H$300,0)),(ISNUMBER(MATCH(E58,'June 5'!$G$2:$G$300,0))))),"Found","Not Found")</f>
        <v>Not Found</v>
      </c>
      <c r="M58" s="40">
        <f t="shared" si="0"/>
        <v>3</v>
      </c>
      <c r="N58" s="40" t="str">
        <f t="shared" si="1"/>
        <v>Yes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J58" s="38"/>
    </row>
    <row r="59" spans="1:36" s="45" customFormat="1" ht="15.75" hidden="1" customHeight="1" x14ac:dyDescent="0.2">
      <c r="A59" s="38" t="s">
        <v>1489</v>
      </c>
      <c r="B59" s="42" t="s">
        <v>781</v>
      </c>
      <c r="C59" s="40">
        <v>649</v>
      </c>
      <c r="D59" s="44" t="s">
        <v>782</v>
      </c>
      <c r="E59" s="44" t="s">
        <v>783</v>
      </c>
      <c r="F59" s="45" t="str">
        <f>IF(OR(OR(ISNUMBER(MATCH(C59,'May 30'!$E$2:$E$300,0)),ISNUMBER(MATCH(C59,'May 30'!$F$2:$F$300,0))),AND(ISNUMBER(MATCH(D59,'May 30'!$H$2:$H$300,0)),(ISNUMBER(MATCH(E59,'May 30'!$G$2:$G$300,0))))),"Found","Not Found")</f>
        <v>Found</v>
      </c>
      <c r="G59" s="45" t="str">
        <f>IF(OR(OR(ISNUMBER(MATCH(C59,'May 31'!$E$2:$E$300,0)),ISNUMBER(MATCH(C59,'May 31'!$F$2:$F$300,0))),AND(ISNUMBER(MATCH(D59,'May 31'!$H$2:$H$300,0)),(ISNUMBER(MATCH(E59,'May 31'!$G$2:$G$300,0))))),"Found","Not Found")</f>
        <v>Found</v>
      </c>
      <c r="H59" s="38" t="str">
        <f>IF(OR(OR(ISNUMBER(MATCH(C59,'June 1'!$E$2:$E$300,0)),ISNUMBER(MATCH(C59,'June 1'!$F$2:$F$300,0))),AND(ISNUMBER(MATCH(D59,'June 1'!$H$2:$H$300,0)),(ISNUMBER(MATCH(E59,'June 1'!$G$2:$G$300,0))))),"Found","Not Found")</f>
        <v>Found</v>
      </c>
      <c r="I59" s="38" t="str">
        <f>IF(OR(OR(ISNUMBER(MATCH(C59,'June 2'!$E$2:$E$300,0)),ISNUMBER(MATCH(C59,'June 2'!$F$2:$F$300,0))),AND(ISNUMBER(MATCH(D59,'June 2'!$H$2:$H$300,0)),(ISNUMBER(MATCH(E59,'June 2'!$G$2:$G$300,0))))),"Found","Not Found")</f>
        <v>Found</v>
      </c>
      <c r="J59" s="38" t="str">
        <f>IF(OR(OR(ISNUMBER(MATCH(C59,'June 3'!$E$2:$E$300,0)),ISNUMBER(MATCH(C59,'June 3'!$F$2:$F$300,0))),AND(ISNUMBER(MATCH(D59,'June 3'!$H$2:$H$300,0)),(ISNUMBER(MATCH(E59,'June 3'!$G$2:$G$300,0))))),"Found","Not Found")</f>
        <v>Found</v>
      </c>
      <c r="K59" s="38" t="str">
        <f>IF(OR(OR(ISNUMBER(MATCH(C59,'June 4'!$E$2:$E$300,0)),ISNUMBER(MATCH(C59,'June 4'!$F$2:$F$300,0))),AND(ISNUMBER(MATCH(D59,'June 4'!$H$2:$H$300,0)),(ISNUMBER(MATCH(E59,'June 4'!$G$2:$G$300,0))))),"Found","Not Found")</f>
        <v>Found</v>
      </c>
      <c r="L59" s="38" t="str">
        <f>IF(OR(OR(ISNUMBER(MATCH(C59,'June 5'!$E$2:$E$300,0)),ISNUMBER(MATCH(C59,'June 5'!$F$2:$F$300,0))),AND(ISNUMBER(MATCH(D59,'June 5'!$H$2:$H$300,0)),(ISNUMBER(MATCH(E59,'June 5'!$G$2:$G$300,0))))),"Found","Not Found")</f>
        <v>Not Found</v>
      </c>
      <c r="M59" s="40">
        <f t="shared" si="0"/>
        <v>6</v>
      </c>
      <c r="N59" s="40" t="str">
        <f t="shared" si="1"/>
        <v>No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J59" s="38"/>
    </row>
    <row r="60" spans="1:36" s="45" customFormat="1" ht="15.75" customHeight="1" x14ac:dyDescent="0.2">
      <c r="A60" s="38" t="s">
        <v>1490</v>
      </c>
      <c r="B60" s="42" t="s">
        <v>450</v>
      </c>
      <c r="C60" s="40">
        <v>650</v>
      </c>
      <c r="D60" s="44" t="s">
        <v>451</v>
      </c>
      <c r="E60" s="44" t="s">
        <v>452</v>
      </c>
      <c r="F60" s="45" t="str">
        <f>IF(OR(OR(ISNUMBER(MATCH(C60,'May 30'!$E$2:$E$300,0)),ISNUMBER(MATCH(C60,'May 30'!$F$2:$F$300,0))),AND(ISNUMBER(MATCH(D60,'May 30'!$H$2:$H$300,0)),(ISNUMBER(MATCH(E60,'May 30'!$G$2:$G$300,0))))),"Found","Not Found")</f>
        <v>Not Found</v>
      </c>
      <c r="G60" s="45" t="str">
        <f>IF(OR(OR(ISNUMBER(MATCH(C60,'May 31'!$E$2:$E$300,0)),ISNUMBER(MATCH(C60,'May 31'!$F$2:$F$300,0))),AND(ISNUMBER(MATCH(D60,'May 31'!$H$2:$H$300,0)),(ISNUMBER(MATCH(E60,'May 31'!$G$2:$G$300,0))))),"Found","Not Found")</f>
        <v>Not Found</v>
      </c>
      <c r="H60" s="38" t="str">
        <f>IF(OR(OR(ISNUMBER(MATCH(C60,'June 1'!$E$2:$E$300,0)),ISNUMBER(MATCH(C60,'June 1'!$F$2:$F$300,0))),AND(ISNUMBER(MATCH(D60,'June 1'!$H$2:$H$300,0)),(ISNUMBER(MATCH(E60,'June 1'!$G$2:$G$300,0))))),"Found","Not Found")</f>
        <v>Found</v>
      </c>
      <c r="I60" s="38" t="str">
        <f>IF(OR(OR(ISNUMBER(MATCH(C60,'June 2'!$E$2:$E$300,0)),ISNUMBER(MATCH(C60,'June 2'!$F$2:$F$300,0))),AND(ISNUMBER(MATCH(D60,'June 2'!$H$2:$H$300,0)),(ISNUMBER(MATCH(E60,'June 2'!$G$2:$G$300,0))))),"Found","Not Found")</f>
        <v>Not Found</v>
      </c>
      <c r="J60" s="38" t="str">
        <f>IF(OR(OR(ISNUMBER(MATCH(C60,'June 3'!$E$2:$E$300,0)),ISNUMBER(MATCH(C60,'June 3'!$F$2:$F$300,0))),AND(ISNUMBER(MATCH(D60,'June 3'!$H$2:$H$300,0)),(ISNUMBER(MATCH(E60,'June 3'!$G$2:$G$300,0))))),"Found","Not Found")</f>
        <v>Not Found</v>
      </c>
      <c r="K60" s="38" t="str">
        <f>IF(OR(OR(ISNUMBER(MATCH(C60,'June 4'!$E$2:$E$300,0)),ISNUMBER(MATCH(C60,'June 4'!$F$2:$F$300,0))),AND(ISNUMBER(MATCH(D60,'June 4'!$H$2:$H$300,0)),(ISNUMBER(MATCH(E60,'June 4'!$G$2:$G$300,0))))),"Found","Not Found")</f>
        <v>Not Found</v>
      </c>
      <c r="L60" s="38" t="str">
        <f>IF(OR(OR(ISNUMBER(MATCH(C60,'June 5'!$E$2:$E$300,0)),ISNUMBER(MATCH(C60,'June 5'!$F$2:$F$300,0))),AND(ISNUMBER(MATCH(D60,'June 5'!$H$2:$H$300,0)),(ISNUMBER(MATCH(E60,'June 5'!$G$2:$G$300,0))))),"Found","Not Found")</f>
        <v>Not Found</v>
      </c>
      <c r="M60" s="40">
        <f t="shared" si="0"/>
        <v>1</v>
      </c>
      <c r="N60" s="40" t="str">
        <f t="shared" si="1"/>
        <v>Yes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J60" s="38"/>
    </row>
    <row r="61" spans="1:36" s="45" customFormat="1" ht="15.75" hidden="1" customHeight="1" x14ac:dyDescent="0.2">
      <c r="A61" s="38" t="s">
        <v>1491</v>
      </c>
      <c r="B61" s="42" t="s">
        <v>1387</v>
      </c>
      <c r="C61" s="40">
        <v>651</v>
      </c>
      <c r="D61" s="44" t="s">
        <v>1388</v>
      </c>
      <c r="E61" s="44" t="s">
        <v>1389</v>
      </c>
      <c r="F61" s="45" t="str">
        <f>IF(OR(OR(ISNUMBER(MATCH(C61,'May 30'!$E$2:$E$300,0)),ISNUMBER(MATCH(C61,'May 30'!$F$2:$F$300,0))),AND(ISNUMBER(MATCH(D61,'May 30'!$H$2:$H$300,0)),(ISNUMBER(MATCH(E61,'May 30'!$G$2:$G$300,0))))),"Found","Not Found")</f>
        <v>Found</v>
      </c>
      <c r="G61" s="45" t="str">
        <f>IF(OR(OR(ISNUMBER(MATCH(C61,'May 31'!$E$2:$E$300,0)),ISNUMBER(MATCH(C61,'May 31'!$F$2:$F$300,0))),AND(ISNUMBER(MATCH(D61,'May 31'!$H$2:$H$300,0)),(ISNUMBER(MATCH(E61,'May 31'!$G$2:$G$300,0))))),"Found","Not Found")</f>
        <v>Not Found</v>
      </c>
      <c r="H61" s="38" t="str">
        <f>IF(OR(OR(ISNUMBER(MATCH(C61,'June 1'!$E$2:$E$300,0)),ISNUMBER(MATCH(C61,'June 1'!$F$2:$F$300,0))),AND(ISNUMBER(MATCH(D61,'June 1'!$H$2:$H$300,0)),(ISNUMBER(MATCH(E61,'June 1'!$G$2:$G$300,0))))),"Found","Not Found")</f>
        <v>Found</v>
      </c>
      <c r="I61" s="38" t="str">
        <f>IF(OR(OR(ISNUMBER(MATCH(C61,'June 2'!$E$2:$E$300,0)),ISNUMBER(MATCH(C61,'June 2'!$F$2:$F$300,0))),AND(ISNUMBER(MATCH(D61,'June 2'!$H$2:$H$300,0)),(ISNUMBER(MATCH(E61,'June 2'!$G$2:$G$300,0))))),"Found","Not Found")</f>
        <v>Not Found</v>
      </c>
      <c r="J61" s="38" t="str">
        <f>IF(OR(OR(ISNUMBER(MATCH(C61,'June 3'!$E$2:$E$300,0)),ISNUMBER(MATCH(C61,'June 3'!$F$2:$F$300,0))),AND(ISNUMBER(MATCH(D61,'June 3'!$H$2:$H$300,0)),(ISNUMBER(MATCH(E61,'June 3'!$G$2:$G$300,0))))),"Found","Not Found")</f>
        <v>Found</v>
      </c>
      <c r="K61" s="38" t="str">
        <f>IF(OR(OR(ISNUMBER(MATCH(C61,'June 4'!$E$2:$E$300,0)),ISNUMBER(MATCH(C61,'June 4'!$F$2:$F$300,0))),AND(ISNUMBER(MATCH(D61,'June 4'!$H$2:$H$300,0)),(ISNUMBER(MATCH(E61,'June 4'!$G$2:$G$300,0))))),"Found","Not Found")</f>
        <v>Not Found</v>
      </c>
      <c r="L61" s="38" t="str">
        <f>IF(OR(OR(ISNUMBER(MATCH(C61,'June 5'!$E$2:$E$300,0)),ISNUMBER(MATCH(C61,'June 5'!$F$2:$F$300,0))),AND(ISNUMBER(MATCH(D61,'June 5'!$H$2:$H$300,0)),(ISNUMBER(MATCH(E61,'June 5'!$G$2:$G$300,0))))),"Found","Not Found")</f>
        <v>Not Found</v>
      </c>
      <c r="M61" s="40">
        <f t="shared" si="0"/>
        <v>3</v>
      </c>
      <c r="N61" s="40" t="str">
        <f t="shared" si="1"/>
        <v>No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J61" s="38"/>
    </row>
    <row r="62" spans="1:36" s="45" customFormat="1" ht="15.75" customHeight="1" x14ac:dyDescent="0.2">
      <c r="A62" s="38" t="s">
        <v>1492</v>
      </c>
      <c r="B62" s="42" t="s">
        <v>1289</v>
      </c>
      <c r="C62" s="40">
        <v>652</v>
      </c>
      <c r="D62" s="44" t="s">
        <v>1287</v>
      </c>
      <c r="E62" s="44" t="s">
        <v>1288</v>
      </c>
      <c r="F62" s="45" t="str">
        <f>IF(OR(OR(ISNUMBER(MATCH(C62,'May 30'!$E$2:$E$300,0)),ISNUMBER(MATCH(C62,'May 30'!$F$2:$F$300,0))),AND(ISNUMBER(MATCH(D62,'May 30'!$H$2:$H$300,0)),(ISNUMBER(MATCH(E62,'May 30'!$G$2:$G$300,0))))),"Found","Not Found")</f>
        <v>Not Found</v>
      </c>
      <c r="G62" s="45" t="str">
        <f>IF(OR(OR(ISNUMBER(MATCH(C62,'May 31'!$E$2:$E$300,0)),ISNUMBER(MATCH(C62,'May 31'!$F$2:$F$300,0))),AND(ISNUMBER(MATCH(D62,'May 31'!$H$2:$H$300,0)),(ISNUMBER(MATCH(E62,'May 31'!$G$2:$G$300,0))))),"Found","Not Found")</f>
        <v>Not Found</v>
      </c>
      <c r="H62" s="38" t="str">
        <f>IF(OR(OR(ISNUMBER(MATCH(C62,'June 1'!$E$2:$E$300,0)),ISNUMBER(MATCH(C62,'June 1'!$F$2:$F$300,0))),AND(ISNUMBER(MATCH(D62,'June 1'!$H$2:$H$300,0)),(ISNUMBER(MATCH(E62,'June 1'!$G$2:$G$300,0))))),"Found","Not Found")</f>
        <v>Not Found</v>
      </c>
      <c r="I62" s="38" t="str">
        <f>IF(OR(OR(ISNUMBER(MATCH(C62,'June 2'!$E$2:$E$300,0)),ISNUMBER(MATCH(C62,'June 2'!$F$2:$F$300,0))),AND(ISNUMBER(MATCH(D62,'June 2'!$H$2:$H$300,0)),(ISNUMBER(MATCH(E62,'June 2'!$G$2:$G$300,0))))),"Found","Not Found")</f>
        <v>Not Found</v>
      </c>
      <c r="J62" s="38" t="str">
        <f>IF(OR(OR(ISNUMBER(MATCH(C62,'June 3'!$E$2:$E$300,0)),ISNUMBER(MATCH(C62,'June 3'!$F$2:$F$300,0))),AND(ISNUMBER(MATCH(D62,'June 3'!$H$2:$H$300,0)),(ISNUMBER(MATCH(E62,'June 3'!$G$2:$G$300,0))))),"Found","Not Found")</f>
        <v>Not Found</v>
      </c>
      <c r="K62" s="38" t="str">
        <f>IF(OR(OR(ISNUMBER(MATCH(C62,'June 4'!$E$2:$E$300,0)),ISNUMBER(MATCH(C62,'June 4'!$F$2:$F$300,0))),AND(ISNUMBER(MATCH(D62,'June 4'!$H$2:$H$300,0)),(ISNUMBER(MATCH(E62,'June 4'!$G$2:$G$300,0))))),"Found","Not Found")</f>
        <v>Not Found</v>
      </c>
      <c r="L62" s="38" t="str">
        <f>IF(OR(OR(ISNUMBER(MATCH(C62,'June 5'!$E$2:$E$300,0)),ISNUMBER(MATCH(C62,'June 5'!$F$2:$F$300,0))),AND(ISNUMBER(MATCH(D62,'June 5'!$H$2:$H$300,0)),(ISNUMBER(MATCH(E62,'June 5'!$G$2:$G$300,0))))),"Found","Not Found")</f>
        <v>Not Found</v>
      </c>
      <c r="M62" s="40">
        <f t="shared" si="0"/>
        <v>0</v>
      </c>
      <c r="N62" s="40" t="str">
        <f t="shared" si="1"/>
        <v>Yes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J62" s="38"/>
    </row>
    <row r="63" spans="1:36" s="45" customFormat="1" ht="15.75" hidden="1" customHeight="1" x14ac:dyDescent="0.2">
      <c r="A63" s="38" t="s">
        <v>1493</v>
      </c>
      <c r="B63" s="42" t="s">
        <v>926</v>
      </c>
      <c r="C63" s="40">
        <v>657</v>
      </c>
      <c r="D63" s="44" t="s">
        <v>927</v>
      </c>
      <c r="E63" s="44" t="s">
        <v>928</v>
      </c>
      <c r="F63" s="45" t="str">
        <f>IF(OR(OR(ISNUMBER(MATCH(C63,'May 30'!$E$2:$E$300,0)),ISNUMBER(MATCH(C63,'May 30'!$F$2:$F$300,0))),AND(ISNUMBER(MATCH(D63,'May 30'!$H$2:$H$300,0)),(ISNUMBER(MATCH(E63,'May 30'!$G$2:$G$300,0))))),"Found","Not Found")</f>
        <v>Found</v>
      </c>
      <c r="G63" s="45" t="str">
        <f>IF(OR(OR(ISNUMBER(MATCH(C63,'May 31'!$E$2:$E$300,0)),ISNUMBER(MATCH(C63,'May 31'!$F$2:$F$300,0))),AND(ISNUMBER(MATCH(D63,'May 31'!$H$2:$H$300,0)),(ISNUMBER(MATCH(E63,'May 31'!$G$2:$G$300,0))))),"Found","Not Found")</f>
        <v>Found</v>
      </c>
      <c r="H63" s="38" t="str">
        <f>IF(OR(OR(ISNUMBER(MATCH(C63,'June 1'!$E$2:$E$300,0)),ISNUMBER(MATCH(C63,'June 1'!$F$2:$F$300,0))),AND(ISNUMBER(MATCH(D63,'June 1'!$H$2:$H$300,0)),(ISNUMBER(MATCH(E63,'June 1'!$G$2:$G$300,0))))),"Found","Not Found")</f>
        <v>Found</v>
      </c>
      <c r="I63" s="38" t="str">
        <f>IF(OR(OR(ISNUMBER(MATCH(C63,'June 2'!$E$2:$E$300,0)),ISNUMBER(MATCH(C63,'June 2'!$F$2:$F$300,0))),AND(ISNUMBER(MATCH(D63,'June 2'!$H$2:$H$300,0)),(ISNUMBER(MATCH(E63,'June 2'!$G$2:$G$300,0))))),"Found","Not Found")</f>
        <v>Found</v>
      </c>
      <c r="J63" s="38" t="str">
        <f>IF(OR(OR(ISNUMBER(MATCH(C63,'June 3'!$E$2:$E$300,0)),ISNUMBER(MATCH(C63,'June 3'!$F$2:$F$300,0))),AND(ISNUMBER(MATCH(D63,'June 3'!$H$2:$H$300,0)),(ISNUMBER(MATCH(E63,'June 3'!$G$2:$G$300,0))))),"Found","Not Found")</f>
        <v>Found</v>
      </c>
      <c r="K63" s="38" t="str">
        <f>IF(OR(OR(ISNUMBER(MATCH(C63,'June 4'!$E$2:$E$300,0)),ISNUMBER(MATCH(C63,'June 4'!$F$2:$F$300,0))),AND(ISNUMBER(MATCH(D63,'June 4'!$H$2:$H$300,0)),(ISNUMBER(MATCH(E63,'June 4'!$G$2:$G$300,0))))),"Found","Not Found")</f>
        <v>Found</v>
      </c>
      <c r="L63" s="38" t="str">
        <f>IF(OR(OR(ISNUMBER(MATCH(C63,'June 5'!$E$2:$E$300,0)),ISNUMBER(MATCH(C63,'June 5'!$F$2:$F$300,0))),AND(ISNUMBER(MATCH(D63,'June 5'!$H$2:$H$300,0)),(ISNUMBER(MATCH(E63,'June 5'!$G$2:$G$300,0))))),"Found","Not Found")</f>
        <v>Not Found</v>
      </c>
      <c r="M63" s="40">
        <f t="shared" si="0"/>
        <v>6</v>
      </c>
      <c r="N63" s="40" t="str">
        <f t="shared" si="1"/>
        <v>No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J63" s="38"/>
    </row>
    <row r="64" spans="1:36" s="45" customFormat="1" ht="15.75" hidden="1" customHeight="1" x14ac:dyDescent="0.2">
      <c r="A64" s="38" t="s">
        <v>1494</v>
      </c>
      <c r="B64" s="42" t="s">
        <v>549</v>
      </c>
      <c r="C64" s="40">
        <v>660</v>
      </c>
      <c r="D64" s="44" t="s">
        <v>550</v>
      </c>
      <c r="E64" s="44" t="s">
        <v>551</v>
      </c>
      <c r="F64" s="45" t="str">
        <f>IF(OR(OR(ISNUMBER(MATCH(C64,'May 30'!$E$2:$E$300,0)),ISNUMBER(MATCH(C64,'May 30'!$F$2:$F$300,0))),AND(ISNUMBER(MATCH(D64,'May 30'!$H$2:$H$300,0)),(ISNUMBER(MATCH(E64,'May 30'!$G$2:$G$300,0))))),"Found","Not Found")</f>
        <v>Found</v>
      </c>
      <c r="G64" s="45" t="str">
        <f>IF(OR(OR(ISNUMBER(MATCH(C64,'May 31'!$E$2:$E$300,0)),ISNUMBER(MATCH(C64,'May 31'!$F$2:$F$300,0))),AND(ISNUMBER(MATCH(D64,'May 31'!$H$2:$H$300,0)),(ISNUMBER(MATCH(E64,'May 31'!$G$2:$G$300,0))))),"Found","Not Found")</f>
        <v>Found</v>
      </c>
      <c r="H64" s="38" t="str">
        <f>IF(OR(OR(ISNUMBER(MATCH(C64,'June 1'!$E$2:$E$300,0)),ISNUMBER(MATCH(C64,'June 1'!$F$2:$F$300,0))),AND(ISNUMBER(MATCH(D64,'June 1'!$H$2:$H$300,0)),(ISNUMBER(MATCH(E64,'June 1'!$G$2:$G$300,0))))),"Found","Not Found")</f>
        <v>Found</v>
      </c>
      <c r="I64" s="38" t="str">
        <f>IF(OR(OR(ISNUMBER(MATCH(C64,'June 2'!$E$2:$E$300,0)),ISNUMBER(MATCH(C64,'June 2'!$F$2:$F$300,0))),AND(ISNUMBER(MATCH(D64,'June 2'!$H$2:$H$300,0)),(ISNUMBER(MATCH(E64,'June 2'!$G$2:$G$300,0))))),"Found","Not Found")</f>
        <v>Found</v>
      </c>
      <c r="J64" s="38" t="str">
        <f>IF(OR(OR(ISNUMBER(MATCH(C64,'June 3'!$E$2:$E$300,0)),ISNUMBER(MATCH(C64,'June 3'!$F$2:$F$300,0))),AND(ISNUMBER(MATCH(D64,'June 3'!$H$2:$H$300,0)),(ISNUMBER(MATCH(E64,'June 3'!$G$2:$G$300,0))))),"Found","Not Found")</f>
        <v>Found</v>
      </c>
      <c r="K64" s="38" t="str">
        <f>IF(OR(OR(ISNUMBER(MATCH(C64,'June 4'!$E$2:$E$300,0)),ISNUMBER(MATCH(C64,'June 4'!$F$2:$F$300,0))),AND(ISNUMBER(MATCH(D64,'June 4'!$H$2:$H$300,0)),(ISNUMBER(MATCH(E64,'June 4'!$G$2:$G$300,0))))),"Found","Not Found")</f>
        <v>Not Found</v>
      </c>
      <c r="L64" s="38" t="str">
        <f>IF(OR(OR(ISNUMBER(MATCH(C64,'June 5'!$E$2:$E$300,0)),ISNUMBER(MATCH(C64,'June 5'!$F$2:$F$300,0))),AND(ISNUMBER(MATCH(D64,'June 5'!$H$2:$H$300,0)),(ISNUMBER(MATCH(E64,'June 5'!$G$2:$G$300,0))))),"Found","Not Found")</f>
        <v>Not Found</v>
      </c>
      <c r="M64" s="40">
        <f t="shared" si="0"/>
        <v>5</v>
      </c>
      <c r="N64" s="40" t="str">
        <f t="shared" si="1"/>
        <v>No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J64" s="38"/>
    </row>
    <row r="65" spans="1:36" s="45" customFormat="1" ht="15.75" customHeight="1" x14ac:dyDescent="0.2">
      <c r="A65" s="38" t="s">
        <v>1495</v>
      </c>
      <c r="B65" s="42" t="s">
        <v>1086</v>
      </c>
      <c r="C65" s="40">
        <v>661</v>
      </c>
      <c r="D65" s="44" t="s">
        <v>1087</v>
      </c>
      <c r="E65" s="44" t="s">
        <v>1088</v>
      </c>
      <c r="F65" s="45" t="str">
        <f>IF(OR(OR(ISNUMBER(MATCH(C65,'May 30'!$E$2:$E$300,0)),ISNUMBER(MATCH(C65,'May 30'!$F$2:$F$300,0))),AND(ISNUMBER(MATCH(D65,'May 30'!$H$2:$H$300,0)),(ISNUMBER(MATCH(E65,'May 30'!$G$2:$G$300,0))))),"Found","Not Found")</f>
        <v>Not Found</v>
      </c>
      <c r="G65" s="45" t="str">
        <f>IF(OR(OR(ISNUMBER(MATCH(C65,'May 31'!$E$2:$E$300,0)),ISNUMBER(MATCH(C65,'May 31'!$F$2:$F$300,0))),AND(ISNUMBER(MATCH(D65,'May 31'!$H$2:$H$300,0)),(ISNUMBER(MATCH(E65,'May 31'!$G$2:$G$300,0))))),"Found","Not Found")</f>
        <v>Not Found</v>
      </c>
      <c r="H65" s="38" t="str">
        <f>IF(OR(OR(ISNUMBER(MATCH(C65,'June 1'!$E$2:$E$300,0)),ISNUMBER(MATCH(C65,'June 1'!$F$2:$F$300,0))),AND(ISNUMBER(MATCH(D65,'June 1'!$H$2:$H$300,0)),(ISNUMBER(MATCH(E65,'June 1'!$G$2:$G$300,0))))),"Found","Not Found")</f>
        <v>Not Found</v>
      </c>
      <c r="I65" s="38" t="str">
        <f>IF(OR(OR(ISNUMBER(MATCH(C65,'June 2'!$E$2:$E$300,0)),ISNUMBER(MATCH(C65,'June 2'!$F$2:$F$300,0))),AND(ISNUMBER(MATCH(D65,'June 2'!$H$2:$H$300,0)),(ISNUMBER(MATCH(E65,'June 2'!$G$2:$G$300,0))))),"Found","Not Found")</f>
        <v>Not Found</v>
      </c>
      <c r="J65" s="38" t="str">
        <f>IF(OR(OR(ISNUMBER(MATCH(C65,'June 3'!$E$2:$E$300,0)),ISNUMBER(MATCH(C65,'June 3'!$F$2:$F$300,0))),AND(ISNUMBER(MATCH(D65,'June 3'!$H$2:$H$300,0)),(ISNUMBER(MATCH(E65,'June 3'!$G$2:$G$300,0))))),"Found","Not Found")</f>
        <v>Not Found</v>
      </c>
      <c r="K65" s="38" t="str">
        <f>IF(OR(OR(ISNUMBER(MATCH(C65,'June 4'!$E$2:$E$300,0)),ISNUMBER(MATCH(C65,'June 4'!$F$2:$F$300,0))),AND(ISNUMBER(MATCH(D65,'June 4'!$H$2:$H$300,0)),(ISNUMBER(MATCH(E65,'June 4'!$G$2:$G$300,0))))),"Found","Not Found")</f>
        <v>Not Found</v>
      </c>
      <c r="L65" s="38" t="str">
        <f>IF(OR(OR(ISNUMBER(MATCH(C65,'June 5'!$E$2:$E$300,0)),ISNUMBER(MATCH(C65,'June 5'!$F$2:$F$300,0))),AND(ISNUMBER(MATCH(D65,'June 5'!$H$2:$H$300,0)),(ISNUMBER(MATCH(E65,'June 5'!$G$2:$G$300,0))))),"Found","Not Found")</f>
        <v>Not Found</v>
      </c>
      <c r="M65" s="40">
        <f t="shared" si="0"/>
        <v>0</v>
      </c>
      <c r="N65" s="40" t="str">
        <f t="shared" si="1"/>
        <v>Yes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J65" s="38"/>
    </row>
    <row r="66" spans="1:36" s="45" customFormat="1" ht="15.75" customHeight="1" x14ac:dyDescent="0.2">
      <c r="A66" s="38" t="s">
        <v>1496</v>
      </c>
      <c r="B66" s="42" t="s">
        <v>1402</v>
      </c>
      <c r="C66" s="40">
        <v>662</v>
      </c>
      <c r="D66" s="44" t="s">
        <v>1403</v>
      </c>
      <c r="E66" s="44" t="s">
        <v>1404</v>
      </c>
      <c r="F66" s="45" t="str">
        <f>IF(OR(OR(ISNUMBER(MATCH(C66,'May 30'!$E$2:$E$300,0)),ISNUMBER(MATCH(C66,'May 30'!$F$2:$F$300,0))),AND(ISNUMBER(MATCH(D66,'May 30'!$H$2:$H$300,0)),(ISNUMBER(MATCH(E66,'May 30'!$G$2:$G$300,0))))),"Found","Not Found")</f>
        <v>Not Found</v>
      </c>
      <c r="G66" s="45" t="str">
        <f>IF(OR(OR(ISNUMBER(MATCH(C66,'May 31'!$E$2:$E$300,0)),ISNUMBER(MATCH(C66,'May 31'!$F$2:$F$300,0))),AND(ISNUMBER(MATCH(D66,'May 31'!$H$2:$H$300,0)),(ISNUMBER(MATCH(E66,'May 31'!$G$2:$G$300,0))))),"Found","Not Found")</f>
        <v>Found</v>
      </c>
      <c r="H66" s="38" t="str">
        <f>IF(OR(OR(ISNUMBER(MATCH(C66,'June 1'!$E$2:$E$300,0)),ISNUMBER(MATCH(C66,'June 1'!$F$2:$F$300,0))),AND(ISNUMBER(MATCH(D66,'June 1'!$H$2:$H$300,0)),(ISNUMBER(MATCH(E66,'June 1'!$G$2:$G$300,0))))),"Found","Not Found")</f>
        <v>Found</v>
      </c>
      <c r="I66" s="38" t="str">
        <f>IF(OR(OR(ISNUMBER(MATCH(C66,'June 2'!$E$2:$E$300,0)),ISNUMBER(MATCH(C66,'June 2'!$F$2:$F$300,0))),AND(ISNUMBER(MATCH(D66,'June 2'!$H$2:$H$300,0)),(ISNUMBER(MATCH(E66,'June 2'!$G$2:$G$300,0))))),"Found","Not Found")</f>
        <v>Found</v>
      </c>
      <c r="J66" s="38" t="str">
        <f>IF(OR(OR(ISNUMBER(MATCH(C66,'June 3'!$E$2:$E$300,0)),ISNUMBER(MATCH(C66,'June 3'!$F$2:$F$300,0))),AND(ISNUMBER(MATCH(D66,'June 3'!$H$2:$H$300,0)),(ISNUMBER(MATCH(E66,'June 3'!$G$2:$G$300,0))))),"Found","Not Found")</f>
        <v>Not Found</v>
      </c>
      <c r="K66" s="38" t="str">
        <f>IF(OR(OR(ISNUMBER(MATCH(C66,'June 4'!$E$2:$E$300,0)),ISNUMBER(MATCH(C66,'June 4'!$F$2:$F$300,0))),AND(ISNUMBER(MATCH(D66,'June 4'!$H$2:$H$300,0)),(ISNUMBER(MATCH(E66,'June 4'!$G$2:$G$300,0))))),"Found","Not Found")</f>
        <v>Not Found</v>
      </c>
      <c r="L66" s="38" t="str">
        <f>IF(OR(OR(ISNUMBER(MATCH(C66,'June 5'!$E$2:$E$300,0)),ISNUMBER(MATCH(C66,'June 5'!$F$2:$F$300,0))),AND(ISNUMBER(MATCH(D66,'June 5'!$H$2:$H$300,0)),(ISNUMBER(MATCH(E66,'June 5'!$G$2:$G$300,0))))),"Found","Not Found")</f>
        <v>Not Found</v>
      </c>
      <c r="M66" s="40">
        <f t="shared" ref="M66:M129" si="2">COUNTIF(F66:L66,"Found")</f>
        <v>3</v>
      </c>
      <c r="N66" s="40" t="str">
        <f t="shared" si="1"/>
        <v>Yes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J66" s="38"/>
    </row>
    <row r="67" spans="1:36" s="45" customFormat="1" ht="15.75" customHeight="1" x14ac:dyDescent="0.2">
      <c r="A67" s="38" t="s">
        <v>1497</v>
      </c>
      <c r="B67" s="42" t="s">
        <v>642</v>
      </c>
      <c r="C67" s="40">
        <v>663</v>
      </c>
      <c r="D67" s="44" t="s">
        <v>643</v>
      </c>
      <c r="E67" s="44" t="s">
        <v>644</v>
      </c>
      <c r="F67" s="45" t="str">
        <f>IF(OR(OR(ISNUMBER(MATCH(C67,'May 30'!$E$2:$E$300,0)),ISNUMBER(MATCH(C67,'May 30'!$F$2:$F$300,0))),AND(ISNUMBER(MATCH(D67,'May 30'!$H$2:$H$300,0)),(ISNUMBER(MATCH(E67,'May 30'!$G$2:$G$300,0))))),"Found","Not Found")</f>
        <v>Found</v>
      </c>
      <c r="G67" s="45" t="str">
        <f>IF(OR(OR(ISNUMBER(MATCH(C67,'May 31'!$E$2:$E$300,0)),ISNUMBER(MATCH(C67,'May 31'!$F$2:$F$300,0))),AND(ISNUMBER(MATCH(D67,'May 31'!$H$2:$H$300,0)),(ISNUMBER(MATCH(E67,'May 31'!$G$2:$G$300,0))))),"Found","Not Found")</f>
        <v>Not Found</v>
      </c>
      <c r="H67" s="38" t="str">
        <f>IF(OR(OR(ISNUMBER(MATCH(C67,'June 1'!$E$2:$E$300,0)),ISNUMBER(MATCH(C67,'June 1'!$F$2:$F$300,0))),AND(ISNUMBER(MATCH(D67,'June 1'!$H$2:$H$300,0)),(ISNUMBER(MATCH(E67,'June 1'!$G$2:$G$300,0))))),"Found","Not Found")</f>
        <v>Found</v>
      </c>
      <c r="I67" s="38" t="str">
        <f>IF(OR(OR(ISNUMBER(MATCH(C67,'June 2'!$E$2:$E$300,0)),ISNUMBER(MATCH(C67,'June 2'!$F$2:$F$300,0))),AND(ISNUMBER(MATCH(D67,'June 2'!$H$2:$H$300,0)),(ISNUMBER(MATCH(E67,'June 2'!$G$2:$G$300,0))))),"Found","Not Found")</f>
        <v>Not Found</v>
      </c>
      <c r="J67" s="38" t="str">
        <f>IF(OR(OR(ISNUMBER(MATCH(C67,'June 3'!$E$2:$E$300,0)),ISNUMBER(MATCH(C67,'June 3'!$F$2:$F$300,0))),AND(ISNUMBER(MATCH(D67,'June 3'!$H$2:$H$300,0)),(ISNUMBER(MATCH(E67,'June 3'!$G$2:$G$300,0))))),"Found","Not Found")</f>
        <v>Not Found</v>
      </c>
      <c r="K67" s="38" t="str">
        <f>IF(OR(OR(ISNUMBER(MATCH(C67,'June 4'!$E$2:$E$300,0)),ISNUMBER(MATCH(C67,'June 4'!$F$2:$F$300,0))),AND(ISNUMBER(MATCH(D67,'June 4'!$H$2:$H$300,0)),(ISNUMBER(MATCH(E67,'June 4'!$G$2:$G$300,0))))),"Found","Not Found")</f>
        <v>Not Found</v>
      </c>
      <c r="L67" s="38" t="str">
        <f>IF(OR(OR(ISNUMBER(MATCH(C67,'June 5'!$E$2:$E$300,0)),ISNUMBER(MATCH(C67,'June 5'!$F$2:$F$300,0))),AND(ISNUMBER(MATCH(D67,'June 5'!$H$2:$H$300,0)),(ISNUMBER(MATCH(E67,'June 5'!$G$2:$G$300,0))))),"Found","Not Found")</f>
        <v>Not Found</v>
      </c>
      <c r="M67" s="40">
        <f t="shared" si="2"/>
        <v>2</v>
      </c>
      <c r="N67" s="40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J67" s="38"/>
    </row>
    <row r="68" spans="1:36" s="45" customFormat="1" ht="15.75" hidden="1" customHeight="1" x14ac:dyDescent="0.2">
      <c r="A68" s="38" t="s">
        <v>1498</v>
      </c>
      <c r="B68" s="42" t="s">
        <v>1139</v>
      </c>
      <c r="C68" s="40">
        <v>667</v>
      </c>
      <c r="D68" s="44" t="s">
        <v>1140</v>
      </c>
      <c r="E68" s="44" t="s">
        <v>1141</v>
      </c>
      <c r="F68" s="45" t="str">
        <f>IF(OR(OR(ISNUMBER(MATCH(C68,'May 30'!$E$2:$E$300,0)),ISNUMBER(MATCH(C68,'May 30'!$F$2:$F$300,0))),AND(ISNUMBER(MATCH(D68,'May 30'!$H$2:$H$300,0)),(ISNUMBER(MATCH(E68,'May 30'!$G$2:$G$300,0))))),"Found","Not Found")</f>
        <v>Found</v>
      </c>
      <c r="G68" s="45" t="str">
        <f>IF(OR(OR(ISNUMBER(MATCH(C68,'May 31'!$E$2:$E$300,0)),ISNUMBER(MATCH(C68,'May 31'!$F$2:$F$300,0))),AND(ISNUMBER(MATCH(D68,'May 31'!$H$2:$H$300,0)),(ISNUMBER(MATCH(E68,'May 31'!$G$2:$G$300,0))))),"Found","Not Found")</f>
        <v>Found</v>
      </c>
      <c r="H68" s="38" t="str">
        <f>IF(OR(OR(ISNUMBER(MATCH(C68,'June 1'!$E$2:$E$300,0)),ISNUMBER(MATCH(C68,'June 1'!$F$2:$F$300,0))),AND(ISNUMBER(MATCH(D68,'June 1'!$H$2:$H$300,0)),(ISNUMBER(MATCH(E68,'June 1'!$G$2:$G$300,0))))),"Found","Not Found")</f>
        <v>Found</v>
      </c>
      <c r="I68" s="38" t="str">
        <f>IF(OR(OR(ISNUMBER(MATCH(C68,'June 2'!$E$2:$E$300,0)),ISNUMBER(MATCH(C68,'June 2'!$F$2:$F$300,0))),AND(ISNUMBER(MATCH(D68,'June 2'!$H$2:$H$300,0)),(ISNUMBER(MATCH(E68,'June 2'!$G$2:$G$300,0))))),"Found","Not Found")</f>
        <v>Found</v>
      </c>
      <c r="J68" s="38" t="str">
        <f>IF(OR(OR(ISNUMBER(MATCH(C68,'June 3'!$E$2:$E$300,0)),ISNUMBER(MATCH(C68,'June 3'!$F$2:$F$300,0))),AND(ISNUMBER(MATCH(D68,'June 3'!$H$2:$H$300,0)),(ISNUMBER(MATCH(E68,'June 3'!$G$2:$G$300,0))))),"Found","Not Found")</f>
        <v>Found</v>
      </c>
      <c r="K68" s="38" t="str">
        <f>IF(OR(OR(ISNUMBER(MATCH(C68,'June 4'!$E$2:$E$300,0)),ISNUMBER(MATCH(C68,'June 4'!$F$2:$F$300,0))),AND(ISNUMBER(MATCH(D68,'June 4'!$H$2:$H$300,0)),(ISNUMBER(MATCH(E68,'June 4'!$G$2:$G$300,0))))),"Found","Not Found")</f>
        <v>Found</v>
      </c>
      <c r="L68" s="38" t="str">
        <f>IF(OR(OR(ISNUMBER(MATCH(C68,'June 5'!$E$2:$E$300,0)),ISNUMBER(MATCH(C68,'June 5'!$F$2:$F$300,0))),AND(ISNUMBER(MATCH(D68,'June 5'!$H$2:$H$300,0)),(ISNUMBER(MATCH(E68,'June 5'!$G$2:$G$300,0))))),"Found","Not Found")</f>
        <v>Not Found</v>
      </c>
      <c r="M68" s="40">
        <f t="shared" si="2"/>
        <v>6</v>
      </c>
      <c r="N68" s="40" t="str">
        <f t="shared" si="3"/>
        <v>No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J68" s="38"/>
    </row>
    <row r="69" spans="1:36" s="45" customFormat="1" ht="15.75" hidden="1" customHeight="1" x14ac:dyDescent="0.2">
      <c r="A69" s="38" t="s">
        <v>1499</v>
      </c>
      <c r="B69" s="42" t="s">
        <v>794</v>
      </c>
      <c r="C69" s="40">
        <v>668</v>
      </c>
      <c r="D69" s="44" t="s">
        <v>795</v>
      </c>
      <c r="E69" s="44" t="s">
        <v>796</v>
      </c>
      <c r="F69" s="45" t="str">
        <f>IF(OR(OR(ISNUMBER(MATCH(C69,'May 30'!$E$2:$E$300,0)),ISNUMBER(MATCH(C69,'May 30'!$F$2:$F$300,0))),AND(ISNUMBER(MATCH(D69,'May 30'!$H$2:$H$300,0)),(ISNUMBER(MATCH(E69,'May 30'!$G$2:$G$300,0))))),"Found","Not Found")</f>
        <v>Found</v>
      </c>
      <c r="G69" s="45" t="str">
        <f>IF(OR(OR(ISNUMBER(MATCH(C69,'May 31'!$E$2:$E$300,0)),ISNUMBER(MATCH(C69,'May 31'!$F$2:$F$300,0))),AND(ISNUMBER(MATCH(D69,'May 31'!$H$2:$H$300,0)),(ISNUMBER(MATCH(E69,'May 31'!$G$2:$G$300,0))))),"Found","Not Found")</f>
        <v>Found</v>
      </c>
      <c r="H69" s="38" t="str">
        <f>IF(OR(OR(ISNUMBER(MATCH(C69,'June 1'!$E$2:$E$300,0)),ISNUMBER(MATCH(C69,'June 1'!$F$2:$F$300,0))),AND(ISNUMBER(MATCH(D69,'June 1'!$H$2:$H$300,0)),(ISNUMBER(MATCH(E69,'June 1'!$G$2:$G$300,0))))),"Found","Not Found")</f>
        <v>Found</v>
      </c>
      <c r="I69" s="38" t="str">
        <f>IF(OR(OR(ISNUMBER(MATCH(C69,'June 2'!$E$2:$E$300,0)),ISNUMBER(MATCH(C69,'June 2'!$F$2:$F$300,0))),AND(ISNUMBER(MATCH(D69,'June 2'!$H$2:$H$300,0)),(ISNUMBER(MATCH(E69,'June 2'!$G$2:$G$300,0))))),"Found","Not Found")</f>
        <v>Found</v>
      </c>
      <c r="J69" s="38" t="str">
        <f>IF(OR(OR(ISNUMBER(MATCH(C69,'June 3'!$E$2:$E$300,0)),ISNUMBER(MATCH(C69,'June 3'!$F$2:$F$300,0))),AND(ISNUMBER(MATCH(D69,'June 3'!$H$2:$H$300,0)),(ISNUMBER(MATCH(E69,'June 3'!$G$2:$G$300,0))))),"Found","Not Found")</f>
        <v>Found</v>
      </c>
      <c r="K69" s="38" t="str">
        <f>IF(OR(OR(ISNUMBER(MATCH(C69,'June 4'!$E$2:$E$300,0)),ISNUMBER(MATCH(C69,'June 4'!$F$2:$F$300,0))),AND(ISNUMBER(MATCH(D69,'June 4'!$H$2:$H$300,0)),(ISNUMBER(MATCH(E69,'June 4'!$G$2:$G$300,0))))),"Found","Not Found")</f>
        <v>Found</v>
      </c>
      <c r="L69" s="38" t="str">
        <f>IF(OR(OR(ISNUMBER(MATCH(C69,'June 5'!$E$2:$E$300,0)),ISNUMBER(MATCH(C69,'June 5'!$F$2:$F$300,0))),AND(ISNUMBER(MATCH(D69,'June 5'!$H$2:$H$300,0)),(ISNUMBER(MATCH(E69,'June 5'!$G$2:$G$300,0))))),"Found","Not Found")</f>
        <v>Not Found</v>
      </c>
      <c r="M69" s="40">
        <f t="shared" si="2"/>
        <v>6</v>
      </c>
      <c r="N69" s="40" t="str">
        <f t="shared" si="3"/>
        <v>No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J69" s="38"/>
    </row>
    <row r="70" spans="1:36" s="45" customFormat="1" ht="14.25" hidden="1" x14ac:dyDescent="0.2">
      <c r="A70" s="38" t="s">
        <v>1500</v>
      </c>
      <c r="B70" s="42" t="s">
        <v>1374</v>
      </c>
      <c r="C70" s="40">
        <v>669</v>
      </c>
      <c r="D70" s="44" t="s">
        <v>1375</v>
      </c>
      <c r="E70" s="44" t="s">
        <v>770</v>
      </c>
      <c r="F70" s="45" t="str">
        <f>IF(OR(OR(ISNUMBER(MATCH(C70,'May 30'!$E$2:$E$300,0)),ISNUMBER(MATCH(C70,'May 30'!$F$2:$F$300,0))),AND(ISNUMBER(MATCH(D70,'May 30'!$H$2:$H$300,0)),(ISNUMBER(MATCH(E70,'May 30'!$G$2:$G$300,0))))),"Found","Not Found")</f>
        <v>Found</v>
      </c>
      <c r="G70" s="45" t="str">
        <f>IF(OR(OR(ISNUMBER(MATCH(C70,'May 31'!$E$2:$E$300,0)),ISNUMBER(MATCH(C70,'May 31'!$F$2:$F$300,0))),AND(ISNUMBER(MATCH(D70,'May 31'!$H$2:$H$300,0)),(ISNUMBER(MATCH(E70,'May 31'!$G$2:$G$300,0))))),"Found","Not Found")</f>
        <v>Found</v>
      </c>
      <c r="H70" s="38" t="str">
        <f>IF(OR(OR(ISNUMBER(MATCH(C70,'June 1'!$E$2:$E$300,0)),ISNUMBER(MATCH(C70,'June 1'!$F$2:$F$300,0))),AND(ISNUMBER(MATCH(D70,'June 1'!$H$2:$H$300,0)),(ISNUMBER(MATCH(E70,'June 1'!$G$2:$G$300,0))))),"Found","Not Found")</f>
        <v>Found</v>
      </c>
      <c r="I70" s="38" t="str">
        <f>IF(OR(OR(ISNUMBER(MATCH(C70,'June 2'!$E$2:$E$300,0)),ISNUMBER(MATCH(C70,'June 2'!$F$2:$F$300,0))),AND(ISNUMBER(MATCH(D70,'June 2'!$H$2:$H$300,0)),(ISNUMBER(MATCH(E70,'June 2'!$G$2:$G$300,0))))),"Found","Not Found")</f>
        <v>Found</v>
      </c>
      <c r="J70" s="38" t="str">
        <f>IF(OR(OR(ISNUMBER(MATCH(C70,'June 3'!$E$2:$E$300,0)),ISNUMBER(MATCH(C70,'June 3'!$F$2:$F$300,0))),AND(ISNUMBER(MATCH(D70,'June 3'!$H$2:$H$300,0)),(ISNUMBER(MATCH(E70,'June 3'!$G$2:$G$300,0))))),"Found","Not Found")</f>
        <v>Found</v>
      </c>
      <c r="K70" s="38" t="str">
        <f>IF(OR(OR(ISNUMBER(MATCH(C70,'June 4'!$E$2:$E$300,0)),ISNUMBER(MATCH(C70,'June 4'!$F$2:$F$300,0))),AND(ISNUMBER(MATCH(D70,'June 4'!$H$2:$H$300,0)),(ISNUMBER(MATCH(E70,'June 4'!$G$2:$G$300,0))))),"Found","Not Found")</f>
        <v>Not Found</v>
      </c>
      <c r="L70" s="38" t="str">
        <f>IF(OR(OR(ISNUMBER(MATCH(C70,'June 5'!$E$2:$E$300,0)),ISNUMBER(MATCH(C70,'June 5'!$F$2:$F$300,0))),AND(ISNUMBER(MATCH(D70,'June 5'!$H$2:$H$300,0)),(ISNUMBER(MATCH(E70,'June 5'!$G$2:$G$300,0))))),"Found","Not Found")</f>
        <v>Found</v>
      </c>
      <c r="M70" s="40">
        <f t="shared" si="2"/>
        <v>6</v>
      </c>
      <c r="N70" s="40" t="str">
        <f t="shared" si="3"/>
        <v>No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J70" s="38"/>
    </row>
    <row r="71" spans="1:36" s="45" customFormat="1" ht="15.75" customHeight="1" x14ac:dyDescent="0.2">
      <c r="A71" s="38" t="s">
        <v>1501</v>
      </c>
      <c r="B71" s="42" t="s">
        <v>1502</v>
      </c>
      <c r="C71" s="40">
        <v>670</v>
      </c>
      <c r="D71" s="44" t="s">
        <v>1275</v>
      </c>
      <c r="E71" s="44" t="s">
        <v>1276</v>
      </c>
      <c r="F71" s="45" t="str">
        <f>IF(OR(OR(ISNUMBER(MATCH(C71,'May 30'!$E$2:$E$300,0)),ISNUMBER(MATCH(C71,'May 30'!$F$2:$F$300,0))),AND(ISNUMBER(MATCH(D71,'May 30'!$H$2:$H$300,0)),(ISNUMBER(MATCH(E71,'May 30'!$G$2:$G$300,0))))),"Found","Not Found")</f>
        <v>Not Found</v>
      </c>
      <c r="G71" s="45" t="str">
        <f>IF(OR(OR(ISNUMBER(MATCH(C71,'May 31'!$E$2:$E$300,0)),ISNUMBER(MATCH(C71,'May 31'!$F$2:$F$300,0))),AND(ISNUMBER(MATCH(D71,'May 31'!$H$2:$H$300,0)),(ISNUMBER(MATCH(E71,'May 31'!$G$2:$G$300,0))))),"Found","Not Found")</f>
        <v>Not Found</v>
      </c>
      <c r="H71" s="38" t="str">
        <f>IF(OR(OR(ISNUMBER(MATCH(C71,'June 1'!$E$2:$E$300,0)),ISNUMBER(MATCH(C71,'June 1'!$F$2:$F$300,0))),AND(ISNUMBER(MATCH(D71,'June 1'!$H$2:$H$300,0)),(ISNUMBER(MATCH(E71,'June 1'!$G$2:$G$300,0))))),"Found","Not Found")</f>
        <v>Not Found</v>
      </c>
      <c r="I71" s="38" t="str">
        <f>IF(OR(OR(ISNUMBER(MATCH(C71,'June 2'!$E$2:$E$300,0)),ISNUMBER(MATCH(C71,'June 2'!$F$2:$F$300,0))),AND(ISNUMBER(MATCH(D71,'June 2'!$H$2:$H$300,0)),(ISNUMBER(MATCH(E71,'June 2'!$G$2:$G$300,0))))),"Found","Not Found")</f>
        <v>Not Found</v>
      </c>
      <c r="J71" s="38" t="str">
        <f>IF(OR(OR(ISNUMBER(MATCH(C71,'June 3'!$E$2:$E$300,0)),ISNUMBER(MATCH(C71,'June 3'!$F$2:$F$300,0))),AND(ISNUMBER(MATCH(D71,'June 3'!$H$2:$H$300,0)),(ISNUMBER(MATCH(E71,'June 3'!$G$2:$G$300,0))))),"Found","Not Found")</f>
        <v>Not Found</v>
      </c>
      <c r="K71" s="38" t="str">
        <f>IF(OR(OR(ISNUMBER(MATCH(C71,'June 4'!$E$2:$E$300,0)),ISNUMBER(MATCH(C71,'June 4'!$F$2:$F$300,0))),AND(ISNUMBER(MATCH(D71,'June 4'!$H$2:$H$300,0)),(ISNUMBER(MATCH(E71,'June 4'!$G$2:$G$300,0))))),"Found","Not Found")</f>
        <v>Not Found</v>
      </c>
      <c r="L71" s="38" t="str">
        <f>IF(OR(OR(ISNUMBER(MATCH(C71,'June 5'!$E$2:$E$300,0)),ISNUMBER(MATCH(C71,'June 5'!$F$2:$F$300,0))),AND(ISNUMBER(MATCH(D71,'June 5'!$H$2:$H$300,0)),(ISNUMBER(MATCH(E71,'June 5'!$G$2:$G$300,0))))),"Found","Not Found")</f>
        <v>Not Found</v>
      </c>
      <c r="M71" s="40">
        <f t="shared" si="2"/>
        <v>0</v>
      </c>
      <c r="N71" s="40" t="str">
        <f t="shared" si="3"/>
        <v>Yes</v>
      </c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J71" s="38"/>
    </row>
    <row r="72" spans="1:36" s="45" customFormat="1" ht="15.75" hidden="1" customHeight="1" x14ac:dyDescent="0.2">
      <c r="A72" s="38" t="s">
        <v>1503</v>
      </c>
      <c r="B72" s="42" t="s">
        <v>1504</v>
      </c>
      <c r="C72" s="40">
        <v>671</v>
      </c>
      <c r="D72" s="44" t="s">
        <v>1011</v>
      </c>
      <c r="E72" s="44" t="s">
        <v>1012</v>
      </c>
      <c r="F72" s="45" t="str">
        <f>IF(OR(OR(ISNUMBER(MATCH(C72,'May 30'!$E$2:$E$300,0)),ISNUMBER(MATCH(C72,'May 30'!$F$2:$F$300,0))),AND(ISNUMBER(MATCH(D72,'May 30'!$H$2:$H$300,0)),(ISNUMBER(MATCH(E72,'May 30'!$G$2:$G$300,0))))),"Found","Not Found")</f>
        <v>Found</v>
      </c>
      <c r="G72" s="45" t="str">
        <f>IF(OR(OR(ISNUMBER(MATCH(C72,'May 31'!$E$2:$E$300,0)),ISNUMBER(MATCH(C72,'May 31'!$F$2:$F$300,0))),AND(ISNUMBER(MATCH(D72,'May 31'!$H$2:$H$300,0)),(ISNUMBER(MATCH(E72,'May 31'!$G$2:$G$300,0))))),"Found","Not Found")</f>
        <v>Found</v>
      </c>
      <c r="H72" s="38" t="str">
        <f>IF(OR(OR(ISNUMBER(MATCH(C72,'June 1'!$E$2:$E$300,0)),ISNUMBER(MATCH(C72,'June 1'!$F$2:$F$300,0))),AND(ISNUMBER(MATCH(D72,'June 1'!$H$2:$H$300,0)),(ISNUMBER(MATCH(E72,'June 1'!$G$2:$G$300,0))))),"Found","Not Found")</f>
        <v>Found</v>
      </c>
      <c r="I72" s="38" t="str">
        <f>IF(OR(OR(ISNUMBER(MATCH(C72,'June 2'!$E$2:$E$300,0)),ISNUMBER(MATCH(C72,'June 2'!$F$2:$F$300,0))),AND(ISNUMBER(MATCH(D72,'June 2'!$H$2:$H$300,0)),(ISNUMBER(MATCH(E72,'June 2'!$G$2:$G$300,0))))),"Found","Not Found")</f>
        <v>Found</v>
      </c>
      <c r="J72" s="38" t="str">
        <f>IF(OR(OR(ISNUMBER(MATCH(C72,'June 3'!$E$2:$E$300,0)),ISNUMBER(MATCH(C72,'June 3'!$F$2:$F$300,0))),AND(ISNUMBER(MATCH(D72,'June 3'!$H$2:$H$300,0)),(ISNUMBER(MATCH(E72,'June 3'!$G$2:$G$300,0))))),"Found","Not Found")</f>
        <v>Found</v>
      </c>
      <c r="K72" s="38" t="str">
        <f>IF(OR(OR(ISNUMBER(MATCH(C72,'June 4'!$E$2:$E$300,0)),ISNUMBER(MATCH(C72,'June 4'!$F$2:$F$300,0))),AND(ISNUMBER(MATCH(D72,'June 4'!$H$2:$H$300,0)),(ISNUMBER(MATCH(E72,'June 4'!$G$2:$G$300,0))))),"Found","Not Found")</f>
        <v>Found</v>
      </c>
      <c r="L72" s="38" t="str">
        <f>IF(OR(OR(ISNUMBER(MATCH(C72,'June 5'!$E$2:$E$300,0)),ISNUMBER(MATCH(C72,'June 5'!$F$2:$F$300,0))),AND(ISNUMBER(MATCH(D72,'June 5'!$H$2:$H$300,0)),(ISNUMBER(MATCH(E72,'June 5'!$G$2:$G$300,0))))),"Found","Not Found")</f>
        <v>Not Found</v>
      </c>
      <c r="M72" s="40">
        <f t="shared" si="2"/>
        <v>6</v>
      </c>
      <c r="N72" s="40" t="str">
        <f t="shared" si="3"/>
        <v>No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J72" s="38"/>
    </row>
    <row r="73" spans="1:36" s="45" customFormat="1" ht="15.75" hidden="1" customHeight="1" x14ac:dyDescent="0.2">
      <c r="A73" s="38" t="s">
        <v>1505</v>
      </c>
      <c r="B73" s="42" t="s">
        <v>594</v>
      </c>
      <c r="C73" s="40">
        <v>673</v>
      </c>
      <c r="D73" s="44" t="s">
        <v>595</v>
      </c>
      <c r="E73" s="44" t="s">
        <v>596</v>
      </c>
      <c r="F73" s="45" t="str">
        <f>IF(OR(OR(ISNUMBER(MATCH(C73,'May 30'!$E$2:$E$300,0)),ISNUMBER(MATCH(C73,'May 30'!$F$2:$F$300,0))),AND(ISNUMBER(MATCH(D73,'May 30'!$H$2:$H$300,0)),(ISNUMBER(MATCH(E73,'May 30'!$G$2:$G$300,0))))),"Found","Not Found")</f>
        <v>Found</v>
      </c>
      <c r="G73" s="45" t="str">
        <f>IF(OR(OR(ISNUMBER(MATCH(C73,'May 31'!$E$2:$E$300,0)),ISNUMBER(MATCH(C73,'May 31'!$F$2:$F$300,0))),AND(ISNUMBER(MATCH(D73,'May 31'!$H$2:$H$300,0)),(ISNUMBER(MATCH(E73,'May 31'!$G$2:$G$300,0))))),"Found","Not Found")</f>
        <v>Found</v>
      </c>
      <c r="H73" s="38" t="str">
        <f>IF(OR(OR(ISNUMBER(MATCH(C73,'June 1'!$E$2:$E$300,0)),ISNUMBER(MATCH(C73,'June 1'!$F$2:$F$300,0))),AND(ISNUMBER(MATCH(D73,'June 1'!$H$2:$H$300,0)),(ISNUMBER(MATCH(E73,'June 1'!$G$2:$G$300,0))))),"Found","Not Found")</f>
        <v>Found</v>
      </c>
      <c r="I73" s="38" t="str">
        <f>IF(OR(OR(ISNUMBER(MATCH(C73,'June 2'!$E$2:$E$300,0)),ISNUMBER(MATCH(C73,'June 2'!$F$2:$F$300,0))),AND(ISNUMBER(MATCH(D73,'June 2'!$H$2:$H$300,0)),(ISNUMBER(MATCH(E73,'June 2'!$G$2:$G$300,0))))),"Found","Not Found")</f>
        <v>Found</v>
      </c>
      <c r="J73" s="38" t="str">
        <f>IF(OR(OR(ISNUMBER(MATCH(C73,'June 3'!$E$2:$E$300,0)),ISNUMBER(MATCH(C73,'June 3'!$F$2:$F$300,0))),AND(ISNUMBER(MATCH(D73,'June 3'!$H$2:$H$300,0)),(ISNUMBER(MATCH(E73,'June 3'!$G$2:$G$300,0))))),"Found","Not Found")</f>
        <v>Found</v>
      </c>
      <c r="K73" s="38" t="str">
        <f>IF(OR(OR(ISNUMBER(MATCH(C73,'June 4'!$E$2:$E$300,0)),ISNUMBER(MATCH(C73,'June 4'!$F$2:$F$300,0))),AND(ISNUMBER(MATCH(D73,'June 4'!$H$2:$H$300,0)),(ISNUMBER(MATCH(E73,'June 4'!$G$2:$G$300,0))))),"Found","Not Found")</f>
        <v>Not Found</v>
      </c>
      <c r="L73" s="38" t="str">
        <f>IF(OR(OR(ISNUMBER(MATCH(C73,'June 5'!$E$2:$E$300,0)),ISNUMBER(MATCH(C73,'June 5'!$F$2:$F$300,0))),AND(ISNUMBER(MATCH(D73,'June 5'!$H$2:$H$300,0)),(ISNUMBER(MATCH(E73,'June 5'!$G$2:$G$300,0))))),"Found","Not Found")</f>
        <v>Found</v>
      </c>
      <c r="M73" s="40">
        <f t="shared" si="2"/>
        <v>6</v>
      </c>
      <c r="N73" s="40" t="str">
        <f t="shared" si="3"/>
        <v>No</v>
      </c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J73" s="38"/>
    </row>
    <row r="74" spans="1:36" s="45" customFormat="1" ht="15.75" hidden="1" customHeight="1" x14ac:dyDescent="0.2">
      <c r="A74" s="38" t="s">
        <v>1506</v>
      </c>
      <c r="B74" s="42" t="s">
        <v>1414</v>
      </c>
      <c r="C74" s="40">
        <v>674</v>
      </c>
      <c r="D74" s="44" t="s">
        <v>1415</v>
      </c>
      <c r="E74" s="44" t="s">
        <v>1416</v>
      </c>
      <c r="F74" s="45" t="str">
        <f>IF(OR(OR(ISNUMBER(MATCH(C74,'May 30'!$E$2:$E$300,0)),ISNUMBER(MATCH(C74,'May 30'!$F$2:$F$300,0))),AND(ISNUMBER(MATCH(D74,'May 30'!$H$2:$H$300,0)),(ISNUMBER(MATCH(E74,'May 30'!$G$2:$G$300,0))))),"Found","Not Found")</f>
        <v>Not Found</v>
      </c>
      <c r="G74" s="45" t="str">
        <f>IF(OR(OR(ISNUMBER(MATCH(C74,'May 31'!$E$2:$E$300,0)),ISNUMBER(MATCH(C74,'May 31'!$F$2:$F$300,0))),AND(ISNUMBER(MATCH(D74,'May 31'!$H$2:$H$300,0)),(ISNUMBER(MATCH(E74,'May 31'!$G$2:$G$300,0))))),"Found","Not Found")</f>
        <v>Found</v>
      </c>
      <c r="H74" s="38" t="str">
        <f>IF(OR(OR(ISNUMBER(MATCH(C74,'June 1'!$E$2:$E$300,0)),ISNUMBER(MATCH(C74,'June 1'!$F$2:$F$300,0))),AND(ISNUMBER(MATCH(D74,'June 1'!$H$2:$H$300,0)),(ISNUMBER(MATCH(E74,'June 1'!$G$2:$G$300,0))))),"Found","Not Found")</f>
        <v>Not Found</v>
      </c>
      <c r="I74" s="38" t="str">
        <f>IF(OR(OR(ISNUMBER(MATCH(C74,'June 2'!$E$2:$E$300,0)),ISNUMBER(MATCH(C74,'June 2'!$F$2:$F$300,0))),AND(ISNUMBER(MATCH(D74,'June 2'!$H$2:$H$300,0)),(ISNUMBER(MATCH(E74,'June 2'!$G$2:$G$300,0))))),"Found","Not Found")</f>
        <v>Found</v>
      </c>
      <c r="J74" s="38" t="str">
        <f>IF(OR(OR(ISNUMBER(MATCH(C74,'June 3'!$E$2:$E$300,0)),ISNUMBER(MATCH(C74,'June 3'!$F$2:$F$300,0))),AND(ISNUMBER(MATCH(D74,'June 3'!$H$2:$H$300,0)),(ISNUMBER(MATCH(E74,'June 3'!$G$2:$G$300,0))))),"Found","Not Found")</f>
        <v>Found</v>
      </c>
      <c r="K74" s="38" t="str">
        <f>IF(OR(OR(ISNUMBER(MATCH(C74,'June 4'!$E$2:$E$300,0)),ISNUMBER(MATCH(C74,'June 4'!$F$2:$F$300,0))),AND(ISNUMBER(MATCH(D74,'June 4'!$H$2:$H$300,0)),(ISNUMBER(MATCH(E74,'June 4'!$G$2:$G$300,0))))),"Found","Not Found")</f>
        <v>Not Found</v>
      </c>
      <c r="L74" s="38" t="str">
        <f>IF(OR(OR(ISNUMBER(MATCH(C74,'June 5'!$E$2:$E$300,0)),ISNUMBER(MATCH(C74,'June 5'!$F$2:$F$300,0))),AND(ISNUMBER(MATCH(D74,'June 5'!$H$2:$H$300,0)),(ISNUMBER(MATCH(E74,'June 5'!$G$2:$G$300,0))))),"Found","Not Found")</f>
        <v>Not Found</v>
      </c>
      <c r="M74" s="40">
        <f t="shared" si="2"/>
        <v>3</v>
      </c>
      <c r="N74" s="40" t="str">
        <f t="shared" si="3"/>
        <v>No</v>
      </c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J74" s="38"/>
    </row>
    <row r="75" spans="1:36" s="45" customFormat="1" ht="15.75" hidden="1" customHeight="1" x14ac:dyDescent="0.2">
      <c r="A75" s="38" t="s">
        <v>1507</v>
      </c>
      <c r="B75" s="42" t="s">
        <v>1039</v>
      </c>
      <c r="C75" s="40">
        <v>675</v>
      </c>
      <c r="D75" s="44" t="s">
        <v>1040</v>
      </c>
      <c r="E75" s="44" t="s">
        <v>1041</v>
      </c>
      <c r="F75" s="45" t="str">
        <f>IF(OR(OR(ISNUMBER(MATCH(C75,'May 30'!$E$2:$E$300,0)),ISNUMBER(MATCH(C75,'May 30'!$F$2:$F$300,0))),AND(ISNUMBER(MATCH(D75,'May 30'!$H$2:$H$300,0)),(ISNUMBER(MATCH(E75,'May 30'!$G$2:$G$300,0))))),"Found","Not Found")</f>
        <v>Found</v>
      </c>
      <c r="G75" s="45" t="str">
        <f>IF(OR(OR(ISNUMBER(MATCH(C75,'May 31'!$E$2:$E$300,0)),ISNUMBER(MATCH(C75,'May 31'!$F$2:$F$300,0))),AND(ISNUMBER(MATCH(D75,'May 31'!$H$2:$H$300,0)),(ISNUMBER(MATCH(E75,'May 31'!$G$2:$G$300,0))))),"Found","Not Found")</f>
        <v>Found</v>
      </c>
      <c r="H75" s="38" t="str">
        <f>IF(OR(OR(ISNUMBER(MATCH(C75,'June 1'!$E$2:$E$300,0)),ISNUMBER(MATCH(C75,'June 1'!$F$2:$F$300,0))),AND(ISNUMBER(MATCH(D75,'June 1'!$H$2:$H$300,0)),(ISNUMBER(MATCH(E75,'June 1'!$G$2:$G$300,0))))),"Found","Not Found")</f>
        <v>Found</v>
      </c>
      <c r="I75" s="38" t="str">
        <f>IF(OR(OR(ISNUMBER(MATCH(C75,'June 2'!$E$2:$E$300,0)),ISNUMBER(MATCH(C75,'June 2'!$F$2:$F$300,0))),AND(ISNUMBER(MATCH(D75,'June 2'!$H$2:$H$300,0)),(ISNUMBER(MATCH(E75,'June 2'!$G$2:$G$300,0))))),"Found","Not Found")</f>
        <v>Found</v>
      </c>
      <c r="J75" s="38" t="str">
        <f>IF(OR(OR(ISNUMBER(MATCH(C75,'June 3'!$E$2:$E$300,0)),ISNUMBER(MATCH(C75,'June 3'!$F$2:$F$300,0))),AND(ISNUMBER(MATCH(D75,'June 3'!$H$2:$H$300,0)),(ISNUMBER(MATCH(E75,'June 3'!$G$2:$G$300,0))))),"Found","Not Found")</f>
        <v>Found</v>
      </c>
      <c r="K75" s="38" t="str">
        <f>IF(OR(OR(ISNUMBER(MATCH(C75,'June 4'!$E$2:$E$300,0)),ISNUMBER(MATCH(C75,'June 4'!$F$2:$F$300,0))),AND(ISNUMBER(MATCH(D75,'June 4'!$H$2:$H$300,0)),(ISNUMBER(MATCH(E75,'June 4'!$G$2:$G$300,0))))),"Found","Not Found")</f>
        <v>Found</v>
      </c>
      <c r="L75" s="38" t="str">
        <f>IF(OR(OR(ISNUMBER(MATCH(C75,'June 5'!$E$2:$E$300,0)),ISNUMBER(MATCH(C75,'June 5'!$F$2:$F$300,0))),AND(ISNUMBER(MATCH(D75,'June 5'!$H$2:$H$300,0)),(ISNUMBER(MATCH(E75,'June 5'!$G$2:$G$300,0))))),"Found","Not Found")</f>
        <v>Not Found</v>
      </c>
      <c r="M75" s="40">
        <f t="shared" si="2"/>
        <v>6</v>
      </c>
      <c r="N75" s="40" t="str">
        <f t="shared" si="3"/>
        <v>No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J75" s="38"/>
    </row>
    <row r="76" spans="1:36" s="45" customFormat="1" ht="15.75" hidden="1" customHeight="1" x14ac:dyDescent="0.2">
      <c r="A76" s="38" t="s">
        <v>1508</v>
      </c>
      <c r="B76" s="42" t="s">
        <v>864</v>
      </c>
      <c r="C76" s="40">
        <v>676</v>
      </c>
      <c r="D76" s="44" t="s">
        <v>865</v>
      </c>
      <c r="E76" s="44" t="s">
        <v>866</v>
      </c>
      <c r="F76" s="45" t="str">
        <f>IF(OR(OR(ISNUMBER(MATCH(C76,'May 30'!$E$2:$E$300,0)),ISNUMBER(MATCH(C76,'May 30'!$F$2:$F$300,0))),AND(ISNUMBER(MATCH(D76,'May 30'!$H$2:$H$300,0)),(ISNUMBER(MATCH(E76,'May 30'!$G$2:$G$300,0))))),"Found","Not Found")</f>
        <v>Found</v>
      </c>
      <c r="G76" s="45" t="str">
        <f>IF(OR(OR(ISNUMBER(MATCH(C76,'May 31'!$E$2:$E$300,0)),ISNUMBER(MATCH(C76,'May 31'!$F$2:$F$300,0))),AND(ISNUMBER(MATCH(D76,'May 31'!$H$2:$H$300,0)),(ISNUMBER(MATCH(E76,'May 31'!$G$2:$G$300,0))))),"Found","Not Found")</f>
        <v>Found</v>
      </c>
      <c r="H76" s="38" t="str">
        <f>IF(OR(OR(ISNUMBER(MATCH(C76,'June 1'!$E$2:$E$300,0)),ISNUMBER(MATCH(C76,'June 1'!$F$2:$F$300,0))),AND(ISNUMBER(MATCH(D76,'June 1'!$H$2:$H$300,0)),(ISNUMBER(MATCH(E76,'June 1'!$G$2:$G$300,0))))),"Found","Not Found")</f>
        <v>Found</v>
      </c>
      <c r="I76" s="38" t="str">
        <f>IF(OR(OR(ISNUMBER(MATCH(C76,'June 2'!$E$2:$E$300,0)),ISNUMBER(MATCH(C76,'June 2'!$F$2:$F$300,0))),AND(ISNUMBER(MATCH(D76,'June 2'!$H$2:$H$300,0)),(ISNUMBER(MATCH(E76,'June 2'!$G$2:$G$300,0))))),"Found","Not Found")</f>
        <v>Found</v>
      </c>
      <c r="J76" s="38" t="str">
        <f>IF(OR(OR(ISNUMBER(MATCH(C76,'June 3'!$E$2:$E$300,0)),ISNUMBER(MATCH(C76,'June 3'!$F$2:$F$300,0))),AND(ISNUMBER(MATCH(D76,'June 3'!$H$2:$H$300,0)),(ISNUMBER(MATCH(E76,'June 3'!$G$2:$G$300,0))))),"Found","Not Found")</f>
        <v>Found</v>
      </c>
      <c r="K76" s="38" t="str">
        <f>IF(OR(OR(ISNUMBER(MATCH(C76,'June 4'!$E$2:$E$300,0)),ISNUMBER(MATCH(C76,'June 4'!$F$2:$F$300,0))),AND(ISNUMBER(MATCH(D76,'June 4'!$H$2:$H$300,0)),(ISNUMBER(MATCH(E76,'June 4'!$G$2:$G$300,0))))),"Found","Not Found")</f>
        <v>Found</v>
      </c>
      <c r="L76" s="38" t="str">
        <f>IF(OR(OR(ISNUMBER(MATCH(C76,'June 5'!$E$2:$E$300,0)),ISNUMBER(MATCH(C76,'June 5'!$F$2:$F$300,0))),AND(ISNUMBER(MATCH(D76,'June 5'!$H$2:$H$300,0)),(ISNUMBER(MATCH(E76,'June 5'!$G$2:$G$300,0))))),"Found","Not Found")</f>
        <v>Not Found</v>
      </c>
      <c r="M76" s="40">
        <f t="shared" si="2"/>
        <v>6</v>
      </c>
      <c r="N76" s="40" t="str">
        <f t="shared" si="3"/>
        <v>No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J76" s="38"/>
    </row>
    <row r="77" spans="1:36" s="45" customFormat="1" ht="15.75" hidden="1" customHeight="1" x14ac:dyDescent="0.2">
      <c r="A77" s="38" t="s">
        <v>1509</v>
      </c>
      <c r="B77" s="42" t="s">
        <v>789</v>
      </c>
      <c r="C77" s="40">
        <v>678</v>
      </c>
      <c r="D77" s="44" t="s">
        <v>787</v>
      </c>
      <c r="E77" s="44" t="s">
        <v>788</v>
      </c>
      <c r="F77" s="45" t="str">
        <f>IF(OR(OR(ISNUMBER(MATCH(C77,'May 30'!$E$2:$E$300,0)),ISNUMBER(MATCH(C77,'May 30'!$F$2:$F$300,0))),AND(ISNUMBER(MATCH(D77,'May 30'!$H$2:$H$300,0)),(ISNUMBER(MATCH(E77,'May 30'!$G$2:$G$300,0))))),"Found","Not Found")</f>
        <v>Found</v>
      </c>
      <c r="G77" s="45" t="str">
        <f>IF(OR(OR(ISNUMBER(MATCH(C77,'May 31'!$E$2:$E$300,0)),ISNUMBER(MATCH(C77,'May 31'!$F$2:$F$300,0))),AND(ISNUMBER(MATCH(D77,'May 31'!$H$2:$H$300,0)),(ISNUMBER(MATCH(E77,'May 31'!$G$2:$G$300,0))))),"Found","Not Found")</f>
        <v>Found</v>
      </c>
      <c r="H77" s="38" t="str">
        <f>IF(OR(OR(ISNUMBER(MATCH(C77,'June 1'!$E$2:$E$300,0)),ISNUMBER(MATCH(C77,'June 1'!$F$2:$F$300,0))),AND(ISNUMBER(MATCH(D77,'June 1'!$H$2:$H$300,0)),(ISNUMBER(MATCH(E77,'June 1'!$G$2:$G$300,0))))),"Found","Not Found")</f>
        <v>Found</v>
      </c>
      <c r="I77" s="38" t="str">
        <f>IF(OR(OR(ISNUMBER(MATCH(C77,'June 2'!$E$2:$E$300,0)),ISNUMBER(MATCH(C77,'June 2'!$F$2:$F$300,0))),AND(ISNUMBER(MATCH(D77,'June 2'!$H$2:$H$300,0)),(ISNUMBER(MATCH(E77,'June 2'!$G$2:$G$300,0))))),"Found","Not Found")</f>
        <v>Found</v>
      </c>
      <c r="J77" s="38" t="str">
        <f>IF(OR(OR(ISNUMBER(MATCH(C77,'June 3'!$E$2:$E$300,0)),ISNUMBER(MATCH(C77,'June 3'!$F$2:$F$300,0))),AND(ISNUMBER(MATCH(D77,'June 3'!$H$2:$H$300,0)),(ISNUMBER(MATCH(E77,'June 3'!$G$2:$G$300,0))))),"Found","Not Found")</f>
        <v>Found</v>
      </c>
      <c r="K77" s="38" t="str">
        <f>IF(OR(OR(ISNUMBER(MATCH(C77,'June 4'!$E$2:$E$300,0)),ISNUMBER(MATCH(C77,'June 4'!$F$2:$F$300,0))),AND(ISNUMBER(MATCH(D77,'June 4'!$H$2:$H$300,0)),(ISNUMBER(MATCH(E77,'June 4'!$G$2:$G$300,0))))),"Found","Not Found")</f>
        <v>Found</v>
      </c>
      <c r="L77" s="38" t="str">
        <f>IF(OR(OR(ISNUMBER(MATCH(C77,'June 5'!$E$2:$E$300,0)),ISNUMBER(MATCH(C77,'June 5'!$F$2:$F$300,0))),AND(ISNUMBER(MATCH(D77,'June 5'!$H$2:$H$300,0)),(ISNUMBER(MATCH(E77,'June 5'!$G$2:$G$300,0))))),"Found","Not Found")</f>
        <v>Found</v>
      </c>
      <c r="M77" s="40">
        <f t="shared" si="2"/>
        <v>7</v>
      </c>
      <c r="N77" s="40" t="str">
        <f t="shared" si="3"/>
        <v>No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J77" s="38"/>
    </row>
    <row r="78" spans="1:36" s="45" customFormat="1" ht="15.75" customHeight="1" x14ac:dyDescent="0.2">
      <c r="A78" s="38" t="s">
        <v>1510</v>
      </c>
      <c r="B78" s="42" t="s">
        <v>1511</v>
      </c>
      <c r="C78" s="40">
        <v>679</v>
      </c>
      <c r="D78" s="44" t="s">
        <v>1512</v>
      </c>
      <c r="E78" s="44" t="s">
        <v>1513</v>
      </c>
      <c r="F78" s="45" t="str">
        <f>IF(OR(OR(ISNUMBER(MATCH(C78,'May 30'!$E$2:$E$300,0)),ISNUMBER(MATCH(C78,'May 30'!$F$2:$F$300,0))),AND(ISNUMBER(MATCH(D78,'May 30'!$H$2:$H$300,0)),(ISNUMBER(MATCH(E78,'May 30'!$G$2:$G$300,0))))),"Found","Not Found")</f>
        <v>Not Found</v>
      </c>
      <c r="G78" s="45" t="str">
        <f>IF(OR(OR(ISNUMBER(MATCH(C78,'May 31'!$E$2:$E$300,0)),ISNUMBER(MATCH(C78,'May 31'!$F$2:$F$300,0))),AND(ISNUMBER(MATCH(D78,'May 31'!$H$2:$H$300,0)),(ISNUMBER(MATCH(E78,'May 31'!$G$2:$G$300,0))))),"Found","Not Found")</f>
        <v>Not Found</v>
      </c>
      <c r="H78" s="38" t="str">
        <f>IF(OR(OR(ISNUMBER(MATCH(C78,'June 1'!$E$2:$E$300,0)),ISNUMBER(MATCH(C78,'June 1'!$F$2:$F$300,0))),AND(ISNUMBER(MATCH(D78,'June 1'!$H$2:$H$300,0)),(ISNUMBER(MATCH(E78,'June 1'!$G$2:$G$300,0))))),"Found","Not Found")</f>
        <v>Not Found</v>
      </c>
      <c r="I78" s="38" t="str">
        <f>IF(OR(OR(ISNUMBER(MATCH(C78,'June 2'!$E$2:$E$300,0)),ISNUMBER(MATCH(C78,'June 2'!$F$2:$F$300,0))),AND(ISNUMBER(MATCH(D78,'June 2'!$H$2:$H$300,0)),(ISNUMBER(MATCH(E78,'June 2'!$G$2:$G$300,0))))),"Found","Not Found")</f>
        <v>Not Found</v>
      </c>
      <c r="J78" s="38" t="str">
        <f>IF(OR(OR(ISNUMBER(MATCH(C78,'June 3'!$E$2:$E$300,0)),ISNUMBER(MATCH(C78,'June 3'!$F$2:$F$300,0))),AND(ISNUMBER(MATCH(D78,'June 3'!$H$2:$H$300,0)),(ISNUMBER(MATCH(E78,'June 3'!$G$2:$G$300,0))))),"Found","Not Found")</f>
        <v>Not Found</v>
      </c>
      <c r="K78" s="38" t="str">
        <f>IF(OR(OR(ISNUMBER(MATCH(C78,'June 4'!$E$2:$E$300,0)),ISNUMBER(MATCH(C78,'June 4'!$F$2:$F$300,0))),AND(ISNUMBER(MATCH(D78,'June 4'!$H$2:$H$300,0)),(ISNUMBER(MATCH(E78,'June 4'!$G$2:$G$300,0))))),"Found","Not Found")</f>
        <v>Not Found</v>
      </c>
      <c r="L78" s="38" t="str">
        <f>IF(OR(OR(ISNUMBER(MATCH(C78,'June 5'!$E$2:$E$300,0)),ISNUMBER(MATCH(C78,'June 5'!$F$2:$F$300,0))),AND(ISNUMBER(MATCH(D78,'June 5'!$H$2:$H$300,0)),(ISNUMBER(MATCH(E78,'June 5'!$G$2:$G$300,0))))),"Found","Not Found")</f>
        <v>Not Found</v>
      </c>
      <c r="M78" s="40">
        <f t="shared" si="2"/>
        <v>0</v>
      </c>
      <c r="N78" s="40" t="str">
        <f t="shared" si="3"/>
        <v>Yes</v>
      </c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J78" s="38"/>
    </row>
    <row r="79" spans="1:36" s="45" customFormat="1" ht="15.75" hidden="1" customHeight="1" x14ac:dyDescent="0.2">
      <c r="A79" s="38" t="s">
        <v>1514</v>
      </c>
      <c r="B79" s="42" t="s">
        <v>543</v>
      </c>
      <c r="C79" s="40">
        <v>681</v>
      </c>
      <c r="D79" s="44" t="s">
        <v>544</v>
      </c>
      <c r="E79" s="44" t="s">
        <v>545</v>
      </c>
      <c r="F79" s="45" t="str">
        <f>IF(OR(OR(ISNUMBER(MATCH(C79,'May 30'!$E$2:$E$300,0)),ISNUMBER(MATCH(C79,'May 30'!$F$2:$F$300,0))),AND(ISNUMBER(MATCH(D79,'May 30'!$H$2:$H$300,0)),(ISNUMBER(MATCH(E79,'May 30'!$G$2:$G$300,0))))),"Found","Not Found")</f>
        <v>Found</v>
      </c>
      <c r="G79" s="45" t="str">
        <f>IF(OR(OR(ISNUMBER(MATCH(C79,'May 31'!$E$2:$E$300,0)),ISNUMBER(MATCH(C79,'May 31'!$F$2:$F$300,0))),AND(ISNUMBER(MATCH(D79,'May 31'!$H$2:$H$300,0)),(ISNUMBER(MATCH(E79,'May 31'!$G$2:$G$300,0))))),"Found","Not Found")</f>
        <v>Found</v>
      </c>
      <c r="H79" s="38" t="str">
        <f>IF(OR(OR(ISNUMBER(MATCH(C79,'June 1'!$E$2:$E$300,0)),ISNUMBER(MATCH(C79,'June 1'!$F$2:$F$300,0))),AND(ISNUMBER(MATCH(D79,'June 1'!$H$2:$H$300,0)),(ISNUMBER(MATCH(E79,'June 1'!$G$2:$G$300,0))))),"Found","Not Found")</f>
        <v>Found</v>
      </c>
      <c r="I79" s="38" t="str">
        <f>IF(OR(OR(ISNUMBER(MATCH(C79,'June 2'!$E$2:$E$300,0)),ISNUMBER(MATCH(C79,'June 2'!$F$2:$F$300,0))),AND(ISNUMBER(MATCH(D79,'June 2'!$H$2:$H$300,0)),(ISNUMBER(MATCH(E79,'June 2'!$G$2:$G$300,0))))),"Found","Not Found")</f>
        <v>Found</v>
      </c>
      <c r="J79" s="38" t="str">
        <f>IF(OR(OR(ISNUMBER(MATCH(C79,'June 3'!$E$2:$E$300,0)),ISNUMBER(MATCH(C79,'June 3'!$F$2:$F$300,0))),AND(ISNUMBER(MATCH(D79,'June 3'!$H$2:$H$300,0)),(ISNUMBER(MATCH(E79,'June 3'!$G$2:$G$300,0))))),"Found","Not Found")</f>
        <v>Found</v>
      </c>
      <c r="K79" s="38" t="str">
        <f>IF(OR(OR(ISNUMBER(MATCH(C79,'June 4'!$E$2:$E$300,0)),ISNUMBER(MATCH(C79,'June 4'!$F$2:$F$300,0))),AND(ISNUMBER(MATCH(D79,'June 4'!$H$2:$H$300,0)),(ISNUMBER(MATCH(E79,'June 4'!$G$2:$G$300,0))))),"Found","Not Found")</f>
        <v>Found</v>
      </c>
      <c r="L79" s="38" t="str">
        <f>IF(OR(OR(ISNUMBER(MATCH(C79,'June 5'!$E$2:$E$300,0)),ISNUMBER(MATCH(C79,'June 5'!$F$2:$F$300,0))),AND(ISNUMBER(MATCH(D79,'June 5'!$H$2:$H$300,0)),(ISNUMBER(MATCH(E79,'June 5'!$G$2:$G$300,0))))),"Found","Not Found")</f>
        <v>Found</v>
      </c>
      <c r="M79" s="40">
        <f t="shared" si="2"/>
        <v>7</v>
      </c>
      <c r="N79" s="40" t="str">
        <f t="shared" si="3"/>
        <v>No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J79" s="38"/>
    </row>
    <row r="80" spans="1:36" s="45" customFormat="1" ht="15.75" customHeight="1" x14ac:dyDescent="0.2">
      <c r="A80" s="38" t="s">
        <v>1515</v>
      </c>
      <c r="B80" s="42" t="s">
        <v>1227</v>
      </c>
      <c r="C80" s="40">
        <v>685</v>
      </c>
      <c r="D80" s="44" t="s">
        <v>1228</v>
      </c>
      <c r="E80" s="44" t="s">
        <v>1229</v>
      </c>
      <c r="F80" s="45" t="str">
        <f>IF(OR(OR(ISNUMBER(MATCH(C80,'May 30'!$E$2:$E$300,0)),ISNUMBER(MATCH(C80,'May 30'!$F$2:$F$300,0))),AND(ISNUMBER(MATCH(D80,'May 30'!$H$2:$H$300,0)),(ISNUMBER(MATCH(E80,'May 30'!$G$2:$G$300,0))))),"Found","Not Found")</f>
        <v>Found</v>
      </c>
      <c r="G80" s="45" t="str">
        <f>IF(OR(OR(ISNUMBER(MATCH(C80,'May 31'!$E$2:$E$300,0)),ISNUMBER(MATCH(C80,'May 31'!$F$2:$F$300,0))),AND(ISNUMBER(MATCH(D80,'May 31'!$H$2:$H$300,0)),(ISNUMBER(MATCH(E80,'May 31'!$G$2:$G$300,0))))),"Found","Not Found")</f>
        <v>Found</v>
      </c>
      <c r="H80" s="38" t="str">
        <f>IF(OR(OR(ISNUMBER(MATCH(C80,'June 1'!$E$2:$E$300,0)),ISNUMBER(MATCH(C80,'June 1'!$F$2:$F$300,0))),AND(ISNUMBER(MATCH(D80,'June 1'!$H$2:$H$300,0)),(ISNUMBER(MATCH(E80,'June 1'!$G$2:$G$300,0))))),"Found","Not Found")</f>
        <v>Found</v>
      </c>
      <c r="I80" s="38" t="str">
        <f>IF(OR(OR(ISNUMBER(MATCH(C80,'June 2'!$E$2:$E$300,0)),ISNUMBER(MATCH(C80,'June 2'!$F$2:$F$300,0))),AND(ISNUMBER(MATCH(D80,'June 2'!$H$2:$H$300,0)),(ISNUMBER(MATCH(E80,'June 2'!$G$2:$G$300,0))))),"Found","Not Found")</f>
        <v>Found</v>
      </c>
      <c r="J80" s="38" t="str">
        <f>IF(OR(OR(ISNUMBER(MATCH(C80,'June 3'!$E$2:$E$300,0)),ISNUMBER(MATCH(C80,'June 3'!$F$2:$F$300,0))),AND(ISNUMBER(MATCH(D80,'June 3'!$H$2:$H$300,0)),(ISNUMBER(MATCH(E80,'June 3'!$G$2:$G$300,0))))),"Found","Not Found")</f>
        <v>Not Found</v>
      </c>
      <c r="K80" s="38" t="str">
        <f>IF(OR(OR(ISNUMBER(MATCH(C80,'June 4'!$E$2:$E$300,0)),ISNUMBER(MATCH(C80,'June 4'!$F$2:$F$300,0))),AND(ISNUMBER(MATCH(D80,'June 4'!$H$2:$H$300,0)),(ISNUMBER(MATCH(E80,'June 4'!$G$2:$G$300,0))))),"Found","Not Found")</f>
        <v>Not Found</v>
      </c>
      <c r="L80" s="38" t="str">
        <f>IF(OR(OR(ISNUMBER(MATCH(C80,'June 5'!$E$2:$E$300,0)),ISNUMBER(MATCH(C80,'June 5'!$F$2:$F$300,0))),AND(ISNUMBER(MATCH(D80,'June 5'!$H$2:$H$300,0)),(ISNUMBER(MATCH(E80,'June 5'!$G$2:$G$300,0))))),"Found","Not Found")</f>
        <v>Not Found</v>
      </c>
      <c r="M80" s="40">
        <f t="shared" si="2"/>
        <v>4</v>
      </c>
      <c r="N80" s="40" t="str">
        <f t="shared" si="3"/>
        <v>Yes</v>
      </c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J80" s="38"/>
    </row>
    <row r="81" spans="1:36" s="45" customFormat="1" ht="15.75" hidden="1" customHeight="1" x14ac:dyDescent="0.2">
      <c r="A81" s="38" t="s">
        <v>1516</v>
      </c>
      <c r="B81" s="42" t="s">
        <v>669</v>
      </c>
      <c r="C81" s="40">
        <v>696</v>
      </c>
      <c r="D81" s="44" t="s">
        <v>670</v>
      </c>
      <c r="E81" s="44" t="s">
        <v>652</v>
      </c>
      <c r="F81" s="45" t="str">
        <f>IF(OR(OR(ISNUMBER(MATCH(C81,'May 30'!$E$2:$E$300,0)),ISNUMBER(MATCH(C81,'May 30'!$F$2:$F$300,0))),AND(ISNUMBER(MATCH(D81,'May 30'!$H$2:$H$300,0)),(ISNUMBER(MATCH(E81,'May 30'!$G$2:$G$300,0))))),"Found","Not Found")</f>
        <v>Found</v>
      </c>
      <c r="G81" s="45" t="str">
        <f>IF(OR(OR(ISNUMBER(MATCH(C81,'May 31'!$E$2:$E$300,0)),ISNUMBER(MATCH(C81,'May 31'!$F$2:$F$300,0))),AND(ISNUMBER(MATCH(D81,'May 31'!$H$2:$H$300,0)),(ISNUMBER(MATCH(E81,'May 31'!$G$2:$G$300,0))))),"Found","Not Found")</f>
        <v>Found</v>
      </c>
      <c r="H81" s="38" t="str">
        <f>IF(OR(OR(ISNUMBER(MATCH(C81,'June 1'!$E$2:$E$300,0)),ISNUMBER(MATCH(C81,'June 1'!$F$2:$F$300,0))),AND(ISNUMBER(MATCH(D81,'June 1'!$H$2:$H$300,0)),(ISNUMBER(MATCH(E81,'June 1'!$G$2:$G$300,0))))),"Found","Not Found")</f>
        <v>Found</v>
      </c>
      <c r="I81" s="38" t="str">
        <f>IF(OR(OR(ISNUMBER(MATCH(C81,'June 2'!$E$2:$E$300,0)),ISNUMBER(MATCH(C81,'June 2'!$F$2:$F$300,0))),AND(ISNUMBER(MATCH(D81,'June 2'!$H$2:$H$300,0)),(ISNUMBER(MATCH(E81,'June 2'!$G$2:$G$300,0))))),"Found","Not Found")</f>
        <v>Found</v>
      </c>
      <c r="J81" s="38" t="str">
        <f>IF(OR(OR(ISNUMBER(MATCH(C81,'June 3'!$E$2:$E$300,0)),ISNUMBER(MATCH(C81,'June 3'!$F$2:$F$300,0))),AND(ISNUMBER(MATCH(D81,'June 3'!$H$2:$H$300,0)),(ISNUMBER(MATCH(E81,'June 3'!$G$2:$G$300,0))))),"Found","Not Found")</f>
        <v>Found</v>
      </c>
      <c r="K81" s="38" t="str">
        <f>IF(OR(OR(ISNUMBER(MATCH(C81,'June 4'!$E$2:$E$300,0)),ISNUMBER(MATCH(C81,'June 4'!$F$2:$F$300,0))),AND(ISNUMBER(MATCH(D81,'June 4'!$H$2:$H$300,0)),(ISNUMBER(MATCH(E81,'June 4'!$G$2:$G$300,0))))),"Found","Not Found")</f>
        <v>Found</v>
      </c>
      <c r="L81" s="38" t="str">
        <f>IF(OR(OR(ISNUMBER(MATCH(C81,'June 5'!$E$2:$E$300,0)),ISNUMBER(MATCH(C81,'June 5'!$F$2:$F$300,0))),AND(ISNUMBER(MATCH(D81,'June 5'!$H$2:$H$300,0)),(ISNUMBER(MATCH(E81,'June 5'!$G$2:$G$300,0))))),"Found","Not Found")</f>
        <v>Not Found</v>
      </c>
      <c r="M81" s="40">
        <f t="shared" si="2"/>
        <v>6</v>
      </c>
      <c r="N81" s="40" t="str">
        <f t="shared" si="3"/>
        <v>No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J81" s="38"/>
    </row>
    <row r="82" spans="1:36" s="45" customFormat="1" ht="15.75" hidden="1" customHeight="1" x14ac:dyDescent="0.2">
      <c r="A82" s="38" t="s">
        <v>1517</v>
      </c>
      <c r="B82" s="42" t="s">
        <v>1518</v>
      </c>
      <c r="C82" s="40">
        <v>698</v>
      </c>
      <c r="D82" s="44" t="s">
        <v>560</v>
      </c>
      <c r="E82" s="44" t="s">
        <v>561</v>
      </c>
      <c r="F82" s="45" t="str">
        <f>IF(OR(OR(ISNUMBER(MATCH(C82,'May 30'!$E$2:$E$300,0)),ISNUMBER(MATCH(C82,'May 30'!$F$2:$F$300,0))),AND(ISNUMBER(MATCH(D82,'May 30'!$H$2:$H$300,0)),(ISNUMBER(MATCH(E82,'May 30'!$G$2:$G$300,0))))),"Found","Not Found")</f>
        <v>Found</v>
      </c>
      <c r="G82" s="45" t="str">
        <f>IF(OR(OR(ISNUMBER(MATCH(C82,'May 31'!$E$2:$E$300,0)),ISNUMBER(MATCH(C82,'May 31'!$F$2:$F$300,0))),AND(ISNUMBER(MATCH(D82,'May 31'!$H$2:$H$300,0)),(ISNUMBER(MATCH(E82,'May 31'!$G$2:$G$300,0))))),"Found","Not Found")</f>
        <v>Found</v>
      </c>
      <c r="H82" s="38" t="str">
        <f>IF(OR(OR(ISNUMBER(MATCH(C82,'June 1'!$E$2:$E$300,0)),ISNUMBER(MATCH(C82,'June 1'!$F$2:$F$300,0))),AND(ISNUMBER(MATCH(D82,'June 1'!$H$2:$H$300,0)),(ISNUMBER(MATCH(E82,'June 1'!$G$2:$G$300,0))))),"Found","Not Found")</f>
        <v>Found</v>
      </c>
      <c r="I82" s="38" t="str">
        <f>IF(OR(OR(ISNUMBER(MATCH(C82,'June 2'!$E$2:$E$300,0)),ISNUMBER(MATCH(C82,'June 2'!$F$2:$F$300,0))),AND(ISNUMBER(MATCH(D82,'June 2'!$H$2:$H$300,0)),(ISNUMBER(MATCH(E82,'June 2'!$G$2:$G$300,0))))),"Found","Not Found")</f>
        <v>Found</v>
      </c>
      <c r="J82" s="38" t="str">
        <f>IF(OR(OR(ISNUMBER(MATCH(C82,'June 3'!$E$2:$E$300,0)),ISNUMBER(MATCH(C82,'June 3'!$F$2:$F$300,0))),AND(ISNUMBER(MATCH(D82,'June 3'!$H$2:$H$300,0)),(ISNUMBER(MATCH(E82,'June 3'!$G$2:$G$300,0))))),"Found","Not Found")</f>
        <v>Found</v>
      </c>
      <c r="K82" s="38" t="str">
        <f>IF(OR(OR(ISNUMBER(MATCH(C82,'June 4'!$E$2:$E$300,0)),ISNUMBER(MATCH(C82,'June 4'!$F$2:$F$300,0))),AND(ISNUMBER(MATCH(D82,'June 4'!$H$2:$H$300,0)),(ISNUMBER(MATCH(E82,'June 4'!$G$2:$G$300,0))))),"Found","Not Found")</f>
        <v>Not Found</v>
      </c>
      <c r="L82" s="38" t="str">
        <f>IF(OR(OR(ISNUMBER(MATCH(C82,'June 5'!$E$2:$E$300,0)),ISNUMBER(MATCH(C82,'June 5'!$F$2:$F$300,0))),AND(ISNUMBER(MATCH(D82,'June 5'!$H$2:$H$300,0)),(ISNUMBER(MATCH(E82,'June 5'!$G$2:$G$300,0))))),"Found","Not Found")</f>
        <v>Not Found</v>
      </c>
      <c r="M82" s="40">
        <f t="shared" si="2"/>
        <v>5</v>
      </c>
      <c r="N82" s="40" t="str">
        <f t="shared" si="3"/>
        <v>No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J82" s="38"/>
    </row>
    <row r="83" spans="1:36" s="45" customFormat="1" ht="15.75" hidden="1" customHeight="1" x14ac:dyDescent="0.2">
      <c r="A83" s="38" t="s">
        <v>1519</v>
      </c>
      <c r="B83" s="42" t="s">
        <v>1165</v>
      </c>
      <c r="C83" s="40">
        <v>700</v>
      </c>
      <c r="D83" s="44" t="s">
        <v>1166</v>
      </c>
      <c r="E83" s="44" t="s">
        <v>1167</v>
      </c>
      <c r="F83" s="45" t="str">
        <f>IF(OR(OR(ISNUMBER(MATCH(C83,'May 30'!$E$2:$E$300,0)),ISNUMBER(MATCH(C83,'May 30'!$F$2:$F$300,0))),AND(ISNUMBER(MATCH(D83,'May 30'!$H$2:$H$300,0)),(ISNUMBER(MATCH(E83,'May 30'!$G$2:$G$300,0))))),"Found","Not Found")</f>
        <v>Found</v>
      </c>
      <c r="G83" s="45" t="str">
        <f>IF(OR(OR(ISNUMBER(MATCH(C83,'May 31'!$E$2:$E$300,0)),ISNUMBER(MATCH(C83,'May 31'!$F$2:$F$300,0))),AND(ISNUMBER(MATCH(D83,'May 31'!$H$2:$H$300,0)),(ISNUMBER(MATCH(E83,'May 31'!$G$2:$G$300,0))))),"Found","Not Found")</f>
        <v>Found</v>
      </c>
      <c r="H83" s="38" t="str">
        <f>IF(OR(OR(ISNUMBER(MATCH(C83,'June 1'!$E$2:$E$300,0)),ISNUMBER(MATCH(C83,'June 1'!$F$2:$F$300,0))),AND(ISNUMBER(MATCH(D83,'June 1'!$H$2:$H$300,0)),(ISNUMBER(MATCH(E83,'June 1'!$G$2:$G$300,0))))),"Found","Not Found")</f>
        <v>Found</v>
      </c>
      <c r="I83" s="38" t="str">
        <f>IF(OR(OR(ISNUMBER(MATCH(C83,'June 2'!$E$2:$E$300,0)),ISNUMBER(MATCH(C83,'June 2'!$F$2:$F$300,0))),AND(ISNUMBER(MATCH(D83,'June 2'!$H$2:$H$300,0)),(ISNUMBER(MATCH(E83,'June 2'!$G$2:$G$300,0))))),"Found","Not Found")</f>
        <v>Found</v>
      </c>
      <c r="J83" s="38" t="str">
        <f>IF(OR(OR(ISNUMBER(MATCH(C83,'June 3'!$E$2:$E$300,0)),ISNUMBER(MATCH(C83,'June 3'!$F$2:$F$300,0))),AND(ISNUMBER(MATCH(D83,'June 3'!$H$2:$H$300,0)),(ISNUMBER(MATCH(E83,'June 3'!$G$2:$G$300,0))))),"Found","Not Found")</f>
        <v>Found</v>
      </c>
      <c r="K83" s="38" t="str">
        <f>IF(OR(OR(ISNUMBER(MATCH(C83,'June 4'!$E$2:$E$300,0)),ISNUMBER(MATCH(C83,'June 4'!$F$2:$F$300,0))),AND(ISNUMBER(MATCH(D83,'June 4'!$H$2:$H$300,0)),(ISNUMBER(MATCH(E83,'June 4'!$G$2:$G$300,0))))),"Found","Not Found")</f>
        <v>Not Found</v>
      </c>
      <c r="L83" s="38" t="str">
        <f>IF(OR(OR(ISNUMBER(MATCH(C83,'June 5'!$E$2:$E$300,0)),ISNUMBER(MATCH(C83,'June 5'!$F$2:$F$300,0))),AND(ISNUMBER(MATCH(D83,'June 5'!$H$2:$H$300,0)),(ISNUMBER(MATCH(E83,'June 5'!$G$2:$G$300,0))))),"Found","Not Found")</f>
        <v>Not Found</v>
      </c>
      <c r="M83" s="40">
        <f t="shared" si="2"/>
        <v>5</v>
      </c>
      <c r="N83" s="40" t="str">
        <f t="shared" si="3"/>
        <v>No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J83" s="38"/>
    </row>
    <row r="84" spans="1:36" s="45" customFormat="1" ht="15.75" hidden="1" customHeight="1" x14ac:dyDescent="0.2">
      <c r="A84" s="38" t="s">
        <v>1520</v>
      </c>
      <c r="B84" s="42" t="s">
        <v>477</v>
      </c>
      <c r="C84" s="40">
        <v>701</v>
      </c>
      <c r="D84" s="44" t="s">
        <v>157</v>
      </c>
      <c r="E84" s="44" t="s">
        <v>478</v>
      </c>
      <c r="F84" s="45" t="str">
        <f>IF(OR(OR(ISNUMBER(MATCH(C84,'May 30'!$E$2:$E$300,0)),ISNUMBER(MATCH(C84,'May 30'!$F$2:$F$300,0))),AND(ISNUMBER(MATCH(D84,'May 30'!$H$2:$H$300,0)),(ISNUMBER(MATCH(E84,'May 30'!$G$2:$G$300,0))))),"Found","Not Found")</f>
        <v>Found</v>
      </c>
      <c r="G84" s="45" t="str">
        <f>IF(OR(OR(ISNUMBER(MATCH(C84,'May 31'!$E$2:$E$300,0)),ISNUMBER(MATCH(C84,'May 31'!$F$2:$F$300,0))),AND(ISNUMBER(MATCH(D84,'May 31'!$H$2:$H$300,0)),(ISNUMBER(MATCH(E84,'May 31'!$G$2:$G$300,0))))),"Found","Not Found")</f>
        <v>Found</v>
      </c>
      <c r="H84" s="38" t="str">
        <f>IF(OR(OR(ISNUMBER(MATCH(C84,'June 1'!$E$2:$E$300,0)),ISNUMBER(MATCH(C84,'June 1'!$F$2:$F$300,0))),AND(ISNUMBER(MATCH(D84,'June 1'!$H$2:$H$300,0)),(ISNUMBER(MATCH(E84,'June 1'!$G$2:$G$300,0))))),"Found","Not Found")</f>
        <v>Not Found</v>
      </c>
      <c r="I84" s="38" t="str">
        <f>IF(OR(OR(ISNUMBER(MATCH(C84,'June 2'!$E$2:$E$300,0)),ISNUMBER(MATCH(C84,'June 2'!$F$2:$F$300,0))),AND(ISNUMBER(MATCH(D84,'June 2'!$H$2:$H$300,0)),(ISNUMBER(MATCH(E84,'June 2'!$G$2:$G$300,0))))),"Found","Not Found")</f>
        <v>Found</v>
      </c>
      <c r="J84" s="38" t="str">
        <f>IF(OR(OR(ISNUMBER(MATCH(C84,'June 3'!$E$2:$E$300,0)),ISNUMBER(MATCH(C84,'June 3'!$F$2:$F$300,0))),AND(ISNUMBER(MATCH(D84,'June 3'!$H$2:$H$300,0)),(ISNUMBER(MATCH(E84,'June 3'!$G$2:$G$300,0))))),"Found","Not Found")</f>
        <v>Found</v>
      </c>
      <c r="K84" s="38" t="str">
        <f>IF(OR(OR(ISNUMBER(MATCH(C84,'June 4'!$E$2:$E$300,0)),ISNUMBER(MATCH(C84,'June 4'!$F$2:$F$300,0))),AND(ISNUMBER(MATCH(D84,'June 4'!$H$2:$H$300,0)),(ISNUMBER(MATCH(E84,'June 4'!$G$2:$G$300,0))))),"Found","Not Found")</f>
        <v>Not Found</v>
      </c>
      <c r="L84" s="38" t="str">
        <f>IF(OR(OR(ISNUMBER(MATCH(C84,'June 5'!$E$2:$E$300,0)),ISNUMBER(MATCH(C84,'June 5'!$F$2:$F$300,0))),AND(ISNUMBER(MATCH(D84,'June 5'!$H$2:$H$300,0)),(ISNUMBER(MATCH(E84,'June 5'!$G$2:$G$300,0))))),"Found","Not Found")</f>
        <v>Not Found</v>
      </c>
      <c r="M84" s="40">
        <f t="shared" si="2"/>
        <v>4</v>
      </c>
      <c r="N84" s="40" t="str">
        <f t="shared" si="3"/>
        <v>No</v>
      </c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J84" s="38"/>
    </row>
    <row r="85" spans="1:36" s="45" customFormat="1" ht="15.75" hidden="1" customHeight="1" x14ac:dyDescent="0.2">
      <c r="A85" s="38" t="s">
        <v>1521</v>
      </c>
      <c r="B85" s="42" t="s">
        <v>991</v>
      </c>
      <c r="C85" s="40">
        <v>709</v>
      </c>
      <c r="D85" s="44" t="s">
        <v>992</v>
      </c>
      <c r="E85" s="44" t="s">
        <v>993</v>
      </c>
      <c r="F85" s="45" t="str">
        <f>IF(OR(OR(ISNUMBER(MATCH(C85,'May 30'!$E$2:$E$300,0)),ISNUMBER(MATCH(C85,'May 30'!$F$2:$F$300,0))),AND(ISNUMBER(MATCH(D85,'May 30'!$H$2:$H$300,0)),(ISNUMBER(MATCH(E85,'May 30'!$G$2:$G$300,0))))),"Found","Not Found")</f>
        <v>Not Found</v>
      </c>
      <c r="G85" s="45" t="str">
        <f>IF(OR(OR(ISNUMBER(MATCH(C85,'May 31'!$E$2:$E$300,0)),ISNUMBER(MATCH(C85,'May 31'!$F$2:$F$300,0))),AND(ISNUMBER(MATCH(D85,'May 31'!$H$2:$H$300,0)),(ISNUMBER(MATCH(E85,'May 31'!$G$2:$G$300,0))))),"Found","Not Found")</f>
        <v>Found</v>
      </c>
      <c r="H85" s="38" t="str">
        <f>IF(OR(OR(ISNUMBER(MATCH(C85,'June 1'!$E$2:$E$300,0)),ISNUMBER(MATCH(C85,'June 1'!$F$2:$F$300,0))),AND(ISNUMBER(MATCH(D85,'June 1'!$H$2:$H$300,0)),(ISNUMBER(MATCH(E85,'June 1'!$G$2:$G$300,0))))),"Found","Not Found")</f>
        <v>Found</v>
      </c>
      <c r="I85" s="38" t="str">
        <f>IF(OR(OR(ISNUMBER(MATCH(C85,'June 2'!$E$2:$E$300,0)),ISNUMBER(MATCH(C85,'June 2'!$F$2:$F$300,0))),AND(ISNUMBER(MATCH(D85,'June 2'!$H$2:$H$300,0)),(ISNUMBER(MATCH(E85,'June 2'!$G$2:$G$300,0))))),"Found","Not Found")</f>
        <v>Found</v>
      </c>
      <c r="J85" s="38" t="str">
        <f>IF(OR(OR(ISNUMBER(MATCH(C85,'June 3'!$E$2:$E$300,0)),ISNUMBER(MATCH(C85,'June 3'!$F$2:$F$300,0))),AND(ISNUMBER(MATCH(D85,'June 3'!$H$2:$H$300,0)),(ISNUMBER(MATCH(E85,'June 3'!$G$2:$G$300,0))))),"Found","Not Found")</f>
        <v>Found</v>
      </c>
      <c r="K85" s="38" t="str">
        <f>IF(OR(OR(ISNUMBER(MATCH(C85,'June 4'!$E$2:$E$300,0)),ISNUMBER(MATCH(C85,'June 4'!$F$2:$F$300,0))),AND(ISNUMBER(MATCH(D85,'June 4'!$H$2:$H$300,0)),(ISNUMBER(MATCH(E85,'June 4'!$G$2:$G$300,0))))),"Found","Not Found")</f>
        <v>Not Found</v>
      </c>
      <c r="L85" s="38" t="str">
        <f>IF(OR(OR(ISNUMBER(MATCH(C85,'June 5'!$E$2:$E$300,0)),ISNUMBER(MATCH(C85,'June 5'!$F$2:$F$300,0))),AND(ISNUMBER(MATCH(D85,'June 5'!$H$2:$H$300,0)),(ISNUMBER(MATCH(E85,'June 5'!$G$2:$G$300,0))))),"Found","Not Found")</f>
        <v>Not Found</v>
      </c>
      <c r="M85" s="40">
        <f t="shared" si="2"/>
        <v>4</v>
      </c>
      <c r="N85" s="40" t="str">
        <f t="shared" si="3"/>
        <v>No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J85" s="38"/>
    </row>
    <row r="86" spans="1:36" s="45" customFormat="1" ht="15.75" customHeight="1" x14ac:dyDescent="0.2">
      <c r="A86" s="38" t="s">
        <v>1522</v>
      </c>
      <c r="B86" s="42" t="s">
        <v>940</v>
      </c>
      <c r="C86" s="40">
        <v>711</v>
      </c>
      <c r="D86" s="44" t="s">
        <v>941</v>
      </c>
      <c r="E86" s="44" t="s">
        <v>942</v>
      </c>
      <c r="F86" s="45" t="str">
        <f>IF(OR(OR(ISNUMBER(MATCH(C86,'May 30'!$E$2:$E$300,0)),ISNUMBER(MATCH(C86,'May 30'!$F$2:$F$300,0))),AND(ISNUMBER(MATCH(D86,'May 30'!$H$2:$H$300,0)),(ISNUMBER(MATCH(E86,'May 30'!$G$2:$G$300,0))))),"Found","Not Found")</f>
        <v>Found</v>
      </c>
      <c r="G86" s="45" t="str">
        <f>IF(OR(OR(ISNUMBER(MATCH(C86,'May 31'!$E$2:$E$300,0)),ISNUMBER(MATCH(C86,'May 31'!$F$2:$F$300,0))),AND(ISNUMBER(MATCH(D86,'May 31'!$H$2:$H$300,0)),(ISNUMBER(MATCH(E86,'May 31'!$G$2:$G$300,0))))),"Found","Not Found")</f>
        <v>Found</v>
      </c>
      <c r="H86" s="38" t="str">
        <f>IF(OR(OR(ISNUMBER(MATCH(C86,'June 1'!$E$2:$E$300,0)),ISNUMBER(MATCH(C86,'June 1'!$F$2:$F$300,0))),AND(ISNUMBER(MATCH(D86,'June 1'!$H$2:$H$300,0)),(ISNUMBER(MATCH(E86,'June 1'!$G$2:$G$300,0))))),"Found","Not Found")</f>
        <v>Found</v>
      </c>
      <c r="I86" s="38" t="str">
        <f>IF(OR(OR(ISNUMBER(MATCH(C86,'June 2'!$E$2:$E$300,0)),ISNUMBER(MATCH(C86,'June 2'!$F$2:$F$300,0))),AND(ISNUMBER(MATCH(D86,'June 2'!$H$2:$H$300,0)),(ISNUMBER(MATCH(E86,'June 2'!$G$2:$G$300,0))))),"Found","Not Found")</f>
        <v>Not Found</v>
      </c>
      <c r="J86" s="38" t="str">
        <f>IF(OR(OR(ISNUMBER(MATCH(C86,'June 3'!$E$2:$E$300,0)),ISNUMBER(MATCH(C86,'June 3'!$F$2:$F$300,0))),AND(ISNUMBER(MATCH(D86,'June 3'!$H$2:$H$300,0)),(ISNUMBER(MATCH(E86,'June 3'!$G$2:$G$300,0))))),"Found","Not Found")</f>
        <v>Not Found</v>
      </c>
      <c r="K86" s="38" t="str">
        <f>IF(OR(OR(ISNUMBER(MATCH(C86,'June 4'!$E$2:$E$300,0)),ISNUMBER(MATCH(C86,'June 4'!$F$2:$F$300,0))),AND(ISNUMBER(MATCH(D86,'June 4'!$H$2:$H$300,0)),(ISNUMBER(MATCH(E86,'June 4'!$G$2:$G$300,0))))),"Found","Not Found")</f>
        <v>Not Found</v>
      </c>
      <c r="L86" s="38" t="str">
        <f>IF(OR(OR(ISNUMBER(MATCH(C86,'June 5'!$E$2:$E$300,0)),ISNUMBER(MATCH(C86,'June 5'!$F$2:$F$300,0))),AND(ISNUMBER(MATCH(D86,'June 5'!$H$2:$H$300,0)),(ISNUMBER(MATCH(E86,'June 5'!$G$2:$G$300,0))))),"Found","Not Found")</f>
        <v>Not Found</v>
      </c>
      <c r="M86" s="40">
        <f t="shared" si="2"/>
        <v>3</v>
      </c>
      <c r="N86" s="40" t="str">
        <f t="shared" si="3"/>
        <v>Yes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J86" s="38"/>
    </row>
    <row r="87" spans="1:36" s="45" customFormat="1" ht="15.75" hidden="1" customHeight="1" x14ac:dyDescent="0.2">
      <c r="A87" s="38" t="s">
        <v>1523</v>
      </c>
      <c r="B87" s="42" t="s">
        <v>664</v>
      </c>
      <c r="C87" s="40">
        <v>719</v>
      </c>
      <c r="D87" s="44" t="s">
        <v>665</v>
      </c>
      <c r="E87" s="44" t="s">
        <v>666</v>
      </c>
      <c r="F87" s="45" t="str">
        <f>IF(OR(OR(ISNUMBER(MATCH(C87,'May 30'!$E$2:$E$300,0)),ISNUMBER(MATCH(C87,'May 30'!$F$2:$F$300,0))),AND(ISNUMBER(MATCH(D87,'May 30'!$H$2:$H$300,0)),(ISNUMBER(MATCH(E87,'May 30'!$G$2:$G$300,0))))),"Found","Not Found")</f>
        <v>Found</v>
      </c>
      <c r="G87" s="45" t="str">
        <f>IF(OR(OR(ISNUMBER(MATCH(C87,'May 31'!$E$2:$E$300,0)),ISNUMBER(MATCH(C87,'May 31'!$F$2:$F$300,0))),AND(ISNUMBER(MATCH(D87,'May 31'!$H$2:$H$300,0)),(ISNUMBER(MATCH(E87,'May 31'!$G$2:$G$300,0))))),"Found","Not Found")</f>
        <v>Found</v>
      </c>
      <c r="H87" s="38" t="str">
        <f>IF(OR(OR(ISNUMBER(MATCH(C87,'June 1'!$E$2:$E$300,0)),ISNUMBER(MATCH(C87,'June 1'!$F$2:$F$300,0))),AND(ISNUMBER(MATCH(D87,'June 1'!$H$2:$H$300,0)),(ISNUMBER(MATCH(E87,'June 1'!$G$2:$G$300,0))))),"Found","Not Found")</f>
        <v>Found</v>
      </c>
      <c r="I87" s="38" t="str">
        <f>IF(OR(OR(ISNUMBER(MATCH(C87,'June 2'!$E$2:$E$300,0)),ISNUMBER(MATCH(C87,'June 2'!$F$2:$F$300,0))),AND(ISNUMBER(MATCH(D87,'June 2'!$H$2:$H$300,0)),(ISNUMBER(MATCH(E87,'June 2'!$G$2:$G$300,0))))),"Found","Not Found")</f>
        <v>Found</v>
      </c>
      <c r="J87" s="38" t="str">
        <f>IF(OR(OR(ISNUMBER(MATCH(C87,'June 3'!$E$2:$E$300,0)),ISNUMBER(MATCH(C87,'June 3'!$F$2:$F$300,0))),AND(ISNUMBER(MATCH(D87,'June 3'!$H$2:$H$300,0)),(ISNUMBER(MATCH(E87,'June 3'!$G$2:$G$300,0))))),"Found","Not Found")</f>
        <v>Found</v>
      </c>
      <c r="K87" s="38" t="str">
        <f>IF(OR(OR(ISNUMBER(MATCH(C87,'June 4'!$E$2:$E$300,0)),ISNUMBER(MATCH(C87,'June 4'!$F$2:$F$300,0))),AND(ISNUMBER(MATCH(D87,'June 4'!$H$2:$H$300,0)),(ISNUMBER(MATCH(E87,'June 4'!$G$2:$G$300,0))))),"Found","Not Found")</f>
        <v>Not Found</v>
      </c>
      <c r="L87" s="38" t="str">
        <f>IF(OR(OR(ISNUMBER(MATCH(C87,'June 5'!$E$2:$E$300,0)),ISNUMBER(MATCH(C87,'June 5'!$F$2:$F$300,0))),AND(ISNUMBER(MATCH(D87,'June 5'!$H$2:$H$300,0)),(ISNUMBER(MATCH(E87,'June 5'!$G$2:$G$300,0))))),"Found","Not Found")</f>
        <v>Not Found</v>
      </c>
      <c r="M87" s="40">
        <f t="shared" si="2"/>
        <v>5</v>
      </c>
      <c r="N87" s="40" t="str">
        <f t="shared" si="3"/>
        <v>No</v>
      </c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J87" s="38"/>
    </row>
    <row r="88" spans="1:36" s="45" customFormat="1" ht="15.75" customHeight="1" x14ac:dyDescent="0.2">
      <c r="A88" s="38" t="s">
        <v>1524</v>
      </c>
      <c r="B88" s="42" t="s">
        <v>673</v>
      </c>
      <c r="C88" s="40">
        <v>721</v>
      </c>
      <c r="D88" s="44" t="s">
        <v>674</v>
      </c>
      <c r="E88" s="44" t="s">
        <v>675</v>
      </c>
      <c r="F88" s="45" t="str">
        <f>IF(OR(OR(ISNUMBER(MATCH(C88,'May 30'!$E$2:$E$300,0)),ISNUMBER(MATCH(C88,'May 30'!$F$2:$F$300,0))),AND(ISNUMBER(MATCH(D88,'May 30'!$H$2:$H$300,0)),(ISNUMBER(MATCH(E88,'May 30'!$G$2:$G$300,0))))),"Found","Not Found")</f>
        <v>Found</v>
      </c>
      <c r="G88" s="45" t="str">
        <f>IF(OR(OR(ISNUMBER(MATCH(C88,'May 31'!$E$2:$E$300,0)),ISNUMBER(MATCH(C88,'May 31'!$F$2:$F$300,0))),AND(ISNUMBER(MATCH(D88,'May 31'!$H$2:$H$300,0)),(ISNUMBER(MATCH(E88,'May 31'!$G$2:$G$300,0))))),"Found","Not Found")</f>
        <v>Found</v>
      </c>
      <c r="H88" s="38" t="str">
        <f>IF(OR(OR(ISNUMBER(MATCH(C88,'June 1'!$E$2:$E$300,0)),ISNUMBER(MATCH(C88,'June 1'!$F$2:$F$300,0))),AND(ISNUMBER(MATCH(D88,'June 1'!$H$2:$H$300,0)),(ISNUMBER(MATCH(E88,'June 1'!$G$2:$G$300,0))))),"Found","Not Found")</f>
        <v>Found</v>
      </c>
      <c r="I88" s="38" t="str">
        <f>IF(OR(OR(ISNUMBER(MATCH(C88,'June 2'!$E$2:$E$300,0)),ISNUMBER(MATCH(C88,'June 2'!$F$2:$F$300,0))),AND(ISNUMBER(MATCH(D88,'June 2'!$H$2:$H$300,0)),(ISNUMBER(MATCH(E88,'June 2'!$G$2:$G$300,0))))),"Found","Not Found")</f>
        <v>Found</v>
      </c>
      <c r="J88" s="38" t="str">
        <f>IF(OR(OR(ISNUMBER(MATCH(C88,'June 3'!$E$2:$E$300,0)),ISNUMBER(MATCH(C88,'June 3'!$F$2:$F$300,0))),AND(ISNUMBER(MATCH(D88,'June 3'!$H$2:$H$300,0)),(ISNUMBER(MATCH(E88,'June 3'!$G$2:$G$300,0))))),"Found","Not Found")</f>
        <v>Not Found</v>
      </c>
      <c r="K88" s="38" t="str">
        <f>IF(OR(OR(ISNUMBER(MATCH(C88,'June 4'!$E$2:$E$300,0)),ISNUMBER(MATCH(C88,'June 4'!$F$2:$F$300,0))),AND(ISNUMBER(MATCH(D88,'June 4'!$H$2:$H$300,0)),(ISNUMBER(MATCH(E88,'June 4'!$G$2:$G$300,0))))),"Found","Not Found")</f>
        <v>Not Found</v>
      </c>
      <c r="L88" s="38" t="str">
        <f>IF(OR(OR(ISNUMBER(MATCH(C88,'June 5'!$E$2:$E$300,0)),ISNUMBER(MATCH(C88,'June 5'!$F$2:$F$300,0))),AND(ISNUMBER(MATCH(D88,'June 5'!$H$2:$H$300,0)),(ISNUMBER(MATCH(E88,'June 5'!$G$2:$G$300,0))))),"Found","Not Found")</f>
        <v>Not Found</v>
      </c>
      <c r="M88" s="40">
        <f t="shared" si="2"/>
        <v>4</v>
      </c>
      <c r="N88" s="40" t="str">
        <f t="shared" si="3"/>
        <v>Yes</v>
      </c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J88" s="38"/>
    </row>
    <row r="89" spans="1:36" s="45" customFormat="1" ht="15.75" customHeight="1" x14ac:dyDescent="0.2">
      <c r="A89" s="38" t="s">
        <v>1525</v>
      </c>
      <c r="B89" s="42" t="s">
        <v>629</v>
      </c>
      <c r="C89" s="40">
        <v>722</v>
      </c>
      <c r="D89" s="44" t="s">
        <v>630</v>
      </c>
      <c r="E89" s="44" t="s">
        <v>631</v>
      </c>
      <c r="F89" s="45" t="str">
        <f>IF(OR(OR(ISNUMBER(MATCH(C89,'May 30'!$E$2:$E$300,0)),ISNUMBER(MATCH(C89,'May 30'!$F$2:$F$300,0))),AND(ISNUMBER(MATCH(D89,'May 30'!$H$2:$H$300,0)),(ISNUMBER(MATCH(E89,'May 30'!$G$2:$G$300,0))))),"Found","Not Found")</f>
        <v>Not Found</v>
      </c>
      <c r="G89" s="45" t="str">
        <f>IF(OR(OR(ISNUMBER(MATCH(C89,'May 31'!$E$2:$E$300,0)),ISNUMBER(MATCH(C89,'May 31'!$F$2:$F$300,0))),AND(ISNUMBER(MATCH(D89,'May 31'!$H$2:$H$300,0)),(ISNUMBER(MATCH(E89,'May 31'!$G$2:$G$300,0))))),"Found","Not Found")</f>
        <v>Not Found</v>
      </c>
      <c r="H89" s="38" t="str">
        <f>IF(OR(OR(ISNUMBER(MATCH(C89,'June 1'!$E$2:$E$300,0)),ISNUMBER(MATCH(C89,'June 1'!$F$2:$F$300,0))),AND(ISNUMBER(MATCH(D89,'June 1'!$H$2:$H$300,0)),(ISNUMBER(MATCH(E89,'June 1'!$G$2:$G$300,0))))),"Found","Not Found")</f>
        <v>Not Found</v>
      </c>
      <c r="I89" s="38" t="str">
        <f>IF(OR(OR(ISNUMBER(MATCH(C89,'June 2'!$E$2:$E$300,0)),ISNUMBER(MATCH(C89,'June 2'!$F$2:$F$300,0))),AND(ISNUMBER(MATCH(D89,'June 2'!$H$2:$H$300,0)),(ISNUMBER(MATCH(E89,'June 2'!$G$2:$G$300,0))))),"Found","Not Found")</f>
        <v>Not Found</v>
      </c>
      <c r="J89" s="38" t="str">
        <f>IF(OR(OR(ISNUMBER(MATCH(C89,'June 3'!$E$2:$E$300,0)),ISNUMBER(MATCH(C89,'June 3'!$F$2:$F$300,0))),AND(ISNUMBER(MATCH(D89,'June 3'!$H$2:$H$300,0)),(ISNUMBER(MATCH(E89,'June 3'!$G$2:$G$300,0))))),"Found","Not Found")</f>
        <v>Not Found</v>
      </c>
      <c r="K89" s="38" t="str">
        <f>IF(OR(OR(ISNUMBER(MATCH(C89,'June 4'!$E$2:$E$300,0)),ISNUMBER(MATCH(C89,'June 4'!$F$2:$F$300,0))),AND(ISNUMBER(MATCH(D89,'June 4'!$H$2:$H$300,0)),(ISNUMBER(MATCH(E89,'June 4'!$G$2:$G$300,0))))),"Found","Not Found")</f>
        <v>Not Found</v>
      </c>
      <c r="L89" s="38" t="str">
        <f>IF(OR(OR(ISNUMBER(MATCH(C89,'June 5'!$E$2:$E$300,0)),ISNUMBER(MATCH(C89,'June 5'!$F$2:$F$300,0))),AND(ISNUMBER(MATCH(D89,'June 5'!$H$2:$H$300,0)),(ISNUMBER(MATCH(E89,'June 5'!$G$2:$G$300,0))))),"Found","Not Found")</f>
        <v>Not Found</v>
      </c>
      <c r="M89" s="40">
        <f t="shared" si="2"/>
        <v>0</v>
      </c>
      <c r="N89" s="40" t="str">
        <f t="shared" si="3"/>
        <v>Yes</v>
      </c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J89" s="38"/>
    </row>
    <row r="90" spans="1:36" s="45" customFormat="1" ht="15.75" customHeight="1" x14ac:dyDescent="0.2">
      <c r="A90" s="38" t="s">
        <v>1526</v>
      </c>
      <c r="B90" s="42" t="s">
        <v>567</v>
      </c>
      <c r="C90" s="40">
        <v>723</v>
      </c>
      <c r="D90" s="44" t="s">
        <v>568</v>
      </c>
      <c r="E90" s="44" t="s">
        <v>569</v>
      </c>
      <c r="F90" s="45" t="str">
        <f>IF(OR(OR(ISNUMBER(MATCH(C90,'May 30'!$E$2:$E$300,0)),ISNUMBER(MATCH(C90,'May 30'!$F$2:$F$300,0))),AND(ISNUMBER(MATCH(D90,'May 30'!$H$2:$H$300,0)),(ISNUMBER(MATCH(E90,'May 30'!$G$2:$G$300,0))))),"Found","Not Found")</f>
        <v>Not Found</v>
      </c>
      <c r="G90" s="45" t="str">
        <f>IF(OR(OR(ISNUMBER(MATCH(C90,'May 31'!$E$2:$E$300,0)),ISNUMBER(MATCH(C90,'May 31'!$F$2:$F$300,0))),AND(ISNUMBER(MATCH(D90,'May 31'!$H$2:$H$300,0)),(ISNUMBER(MATCH(E90,'May 31'!$G$2:$G$300,0))))),"Found","Not Found")</f>
        <v>Not Found</v>
      </c>
      <c r="H90" s="38" t="str">
        <f>IF(OR(OR(ISNUMBER(MATCH(C90,'June 1'!$E$2:$E$300,0)),ISNUMBER(MATCH(C90,'June 1'!$F$2:$F$300,0))),AND(ISNUMBER(MATCH(D90,'June 1'!$H$2:$H$300,0)),(ISNUMBER(MATCH(E90,'June 1'!$G$2:$G$300,0))))),"Found","Not Found")</f>
        <v>Not Found</v>
      </c>
      <c r="I90" s="38" t="str">
        <f>IF(OR(OR(ISNUMBER(MATCH(C90,'June 2'!$E$2:$E$300,0)),ISNUMBER(MATCH(C90,'June 2'!$F$2:$F$300,0))),AND(ISNUMBER(MATCH(D90,'June 2'!$H$2:$H$300,0)),(ISNUMBER(MATCH(E90,'June 2'!$G$2:$G$300,0))))),"Found","Not Found")</f>
        <v>Not Found</v>
      </c>
      <c r="J90" s="38" t="str">
        <f>IF(OR(OR(ISNUMBER(MATCH(C90,'June 3'!$E$2:$E$300,0)),ISNUMBER(MATCH(C90,'June 3'!$F$2:$F$300,0))),AND(ISNUMBER(MATCH(D90,'June 3'!$H$2:$H$300,0)),(ISNUMBER(MATCH(E90,'June 3'!$G$2:$G$300,0))))),"Found","Not Found")</f>
        <v>Not Found</v>
      </c>
      <c r="K90" s="38" t="str">
        <f>IF(OR(OR(ISNUMBER(MATCH(C90,'June 4'!$E$2:$E$300,0)),ISNUMBER(MATCH(C90,'June 4'!$F$2:$F$300,0))),AND(ISNUMBER(MATCH(D90,'June 4'!$H$2:$H$300,0)),(ISNUMBER(MATCH(E90,'June 4'!$G$2:$G$300,0))))),"Found","Not Found")</f>
        <v>Not Found</v>
      </c>
      <c r="L90" s="38" t="str">
        <f>IF(OR(OR(ISNUMBER(MATCH(C90,'June 5'!$E$2:$E$300,0)),ISNUMBER(MATCH(C90,'June 5'!$F$2:$F$300,0))),AND(ISNUMBER(MATCH(D90,'June 5'!$H$2:$H$300,0)),(ISNUMBER(MATCH(E90,'June 5'!$G$2:$G$300,0))))),"Found","Not Found")</f>
        <v>Not Found</v>
      </c>
      <c r="M90" s="40">
        <f t="shared" si="2"/>
        <v>0</v>
      </c>
      <c r="N90" s="40" t="str">
        <f t="shared" si="3"/>
        <v>Yes</v>
      </c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J90" s="38"/>
    </row>
    <row r="91" spans="1:36" s="45" customFormat="1" ht="15.75" hidden="1" customHeight="1" x14ac:dyDescent="0.2">
      <c r="A91" s="38" t="s">
        <v>1527</v>
      </c>
      <c r="B91" s="42" t="s">
        <v>681</v>
      </c>
      <c r="C91" s="40">
        <v>724</v>
      </c>
      <c r="D91" s="44" t="s">
        <v>682</v>
      </c>
      <c r="E91" s="44" t="s">
        <v>683</v>
      </c>
      <c r="F91" s="45" t="str">
        <f>IF(OR(OR(ISNUMBER(MATCH(C91,'May 30'!$E$2:$E$300,0)),ISNUMBER(MATCH(C91,'May 30'!$F$2:$F$300,0))),AND(ISNUMBER(MATCH(D91,'May 30'!$H$2:$H$300,0)),(ISNUMBER(MATCH(E91,'May 30'!$G$2:$G$300,0))))),"Found","Not Found")</f>
        <v>Found</v>
      </c>
      <c r="G91" s="45" t="str">
        <f>IF(OR(OR(ISNUMBER(MATCH(C91,'May 31'!$E$2:$E$300,0)),ISNUMBER(MATCH(C91,'May 31'!$F$2:$F$300,0))),AND(ISNUMBER(MATCH(D91,'May 31'!$H$2:$H$300,0)),(ISNUMBER(MATCH(E91,'May 31'!$G$2:$G$300,0))))),"Found","Not Found")</f>
        <v>Found</v>
      </c>
      <c r="H91" s="38" t="str">
        <f>IF(OR(OR(ISNUMBER(MATCH(C91,'June 1'!$E$2:$E$300,0)),ISNUMBER(MATCH(C91,'June 1'!$F$2:$F$300,0))),AND(ISNUMBER(MATCH(D91,'June 1'!$H$2:$H$300,0)),(ISNUMBER(MATCH(E91,'June 1'!$G$2:$G$300,0))))),"Found","Not Found")</f>
        <v>Found</v>
      </c>
      <c r="I91" s="38" t="str">
        <f>IF(OR(OR(ISNUMBER(MATCH(C91,'June 2'!$E$2:$E$300,0)),ISNUMBER(MATCH(C91,'June 2'!$F$2:$F$300,0))),AND(ISNUMBER(MATCH(D91,'June 2'!$H$2:$H$300,0)),(ISNUMBER(MATCH(E91,'June 2'!$G$2:$G$300,0))))),"Found","Not Found")</f>
        <v>Found</v>
      </c>
      <c r="J91" s="38" t="str">
        <f>IF(OR(OR(ISNUMBER(MATCH(C91,'June 3'!$E$2:$E$300,0)),ISNUMBER(MATCH(C91,'June 3'!$F$2:$F$300,0))),AND(ISNUMBER(MATCH(D91,'June 3'!$H$2:$H$300,0)),(ISNUMBER(MATCH(E91,'June 3'!$G$2:$G$300,0))))),"Found","Not Found")</f>
        <v>Found</v>
      </c>
      <c r="K91" s="38" t="str">
        <f>IF(OR(OR(ISNUMBER(MATCH(C91,'June 4'!$E$2:$E$300,0)),ISNUMBER(MATCH(C91,'June 4'!$F$2:$F$300,0))),AND(ISNUMBER(MATCH(D91,'June 4'!$H$2:$H$300,0)),(ISNUMBER(MATCH(E91,'June 4'!$G$2:$G$300,0))))),"Found","Not Found")</f>
        <v>Not Found</v>
      </c>
      <c r="L91" s="38" t="str">
        <f>IF(OR(OR(ISNUMBER(MATCH(C91,'June 5'!$E$2:$E$300,0)),ISNUMBER(MATCH(C91,'June 5'!$F$2:$F$300,0))),AND(ISNUMBER(MATCH(D91,'June 5'!$H$2:$H$300,0)),(ISNUMBER(MATCH(E91,'June 5'!$G$2:$G$300,0))))),"Found","Not Found")</f>
        <v>Not Found</v>
      </c>
      <c r="M91" s="40">
        <f t="shared" si="2"/>
        <v>5</v>
      </c>
      <c r="N91" s="40" t="str">
        <f t="shared" si="3"/>
        <v>No</v>
      </c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J91" s="38"/>
    </row>
    <row r="92" spans="1:36" s="45" customFormat="1" ht="15.75" customHeight="1" x14ac:dyDescent="0.2">
      <c r="A92" s="38" t="s">
        <v>1528</v>
      </c>
      <c r="B92" s="42" t="s">
        <v>1321</v>
      </c>
      <c r="C92" s="40">
        <v>727</v>
      </c>
      <c r="D92" s="44" t="s">
        <v>1322</v>
      </c>
      <c r="E92" s="44" t="s">
        <v>1323</v>
      </c>
      <c r="F92" s="45" t="str">
        <f>IF(OR(OR(ISNUMBER(MATCH(C92,'May 30'!$E$2:$E$300,0)),ISNUMBER(MATCH(C92,'May 30'!$F$2:$F$300,0))),AND(ISNUMBER(MATCH(D92,'May 30'!$H$2:$H$300,0)),(ISNUMBER(MATCH(E92,'May 30'!$G$2:$G$300,0))))),"Found","Not Found")</f>
        <v>Found</v>
      </c>
      <c r="G92" s="45" t="str">
        <f>IF(OR(OR(ISNUMBER(MATCH(C92,'May 31'!$E$2:$E$300,0)),ISNUMBER(MATCH(C92,'May 31'!$F$2:$F$300,0))),AND(ISNUMBER(MATCH(D92,'May 31'!$H$2:$H$300,0)),(ISNUMBER(MATCH(E92,'May 31'!$G$2:$G$300,0))))),"Found","Not Found")</f>
        <v>Found</v>
      </c>
      <c r="H92" s="38" t="str">
        <f>IF(OR(OR(ISNUMBER(MATCH(C92,'June 1'!$E$2:$E$300,0)),ISNUMBER(MATCH(C92,'June 1'!$F$2:$F$300,0))),AND(ISNUMBER(MATCH(D92,'June 1'!$H$2:$H$300,0)),(ISNUMBER(MATCH(E92,'June 1'!$G$2:$G$300,0))))),"Found","Not Found")</f>
        <v>Found</v>
      </c>
      <c r="I92" s="38" t="str">
        <f>IF(OR(OR(ISNUMBER(MATCH(C92,'June 2'!$E$2:$E$300,0)),ISNUMBER(MATCH(C92,'June 2'!$F$2:$F$300,0))),AND(ISNUMBER(MATCH(D92,'June 2'!$H$2:$H$300,0)),(ISNUMBER(MATCH(E92,'June 2'!$G$2:$G$300,0))))),"Found","Not Found")</f>
        <v>Found</v>
      </c>
      <c r="J92" s="38" t="str">
        <f>IF(OR(OR(ISNUMBER(MATCH(C92,'June 3'!$E$2:$E$300,0)),ISNUMBER(MATCH(C92,'June 3'!$F$2:$F$300,0))),AND(ISNUMBER(MATCH(D92,'June 3'!$H$2:$H$300,0)),(ISNUMBER(MATCH(E92,'June 3'!$G$2:$G$300,0))))),"Found","Not Found")</f>
        <v>Not Found</v>
      </c>
      <c r="K92" s="38" t="str">
        <f>IF(OR(OR(ISNUMBER(MATCH(C92,'June 4'!$E$2:$E$300,0)),ISNUMBER(MATCH(C92,'June 4'!$F$2:$F$300,0))),AND(ISNUMBER(MATCH(D92,'June 4'!$H$2:$H$300,0)),(ISNUMBER(MATCH(E92,'June 4'!$G$2:$G$300,0))))),"Found","Not Found")</f>
        <v>Not Found</v>
      </c>
      <c r="L92" s="38" t="str">
        <f>IF(OR(OR(ISNUMBER(MATCH(C92,'June 5'!$E$2:$E$300,0)),ISNUMBER(MATCH(C92,'June 5'!$F$2:$F$300,0))),AND(ISNUMBER(MATCH(D92,'June 5'!$H$2:$H$300,0)),(ISNUMBER(MATCH(E92,'June 5'!$G$2:$G$300,0))))),"Found","Not Found")</f>
        <v>Not Found</v>
      </c>
      <c r="M92" s="40">
        <f t="shared" si="2"/>
        <v>4</v>
      </c>
      <c r="N92" s="40" t="str">
        <f t="shared" si="3"/>
        <v>Yes</v>
      </c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J92" s="38"/>
    </row>
    <row r="93" spans="1:36" s="45" customFormat="1" ht="15.75" hidden="1" customHeight="1" x14ac:dyDescent="0.2">
      <c r="A93" s="38" t="s">
        <v>1529</v>
      </c>
      <c r="B93" s="42" t="s">
        <v>1198</v>
      </c>
      <c r="C93" s="40">
        <v>733</v>
      </c>
      <c r="D93" s="44" t="s">
        <v>1195</v>
      </c>
      <c r="E93" s="44" t="s">
        <v>1199</v>
      </c>
      <c r="F93" s="45" t="str">
        <f>IF(OR(OR(ISNUMBER(MATCH(C93,'May 30'!$E$2:$E$300,0)),ISNUMBER(MATCH(C93,'May 30'!$F$2:$F$300,0))),AND(ISNUMBER(MATCH(D93,'May 30'!$H$2:$H$300,0)),(ISNUMBER(MATCH(E93,'May 30'!$G$2:$G$300,0))))),"Found","Not Found")</f>
        <v>Found</v>
      </c>
      <c r="G93" s="45" t="str">
        <f>IF(OR(OR(ISNUMBER(MATCH(C93,'May 31'!$E$2:$E$300,0)),ISNUMBER(MATCH(C93,'May 31'!$F$2:$F$300,0))),AND(ISNUMBER(MATCH(D93,'May 31'!$H$2:$H$300,0)),(ISNUMBER(MATCH(E93,'May 31'!$G$2:$G$300,0))))),"Found","Not Found")</f>
        <v>Found</v>
      </c>
      <c r="H93" s="38" t="str">
        <f>IF(OR(OR(ISNUMBER(MATCH(C93,'June 1'!$E$2:$E$300,0)),ISNUMBER(MATCH(C93,'June 1'!$F$2:$F$300,0))),AND(ISNUMBER(MATCH(D93,'June 1'!$H$2:$H$300,0)),(ISNUMBER(MATCH(E93,'June 1'!$G$2:$G$300,0))))),"Found","Not Found")</f>
        <v>Found</v>
      </c>
      <c r="I93" s="38" t="str">
        <f>IF(OR(OR(ISNUMBER(MATCH(C93,'June 2'!$E$2:$E$300,0)),ISNUMBER(MATCH(C93,'June 2'!$F$2:$F$300,0))),AND(ISNUMBER(MATCH(D93,'June 2'!$H$2:$H$300,0)),(ISNUMBER(MATCH(E93,'June 2'!$G$2:$G$300,0))))),"Found","Not Found")</f>
        <v>Found</v>
      </c>
      <c r="J93" s="38" t="str">
        <f>IF(OR(OR(ISNUMBER(MATCH(C93,'June 3'!$E$2:$E$300,0)),ISNUMBER(MATCH(C93,'June 3'!$F$2:$F$300,0))),AND(ISNUMBER(MATCH(D93,'June 3'!$H$2:$H$300,0)),(ISNUMBER(MATCH(E93,'June 3'!$G$2:$G$300,0))))),"Found","Not Found")</f>
        <v>Found</v>
      </c>
      <c r="K93" s="38" t="str">
        <f>IF(OR(OR(ISNUMBER(MATCH(C93,'June 4'!$E$2:$E$300,0)),ISNUMBER(MATCH(C93,'June 4'!$F$2:$F$300,0))),AND(ISNUMBER(MATCH(D93,'June 4'!$H$2:$H$300,0)),(ISNUMBER(MATCH(E93,'June 4'!$G$2:$G$300,0))))),"Found","Not Found")</f>
        <v>Not Found</v>
      </c>
      <c r="L93" s="38" t="str">
        <f>IF(OR(OR(ISNUMBER(MATCH(C93,'June 5'!$E$2:$E$300,0)),ISNUMBER(MATCH(C93,'June 5'!$F$2:$F$300,0))),AND(ISNUMBER(MATCH(D93,'June 5'!$H$2:$H$300,0)),(ISNUMBER(MATCH(E93,'June 5'!$G$2:$G$300,0))))),"Found","Not Found")</f>
        <v>Not Found</v>
      </c>
      <c r="M93" s="40">
        <f t="shared" si="2"/>
        <v>5</v>
      </c>
      <c r="N93" s="40" t="str">
        <f t="shared" si="3"/>
        <v>No</v>
      </c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J93" s="38"/>
    </row>
    <row r="94" spans="1:36" s="45" customFormat="1" ht="15.75" customHeight="1" x14ac:dyDescent="0.2">
      <c r="A94" s="38" t="s">
        <v>1530</v>
      </c>
      <c r="B94" s="42" t="s">
        <v>751</v>
      </c>
      <c r="C94" s="40">
        <v>734</v>
      </c>
      <c r="D94" s="44" t="s">
        <v>752</v>
      </c>
      <c r="E94" s="44" t="s">
        <v>753</v>
      </c>
      <c r="F94" s="45" t="str">
        <f>IF(OR(OR(ISNUMBER(MATCH(C94,'May 30'!$E$2:$E$300,0)),ISNUMBER(MATCH(C94,'May 30'!$F$2:$F$300,0))),AND(ISNUMBER(MATCH(D94,'May 30'!$H$2:$H$300,0)),(ISNUMBER(MATCH(E94,'May 30'!$G$2:$G$300,0))))),"Found","Not Found")</f>
        <v>Not Found</v>
      </c>
      <c r="G94" s="45" t="str">
        <f>IF(OR(OR(ISNUMBER(MATCH(C94,'May 31'!$E$2:$E$300,0)),ISNUMBER(MATCH(C94,'May 31'!$F$2:$F$300,0))),AND(ISNUMBER(MATCH(D94,'May 31'!$H$2:$H$300,0)),(ISNUMBER(MATCH(E94,'May 31'!$G$2:$G$300,0))))),"Found","Not Found")</f>
        <v>Not Found</v>
      </c>
      <c r="H94" s="38" t="str">
        <f>IF(OR(OR(ISNUMBER(MATCH(C94,'June 1'!$E$2:$E$300,0)),ISNUMBER(MATCH(C94,'June 1'!$F$2:$F$300,0))),AND(ISNUMBER(MATCH(D94,'June 1'!$H$2:$H$300,0)),(ISNUMBER(MATCH(E94,'June 1'!$G$2:$G$300,0))))),"Found","Not Found")</f>
        <v>Not Found</v>
      </c>
      <c r="I94" s="38" t="str">
        <f>IF(OR(OR(ISNUMBER(MATCH(C94,'June 2'!$E$2:$E$300,0)),ISNUMBER(MATCH(C94,'June 2'!$F$2:$F$300,0))),AND(ISNUMBER(MATCH(D94,'June 2'!$H$2:$H$300,0)),(ISNUMBER(MATCH(E94,'June 2'!$G$2:$G$300,0))))),"Found","Not Found")</f>
        <v>Not Found</v>
      </c>
      <c r="J94" s="38" t="str">
        <f>IF(OR(OR(ISNUMBER(MATCH(C94,'June 3'!$E$2:$E$300,0)),ISNUMBER(MATCH(C94,'June 3'!$F$2:$F$300,0))),AND(ISNUMBER(MATCH(D94,'June 3'!$H$2:$H$300,0)),(ISNUMBER(MATCH(E94,'June 3'!$G$2:$G$300,0))))),"Found","Not Found")</f>
        <v>Not Found</v>
      </c>
      <c r="K94" s="38" t="str">
        <f>IF(OR(OR(ISNUMBER(MATCH(C94,'June 4'!$E$2:$E$300,0)),ISNUMBER(MATCH(C94,'June 4'!$F$2:$F$300,0))),AND(ISNUMBER(MATCH(D94,'June 4'!$H$2:$H$300,0)),(ISNUMBER(MATCH(E94,'June 4'!$G$2:$G$300,0))))),"Found","Not Found")</f>
        <v>Not Found</v>
      </c>
      <c r="L94" s="38" t="str">
        <f>IF(OR(OR(ISNUMBER(MATCH(C94,'June 5'!$E$2:$E$300,0)),ISNUMBER(MATCH(C94,'June 5'!$F$2:$F$300,0))),AND(ISNUMBER(MATCH(D94,'June 5'!$H$2:$H$300,0)),(ISNUMBER(MATCH(E94,'June 5'!$G$2:$G$300,0))))),"Found","Not Found")</f>
        <v>Not Found</v>
      </c>
      <c r="M94" s="40">
        <f t="shared" si="2"/>
        <v>0</v>
      </c>
      <c r="N94" s="40" t="str">
        <f t="shared" si="3"/>
        <v>Yes</v>
      </c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J94" s="38"/>
    </row>
    <row r="95" spans="1:36" s="45" customFormat="1" ht="15.75" customHeight="1" x14ac:dyDescent="0.2">
      <c r="A95" s="38" t="s">
        <v>1531</v>
      </c>
      <c r="B95" s="42" t="s">
        <v>892</v>
      </c>
      <c r="C95" s="40">
        <v>736</v>
      </c>
      <c r="D95" s="44" t="s">
        <v>891</v>
      </c>
      <c r="E95" s="44" t="s">
        <v>425</v>
      </c>
      <c r="F95" s="45" t="str">
        <f>IF(OR(OR(ISNUMBER(MATCH(C95,'May 30'!$E$2:$E$300,0)),ISNUMBER(MATCH(C95,'May 30'!$F$2:$F$300,0))),AND(ISNUMBER(MATCH(D95,'May 30'!$H$2:$H$300,0)),(ISNUMBER(MATCH(E95,'May 30'!$G$2:$G$300,0))))),"Found","Not Found")</f>
        <v>Found</v>
      </c>
      <c r="G95" s="45" t="str">
        <f>IF(OR(OR(ISNUMBER(MATCH(C95,'May 31'!$E$2:$E$300,0)),ISNUMBER(MATCH(C95,'May 31'!$F$2:$F$300,0))),AND(ISNUMBER(MATCH(D95,'May 31'!$H$2:$H$300,0)),(ISNUMBER(MATCH(E95,'May 31'!$G$2:$G$300,0))))),"Found","Not Found")</f>
        <v>Found</v>
      </c>
      <c r="H95" s="38" t="str">
        <f>IF(OR(OR(ISNUMBER(MATCH(C95,'June 1'!$E$2:$E$300,0)),ISNUMBER(MATCH(C95,'June 1'!$F$2:$F$300,0))),AND(ISNUMBER(MATCH(D95,'June 1'!$H$2:$H$300,0)),(ISNUMBER(MATCH(E95,'June 1'!$G$2:$G$300,0))))),"Found","Not Found")</f>
        <v>Not Found</v>
      </c>
      <c r="I95" s="38" t="str">
        <f>IF(OR(OR(ISNUMBER(MATCH(C95,'June 2'!$E$2:$E$300,0)),ISNUMBER(MATCH(C95,'June 2'!$F$2:$F$300,0))),AND(ISNUMBER(MATCH(D95,'June 2'!$H$2:$H$300,0)),(ISNUMBER(MATCH(E95,'June 2'!$G$2:$G$300,0))))),"Found","Not Found")</f>
        <v>Not Found</v>
      </c>
      <c r="J95" s="38" t="str">
        <f>IF(OR(OR(ISNUMBER(MATCH(C95,'June 3'!$E$2:$E$300,0)),ISNUMBER(MATCH(C95,'June 3'!$F$2:$F$300,0))),AND(ISNUMBER(MATCH(D95,'June 3'!$H$2:$H$300,0)),(ISNUMBER(MATCH(E95,'June 3'!$G$2:$G$300,0))))),"Found","Not Found")</f>
        <v>Not Found</v>
      </c>
      <c r="K95" s="38" t="str">
        <f>IF(OR(OR(ISNUMBER(MATCH(C95,'June 4'!$E$2:$E$300,0)),ISNUMBER(MATCH(C95,'June 4'!$F$2:$F$300,0))),AND(ISNUMBER(MATCH(D95,'June 4'!$H$2:$H$300,0)),(ISNUMBER(MATCH(E95,'June 4'!$G$2:$G$300,0))))),"Found","Not Found")</f>
        <v>Not Found</v>
      </c>
      <c r="L95" s="38" t="str">
        <f>IF(OR(OR(ISNUMBER(MATCH(C95,'June 5'!$E$2:$E$300,0)),ISNUMBER(MATCH(C95,'June 5'!$F$2:$F$300,0))),AND(ISNUMBER(MATCH(D95,'June 5'!$H$2:$H$300,0)),(ISNUMBER(MATCH(E95,'June 5'!$G$2:$G$300,0))))),"Found","Not Found")</f>
        <v>Not Found</v>
      </c>
      <c r="M95" s="40">
        <f t="shared" si="2"/>
        <v>2</v>
      </c>
      <c r="N95" s="40" t="str">
        <f t="shared" si="3"/>
        <v>Yes</v>
      </c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J95" s="38"/>
    </row>
    <row r="96" spans="1:36" s="45" customFormat="1" ht="15.75" customHeight="1" x14ac:dyDescent="0.2">
      <c r="A96" s="38" t="s">
        <v>1532</v>
      </c>
      <c r="B96" s="42" t="s">
        <v>571</v>
      </c>
      <c r="C96" s="40">
        <v>747</v>
      </c>
      <c r="D96" s="44" t="s">
        <v>572</v>
      </c>
      <c r="E96" s="44" t="s">
        <v>573</v>
      </c>
      <c r="F96" s="45" t="str">
        <f>IF(OR(OR(ISNUMBER(MATCH(C96,'May 30'!$E$2:$E$300,0)),ISNUMBER(MATCH(C96,'May 30'!$F$2:$F$300,0))),AND(ISNUMBER(MATCH(D96,'May 30'!$H$2:$H$300,0)),(ISNUMBER(MATCH(E96,'May 30'!$G$2:$G$300,0))))),"Found","Not Found")</f>
        <v>Not Found</v>
      </c>
      <c r="G96" s="45" t="str">
        <f>IF(OR(OR(ISNUMBER(MATCH(C96,'May 31'!$E$2:$E$300,0)),ISNUMBER(MATCH(C96,'May 31'!$F$2:$F$300,0))),AND(ISNUMBER(MATCH(D96,'May 31'!$H$2:$H$300,0)),(ISNUMBER(MATCH(E96,'May 31'!$G$2:$G$300,0))))),"Found","Not Found")</f>
        <v>Not Found</v>
      </c>
      <c r="H96" s="38" t="str">
        <f>IF(OR(OR(ISNUMBER(MATCH(C96,'June 1'!$E$2:$E$300,0)),ISNUMBER(MATCH(C96,'June 1'!$F$2:$F$300,0))),AND(ISNUMBER(MATCH(D96,'June 1'!$H$2:$H$300,0)),(ISNUMBER(MATCH(E96,'June 1'!$G$2:$G$300,0))))),"Found","Not Found")</f>
        <v>Not Found</v>
      </c>
      <c r="I96" s="38" t="str">
        <f>IF(OR(OR(ISNUMBER(MATCH(C96,'June 2'!$E$2:$E$300,0)),ISNUMBER(MATCH(C96,'June 2'!$F$2:$F$300,0))),AND(ISNUMBER(MATCH(D96,'June 2'!$H$2:$H$300,0)),(ISNUMBER(MATCH(E96,'June 2'!$G$2:$G$300,0))))),"Found","Not Found")</f>
        <v>Not Found</v>
      </c>
      <c r="J96" s="38" t="str">
        <f>IF(OR(OR(ISNUMBER(MATCH(C96,'June 3'!$E$2:$E$300,0)),ISNUMBER(MATCH(C96,'June 3'!$F$2:$F$300,0))),AND(ISNUMBER(MATCH(D96,'June 3'!$H$2:$H$300,0)),(ISNUMBER(MATCH(E96,'June 3'!$G$2:$G$300,0))))),"Found","Not Found")</f>
        <v>Not Found</v>
      </c>
      <c r="K96" s="38" t="str">
        <f>IF(OR(OR(ISNUMBER(MATCH(C96,'June 4'!$E$2:$E$300,0)),ISNUMBER(MATCH(C96,'June 4'!$F$2:$F$300,0))),AND(ISNUMBER(MATCH(D96,'June 4'!$H$2:$H$300,0)),(ISNUMBER(MATCH(E96,'June 4'!$G$2:$G$300,0))))),"Found","Not Found")</f>
        <v>Not Found</v>
      </c>
      <c r="L96" s="38" t="str">
        <f>IF(OR(OR(ISNUMBER(MATCH(C96,'June 5'!$E$2:$E$300,0)),ISNUMBER(MATCH(C96,'June 5'!$F$2:$F$300,0))),AND(ISNUMBER(MATCH(D96,'June 5'!$H$2:$H$300,0)),(ISNUMBER(MATCH(E96,'June 5'!$G$2:$G$300,0))))),"Found","Not Found")</f>
        <v>Not Found</v>
      </c>
      <c r="M96" s="40">
        <f t="shared" si="2"/>
        <v>0</v>
      </c>
      <c r="N96" s="40" t="str">
        <f t="shared" si="3"/>
        <v>Yes</v>
      </c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J96" s="38"/>
    </row>
    <row r="97" spans="1:36" s="45" customFormat="1" ht="15.75" hidden="1" customHeight="1" x14ac:dyDescent="0.2">
      <c r="A97" s="38" t="s">
        <v>1533</v>
      </c>
      <c r="B97" s="42" t="s">
        <v>793</v>
      </c>
      <c r="C97" s="40">
        <v>748</v>
      </c>
      <c r="D97" s="44" t="s">
        <v>49</v>
      </c>
      <c r="E97" s="44" t="s">
        <v>48</v>
      </c>
      <c r="F97" s="45" t="str">
        <f>IF(OR(OR(ISNUMBER(MATCH(C97,'May 30'!$E$2:$E$300,0)),ISNUMBER(MATCH(C97,'May 30'!$F$2:$F$300,0))),AND(ISNUMBER(MATCH(D97,'May 30'!$H$2:$H$300,0)),(ISNUMBER(MATCH(E97,'May 30'!$G$2:$G$300,0))))),"Found","Not Found")</f>
        <v>Found</v>
      </c>
      <c r="G97" s="45" t="str">
        <f>IF(OR(OR(ISNUMBER(MATCH(C97,'May 31'!$E$2:$E$300,0)),ISNUMBER(MATCH(C97,'May 31'!$F$2:$F$300,0))),AND(ISNUMBER(MATCH(D97,'May 31'!$H$2:$H$300,0)),(ISNUMBER(MATCH(E97,'May 31'!$G$2:$G$300,0))))),"Found","Not Found")</f>
        <v>Found</v>
      </c>
      <c r="H97" s="38" t="str">
        <f>IF(OR(OR(ISNUMBER(MATCH(C97,'June 1'!$E$2:$E$300,0)),ISNUMBER(MATCH(C97,'June 1'!$F$2:$F$300,0))),AND(ISNUMBER(MATCH(D97,'June 1'!$H$2:$H$300,0)),(ISNUMBER(MATCH(E97,'June 1'!$G$2:$G$300,0))))),"Found","Not Found")</f>
        <v>Found</v>
      </c>
      <c r="I97" s="38" t="str">
        <f>IF(OR(OR(ISNUMBER(MATCH(C97,'June 2'!$E$2:$E$300,0)),ISNUMBER(MATCH(C97,'June 2'!$F$2:$F$300,0))),AND(ISNUMBER(MATCH(D97,'June 2'!$H$2:$H$300,0)),(ISNUMBER(MATCH(E97,'June 2'!$G$2:$G$300,0))))),"Found","Not Found")</f>
        <v>Found</v>
      </c>
      <c r="J97" s="38" t="str">
        <f>IF(OR(OR(ISNUMBER(MATCH(C97,'June 3'!$E$2:$E$300,0)),ISNUMBER(MATCH(C97,'June 3'!$F$2:$F$300,0))),AND(ISNUMBER(MATCH(D97,'June 3'!$H$2:$H$300,0)),(ISNUMBER(MATCH(E97,'June 3'!$G$2:$G$300,0))))),"Found","Not Found")</f>
        <v>Found</v>
      </c>
      <c r="K97" s="38" t="str">
        <f>IF(OR(OR(ISNUMBER(MATCH(C97,'June 4'!$E$2:$E$300,0)),ISNUMBER(MATCH(C97,'June 4'!$F$2:$F$300,0))),AND(ISNUMBER(MATCH(D97,'June 4'!$H$2:$H$300,0)),(ISNUMBER(MATCH(E97,'June 4'!$G$2:$G$300,0))))),"Found","Not Found")</f>
        <v>Not Found</v>
      </c>
      <c r="L97" s="38" t="str">
        <f>IF(OR(OR(ISNUMBER(MATCH(C97,'June 5'!$E$2:$E$300,0)),ISNUMBER(MATCH(C97,'June 5'!$F$2:$F$300,0))),AND(ISNUMBER(MATCH(D97,'June 5'!$H$2:$H$300,0)),(ISNUMBER(MATCH(E97,'June 5'!$G$2:$G$300,0))))),"Found","Not Found")</f>
        <v>Not Found</v>
      </c>
      <c r="M97" s="40">
        <f t="shared" si="2"/>
        <v>5</v>
      </c>
      <c r="N97" s="40" t="str">
        <f t="shared" si="3"/>
        <v>No</v>
      </c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J97" s="38"/>
    </row>
    <row r="98" spans="1:36" s="45" customFormat="1" ht="15.75" hidden="1" customHeight="1" x14ac:dyDescent="0.2">
      <c r="A98" s="38" t="s">
        <v>1534</v>
      </c>
      <c r="B98" s="42" t="s">
        <v>706</v>
      </c>
      <c r="C98" s="40">
        <v>749</v>
      </c>
      <c r="D98" s="44" t="s">
        <v>707</v>
      </c>
      <c r="E98" s="44" t="s">
        <v>708</v>
      </c>
      <c r="F98" s="45" t="str">
        <f>IF(OR(OR(ISNUMBER(MATCH(C98,'May 30'!$E$2:$E$300,0)),ISNUMBER(MATCH(C98,'May 30'!$F$2:$F$300,0))),AND(ISNUMBER(MATCH(D98,'May 30'!$H$2:$H$300,0)),(ISNUMBER(MATCH(E98,'May 30'!$G$2:$G$300,0))))),"Found","Not Found")</f>
        <v>Found</v>
      </c>
      <c r="G98" s="45" t="str">
        <f>IF(OR(OR(ISNUMBER(MATCH(C98,'May 31'!$E$2:$E$300,0)),ISNUMBER(MATCH(C98,'May 31'!$F$2:$F$300,0))),AND(ISNUMBER(MATCH(D98,'May 31'!$H$2:$H$300,0)),(ISNUMBER(MATCH(E98,'May 31'!$G$2:$G$300,0))))),"Found","Not Found")</f>
        <v>Found</v>
      </c>
      <c r="H98" s="38" t="str">
        <f>IF(OR(OR(ISNUMBER(MATCH(C98,'June 1'!$E$2:$E$300,0)),ISNUMBER(MATCH(C98,'June 1'!$F$2:$F$300,0))),AND(ISNUMBER(MATCH(D98,'June 1'!$H$2:$H$300,0)),(ISNUMBER(MATCH(E98,'June 1'!$G$2:$G$300,0))))),"Found","Not Found")</f>
        <v>Found</v>
      </c>
      <c r="I98" s="38" t="str">
        <f>IF(OR(OR(ISNUMBER(MATCH(C98,'June 2'!$E$2:$E$300,0)),ISNUMBER(MATCH(C98,'June 2'!$F$2:$F$300,0))),AND(ISNUMBER(MATCH(D98,'June 2'!$H$2:$H$300,0)),(ISNUMBER(MATCH(E98,'June 2'!$G$2:$G$300,0))))),"Found","Not Found")</f>
        <v>Found</v>
      </c>
      <c r="J98" s="38" t="str">
        <f>IF(OR(OR(ISNUMBER(MATCH(C98,'June 3'!$E$2:$E$300,0)),ISNUMBER(MATCH(C98,'June 3'!$F$2:$F$300,0))),AND(ISNUMBER(MATCH(D98,'June 3'!$H$2:$H$300,0)),(ISNUMBER(MATCH(E98,'June 3'!$G$2:$G$300,0))))),"Found","Not Found")</f>
        <v>Found</v>
      </c>
      <c r="K98" s="38" t="str">
        <f>IF(OR(OR(ISNUMBER(MATCH(C98,'June 4'!$E$2:$E$300,0)),ISNUMBER(MATCH(C98,'June 4'!$F$2:$F$300,0))),AND(ISNUMBER(MATCH(D98,'June 4'!$H$2:$H$300,0)),(ISNUMBER(MATCH(E98,'June 4'!$G$2:$G$300,0))))),"Found","Not Found")</f>
        <v>Not Found</v>
      </c>
      <c r="L98" s="38" t="str">
        <f>IF(OR(OR(ISNUMBER(MATCH(C98,'June 5'!$E$2:$E$300,0)),ISNUMBER(MATCH(C98,'June 5'!$F$2:$F$300,0))),AND(ISNUMBER(MATCH(D98,'June 5'!$H$2:$H$300,0)),(ISNUMBER(MATCH(E98,'June 5'!$G$2:$G$300,0))))),"Found","Not Found")</f>
        <v>Not Found</v>
      </c>
      <c r="M98" s="40">
        <f t="shared" si="2"/>
        <v>5</v>
      </c>
      <c r="N98" s="40" t="str">
        <f t="shared" si="3"/>
        <v>No</v>
      </c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J98" s="38"/>
    </row>
    <row r="99" spans="1:36" s="45" customFormat="1" ht="15.75" hidden="1" customHeight="1" x14ac:dyDescent="0.2">
      <c r="A99" s="38" t="s">
        <v>1535</v>
      </c>
      <c r="B99" s="42" t="s">
        <v>738</v>
      </c>
      <c r="C99" s="40">
        <v>750</v>
      </c>
      <c r="D99" s="44" t="s">
        <v>736</v>
      </c>
      <c r="E99" s="44" t="s">
        <v>737</v>
      </c>
      <c r="F99" s="45" t="str">
        <f>IF(OR(OR(ISNUMBER(MATCH(C99,'May 30'!$E$2:$E$300,0)),ISNUMBER(MATCH(C99,'May 30'!$F$2:$F$300,0))),AND(ISNUMBER(MATCH(D99,'May 30'!$H$2:$H$300,0)),(ISNUMBER(MATCH(E99,'May 30'!$G$2:$G$300,0))))),"Found","Not Found")</f>
        <v>Found</v>
      </c>
      <c r="G99" s="45" t="str">
        <f>IF(OR(OR(ISNUMBER(MATCH(C99,'May 31'!$E$2:$E$300,0)),ISNUMBER(MATCH(C99,'May 31'!$F$2:$F$300,0))),AND(ISNUMBER(MATCH(D99,'May 31'!$H$2:$H$300,0)),(ISNUMBER(MATCH(E99,'May 31'!$G$2:$G$300,0))))),"Found","Not Found")</f>
        <v>Not Found</v>
      </c>
      <c r="H99" s="38" t="str">
        <f>IF(OR(OR(ISNUMBER(MATCH(C99,'June 1'!$E$2:$E$300,0)),ISNUMBER(MATCH(C99,'June 1'!$F$2:$F$300,0))),AND(ISNUMBER(MATCH(D99,'June 1'!$H$2:$H$300,0)),(ISNUMBER(MATCH(E99,'June 1'!$G$2:$G$300,0))))),"Found","Not Found")</f>
        <v>Found</v>
      </c>
      <c r="I99" s="38" t="str">
        <f>IF(OR(OR(ISNUMBER(MATCH(C99,'June 2'!$E$2:$E$300,0)),ISNUMBER(MATCH(C99,'June 2'!$F$2:$F$300,0))),AND(ISNUMBER(MATCH(D99,'June 2'!$H$2:$H$300,0)),(ISNUMBER(MATCH(E99,'June 2'!$G$2:$G$300,0))))),"Found","Not Found")</f>
        <v>Found</v>
      </c>
      <c r="J99" s="38" t="str">
        <f>IF(OR(OR(ISNUMBER(MATCH(C99,'June 3'!$E$2:$E$300,0)),ISNUMBER(MATCH(C99,'June 3'!$F$2:$F$300,0))),AND(ISNUMBER(MATCH(D99,'June 3'!$H$2:$H$300,0)),(ISNUMBER(MATCH(E99,'June 3'!$G$2:$G$300,0))))),"Found","Not Found")</f>
        <v>Found</v>
      </c>
      <c r="K99" s="38" t="str">
        <f>IF(OR(OR(ISNUMBER(MATCH(C99,'June 4'!$E$2:$E$300,0)),ISNUMBER(MATCH(C99,'June 4'!$F$2:$F$300,0))),AND(ISNUMBER(MATCH(D99,'June 4'!$H$2:$H$300,0)),(ISNUMBER(MATCH(E99,'June 4'!$G$2:$G$300,0))))),"Found","Not Found")</f>
        <v>Not Found</v>
      </c>
      <c r="L99" s="38" t="str">
        <f>IF(OR(OR(ISNUMBER(MATCH(C99,'June 5'!$E$2:$E$300,0)),ISNUMBER(MATCH(C99,'June 5'!$F$2:$F$300,0))),AND(ISNUMBER(MATCH(D99,'June 5'!$H$2:$H$300,0)),(ISNUMBER(MATCH(E99,'June 5'!$G$2:$G$300,0))))),"Found","Not Found")</f>
        <v>Not Found</v>
      </c>
      <c r="M99" s="40">
        <f t="shared" si="2"/>
        <v>4</v>
      </c>
      <c r="N99" s="40" t="str">
        <f t="shared" si="3"/>
        <v>No</v>
      </c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J99" s="38"/>
    </row>
    <row r="100" spans="1:36" s="45" customFormat="1" ht="15.75" hidden="1" customHeight="1" x14ac:dyDescent="0.2">
      <c r="A100" s="38" t="s">
        <v>1536</v>
      </c>
      <c r="B100" s="42" t="s">
        <v>1313</v>
      </c>
      <c r="C100" s="40">
        <v>752</v>
      </c>
      <c r="D100" s="44" t="s">
        <v>1311</v>
      </c>
      <c r="E100" s="44" t="s">
        <v>1312</v>
      </c>
      <c r="F100" s="45" t="str">
        <f>IF(OR(OR(ISNUMBER(MATCH(C100,'May 30'!$E$2:$E$300,0)),ISNUMBER(MATCH(C100,'May 30'!$F$2:$F$300,0))),AND(ISNUMBER(MATCH(D100,'May 30'!$H$2:$H$300,0)),(ISNUMBER(MATCH(E100,'May 30'!$G$2:$G$300,0))))),"Found","Not Found")</f>
        <v>Found</v>
      </c>
      <c r="G100" s="45" t="str">
        <f>IF(OR(OR(ISNUMBER(MATCH(C100,'May 31'!$E$2:$E$300,0)),ISNUMBER(MATCH(C100,'May 31'!$F$2:$F$300,0))),AND(ISNUMBER(MATCH(D100,'May 31'!$H$2:$H$300,0)),(ISNUMBER(MATCH(E100,'May 31'!$G$2:$G$300,0))))),"Found","Not Found")</f>
        <v>Found</v>
      </c>
      <c r="H100" s="38" t="str">
        <f>IF(OR(OR(ISNUMBER(MATCH(C100,'June 1'!$E$2:$E$300,0)),ISNUMBER(MATCH(C100,'June 1'!$F$2:$F$300,0))),AND(ISNUMBER(MATCH(D100,'June 1'!$H$2:$H$300,0)),(ISNUMBER(MATCH(E100,'June 1'!$G$2:$G$300,0))))),"Found","Not Found")</f>
        <v>Found</v>
      </c>
      <c r="I100" s="38" t="str">
        <f>IF(OR(OR(ISNUMBER(MATCH(C100,'June 2'!$E$2:$E$300,0)),ISNUMBER(MATCH(C100,'June 2'!$F$2:$F$300,0))),AND(ISNUMBER(MATCH(D100,'June 2'!$H$2:$H$300,0)),(ISNUMBER(MATCH(E100,'June 2'!$G$2:$G$300,0))))),"Found","Not Found")</f>
        <v>Found</v>
      </c>
      <c r="J100" s="38" t="str">
        <f>IF(OR(OR(ISNUMBER(MATCH(C100,'June 3'!$E$2:$E$300,0)),ISNUMBER(MATCH(C100,'June 3'!$F$2:$F$300,0))),AND(ISNUMBER(MATCH(D100,'June 3'!$H$2:$H$300,0)),(ISNUMBER(MATCH(E100,'June 3'!$G$2:$G$300,0))))),"Found","Not Found")</f>
        <v>Found</v>
      </c>
      <c r="K100" s="38" t="str">
        <f>IF(OR(OR(ISNUMBER(MATCH(C100,'June 4'!$E$2:$E$300,0)),ISNUMBER(MATCH(C100,'June 4'!$F$2:$F$300,0))),AND(ISNUMBER(MATCH(D100,'June 4'!$H$2:$H$300,0)),(ISNUMBER(MATCH(E100,'June 4'!$G$2:$G$300,0))))),"Found","Not Found")</f>
        <v>Not Found</v>
      </c>
      <c r="L100" s="38" t="str">
        <f>IF(OR(OR(ISNUMBER(MATCH(C100,'June 5'!$E$2:$E$300,0)),ISNUMBER(MATCH(C100,'June 5'!$F$2:$F$300,0))),AND(ISNUMBER(MATCH(D100,'June 5'!$H$2:$H$300,0)),(ISNUMBER(MATCH(E100,'June 5'!$G$2:$G$300,0))))),"Found","Not Found")</f>
        <v>Not Found</v>
      </c>
      <c r="M100" s="40">
        <f t="shared" si="2"/>
        <v>5</v>
      </c>
      <c r="N100" s="40" t="str">
        <f t="shared" si="3"/>
        <v>No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J100" s="38"/>
    </row>
    <row r="101" spans="1:36" s="45" customFormat="1" ht="15.75" customHeight="1" x14ac:dyDescent="0.2">
      <c r="A101" s="38" t="s">
        <v>1537</v>
      </c>
      <c r="B101" s="42" t="s">
        <v>1351</v>
      </c>
      <c r="C101" s="40">
        <v>756</v>
      </c>
      <c r="D101" s="44" t="s">
        <v>1352</v>
      </c>
      <c r="E101" s="44" t="s">
        <v>1353</v>
      </c>
      <c r="F101" s="45" t="str">
        <f>IF(OR(OR(ISNUMBER(MATCH(C101,'May 30'!$E$2:$E$300,0)),ISNUMBER(MATCH(C101,'May 30'!$F$2:$F$300,0))),AND(ISNUMBER(MATCH(D101,'May 30'!$H$2:$H$300,0)),(ISNUMBER(MATCH(E101,'May 30'!$G$2:$G$300,0))))),"Found","Not Found")</f>
        <v>Not Found</v>
      </c>
      <c r="G101" s="45" t="str">
        <f>IF(OR(OR(ISNUMBER(MATCH(C101,'May 31'!$E$2:$E$300,0)),ISNUMBER(MATCH(C101,'May 31'!$F$2:$F$300,0))),AND(ISNUMBER(MATCH(D101,'May 31'!$H$2:$H$300,0)),(ISNUMBER(MATCH(E101,'May 31'!$G$2:$G$300,0))))),"Found","Not Found")</f>
        <v>Found</v>
      </c>
      <c r="H101" s="38" t="str">
        <f>IF(OR(OR(ISNUMBER(MATCH(C101,'June 1'!$E$2:$E$300,0)),ISNUMBER(MATCH(C101,'June 1'!$F$2:$F$300,0))),AND(ISNUMBER(MATCH(D101,'June 1'!$H$2:$H$300,0)),(ISNUMBER(MATCH(E101,'June 1'!$G$2:$G$300,0))))),"Found","Not Found")</f>
        <v>Not Found</v>
      </c>
      <c r="I101" s="38" t="str">
        <f>IF(OR(OR(ISNUMBER(MATCH(C101,'June 2'!$E$2:$E$300,0)),ISNUMBER(MATCH(C101,'June 2'!$F$2:$F$300,0))),AND(ISNUMBER(MATCH(D101,'June 2'!$H$2:$H$300,0)),(ISNUMBER(MATCH(E101,'June 2'!$G$2:$G$300,0))))),"Found","Not Found")</f>
        <v>Found</v>
      </c>
      <c r="J101" s="38" t="str">
        <f>IF(OR(OR(ISNUMBER(MATCH(C101,'June 3'!$E$2:$E$300,0)),ISNUMBER(MATCH(C101,'June 3'!$F$2:$F$300,0))),AND(ISNUMBER(MATCH(D101,'June 3'!$H$2:$H$300,0)),(ISNUMBER(MATCH(E101,'June 3'!$G$2:$G$300,0))))),"Found","Not Found")</f>
        <v>Not Found</v>
      </c>
      <c r="K101" s="38" t="str">
        <f>IF(OR(OR(ISNUMBER(MATCH(C101,'June 4'!$E$2:$E$300,0)),ISNUMBER(MATCH(C101,'June 4'!$F$2:$F$300,0))),AND(ISNUMBER(MATCH(D101,'June 4'!$H$2:$H$300,0)),(ISNUMBER(MATCH(E101,'June 4'!$G$2:$G$300,0))))),"Found","Not Found")</f>
        <v>Not Found</v>
      </c>
      <c r="L101" s="38" t="str">
        <f>IF(OR(OR(ISNUMBER(MATCH(C101,'June 5'!$E$2:$E$300,0)),ISNUMBER(MATCH(C101,'June 5'!$F$2:$F$300,0))),AND(ISNUMBER(MATCH(D101,'June 5'!$H$2:$H$300,0)),(ISNUMBER(MATCH(E101,'June 5'!$G$2:$G$300,0))))),"Found","Not Found")</f>
        <v>Not Found</v>
      </c>
      <c r="M101" s="40">
        <f t="shared" si="2"/>
        <v>2</v>
      </c>
      <c r="N101" s="40" t="str">
        <f t="shared" si="3"/>
        <v>Yes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J101" s="38"/>
    </row>
    <row r="102" spans="1:36" s="45" customFormat="1" ht="15.75" hidden="1" customHeight="1" x14ac:dyDescent="0.2">
      <c r="A102" s="38" t="s">
        <v>1538</v>
      </c>
      <c r="B102" s="42" t="s">
        <v>1280</v>
      </c>
      <c r="C102" s="40">
        <v>757</v>
      </c>
      <c r="D102" s="44" t="s">
        <v>1281</v>
      </c>
      <c r="E102" s="44" t="s">
        <v>1215</v>
      </c>
      <c r="F102" s="45" t="str">
        <f>IF(OR(OR(ISNUMBER(MATCH(C102,'May 30'!$E$2:$E$300,0)),ISNUMBER(MATCH(C102,'May 30'!$F$2:$F$300,0))),AND(ISNUMBER(MATCH(D102,'May 30'!$H$2:$H$300,0)),(ISNUMBER(MATCH(E102,'May 30'!$G$2:$G$300,0))))),"Found","Not Found")</f>
        <v>Found</v>
      </c>
      <c r="G102" s="45" t="str">
        <f>IF(OR(OR(ISNUMBER(MATCH(C102,'May 31'!$E$2:$E$300,0)),ISNUMBER(MATCH(C102,'May 31'!$F$2:$F$300,0))),AND(ISNUMBER(MATCH(D102,'May 31'!$H$2:$H$300,0)),(ISNUMBER(MATCH(E102,'May 31'!$G$2:$G$300,0))))),"Found","Not Found")</f>
        <v>Found</v>
      </c>
      <c r="H102" s="38" t="str">
        <f>IF(OR(OR(ISNUMBER(MATCH(C102,'June 1'!$E$2:$E$300,0)),ISNUMBER(MATCH(C102,'June 1'!$F$2:$F$300,0))),AND(ISNUMBER(MATCH(D102,'June 1'!$H$2:$H$300,0)),(ISNUMBER(MATCH(E102,'June 1'!$G$2:$G$300,0))))),"Found","Not Found")</f>
        <v>Found</v>
      </c>
      <c r="I102" s="38" t="str">
        <f>IF(OR(OR(ISNUMBER(MATCH(C102,'June 2'!$E$2:$E$300,0)),ISNUMBER(MATCH(C102,'June 2'!$F$2:$F$300,0))),AND(ISNUMBER(MATCH(D102,'June 2'!$H$2:$H$300,0)),(ISNUMBER(MATCH(E102,'June 2'!$G$2:$G$300,0))))),"Found","Not Found")</f>
        <v>Found</v>
      </c>
      <c r="J102" s="38" t="str">
        <f>IF(OR(OR(ISNUMBER(MATCH(C102,'June 3'!$E$2:$E$300,0)),ISNUMBER(MATCH(C102,'June 3'!$F$2:$F$300,0))),AND(ISNUMBER(MATCH(D102,'June 3'!$H$2:$H$300,0)),(ISNUMBER(MATCH(E102,'June 3'!$G$2:$G$300,0))))),"Found","Not Found")</f>
        <v>Found</v>
      </c>
      <c r="K102" s="38" t="str">
        <f>IF(OR(OR(ISNUMBER(MATCH(C102,'June 4'!$E$2:$E$300,0)),ISNUMBER(MATCH(C102,'June 4'!$F$2:$F$300,0))),AND(ISNUMBER(MATCH(D102,'June 4'!$H$2:$H$300,0)),(ISNUMBER(MATCH(E102,'June 4'!$G$2:$G$300,0))))),"Found","Not Found")</f>
        <v>Not Found</v>
      </c>
      <c r="L102" s="38" t="str">
        <f>IF(OR(OR(ISNUMBER(MATCH(C102,'June 5'!$E$2:$E$300,0)),ISNUMBER(MATCH(C102,'June 5'!$F$2:$F$300,0))),AND(ISNUMBER(MATCH(D102,'June 5'!$H$2:$H$300,0)),(ISNUMBER(MATCH(E102,'June 5'!$G$2:$G$300,0))))),"Found","Not Found")</f>
        <v>Not Found</v>
      </c>
      <c r="M102" s="40">
        <f t="shared" si="2"/>
        <v>5</v>
      </c>
      <c r="N102" s="40" t="str">
        <f t="shared" si="3"/>
        <v>No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J102" s="38"/>
    </row>
    <row r="103" spans="1:36" s="45" customFormat="1" ht="15.75" hidden="1" customHeight="1" x14ac:dyDescent="0.2">
      <c r="A103" s="38" t="s">
        <v>1539</v>
      </c>
      <c r="B103" s="42" t="s">
        <v>1019</v>
      </c>
      <c r="C103" s="40">
        <v>758</v>
      </c>
      <c r="D103" s="44" t="s">
        <v>1020</v>
      </c>
      <c r="E103" s="44" t="s">
        <v>1021</v>
      </c>
      <c r="F103" s="45" t="str">
        <f>IF(OR(OR(ISNUMBER(MATCH(C103,'May 30'!$E$2:$E$300,0)),ISNUMBER(MATCH(C103,'May 30'!$F$2:$F$300,0))),AND(ISNUMBER(MATCH(D103,'May 30'!$H$2:$H$300,0)),(ISNUMBER(MATCH(E103,'May 30'!$G$2:$G$300,0))))),"Found","Not Found")</f>
        <v>Found</v>
      </c>
      <c r="G103" s="45" t="str">
        <f>IF(OR(OR(ISNUMBER(MATCH(C103,'May 31'!$E$2:$E$300,0)),ISNUMBER(MATCH(C103,'May 31'!$F$2:$F$300,0))),AND(ISNUMBER(MATCH(D103,'May 31'!$H$2:$H$300,0)),(ISNUMBER(MATCH(E103,'May 31'!$G$2:$G$300,0))))),"Found","Not Found")</f>
        <v>Found</v>
      </c>
      <c r="H103" s="38" t="str">
        <f>IF(OR(OR(ISNUMBER(MATCH(C103,'June 1'!$E$2:$E$300,0)),ISNUMBER(MATCH(C103,'June 1'!$F$2:$F$300,0))),AND(ISNUMBER(MATCH(D103,'June 1'!$H$2:$H$300,0)),(ISNUMBER(MATCH(E103,'June 1'!$G$2:$G$300,0))))),"Found","Not Found")</f>
        <v>Found</v>
      </c>
      <c r="I103" s="38" t="str">
        <f>IF(OR(OR(ISNUMBER(MATCH(C103,'June 2'!$E$2:$E$300,0)),ISNUMBER(MATCH(C103,'June 2'!$F$2:$F$300,0))),AND(ISNUMBER(MATCH(D103,'June 2'!$H$2:$H$300,0)),(ISNUMBER(MATCH(E103,'June 2'!$G$2:$G$300,0))))),"Found","Not Found")</f>
        <v>Found</v>
      </c>
      <c r="J103" s="38" t="str">
        <f>IF(OR(OR(ISNUMBER(MATCH(C103,'June 3'!$E$2:$E$300,0)),ISNUMBER(MATCH(C103,'June 3'!$F$2:$F$300,0))),AND(ISNUMBER(MATCH(D103,'June 3'!$H$2:$H$300,0)),(ISNUMBER(MATCH(E103,'June 3'!$G$2:$G$300,0))))),"Found","Not Found")</f>
        <v>Found</v>
      </c>
      <c r="K103" s="38" t="str">
        <f>IF(OR(OR(ISNUMBER(MATCH(C103,'June 4'!$E$2:$E$300,0)),ISNUMBER(MATCH(C103,'June 4'!$F$2:$F$300,0))),AND(ISNUMBER(MATCH(D103,'June 4'!$H$2:$H$300,0)),(ISNUMBER(MATCH(E103,'June 4'!$G$2:$G$300,0))))),"Found","Not Found")</f>
        <v>Not Found</v>
      </c>
      <c r="L103" s="38" t="str">
        <f>IF(OR(OR(ISNUMBER(MATCH(C103,'June 5'!$E$2:$E$300,0)),ISNUMBER(MATCH(C103,'June 5'!$F$2:$F$300,0))),AND(ISNUMBER(MATCH(D103,'June 5'!$H$2:$H$300,0)),(ISNUMBER(MATCH(E103,'June 5'!$G$2:$G$300,0))))),"Found","Not Found")</f>
        <v>Not Found</v>
      </c>
      <c r="M103" s="40">
        <f t="shared" si="2"/>
        <v>5</v>
      </c>
      <c r="N103" s="40" t="str">
        <f t="shared" si="3"/>
        <v>No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J103" s="38"/>
    </row>
    <row r="104" spans="1:36" s="45" customFormat="1" ht="15.75" customHeight="1" x14ac:dyDescent="0.2">
      <c r="A104" s="38" t="s">
        <v>1540</v>
      </c>
      <c r="B104" s="42" t="s">
        <v>1306</v>
      </c>
      <c r="C104" s="40">
        <v>761</v>
      </c>
      <c r="D104" s="44" t="s">
        <v>1304</v>
      </c>
      <c r="E104" s="44" t="s">
        <v>1305</v>
      </c>
      <c r="F104" s="45" t="str">
        <f>IF(OR(OR(ISNUMBER(MATCH(C104,'May 30'!$E$2:$E$300,0)),ISNUMBER(MATCH(C104,'May 30'!$F$2:$F$300,0))),AND(ISNUMBER(MATCH(D104,'May 30'!$H$2:$H$300,0)),(ISNUMBER(MATCH(E104,'May 30'!$G$2:$G$300,0))))),"Found","Not Found")</f>
        <v>Found</v>
      </c>
      <c r="G104" s="45" t="str">
        <f>IF(OR(OR(ISNUMBER(MATCH(C104,'May 31'!$E$2:$E$300,0)),ISNUMBER(MATCH(C104,'May 31'!$F$2:$F$300,0))),AND(ISNUMBER(MATCH(D104,'May 31'!$H$2:$H$300,0)),(ISNUMBER(MATCH(E104,'May 31'!$G$2:$G$300,0))))),"Found","Not Found")</f>
        <v>Not Found</v>
      </c>
      <c r="H104" s="38" t="str">
        <f>IF(OR(OR(ISNUMBER(MATCH(C104,'June 1'!$E$2:$E$300,0)),ISNUMBER(MATCH(C104,'June 1'!$F$2:$F$300,0))),AND(ISNUMBER(MATCH(D104,'June 1'!$H$2:$H$300,0)),(ISNUMBER(MATCH(E104,'June 1'!$G$2:$G$300,0))))),"Found","Not Found")</f>
        <v>Found</v>
      </c>
      <c r="I104" s="38" t="str">
        <f>IF(OR(OR(ISNUMBER(MATCH(C104,'June 2'!$E$2:$E$300,0)),ISNUMBER(MATCH(C104,'June 2'!$F$2:$F$300,0))),AND(ISNUMBER(MATCH(D104,'June 2'!$H$2:$H$300,0)),(ISNUMBER(MATCH(E104,'June 2'!$G$2:$G$300,0))))),"Found","Not Found")</f>
        <v>Not Found</v>
      </c>
      <c r="J104" s="38" t="str">
        <f>IF(OR(OR(ISNUMBER(MATCH(C104,'June 3'!$E$2:$E$300,0)),ISNUMBER(MATCH(C104,'June 3'!$F$2:$F$300,0))),AND(ISNUMBER(MATCH(D104,'June 3'!$H$2:$H$300,0)),(ISNUMBER(MATCH(E104,'June 3'!$G$2:$G$300,0))))),"Found","Not Found")</f>
        <v>Not Found</v>
      </c>
      <c r="K104" s="38" t="str">
        <f>IF(OR(OR(ISNUMBER(MATCH(C104,'June 4'!$E$2:$E$300,0)),ISNUMBER(MATCH(C104,'June 4'!$F$2:$F$300,0))),AND(ISNUMBER(MATCH(D104,'June 4'!$H$2:$H$300,0)),(ISNUMBER(MATCH(E104,'June 4'!$G$2:$G$300,0))))),"Found","Not Found")</f>
        <v>Not Found</v>
      </c>
      <c r="L104" s="38" t="str">
        <f>IF(OR(OR(ISNUMBER(MATCH(C104,'June 5'!$E$2:$E$300,0)),ISNUMBER(MATCH(C104,'June 5'!$F$2:$F$300,0))),AND(ISNUMBER(MATCH(D104,'June 5'!$H$2:$H$300,0)),(ISNUMBER(MATCH(E104,'June 5'!$G$2:$G$300,0))))),"Found","Not Found")</f>
        <v>Not Found</v>
      </c>
      <c r="M104" s="40">
        <f t="shared" si="2"/>
        <v>2</v>
      </c>
      <c r="N104" s="40" t="str">
        <f t="shared" si="3"/>
        <v>Yes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J104" s="38"/>
    </row>
    <row r="105" spans="1:36" s="45" customFormat="1" ht="15.75" hidden="1" customHeight="1" x14ac:dyDescent="0.2">
      <c r="A105" s="38" t="s">
        <v>1541</v>
      </c>
      <c r="B105" s="42" t="s">
        <v>835</v>
      </c>
      <c r="C105" s="40">
        <v>762</v>
      </c>
      <c r="D105" s="44" t="s">
        <v>836</v>
      </c>
      <c r="E105" s="44" t="s">
        <v>837</v>
      </c>
      <c r="F105" s="45" t="str">
        <f>IF(OR(OR(ISNUMBER(MATCH(C105,'May 30'!$E$2:$E$300,0)),ISNUMBER(MATCH(C105,'May 30'!$F$2:$F$300,0))),AND(ISNUMBER(MATCH(D105,'May 30'!$H$2:$H$300,0)),(ISNUMBER(MATCH(E105,'May 30'!$G$2:$G$300,0))))),"Found","Not Found")</f>
        <v>Found</v>
      </c>
      <c r="G105" s="45" t="str">
        <f>IF(OR(OR(ISNUMBER(MATCH(C105,'May 31'!$E$2:$E$300,0)),ISNUMBER(MATCH(C105,'May 31'!$F$2:$F$300,0))),AND(ISNUMBER(MATCH(D105,'May 31'!$H$2:$H$300,0)),(ISNUMBER(MATCH(E105,'May 31'!$G$2:$G$300,0))))),"Found","Not Found")</f>
        <v>Found</v>
      </c>
      <c r="H105" s="38" t="str">
        <f>IF(OR(OR(ISNUMBER(MATCH(C105,'June 1'!$E$2:$E$300,0)),ISNUMBER(MATCH(C105,'June 1'!$F$2:$F$300,0))),AND(ISNUMBER(MATCH(D105,'June 1'!$H$2:$H$300,0)),(ISNUMBER(MATCH(E105,'June 1'!$G$2:$G$300,0))))),"Found","Not Found")</f>
        <v>Found</v>
      </c>
      <c r="I105" s="38" t="str">
        <f>IF(OR(OR(ISNUMBER(MATCH(C105,'June 2'!$E$2:$E$300,0)),ISNUMBER(MATCH(C105,'June 2'!$F$2:$F$300,0))),AND(ISNUMBER(MATCH(D105,'June 2'!$H$2:$H$300,0)),(ISNUMBER(MATCH(E105,'June 2'!$G$2:$G$300,0))))),"Found","Not Found")</f>
        <v>Found</v>
      </c>
      <c r="J105" s="38" t="str">
        <f>IF(OR(OR(ISNUMBER(MATCH(C105,'June 3'!$E$2:$E$300,0)),ISNUMBER(MATCH(C105,'June 3'!$F$2:$F$300,0))),AND(ISNUMBER(MATCH(D105,'June 3'!$H$2:$H$300,0)),(ISNUMBER(MATCH(E105,'June 3'!$G$2:$G$300,0))))),"Found","Not Found")</f>
        <v>Found</v>
      </c>
      <c r="K105" s="38" t="str">
        <f>IF(OR(OR(ISNUMBER(MATCH(C105,'June 4'!$E$2:$E$300,0)),ISNUMBER(MATCH(C105,'June 4'!$F$2:$F$300,0))),AND(ISNUMBER(MATCH(D105,'June 4'!$H$2:$H$300,0)),(ISNUMBER(MATCH(E105,'June 4'!$G$2:$G$300,0))))),"Found","Not Found")</f>
        <v>Not Found</v>
      </c>
      <c r="L105" s="38" t="str">
        <f>IF(OR(OR(ISNUMBER(MATCH(C105,'June 5'!$E$2:$E$300,0)),ISNUMBER(MATCH(C105,'June 5'!$F$2:$F$300,0))),AND(ISNUMBER(MATCH(D105,'June 5'!$H$2:$H$300,0)),(ISNUMBER(MATCH(E105,'June 5'!$G$2:$G$300,0))))),"Found","Not Found")</f>
        <v>Not Found</v>
      </c>
      <c r="M105" s="40">
        <f t="shared" si="2"/>
        <v>5</v>
      </c>
      <c r="N105" s="40" t="str">
        <f t="shared" si="3"/>
        <v>No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J105" s="38"/>
    </row>
    <row r="106" spans="1:36" s="45" customFormat="1" ht="15.75" customHeight="1" x14ac:dyDescent="0.2">
      <c r="A106" s="38" t="s">
        <v>1542</v>
      </c>
      <c r="B106" s="42" t="s">
        <v>860</v>
      </c>
      <c r="C106" s="40">
        <v>764</v>
      </c>
      <c r="D106" s="44" t="s">
        <v>861</v>
      </c>
      <c r="E106" s="44" t="s">
        <v>862</v>
      </c>
      <c r="F106" s="45" t="str">
        <f>IF(OR(OR(ISNUMBER(MATCH(C106,'May 30'!$E$2:$E$300,0)),ISNUMBER(MATCH(C106,'May 30'!$F$2:$F$300,0))),AND(ISNUMBER(MATCH(D106,'May 30'!$H$2:$H$300,0)),(ISNUMBER(MATCH(E106,'May 30'!$G$2:$G$300,0))))),"Found","Not Found")</f>
        <v>Not Found</v>
      </c>
      <c r="G106" s="45" t="str">
        <f>IF(OR(OR(ISNUMBER(MATCH(C106,'May 31'!$E$2:$E$300,0)),ISNUMBER(MATCH(C106,'May 31'!$F$2:$F$300,0))),AND(ISNUMBER(MATCH(D106,'May 31'!$H$2:$H$300,0)),(ISNUMBER(MATCH(E106,'May 31'!$G$2:$G$300,0))))),"Found","Not Found")</f>
        <v>Found</v>
      </c>
      <c r="H106" s="38" t="str">
        <f>IF(OR(OR(ISNUMBER(MATCH(C106,'June 1'!$E$2:$E$300,0)),ISNUMBER(MATCH(C106,'June 1'!$F$2:$F$300,0))),AND(ISNUMBER(MATCH(D106,'June 1'!$H$2:$H$300,0)),(ISNUMBER(MATCH(E106,'June 1'!$G$2:$G$300,0))))),"Found","Not Found")</f>
        <v>Found</v>
      </c>
      <c r="I106" s="38" t="str">
        <f>IF(OR(OR(ISNUMBER(MATCH(C106,'June 2'!$E$2:$E$300,0)),ISNUMBER(MATCH(C106,'June 2'!$F$2:$F$300,0))),AND(ISNUMBER(MATCH(D106,'June 2'!$H$2:$H$300,0)),(ISNUMBER(MATCH(E106,'June 2'!$G$2:$G$300,0))))),"Found","Not Found")</f>
        <v>Found</v>
      </c>
      <c r="J106" s="38" t="str">
        <f>IF(OR(OR(ISNUMBER(MATCH(C106,'June 3'!$E$2:$E$300,0)),ISNUMBER(MATCH(C106,'June 3'!$F$2:$F$300,0))),AND(ISNUMBER(MATCH(D106,'June 3'!$H$2:$H$300,0)),(ISNUMBER(MATCH(E106,'June 3'!$G$2:$G$300,0))))),"Found","Not Found")</f>
        <v>Not Found</v>
      </c>
      <c r="K106" s="38" t="str">
        <f>IF(OR(OR(ISNUMBER(MATCH(C106,'June 4'!$E$2:$E$300,0)),ISNUMBER(MATCH(C106,'June 4'!$F$2:$F$300,0))),AND(ISNUMBER(MATCH(D106,'June 4'!$H$2:$H$300,0)),(ISNUMBER(MATCH(E106,'June 4'!$G$2:$G$300,0))))),"Found","Not Found")</f>
        <v>Not Found</v>
      </c>
      <c r="L106" s="38" t="str">
        <f>IF(OR(OR(ISNUMBER(MATCH(C106,'June 5'!$E$2:$E$300,0)),ISNUMBER(MATCH(C106,'June 5'!$F$2:$F$300,0))),AND(ISNUMBER(MATCH(D106,'June 5'!$H$2:$H$300,0)),(ISNUMBER(MATCH(E106,'June 5'!$G$2:$G$300,0))))),"Found","Not Found")</f>
        <v>Not Found</v>
      </c>
      <c r="M106" s="40">
        <f t="shared" si="2"/>
        <v>3</v>
      </c>
      <c r="N106" s="40" t="str">
        <f t="shared" si="3"/>
        <v>Yes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J106" s="38"/>
    </row>
    <row r="107" spans="1:36" s="45" customFormat="1" ht="15.75" hidden="1" customHeight="1" x14ac:dyDescent="0.2">
      <c r="A107" s="38" t="s">
        <v>1543</v>
      </c>
      <c r="B107" s="42" t="s">
        <v>1191</v>
      </c>
      <c r="C107" s="40">
        <v>765</v>
      </c>
      <c r="D107" s="44" t="s">
        <v>1190</v>
      </c>
      <c r="E107" s="44" t="s">
        <v>1192</v>
      </c>
      <c r="F107" s="45" t="str">
        <f>IF(OR(OR(ISNUMBER(MATCH(C107,'May 30'!$E$2:$E$300,0)),ISNUMBER(MATCH(C107,'May 30'!$F$2:$F$300,0))),AND(ISNUMBER(MATCH(D107,'May 30'!$H$2:$H$300,0)),(ISNUMBER(MATCH(E107,'May 30'!$G$2:$G$300,0))))),"Found","Not Found")</f>
        <v>Found</v>
      </c>
      <c r="G107" s="45" t="str">
        <f>IF(OR(OR(ISNUMBER(MATCH(C107,'May 31'!$E$2:$E$300,0)),ISNUMBER(MATCH(C107,'May 31'!$F$2:$F$300,0))),AND(ISNUMBER(MATCH(D107,'May 31'!$H$2:$H$300,0)),(ISNUMBER(MATCH(E107,'May 31'!$G$2:$G$300,0))))),"Found","Not Found")</f>
        <v>Found</v>
      </c>
      <c r="H107" s="38" t="str">
        <f>IF(OR(OR(ISNUMBER(MATCH(C107,'June 1'!$E$2:$E$300,0)),ISNUMBER(MATCH(C107,'June 1'!$F$2:$F$300,0))),AND(ISNUMBER(MATCH(D107,'June 1'!$H$2:$H$300,0)),(ISNUMBER(MATCH(E107,'June 1'!$G$2:$G$300,0))))),"Found","Not Found")</f>
        <v>Found</v>
      </c>
      <c r="I107" s="38" t="str">
        <f>IF(OR(OR(ISNUMBER(MATCH(C107,'June 2'!$E$2:$E$300,0)),ISNUMBER(MATCH(C107,'June 2'!$F$2:$F$300,0))),AND(ISNUMBER(MATCH(D107,'June 2'!$H$2:$H$300,0)),(ISNUMBER(MATCH(E107,'June 2'!$G$2:$G$300,0))))),"Found","Not Found")</f>
        <v>Found</v>
      </c>
      <c r="J107" s="38" t="str">
        <f>IF(OR(OR(ISNUMBER(MATCH(C107,'June 3'!$E$2:$E$300,0)),ISNUMBER(MATCH(C107,'June 3'!$F$2:$F$300,0))),AND(ISNUMBER(MATCH(D107,'June 3'!$H$2:$H$300,0)),(ISNUMBER(MATCH(E107,'June 3'!$G$2:$G$300,0))))),"Found","Not Found")</f>
        <v>Found</v>
      </c>
      <c r="K107" s="38" t="str">
        <f>IF(OR(OR(ISNUMBER(MATCH(C107,'June 4'!$E$2:$E$300,0)),ISNUMBER(MATCH(C107,'June 4'!$F$2:$F$300,0))),AND(ISNUMBER(MATCH(D107,'June 4'!$H$2:$H$300,0)),(ISNUMBER(MATCH(E107,'June 4'!$G$2:$G$300,0))))),"Found","Not Found")</f>
        <v>Not Found</v>
      </c>
      <c r="L107" s="38" t="str">
        <f>IF(OR(OR(ISNUMBER(MATCH(C107,'June 5'!$E$2:$E$300,0)),ISNUMBER(MATCH(C107,'June 5'!$F$2:$F$300,0))),AND(ISNUMBER(MATCH(D107,'June 5'!$H$2:$H$300,0)),(ISNUMBER(MATCH(E107,'June 5'!$G$2:$G$300,0))))),"Found","Not Found")</f>
        <v>Not Found</v>
      </c>
      <c r="M107" s="40">
        <f t="shared" si="2"/>
        <v>5</v>
      </c>
      <c r="N107" s="40" t="str">
        <f t="shared" si="3"/>
        <v>No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J107" s="38"/>
    </row>
    <row r="108" spans="1:36" s="45" customFormat="1" ht="15.75" hidden="1" customHeight="1" x14ac:dyDescent="0.2">
      <c r="A108" s="38" t="s">
        <v>1544</v>
      </c>
      <c r="B108" s="42" t="s">
        <v>423</v>
      </c>
      <c r="C108" s="40">
        <v>767</v>
      </c>
      <c r="D108" s="44" t="s">
        <v>424</v>
      </c>
      <c r="E108" s="44" t="s">
        <v>425</v>
      </c>
      <c r="F108" s="45" t="str">
        <f>IF(OR(OR(ISNUMBER(MATCH(C108,'May 30'!$E$2:$E$300,0)),ISNUMBER(MATCH(C108,'May 30'!$F$2:$F$300,0))),AND(ISNUMBER(MATCH(D108,'May 30'!$H$2:$H$300,0)),(ISNUMBER(MATCH(E108,'May 30'!$G$2:$G$300,0))))),"Found","Not Found")</f>
        <v>Found</v>
      </c>
      <c r="G108" s="45" t="str">
        <f>IF(OR(OR(ISNUMBER(MATCH(C108,'May 31'!$E$2:$E$300,0)),ISNUMBER(MATCH(C108,'May 31'!$F$2:$F$300,0))),AND(ISNUMBER(MATCH(D108,'May 31'!$H$2:$H$300,0)),(ISNUMBER(MATCH(E108,'May 31'!$G$2:$G$300,0))))),"Found","Not Found")</f>
        <v>Found</v>
      </c>
      <c r="H108" s="38" t="str">
        <f>IF(OR(OR(ISNUMBER(MATCH(C108,'June 1'!$E$2:$E$300,0)),ISNUMBER(MATCH(C108,'June 1'!$F$2:$F$300,0))),AND(ISNUMBER(MATCH(D108,'June 1'!$H$2:$H$300,0)),(ISNUMBER(MATCH(E108,'June 1'!$G$2:$G$300,0))))),"Found","Not Found")</f>
        <v>Found</v>
      </c>
      <c r="I108" s="38" t="str">
        <f>IF(OR(OR(ISNUMBER(MATCH(C108,'June 2'!$E$2:$E$300,0)),ISNUMBER(MATCH(C108,'June 2'!$F$2:$F$300,0))),AND(ISNUMBER(MATCH(D108,'June 2'!$H$2:$H$300,0)),(ISNUMBER(MATCH(E108,'June 2'!$G$2:$G$300,0))))),"Found","Not Found")</f>
        <v>Found</v>
      </c>
      <c r="J108" s="38" t="str">
        <f>IF(OR(OR(ISNUMBER(MATCH(C108,'June 3'!$E$2:$E$300,0)),ISNUMBER(MATCH(C108,'June 3'!$F$2:$F$300,0))),AND(ISNUMBER(MATCH(D108,'June 3'!$H$2:$H$300,0)),(ISNUMBER(MATCH(E108,'June 3'!$G$2:$G$300,0))))),"Found","Not Found")</f>
        <v>Found</v>
      </c>
      <c r="K108" s="38" t="str">
        <f>IF(OR(OR(ISNUMBER(MATCH(C108,'June 4'!$E$2:$E$300,0)),ISNUMBER(MATCH(C108,'June 4'!$F$2:$F$300,0))),AND(ISNUMBER(MATCH(D108,'June 4'!$H$2:$H$300,0)),(ISNUMBER(MATCH(E108,'June 4'!$G$2:$G$300,0))))),"Found","Not Found")</f>
        <v>Found</v>
      </c>
      <c r="L108" s="38" t="str">
        <f>IF(OR(OR(ISNUMBER(MATCH(C108,'June 5'!$E$2:$E$300,0)),ISNUMBER(MATCH(C108,'June 5'!$F$2:$F$300,0))),AND(ISNUMBER(MATCH(D108,'June 5'!$H$2:$H$300,0)),(ISNUMBER(MATCH(E108,'June 5'!$G$2:$G$300,0))))),"Found","Not Found")</f>
        <v>Found</v>
      </c>
      <c r="M108" s="40">
        <f t="shared" si="2"/>
        <v>7</v>
      </c>
      <c r="N108" s="40" t="str">
        <f t="shared" si="3"/>
        <v>No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J108" s="38"/>
    </row>
    <row r="109" spans="1:36" s="45" customFormat="1" ht="15.75" hidden="1" customHeight="1" x14ac:dyDescent="0.2">
      <c r="A109" s="38" t="s">
        <v>1545</v>
      </c>
      <c r="B109" s="42" t="s">
        <v>720</v>
      </c>
      <c r="C109" s="40">
        <v>768</v>
      </c>
      <c r="D109" s="44" t="s">
        <v>721</v>
      </c>
      <c r="E109" s="44" t="s">
        <v>722</v>
      </c>
      <c r="F109" s="45" t="str">
        <f>IF(OR(OR(ISNUMBER(MATCH(C109,'May 30'!$E$2:$E$300,0)),ISNUMBER(MATCH(C109,'May 30'!$F$2:$F$300,0))),AND(ISNUMBER(MATCH(D109,'May 30'!$H$2:$H$300,0)),(ISNUMBER(MATCH(E109,'May 30'!$G$2:$G$300,0))))),"Found","Not Found")</f>
        <v>Found</v>
      </c>
      <c r="G109" s="45" t="str">
        <f>IF(OR(OR(ISNUMBER(MATCH(C109,'May 31'!$E$2:$E$300,0)),ISNUMBER(MATCH(C109,'May 31'!$F$2:$F$300,0))),AND(ISNUMBER(MATCH(D109,'May 31'!$H$2:$H$300,0)),(ISNUMBER(MATCH(E109,'May 31'!$G$2:$G$300,0))))),"Found","Not Found")</f>
        <v>Found</v>
      </c>
      <c r="H109" s="38" t="str">
        <f>IF(OR(OR(ISNUMBER(MATCH(C109,'June 1'!$E$2:$E$300,0)),ISNUMBER(MATCH(C109,'June 1'!$F$2:$F$300,0))),AND(ISNUMBER(MATCH(D109,'June 1'!$H$2:$H$300,0)),(ISNUMBER(MATCH(E109,'June 1'!$G$2:$G$300,0))))),"Found","Not Found")</f>
        <v>Found</v>
      </c>
      <c r="I109" s="38" t="str">
        <f>IF(OR(OR(ISNUMBER(MATCH(C109,'June 2'!$E$2:$E$300,0)),ISNUMBER(MATCH(C109,'June 2'!$F$2:$F$300,0))),AND(ISNUMBER(MATCH(D109,'June 2'!$H$2:$H$300,0)),(ISNUMBER(MATCH(E109,'June 2'!$G$2:$G$300,0))))),"Found","Not Found")</f>
        <v>Found</v>
      </c>
      <c r="J109" s="38" t="str">
        <f>IF(OR(OR(ISNUMBER(MATCH(C109,'June 3'!$E$2:$E$300,0)),ISNUMBER(MATCH(C109,'June 3'!$F$2:$F$300,0))),AND(ISNUMBER(MATCH(D109,'June 3'!$H$2:$H$300,0)),(ISNUMBER(MATCH(E109,'June 3'!$G$2:$G$300,0))))),"Found","Not Found")</f>
        <v>Not Found</v>
      </c>
      <c r="K109" s="38" t="str">
        <f>IF(OR(OR(ISNUMBER(MATCH(C109,'June 4'!$E$2:$E$300,0)),ISNUMBER(MATCH(C109,'June 4'!$F$2:$F$300,0))),AND(ISNUMBER(MATCH(D109,'June 4'!$H$2:$H$300,0)),(ISNUMBER(MATCH(E109,'June 4'!$G$2:$G$300,0))))),"Found","Not Found")</f>
        <v>Not Found</v>
      </c>
      <c r="L109" s="38" t="str">
        <f>IF(OR(OR(ISNUMBER(MATCH(C109,'June 5'!$E$2:$E$300,0)),ISNUMBER(MATCH(C109,'June 5'!$F$2:$F$300,0))),AND(ISNUMBER(MATCH(D109,'June 5'!$H$2:$H$300,0)),(ISNUMBER(MATCH(E109,'June 5'!$G$2:$G$300,0))))),"Found","Not Found")</f>
        <v>Found</v>
      </c>
      <c r="M109" s="40">
        <f t="shared" si="2"/>
        <v>5</v>
      </c>
      <c r="N109" s="40" t="str">
        <f t="shared" si="3"/>
        <v>No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J109" s="38"/>
    </row>
    <row r="110" spans="1:36" s="45" customFormat="1" ht="15.75" hidden="1" customHeight="1" x14ac:dyDescent="0.2">
      <c r="A110" s="38" t="s">
        <v>1546</v>
      </c>
      <c r="B110" s="42" t="s">
        <v>618</v>
      </c>
      <c r="C110" s="40">
        <v>769</v>
      </c>
      <c r="D110" s="44" t="s">
        <v>619</v>
      </c>
      <c r="E110" s="44" t="s">
        <v>620</v>
      </c>
      <c r="F110" s="45" t="str">
        <f>IF(OR(OR(ISNUMBER(MATCH(C110,'May 30'!$E$2:$E$300,0)),ISNUMBER(MATCH(C110,'May 30'!$F$2:$F$300,0))),AND(ISNUMBER(MATCH(D110,'May 30'!$H$2:$H$300,0)),(ISNUMBER(MATCH(E110,'May 30'!$G$2:$G$300,0))))),"Found","Not Found")</f>
        <v>Found</v>
      </c>
      <c r="G110" s="45" t="str">
        <f>IF(OR(OR(ISNUMBER(MATCH(C110,'May 31'!$E$2:$E$300,0)),ISNUMBER(MATCH(C110,'May 31'!$F$2:$F$300,0))),AND(ISNUMBER(MATCH(D110,'May 31'!$H$2:$H$300,0)),(ISNUMBER(MATCH(E110,'May 31'!$G$2:$G$300,0))))),"Found","Not Found")</f>
        <v>Found</v>
      </c>
      <c r="H110" s="38" t="str">
        <f>IF(OR(OR(ISNUMBER(MATCH(C110,'June 1'!$E$2:$E$300,0)),ISNUMBER(MATCH(C110,'June 1'!$F$2:$F$300,0))),AND(ISNUMBER(MATCH(D110,'June 1'!$H$2:$H$300,0)),(ISNUMBER(MATCH(E110,'June 1'!$G$2:$G$300,0))))),"Found","Not Found")</f>
        <v>Found</v>
      </c>
      <c r="I110" s="38" t="str">
        <f>IF(OR(OR(ISNUMBER(MATCH(C110,'June 2'!$E$2:$E$300,0)),ISNUMBER(MATCH(C110,'June 2'!$F$2:$F$300,0))),AND(ISNUMBER(MATCH(D110,'June 2'!$H$2:$H$300,0)),(ISNUMBER(MATCH(E110,'June 2'!$G$2:$G$300,0))))),"Found","Not Found")</f>
        <v>Found</v>
      </c>
      <c r="J110" s="38" t="str">
        <f>IF(OR(OR(ISNUMBER(MATCH(C110,'June 3'!$E$2:$E$300,0)),ISNUMBER(MATCH(C110,'June 3'!$F$2:$F$300,0))),AND(ISNUMBER(MATCH(D110,'June 3'!$H$2:$H$300,0)),(ISNUMBER(MATCH(E110,'June 3'!$G$2:$G$300,0))))),"Found","Not Found")</f>
        <v>Found</v>
      </c>
      <c r="K110" s="38" t="str">
        <f>IF(OR(OR(ISNUMBER(MATCH(C110,'June 4'!$E$2:$E$300,0)),ISNUMBER(MATCH(C110,'June 4'!$F$2:$F$300,0))),AND(ISNUMBER(MATCH(D110,'June 4'!$H$2:$H$300,0)),(ISNUMBER(MATCH(E110,'June 4'!$G$2:$G$300,0))))),"Found","Not Found")</f>
        <v>Not Found</v>
      </c>
      <c r="L110" s="38" t="str">
        <f>IF(OR(OR(ISNUMBER(MATCH(C110,'June 5'!$E$2:$E$300,0)),ISNUMBER(MATCH(C110,'June 5'!$F$2:$F$300,0))),AND(ISNUMBER(MATCH(D110,'June 5'!$H$2:$H$300,0)),(ISNUMBER(MATCH(E110,'June 5'!$G$2:$G$300,0))))),"Found","Not Found")</f>
        <v>Not Found</v>
      </c>
      <c r="M110" s="40">
        <f t="shared" si="2"/>
        <v>5</v>
      </c>
      <c r="N110" s="40" t="str">
        <f t="shared" si="3"/>
        <v>No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J110" s="38"/>
    </row>
    <row r="111" spans="1:36" s="45" customFormat="1" ht="15.75" customHeight="1" x14ac:dyDescent="0.2">
      <c r="A111" s="38" t="s">
        <v>1547</v>
      </c>
      <c r="B111" s="42" t="s">
        <v>496</v>
      </c>
      <c r="C111" s="40">
        <v>771</v>
      </c>
      <c r="D111" s="44" t="s">
        <v>497</v>
      </c>
      <c r="E111" s="44" t="s">
        <v>498</v>
      </c>
      <c r="F111" s="45" t="str">
        <f>IF(OR(OR(ISNUMBER(MATCH(C111,'May 30'!$E$2:$E$300,0)),ISNUMBER(MATCH(C111,'May 30'!$F$2:$F$300,0))),AND(ISNUMBER(MATCH(D111,'May 30'!$H$2:$H$300,0)),(ISNUMBER(MATCH(E111,'May 30'!$G$2:$G$300,0))))),"Found","Not Found")</f>
        <v>Found</v>
      </c>
      <c r="G111" s="45" t="str">
        <f>IF(OR(OR(ISNUMBER(MATCH(C111,'May 31'!$E$2:$E$300,0)),ISNUMBER(MATCH(C111,'May 31'!$F$2:$F$300,0))),AND(ISNUMBER(MATCH(D111,'May 31'!$H$2:$H$300,0)),(ISNUMBER(MATCH(E111,'May 31'!$G$2:$G$300,0))))),"Found","Not Found")</f>
        <v>Found</v>
      </c>
      <c r="H111" s="38" t="str">
        <f>IF(OR(OR(ISNUMBER(MATCH(C111,'June 1'!$E$2:$E$300,0)),ISNUMBER(MATCH(C111,'June 1'!$F$2:$F$300,0))),AND(ISNUMBER(MATCH(D111,'June 1'!$H$2:$H$300,0)),(ISNUMBER(MATCH(E111,'June 1'!$G$2:$G$300,0))))),"Found","Not Found")</f>
        <v>Found</v>
      </c>
      <c r="I111" s="38" t="str">
        <f>IF(OR(OR(ISNUMBER(MATCH(C111,'June 2'!$E$2:$E$300,0)),ISNUMBER(MATCH(C111,'June 2'!$F$2:$F$300,0))),AND(ISNUMBER(MATCH(D111,'June 2'!$H$2:$H$300,0)),(ISNUMBER(MATCH(E111,'June 2'!$G$2:$G$300,0))))),"Found","Not Found")</f>
        <v>Found</v>
      </c>
      <c r="J111" s="38" t="str">
        <f>IF(OR(OR(ISNUMBER(MATCH(C111,'June 3'!$E$2:$E$300,0)),ISNUMBER(MATCH(C111,'June 3'!$F$2:$F$300,0))),AND(ISNUMBER(MATCH(D111,'June 3'!$H$2:$H$300,0)),(ISNUMBER(MATCH(E111,'June 3'!$G$2:$G$300,0))))),"Found","Not Found")</f>
        <v>Not Found</v>
      </c>
      <c r="K111" s="38" t="str">
        <f>IF(OR(OR(ISNUMBER(MATCH(C111,'June 4'!$E$2:$E$300,0)),ISNUMBER(MATCH(C111,'June 4'!$F$2:$F$300,0))),AND(ISNUMBER(MATCH(D111,'June 4'!$H$2:$H$300,0)),(ISNUMBER(MATCH(E111,'June 4'!$G$2:$G$300,0))))),"Found","Not Found")</f>
        <v>Not Found</v>
      </c>
      <c r="L111" s="38" t="str">
        <f>IF(OR(OR(ISNUMBER(MATCH(C111,'June 5'!$E$2:$E$300,0)),ISNUMBER(MATCH(C111,'June 5'!$F$2:$F$300,0))),AND(ISNUMBER(MATCH(D111,'June 5'!$H$2:$H$300,0)),(ISNUMBER(MATCH(E111,'June 5'!$G$2:$G$300,0))))),"Found","Not Found")</f>
        <v>Not Found</v>
      </c>
      <c r="M111" s="40">
        <f t="shared" si="2"/>
        <v>4</v>
      </c>
      <c r="N111" s="40" t="str">
        <f t="shared" si="3"/>
        <v>Yes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J111" s="38"/>
    </row>
    <row r="112" spans="1:36" s="45" customFormat="1" ht="15.75" customHeight="1" x14ac:dyDescent="0.2">
      <c r="A112" s="38" t="s">
        <v>1548</v>
      </c>
      <c r="B112" s="42" t="s">
        <v>513</v>
      </c>
      <c r="C112" s="40">
        <v>772</v>
      </c>
      <c r="D112" s="44" t="s">
        <v>514</v>
      </c>
      <c r="E112" s="44" t="s">
        <v>515</v>
      </c>
      <c r="F112" s="45" t="str">
        <f>IF(OR(OR(ISNUMBER(MATCH(C112,'May 30'!$E$2:$E$300,0)),ISNUMBER(MATCH(C112,'May 30'!$F$2:$F$300,0))),AND(ISNUMBER(MATCH(D112,'May 30'!$H$2:$H$300,0)),(ISNUMBER(MATCH(E112,'May 30'!$G$2:$G$300,0))))),"Found","Not Found")</f>
        <v>Not Found</v>
      </c>
      <c r="G112" s="45" t="str">
        <f>IF(OR(OR(ISNUMBER(MATCH(C112,'May 31'!$E$2:$E$300,0)),ISNUMBER(MATCH(C112,'May 31'!$F$2:$F$300,0))),AND(ISNUMBER(MATCH(D112,'May 31'!$H$2:$H$300,0)),(ISNUMBER(MATCH(E112,'May 31'!$G$2:$G$300,0))))),"Found","Not Found")</f>
        <v>Not Found</v>
      </c>
      <c r="H112" s="38" t="str">
        <f>IF(OR(OR(ISNUMBER(MATCH(C112,'June 1'!$E$2:$E$300,0)),ISNUMBER(MATCH(C112,'June 1'!$F$2:$F$300,0))),AND(ISNUMBER(MATCH(D112,'June 1'!$H$2:$H$300,0)),(ISNUMBER(MATCH(E112,'June 1'!$G$2:$G$300,0))))),"Found","Not Found")</f>
        <v>Not Found</v>
      </c>
      <c r="I112" s="38" t="str">
        <f>IF(OR(OR(ISNUMBER(MATCH(C112,'June 2'!$E$2:$E$300,0)),ISNUMBER(MATCH(C112,'June 2'!$F$2:$F$300,0))),AND(ISNUMBER(MATCH(D112,'June 2'!$H$2:$H$300,0)),(ISNUMBER(MATCH(E112,'June 2'!$G$2:$G$300,0))))),"Found","Not Found")</f>
        <v>Not Found</v>
      </c>
      <c r="J112" s="38" t="str">
        <f>IF(OR(OR(ISNUMBER(MATCH(C112,'June 3'!$E$2:$E$300,0)),ISNUMBER(MATCH(C112,'June 3'!$F$2:$F$300,0))),AND(ISNUMBER(MATCH(D112,'June 3'!$H$2:$H$300,0)),(ISNUMBER(MATCH(E112,'June 3'!$G$2:$G$300,0))))),"Found","Not Found")</f>
        <v>Not Found</v>
      </c>
      <c r="K112" s="38" t="str">
        <f>IF(OR(OR(ISNUMBER(MATCH(C112,'June 4'!$E$2:$E$300,0)),ISNUMBER(MATCH(C112,'June 4'!$F$2:$F$300,0))),AND(ISNUMBER(MATCH(D112,'June 4'!$H$2:$H$300,0)),(ISNUMBER(MATCH(E112,'June 4'!$G$2:$G$300,0))))),"Found","Not Found")</f>
        <v>Not Found</v>
      </c>
      <c r="L112" s="38" t="str">
        <f>IF(OR(OR(ISNUMBER(MATCH(C112,'June 5'!$E$2:$E$300,0)),ISNUMBER(MATCH(C112,'June 5'!$F$2:$F$300,0))),AND(ISNUMBER(MATCH(D112,'June 5'!$H$2:$H$300,0)),(ISNUMBER(MATCH(E112,'June 5'!$G$2:$G$300,0))))),"Found","Not Found")</f>
        <v>Not Found</v>
      </c>
      <c r="M112" s="40">
        <f t="shared" si="2"/>
        <v>0</v>
      </c>
      <c r="N112" s="40" t="str">
        <f t="shared" si="3"/>
        <v>Yes</v>
      </c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J112" s="38"/>
    </row>
    <row r="113" spans="1:36" s="45" customFormat="1" ht="15.75" hidden="1" customHeight="1" x14ac:dyDescent="0.2">
      <c r="A113" s="38" t="s">
        <v>1549</v>
      </c>
      <c r="B113" s="42" t="s">
        <v>1131</v>
      </c>
      <c r="C113" s="40">
        <v>773</v>
      </c>
      <c r="D113" s="44" t="s">
        <v>1132</v>
      </c>
      <c r="E113" s="44" t="s">
        <v>1133</v>
      </c>
      <c r="F113" s="45" t="str">
        <f>IF(OR(OR(ISNUMBER(MATCH(C113,'May 30'!$E$2:$E$300,0)),ISNUMBER(MATCH(C113,'May 30'!$F$2:$F$300,0))),AND(ISNUMBER(MATCH(D113,'May 30'!$H$2:$H$300,0)),(ISNUMBER(MATCH(E113,'May 30'!$G$2:$G$300,0))))),"Found","Not Found")</f>
        <v>Not Found</v>
      </c>
      <c r="G113" s="45" t="str">
        <f>IF(OR(OR(ISNUMBER(MATCH(C113,'May 31'!$E$2:$E$300,0)),ISNUMBER(MATCH(C113,'May 31'!$F$2:$F$300,0))),AND(ISNUMBER(MATCH(D113,'May 31'!$H$2:$H$300,0)),(ISNUMBER(MATCH(E113,'May 31'!$G$2:$G$300,0))))),"Found","Not Found")</f>
        <v>Not Found</v>
      </c>
      <c r="H113" s="38" t="str">
        <f>IF(OR(OR(ISNUMBER(MATCH(C113,'June 1'!$E$2:$E$300,0)),ISNUMBER(MATCH(C113,'June 1'!$F$2:$F$300,0))),AND(ISNUMBER(MATCH(D113,'June 1'!$H$2:$H$300,0)),(ISNUMBER(MATCH(E113,'June 1'!$G$2:$G$300,0))))),"Found","Not Found")</f>
        <v>Found</v>
      </c>
      <c r="I113" s="38" t="str">
        <f>IF(OR(OR(ISNUMBER(MATCH(C113,'June 2'!$E$2:$E$300,0)),ISNUMBER(MATCH(C113,'June 2'!$F$2:$F$300,0))),AND(ISNUMBER(MATCH(D113,'June 2'!$H$2:$H$300,0)),(ISNUMBER(MATCH(E113,'June 2'!$G$2:$G$300,0))))),"Found","Not Found")</f>
        <v>Found</v>
      </c>
      <c r="J113" s="38" t="str">
        <f>IF(OR(OR(ISNUMBER(MATCH(C113,'June 3'!$E$2:$E$300,0)),ISNUMBER(MATCH(C113,'June 3'!$F$2:$F$300,0))),AND(ISNUMBER(MATCH(D113,'June 3'!$H$2:$H$300,0)),(ISNUMBER(MATCH(E113,'June 3'!$G$2:$G$300,0))))),"Found","Not Found")</f>
        <v>Found</v>
      </c>
      <c r="K113" s="38" t="str">
        <f>IF(OR(OR(ISNUMBER(MATCH(C113,'June 4'!$E$2:$E$300,0)),ISNUMBER(MATCH(C113,'June 4'!$F$2:$F$300,0))),AND(ISNUMBER(MATCH(D113,'June 4'!$H$2:$H$300,0)),(ISNUMBER(MATCH(E113,'June 4'!$G$2:$G$300,0))))),"Found","Not Found")</f>
        <v>Not Found</v>
      </c>
      <c r="L113" s="38" t="str">
        <f>IF(OR(OR(ISNUMBER(MATCH(C113,'June 5'!$E$2:$E$300,0)),ISNUMBER(MATCH(C113,'June 5'!$F$2:$F$300,0))),AND(ISNUMBER(MATCH(D113,'June 5'!$H$2:$H$300,0)),(ISNUMBER(MATCH(E113,'June 5'!$G$2:$G$300,0))))),"Found","Not Found")</f>
        <v>Not Found</v>
      </c>
      <c r="M113" s="40">
        <f t="shared" si="2"/>
        <v>3</v>
      </c>
      <c r="N113" s="40" t="str">
        <f t="shared" si="3"/>
        <v>No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J113" s="38"/>
    </row>
    <row r="114" spans="1:36" s="45" customFormat="1" ht="15.75" hidden="1" customHeight="1" x14ac:dyDescent="0.2">
      <c r="A114" s="38" t="s">
        <v>1550</v>
      </c>
      <c r="B114" s="42" t="s">
        <v>1266</v>
      </c>
      <c r="C114" s="40">
        <v>774</v>
      </c>
      <c r="D114" s="44" t="s">
        <v>1267</v>
      </c>
      <c r="E114" s="44" t="s">
        <v>1268</v>
      </c>
      <c r="F114" s="45" t="str">
        <f>IF(OR(OR(ISNUMBER(MATCH(C114,'May 30'!$E$2:$E$300,0)),ISNUMBER(MATCH(C114,'May 30'!$F$2:$F$300,0))),AND(ISNUMBER(MATCH(D114,'May 30'!$H$2:$H$300,0)),(ISNUMBER(MATCH(E114,'May 30'!$G$2:$G$300,0))))),"Found","Not Found")</f>
        <v>Found</v>
      </c>
      <c r="G114" s="45" t="str">
        <f>IF(OR(OR(ISNUMBER(MATCH(C114,'May 31'!$E$2:$E$300,0)),ISNUMBER(MATCH(C114,'May 31'!$F$2:$F$300,0))),AND(ISNUMBER(MATCH(D114,'May 31'!$H$2:$H$300,0)),(ISNUMBER(MATCH(E114,'May 31'!$G$2:$G$300,0))))),"Found","Not Found")</f>
        <v>Not Found</v>
      </c>
      <c r="H114" s="38" t="str">
        <f>IF(OR(OR(ISNUMBER(MATCH(C114,'June 1'!$E$2:$E$300,0)),ISNUMBER(MATCH(C114,'June 1'!$F$2:$F$300,0))),AND(ISNUMBER(MATCH(D114,'June 1'!$H$2:$H$300,0)),(ISNUMBER(MATCH(E114,'June 1'!$G$2:$G$300,0))))),"Found","Not Found")</f>
        <v>Found</v>
      </c>
      <c r="I114" s="38" t="str">
        <f>IF(OR(OR(ISNUMBER(MATCH(C114,'June 2'!$E$2:$E$300,0)),ISNUMBER(MATCH(C114,'June 2'!$F$2:$F$300,0))),AND(ISNUMBER(MATCH(D114,'June 2'!$H$2:$H$300,0)),(ISNUMBER(MATCH(E114,'June 2'!$G$2:$G$300,0))))),"Found","Not Found")</f>
        <v>Not Found</v>
      </c>
      <c r="J114" s="38" t="str">
        <f>IF(OR(OR(ISNUMBER(MATCH(C114,'June 3'!$E$2:$E$300,0)),ISNUMBER(MATCH(C114,'June 3'!$F$2:$F$300,0))),AND(ISNUMBER(MATCH(D114,'June 3'!$H$2:$H$300,0)),(ISNUMBER(MATCH(E114,'June 3'!$G$2:$G$300,0))))),"Found","Not Found")</f>
        <v>Found</v>
      </c>
      <c r="K114" s="38" t="str">
        <f>IF(OR(OR(ISNUMBER(MATCH(C114,'June 4'!$E$2:$E$300,0)),ISNUMBER(MATCH(C114,'June 4'!$F$2:$F$300,0))),AND(ISNUMBER(MATCH(D114,'June 4'!$H$2:$H$300,0)),(ISNUMBER(MATCH(E114,'June 4'!$G$2:$G$300,0))))),"Found","Not Found")</f>
        <v>Not Found</v>
      </c>
      <c r="L114" s="38" t="str">
        <f>IF(OR(OR(ISNUMBER(MATCH(C114,'June 5'!$E$2:$E$300,0)),ISNUMBER(MATCH(C114,'June 5'!$F$2:$F$300,0))),AND(ISNUMBER(MATCH(D114,'June 5'!$H$2:$H$300,0)),(ISNUMBER(MATCH(E114,'June 5'!$G$2:$G$300,0))))),"Found","Not Found")</f>
        <v>Not Found</v>
      </c>
      <c r="M114" s="40">
        <f t="shared" si="2"/>
        <v>3</v>
      </c>
      <c r="N114" s="40" t="str">
        <f t="shared" si="3"/>
        <v>No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J114" s="38"/>
    </row>
    <row r="115" spans="1:36" s="45" customFormat="1" ht="15.75" hidden="1" customHeight="1" x14ac:dyDescent="0.2">
      <c r="A115" s="38" t="s">
        <v>1551</v>
      </c>
      <c r="B115" s="42" t="s">
        <v>1201</v>
      </c>
      <c r="C115" s="40">
        <v>775</v>
      </c>
      <c r="D115" s="44" t="s">
        <v>1195</v>
      </c>
      <c r="E115" s="44" t="s">
        <v>1202</v>
      </c>
      <c r="F115" s="45" t="str">
        <f>IF(OR(OR(ISNUMBER(MATCH(C115,'May 30'!$E$2:$E$300,0)),ISNUMBER(MATCH(C115,'May 30'!$F$2:$F$300,0))),AND(ISNUMBER(MATCH(D115,'May 30'!$H$2:$H$300,0)),(ISNUMBER(MATCH(E115,'May 30'!$G$2:$G$300,0))))),"Found","Not Found")</f>
        <v>Not Found</v>
      </c>
      <c r="G115" s="45" t="str">
        <f>IF(OR(OR(ISNUMBER(MATCH(C115,'May 31'!$E$2:$E$300,0)),ISNUMBER(MATCH(C115,'May 31'!$F$2:$F$300,0))),AND(ISNUMBER(MATCH(D115,'May 31'!$H$2:$H$300,0)),(ISNUMBER(MATCH(E115,'May 31'!$G$2:$G$300,0))))),"Found","Not Found")</f>
        <v>Not Found</v>
      </c>
      <c r="H115" s="38" t="str">
        <f>IF(OR(OR(ISNUMBER(MATCH(C115,'June 1'!$E$2:$E$300,0)),ISNUMBER(MATCH(C115,'June 1'!$F$2:$F$300,0))),AND(ISNUMBER(MATCH(D115,'June 1'!$H$2:$H$300,0)),(ISNUMBER(MATCH(E115,'June 1'!$G$2:$G$300,0))))),"Found","Not Found")</f>
        <v>Found</v>
      </c>
      <c r="I115" s="38" t="str">
        <f>IF(OR(OR(ISNUMBER(MATCH(C115,'June 2'!$E$2:$E$300,0)),ISNUMBER(MATCH(C115,'June 2'!$F$2:$F$300,0))),AND(ISNUMBER(MATCH(D115,'June 2'!$H$2:$H$300,0)),(ISNUMBER(MATCH(E115,'June 2'!$G$2:$G$300,0))))),"Found","Not Found")</f>
        <v>Found</v>
      </c>
      <c r="J115" s="38" t="str">
        <f>IF(OR(OR(ISNUMBER(MATCH(C115,'June 3'!$E$2:$E$300,0)),ISNUMBER(MATCH(C115,'June 3'!$F$2:$F$300,0))),AND(ISNUMBER(MATCH(D115,'June 3'!$H$2:$H$300,0)),(ISNUMBER(MATCH(E115,'June 3'!$G$2:$G$300,0))))),"Found","Not Found")</f>
        <v>Found</v>
      </c>
      <c r="K115" s="38" t="str">
        <f>IF(OR(OR(ISNUMBER(MATCH(C115,'June 4'!$E$2:$E$300,0)),ISNUMBER(MATCH(C115,'June 4'!$F$2:$F$300,0))),AND(ISNUMBER(MATCH(D115,'June 4'!$H$2:$H$300,0)),(ISNUMBER(MATCH(E115,'June 4'!$G$2:$G$300,0))))),"Found","Not Found")</f>
        <v>Not Found</v>
      </c>
      <c r="L115" s="38" t="str">
        <f>IF(OR(OR(ISNUMBER(MATCH(C115,'June 5'!$E$2:$E$300,0)),ISNUMBER(MATCH(C115,'June 5'!$F$2:$F$300,0))),AND(ISNUMBER(MATCH(D115,'June 5'!$H$2:$H$300,0)),(ISNUMBER(MATCH(E115,'June 5'!$G$2:$G$300,0))))),"Found","Not Found")</f>
        <v>Not Found</v>
      </c>
      <c r="M115" s="40">
        <f t="shared" si="2"/>
        <v>3</v>
      </c>
      <c r="N115" s="40" t="str">
        <f t="shared" si="3"/>
        <v>No</v>
      </c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J115" s="38"/>
    </row>
    <row r="116" spans="1:36" s="45" customFormat="1" ht="15.75" hidden="1" customHeight="1" x14ac:dyDescent="0.2">
      <c r="A116" s="38" t="s">
        <v>1552</v>
      </c>
      <c r="B116" s="42" t="s">
        <v>998</v>
      </c>
      <c r="C116" s="40">
        <v>777</v>
      </c>
      <c r="D116" s="44" t="s">
        <v>999</v>
      </c>
      <c r="E116" s="44" t="s">
        <v>1000</v>
      </c>
      <c r="F116" s="45" t="str">
        <f>IF(OR(OR(ISNUMBER(MATCH(C116,'May 30'!$E$2:$E$300,0)),ISNUMBER(MATCH(C116,'May 30'!$F$2:$F$300,0))),AND(ISNUMBER(MATCH(D116,'May 30'!$H$2:$H$300,0)),(ISNUMBER(MATCH(E116,'May 30'!$G$2:$G$300,0))))),"Found","Not Found")</f>
        <v>Found</v>
      </c>
      <c r="G116" s="45" t="str">
        <f>IF(OR(OR(ISNUMBER(MATCH(C116,'May 31'!$E$2:$E$300,0)),ISNUMBER(MATCH(C116,'May 31'!$F$2:$F$300,0))),AND(ISNUMBER(MATCH(D116,'May 31'!$H$2:$H$300,0)),(ISNUMBER(MATCH(E116,'May 31'!$G$2:$G$300,0))))),"Found","Not Found")</f>
        <v>Found</v>
      </c>
      <c r="H116" s="38" t="str">
        <f>IF(OR(OR(ISNUMBER(MATCH(C116,'June 1'!$E$2:$E$300,0)),ISNUMBER(MATCH(C116,'June 1'!$F$2:$F$300,0))),AND(ISNUMBER(MATCH(D116,'June 1'!$H$2:$H$300,0)),(ISNUMBER(MATCH(E116,'June 1'!$G$2:$G$300,0))))),"Found","Not Found")</f>
        <v>Found</v>
      </c>
      <c r="I116" s="38" t="str">
        <f>IF(OR(OR(ISNUMBER(MATCH(C116,'June 2'!$E$2:$E$300,0)),ISNUMBER(MATCH(C116,'June 2'!$F$2:$F$300,0))),AND(ISNUMBER(MATCH(D116,'June 2'!$H$2:$H$300,0)),(ISNUMBER(MATCH(E116,'June 2'!$G$2:$G$300,0))))),"Found","Not Found")</f>
        <v>Found</v>
      </c>
      <c r="J116" s="38" t="str">
        <f>IF(OR(OR(ISNUMBER(MATCH(C116,'June 3'!$E$2:$E$300,0)),ISNUMBER(MATCH(C116,'June 3'!$F$2:$F$300,0))),AND(ISNUMBER(MATCH(D116,'June 3'!$H$2:$H$300,0)),(ISNUMBER(MATCH(E116,'June 3'!$G$2:$G$300,0))))),"Found","Not Found")</f>
        <v>Found</v>
      </c>
      <c r="K116" s="38" t="str">
        <f>IF(OR(OR(ISNUMBER(MATCH(C116,'June 4'!$E$2:$E$300,0)),ISNUMBER(MATCH(C116,'June 4'!$F$2:$F$300,0))),AND(ISNUMBER(MATCH(D116,'June 4'!$H$2:$H$300,0)),(ISNUMBER(MATCH(E116,'June 4'!$G$2:$G$300,0))))),"Found","Not Found")</f>
        <v>Found</v>
      </c>
      <c r="L116" s="38" t="str">
        <f>IF(OR(OR(ISNUMBER(MATCH(C116,'June 5'!$E$2:$E$300,0)),ISNUMBER(MATCH(C116,'June 5'!$F$2:$F$300,0))),AND(ISNUMBER(MATCH(D116,'June 5'!$H$2:$H$300,0)),(ISNUMBER(MATCH(E116,'June 5'!$G$2:$G$300,0))))),"Found","Not Found")</f>
        <v>Found</v>
      </c>
      <c r="M116" s="40">
        <f t="shared" si="2"/>
        <v>7</v>
      </c>
      <c r="N116" s="40" t="str">
        <f t="shared" si="3"/>
        <v>No</v>
      </c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J116" s="38"/>
    </row>
    <row r="117" spans="1:36" s="45" customFormat="1" ht="15.75" hidden="1" customHeight="1" x14ac:dyDescent="0.2">
      <c r="A117" s="38" t="s">
        <v>1553</v>
      </c>
      <c r="B117" s="42" t="s">
        <v>854</v>
      </c>
      <c r="C117" s="40">
        <v>778</v>
      </c>
      <c r="D117" s="44" t="s">
        <v>852</v>
      </c>
      <c r="E117" s="44" t="s">
        <v>855</v>
      </c>
      <c r="F117" s="45" t="str">
        <f>IF(OR(OR(ISNUMBER(MATCH(C117,'May 30'!$E$2:$E$300,0)),ISNUMBER(MATCH(C117,'May 30'!$F$2:$F$300,0))),AND(ISNUMBER(MATCH(D117,'May 30'!$H$2:$H$300,0)),(ISNUMBER(MATCH(E117,'May 30'!$G$2:$G$300,0))))),"Found","Not Found")</f>
        <v>Found</v>
      </c>
      <c r="G117" s="45" t="str">
        <f>IF(OR(OR(ISNUMBER(MATCH(C117,'May 31'!$E$2:$E$300,0)),ISNUMBER(MATCH(C117,'May 31'!$F$2:$F$300,0))),AND(ISNUMBER(MATCH(D117,'May 31'!$H$2:$H$300,0)),(ISNUMBER(MATCH(E117,'May 31'!$G$2:$G$300,0))))),"Found","Not Found")</f>
        <v>Found</v>
      </c>
      <c r="H117" s="38" t="str">
        <f>IF(OR(OR(ISNUMBER(MATCH(C117,'June 1'!$E$2:$E$300,0)),ISNUMBER(MATCH(C117,'June 1'!$F$2:$F$300,0))),AND(ISNUMBER(MATCH(D117,'June 1'!$H$2:$H$300,0)),(ISNUMBER(MATCH(E117,'June 1'!$G$2:$G$300,0))))),"Found","Not Found")</f>
        <v>Found</v>
      </c>
      <c r="I117" s="38" t="str">
        <f>IF(OR(OR(ISNUMBER(MATCH(C117,'June 2'!$E$2:$E$300,0)),ISNUMBER(MATCH(C117,'June 2'!$F$2:$F$300,0))),AND(ISNUMBER(MATCH(D117,'June 2'!$H$2:$H$300,0)),(ISNUMBER(MATCH(E117,'June 2'!$G$2:$G$300,0))))),"Found","Not Found")</f>
        <v>Found</v>
      </c>
      <c r="J117" s="38" t="str">
        <f>IF(OR(OR(ISNUMBER(MATCH(C117,'June 3'!$E$2:$E$300,0)),ISNUMBER(MATCH(C117,'June 3'!$F$2:$F$300,0))),AND(ISNUMBER(MATCH(D117,'June 3'!$H$2:$H$300,0)),(ISNUMBER(MATCH(E117,'June 3'!$G$2:$G$300,0))))),"Found","Not Found")</f>
        <v>Found</v>
      </c>
      <c r="K117" s="38" t="str">
        <f>IF(OR(OR(ISNUMBER(MATCH(C117,'June 4'!$E$2:$E$300,0)),ISNUMBER(MATCH(C117,'June 4'!$F$2:$F$300,0))),AND(ISNUMBER(MATCH(D117,'June 4'!$H$2:$H$300,0)),(ISNUMBER(MATCH(E117,'June 4'!$G$2:$G$300,0))))),"Found","Not Found")</f>
        <v>Found</v>
      </c>
      <c r="L117" s="38" t="str">
        <f>IF(OR(OR(ISNUMBER(MATCH(C117,'June 5'!$E$2:$E$300,0)),ISNUMBER(MATCH(C117,'June 5'!$F$2:$F$300,0))),AND(ISNUMBER(MATCH(D117,'June 5'!$H$2:$H$300,0)),(ISNUMBER(MATCH(E117,'June 5'!$G$2:$G$300,0))))),"Found","Not Found")</f>
        <v>Not Found</v>
      </c>
      <c r="M117" s="40">
        <f t="shared" si="2"/>
        <v>6</v>
      </c>
      <c r="N117" s="40" t="str">
        <f t="shared" si="3"/>
        <v>No</v>
      </c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J117" s="38"/>
    </row>
    <row r="118" spans="1:36" s="45" customFormat="1" ht="15.75" customHeight="1" x14ac:dyDescent="0.2">
      <c r="A118" s="38" t="s">
        <v>1554</v>
      </c>
      <c r="B118" s="42" t="s">
        <v>764</v>
      </c>
      <c r="C118" s="40">
        <v>779</v>
      </c>
      <c r="D118" s="44" t="s">
        <v>765</v>
      </c>
      <c r="E118" s="44" t="s">
        <v>766</v>
      </c>
      <c r="F118" s="45" t="str">
        <f>IF(OR(OR(ISNUMBER(MATCH(C118,'May 30'!$E$2:$E$300,0)),ISNUMBER(MATCH(C118,'May 30'!$F$2:$F$300,0))),AND(ISNUMBER(MATCH(D118,'May 30'!$H$2:$H$300,0)),(ISNUMBER(MATCH(E118,'May 30'!$G$2:$G$300,0))))),"Found","Not Found")</f>
        <v>Not Found</v>
      </c>
      <c r="G118" s="45" t="str">
        <f>IF(OR(OR(ISNUMBER(MATCH(C118,'May 31'!$E$2:$E$300,0)),ISNUMBER(MATCH(C118,'May 31'!$F$2:$F$300,0))),AND(ISNUMBER(MATCH(D118,'May 31'!$H$2:$H$300,0)),(ISNUMBER(MATCH(E118,'May 31'!$G$2:$G$300,0))))),"Found","Not Found")</f>
        <v>Found</v>
      </c>
      <c r="H118" s="38" t="str">
        <f>IF(OR(OR(ISNUMBER(MATCH(C118,'June 1'!$E$2:$E$300,0)),ISNUMBER(MATCH(C118,'June 1'!$F$2:$F$300,0))),AND(ISNUMBER(MATCH(D118,'June 1'!$H$2:$H$300,0)),(ISNUMBER(MATCH(E118,'June 1'!$G$2:$G$300,0))))),"Found","Not Found")</f>
        <v>Found</v>
      </c>
      <c r="I118" s="38" t="str">
        <f>IF(OR(OR(ISNUMBER(MATCH(C118,'June 2'!$E$2:$E$300,0)),ISNUMBER(MATCH(C118,'June 2'!$F$2:$F$300,0))),AND(ISNUMBER(MATCH(D118,'June 2'!$H$2:$H$300,0)),(ISNUMBER(MATCH(E118,'June 2'!$G$2:$G$300,0))))),"Found","Not Found")</f>
        <v>Found</v>
      </c>
      <c r="J118" s="38" t="str">
        <f>IF(OR(OR(ISNUMBER(MATCH(C118,'June 3'!$E$2:$E$300,0)),ISNUMBER(MATCH(C118,'June 3'!$F$2:$F$300,0))),AND(ISNUMBER(MATCH(D118,'June 3'!$H$2:$H$300,0)),(ISNUMBER(MATCH(E118,'June 3'!$G$2:$G$300,0))))),"Found","Not Found")</f>
        <v>Not Found</v>
      </c>
      <c r="K118" s="38" t="str">
        <f>IF(OR(OR(ISNUMBER(MATCH(C118,'June 4'!$E$2:$E$300,0)),ISNUMBER(MATCH(C118,'June 4'!$F$2:$F$300,0))),AND(ISNUMBER(MATCH(D118,'June 4'!$H$2:$H$300,0)),(ISNUMBER(MATCH(E118,'June 4'!$G$2:$G$300,0))))),"Found","Not Found")</f>
        <v>Not Found</v>
      </c>
      <c r="L118" s="38" t="str">
        <f>IF(OR(OR(ISNUMBER(MATCH(C118,'June 5'!$E$2:$E$300,0)),ISNUMBER(MATCH(C118,'June 5'!$F$2:$F$300,0))),AND(ISNUMBER(MATCH(D118,'June 5'!$H$2:$H$300,0)),(ISNUMBER(MATCH(E118,'June 5'!$G$2:$G$300,0))))),"Found","Not Found")</f>
        <v>Not Found</v>
      </c>
      <c r="M118" s="40">
        <f t="shared" si="2"/>
        <v>3</v>
      </c>
      <c r="N118" s="40" t="str">
        <f t="shared" si="3"/>
        <v>Yes</v>
      </c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J118" s="38"/>
    </row>
    <row r="119" spans="1:36" s="45" customFormat="1" ht="15.75" customHeight="1" x14ac:dyDescent="0.2">
      <c r="A119" s="38" t="s">
        <v>1555</v>
      </c>
      <c r="B119" s="42" t="s">
        <v>1556</v>
      </c>
      <c r="C119" s="40">
        <v>780</v>
      </c>
      <c r="D119" s="44" t="s">
        <v>1557</v>
      </c>
      <c r="E119" s="44" t="s">
        <v>1558</v>
      </c>
      <c r="F119" s="45" t="str">
        <f>IF(OR(OR(ISNUMBER(MATCH(C119,'May 30'!$E$2:$E$300,0)),ISNUMBER(MATCH(C119,'May 30'!$F$2:$F$300,0))),AND(ISNUMBER(MATCH(D119,'May 30'!$H$2:$H$300,0)),(ISNUMBER(MATCH(E119,'May 30'!$G$2:$G$300,0))))),"Found","Not Found")</f>
        <v>Not Found</v>
      </c>
      <c r="G119" s="45" t="str">
        <f>IF(OR(OR(ISNUMBER(MATCH(C119,'May 31'!$E$2:$E$300,0)),ISNUMBER(MATCH(C119,'May 31'!$F$2:$F$300,0))),AND(ISNUMBER(MATCH(D119,'May 31'!$H$2:$H$300,0)),(ISNUMBER(MATCH(E119,'May 31'!$G$2:$G$300,0))))),"Found","Not Found")</f>
        <v>Not Found</v>
      </c>
      <c r="H119" s="38" t="str">
        <f>IF(OR(OR(ISNUMBER(MATCH(C119,'June 1'!$E$2:$E$300,0)),ISNUMBER(MATCH(C119,'June 1'!$F$2:$F$300,0))),AND(ISNUMBER(MATCH(D119,'June 1'!$H$2:$H$300,0)),(ISNUMBER(MATCH(E119,'June 1'!$G$2:$G$300,0))))),"Found","Not Found")</f>
        <v>Not Found</v>
      </c>
      <c r="I119" s="38" t="str">
        <f>IF(OR(OR(ISNUMBER(MATCH(C119,'June 2'!$E$2:$E$300,0)),ISNUMBER(MATCH(C119,'June 2'!$F$2:$F$300,0))),AND(ISNUMBER(MATCH(D119,'June 2'!$H$2:$H$300,0)),(ISNUMBER(MATCH(E119,'June 2'!$G$2:$G$300,0))))),"Found","Not Found")</f>
        <v>Not Found</v>
      </c>
      <c r="J119" s="38" t="str">
        <f>IF(OR(OR(ISNUMBER(MATCH(C119,'June 3'!$E$2:$E$300,0)),ISNUMBER(MATCH(C119,'June 3'!$F$2:$F$300,0))),AND(ISNUMBER(MATCH(D119,'June 3'!$H$2:$H$300,0)),(ISNUMBER(MATCH(E119,'June 3'!$G$2:$G$300,0))))),"Found","Not Found")</f>
        <v>Not Found</v>
      </c>
      <c r="K119" s="38" t="str">
        <f>IF(OR(OR(ISNUMBER(MATCH(C119,'June 4'!$E$2:$E$300,0)),ISNUMBER(MATCH(C119,'June 4'!$F$2:$F$300,0))),AND(ISNUMBER(MATCH(D119,'June 4'!$H$2:$H$300,0)),(ISNUMBER(MATCH(E119,'June 4'!$G$2:$G$300,0))))),"Found","Not Found")</f>
        <v>Not Found</v>
      </c>
      <c r="L119" s="38" t="str">
        <f>IF(OR(OR(ISNUMBER(MATCH(C119,'June 5'!$E$2:$E$300,0)),ISNUMBER(MATCH(C119,'June 5'!$F$2:$F$300,0))),AND(ISNUMBER(MATCH(D119,'June 5'!$H$2:$H$300,0)),(ISNUMBER(MATCH(E119,'June 5'!$G$2:$G$300,0))))),"Found","Not Found")</f>
        <v>Not Found</v>
      </c>
      <c r="M119" s="40">
        <f t="shared" si="2"/>
        <v>0</v>
      </c>
      <c r="N119" s="40" t="str">
        <f t="shared" si="3"/>
        <v>Yes</v>
      </c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J119" s="38"/>
    </row>
    <row r="120" spans="1:36" s="45" customFormat="1" ht="15.75" hidden="1" customHeight="1" x14ac:dyDescent="0.2">
      <c r="A120" s="38" t="s">
        <v>1559</v>
      </c>
      <c r="B120" s="42" t="s">
        <v>480</v>
      </c>
      <c r="C120" s="40">
        <v>782</v>
      </c>
      <c r="D120" s="44" t="s">
        <v>481</v>
      </c>
      <c r="E120" s="44" t="s">
        <v>482</v>
      </c>
      <c r="F120" s="45" t="str">
        <f>IF(OR(OR(ISNUMBER(MATCH(C120,'May 30'!$E$2:$E$300,0)),ISNUMBER(MATCH(C120,'May 30'!$F$2:$F$300,0))),AND(ISNUMBER(MATCH(D120,'May 30'!$H$2:$H$300,0)),(ISNUMBER(MATCH(E120,'May 30'!$G$2:$G$300,0))))),"Found","Not Found")</f>
        <v>Found</v>
      </c>
      <c r="G120" s="45" t="str">
        <f>IF(OR(OR(ISNUMBER(MATCH(C120,'May 31'!$E$2:$E$300,0)),ISNUMBER(MATCH(C120,'May 31'!$F$2:$F$300,0))),AND(ISNUMBER(MATCH(D120,'May 31'!$H$2:$H$300,0)),(ISNUMBER(MATCH(E120,'May 31'!$G$2:$G$300,0))))),"Found","Not Found")</f>
        <v>Found</v>
      </c>
      <c r="H120" s="38" t="str">
        <f>IF(OR(OR(ISNUMBER(MATCH(C120,'June 1'!$E$2:$E$300,0)),ISNUMBER(MATCH(C120,'June 1'!$F$2:$F$300,0))),AND(ISNUMBER(MATCH(D120,'June 1'!$H$2:$H$300,0)),(ISNUMBER(MATCH(E120,'June 1'!$G$2:$G$300,0))))),"Found","Not Found")</f>
        <v>Found</v>
      </c>
      <c r="I120" s="38" t="str">
        <f>IF(OR(OR(ISNUMBER(MATCH(C120,'June 2'!$E$2:$E$300,0)),ISNUMBER(MATCH(C120,'June 2'!$F$2:$F$300,0))),AND(ISNUMBER(MATCH(D120,'June 2'!$H$2:$H$300,0)),(ISNUMBER(MATCH(E120,'June 2'!$G$2:$G$300,0))))),"Found","Not Found")</f>
        <v>Found</v>
      </c>
      <c r="J120" s="38" t="str">
        <f>IF(OR(OR(ISNUMBER(MATCH(C120,'June 3'!$E$2:$E$300,0)),ISNUMBER(MATCH(C120,'June 3'!$F$2:$F$300,0))),AND(ISNUMBER(MATCH(D120,'June 3'!$H$2:$H$300,0)),(ISNUMBER(MATCH(E120,'June 3'!$G$2:$G$300,0))))),"Found","Not Found")</f>
        <v>Found</v>
      </c>
      <c r="K120" s="38" t="str">
        <f>IF(OR(OR(ISNUMBER(MATCH(C120,'June 4'!$E$2:$E$300,0)),ISNUMBER(MATCH(C120,'June 4'!$F$2:$F$300,0))),AND(ISNUMBER(MATCH(D120,'June 4'!$H$2:$H$300,0)),(ISNUMBER(MATCH(E120,'June 4'!$G$2:$G$300,0))))),"Found","Not Found")</f>
        <v>Found</v>
      </c>
      <c r="L120" s="38" t="str">
        <f>IF(OR(OR(ISNUMBER(MATCH(C120,'June 5'!$E$2:$E$300,0)),ISNUMBER(MATCH(C120,'June 5'!$F$2:$F$300,0))),AND(ISNUMBER(MATCH(D120,'June 5'!$H$2:$H$300,0)),(ISNUMBER(MATCH(E120,'June 5'!$G$2:$G$300,0))))),"Found","Not Found")</f>
        <v>Found</v>
      </c>
      <c r="M120" s="40">
        <f t="shared" si="2"/>
        <v>7</v>
      </c>
      <c r="N120" s="40" t="str">
        <f t="shared" si="3"/>
        <v>No</v>
      </c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J120" s="38"/>
    </row>
    <row r="121" spans="1:36" s="45" customFormat="1" ht="15.75" hidden="1" customHeight="1" x14ac:dyDescent="0.2">
      <c r="A121" s="38" t="s">
        <v>1560</v>
      </c>
      <c r="B121" s="42" t="s">
        <v>680</v>
      </c>
      <c r="C121" s="40">
        <v>783</v>
      </c>
      <c r="D121" s="44" t="s">
        <v>678</v>
      </c>
      <c r="E121" s="44" t="s">
        <v>679</v>
      </c>
      <c r="F121" s="45" t="str">
        <f>IF(OR(OR(ISNUMBER(MATCH(C121,'May 30'!$E$2:$E$300,0)),ISNUMBER(MATCH(C121,'May 30'!$F$2:$F$300,0))),AND(ISNUMBER(MATCH(D121,'May 30'!$H$2:$H$300,0)),(ISNUMBER(MATCH(E121,'May 30'!$G$2:$G$300,0))))),"Found","Not Found")</f>
        <v>Found</v>
      </c>
      <c r="G121" s="45" t="str">
        <f>IF(OR(OR(ISNUMBER(MATCH(C121,'May 31'!$E$2:$E$300,0)),ISNUMBER(MATCH(C121,'May 31'!$F$2:$F$300,0))),AND(ISNUMBER(MATCH(D121,'May 31'!$H$2:$H$300,0)),(ISNUMBER(MATCH(E121,'May 31'!$G$2:$G$300,0))))),"Found","Not Found")</f>
        <v>Found</v>
      </c>
      <c r="H121" s="38" t="str">
        <f>IF(OR(OR(ISNUMBER(MATCH(C121,'June 1'!$E$2:$E$300,0)),ISNUMBER(MATCH(C121,'June 1'!$F$2:$F$300,0))),AND(ISNUMBER(MATCH(D121,'June 1'!$H$2:$H$300,0)),(ISNUMBER(MATCH(E121,'June 1'!$G$2:$G$300,0))))),"Found","Not Found")</f>
        <v>Found</v>
      </c>
      <c r="I121" s="38" t="str">
        <f>IF(OR(OR(ISNUMBER(MATCH(C121,'June 2'!$E$2:$E$300,0)),ISNUMBER(MATCH(C121,'June 2'!$F$2:$F$300,0))),AND(ISNUMBER(MATCH(D121,'June 2'!$H$2:$H$300,0)),(ISNUMBER(MATCH(E121,'June 2'!$G$2:$G$300,0))))),"Found","Not Found")</f>
        <v>Found</v>
      </c>
      <c r="J121" s="38" t="str">
        <f>IF(OR(OR(ISNUMBER(MATCH(C121,'June 3'!$E$2:$E$300,0)),ISNUMBER(MATCH(C121,'June 3'!$F$2:$F$300,0))),AND(ISNUMBER(MATCH(D121,'June 3'!$H$2:$H$300,0)),(ISNUMBER(MATCH(E121,'June 3'!$G$2:$G$300,0))))),"Found","Not Found")</f>
        <v>Found</v>
      </c>
      <c r="K121" s="38" t="str">
        <f>IF(OR(OR(ISNUMBER(MATCH(C121,'June 4'!$E$2:$E$300,0)),ISNUMBER(MATCH(C121,'June 4'!$F$2:$F$300,0))),AND(ISNUMBER(MATCH(D121,'June 4'!$H$2:$H$300,0)),(ISNUMBER(MATCH(E121,'June 4'!$G$2:$G$300,0))))),"Found","Not Found")</f>
        <v>Found</v>
      </c>
      <c r="L121" s="38" t="str">
        <f>IF(OR(OR(ISNUMBER(MATCH(C121,'June 5'!$E$2:$E$300,0)),ISNUMBER(MATCH(C121,'June 5'!$F$2:$F$300,0))),AND(ISNUMBER(MATCH(D121,'June 5'!$H$2:$H$300,0)),(ISNUMBER(MATCH(E121,'June 5'!$G$2:$G$300,0))))),"Found","Not Found")</f>
        <v>Not Found</v>
      </c>
      <c r="M121" s="40">
        <f t="shared" si="2"/>
        <v>6</v>
      </c>
      <c r="N121" s="40" t="str">
        <f t="shared" si="3"/>
        <v>No</v>
      </c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J121" s="38"/>
    </row>
    <row r="122" spans="1:36" s="45" customFormat="1" ht="15.75" hidden="1" customHeight="1" x14ac:dyDescent="0.2">
      <c r="A122" s="38" t="s">
        <v>1561</v>
      </c>
      <c r="B122" s="38" t="s">
        <v>1270</v>
      </c>
      <c r="C122" s="40">
        <v>784</v>
      </c>
      <c r="D122" s="44" t="s">
        <v>1271</v>
      </c>
      <c r="E122" s="44" t="s">
        <v>1272</v>
      </c>
      <c r="F122" s="45" t="str">
        <f>IF(OR(OR(ISNUMBER(MATCH(C122,'May 30'!$E$2:$E$300,0)),ISNUMBER(MATCH(C122,'May 30'!$F$2:$F$300,0))),AND(ISNUMBER(MATCH(D122,'May 30'!$H$2:$H$300,0)),(ISNUMBER(MATCH(E122,'May 30'!$G$2:$G$300,0))))),"Found","Not Found")</f>
        <v>Found</v>
      </c>
      <c r="G122" s="45" t="str">
        <f>IF(OR(OR(ISNUMBER(MATCH(C122,'May 31'!$E$2:$E$300,0)),ISNUMBER(MATCH(C122,'May 31'!$F$2:$F$300,0))),AND(ISNUMBER(MATCH(D122,'May 31'!$H$2:$H$300,0)),(ISNUMBER(MATCH(E122,'May 31'!$G$2:$G$300,0))))),"Found","Not Found")</f>
        <v>Found</v>
      </c>
      <c r="H122" s="38" t="str">
        <f>IF(OR(OR(ISNUMBER(MATCH(C122,'June 1'!$E$2:$E$300,0)),ISNUMBER(MATCH(C122,'June 1'!$F$2:$F$300,0))),AND(ISNUMBER(MATCH(D122,'June 1'!$H$2:$H$300,0)),(ISNUMBER(MATCH(E122,'June 1'!$G$2:$G$300,0))))),"Found","Not Found")</f>
        <v>Found</v>
      </c>
      <c r="I122" s="38" t="str">
        <f>IF(OR(OR(ISNUMBER(MATCH(C122,'June 2'!$E$2:$E$300,0)),ISNUMBER(MATCH(C122,'June 2'!$F$2:$F$300,0))),AND(ISNUMBER(MATCH(D122,'June 2'!$H$2:$H$300,0)),(ISNUMBER(MATCH(E122,'June 2'!$G$2:$G$300,0))))),"Found","Not Found")</f>
        <v>Found</v>
      </c>
      <c r="J122" s="38" t="str">
        <f>IF(OR(OR(ISNUMBER(MATCH(C122,'June 3'!$E$2:$E$300,0)),ISNUMBER(MATCH(C122,'June 3'!$F$2:$F$300,0))),AND(ISNUMBER(MATCH(D122,'June 3'!$H$2:$H$300,0)),(ISNUMBER(MATCH(E122,'June 3'!$G$2:$G$300,0))))),"Found","Not Found")</f>
        <v>Found</v>
      </c>
      <c r="K122" s="38" t="str">
        <f>IF(OR(OR(ISNUMBER(MATCH(C122,'June 4'!$E$2:$E$300,0)),ISNUMBER(MATCH(C122,'June 4'!$F$2:$F$300,0))),AND(ISNUMBER(MATCH(D122,'June 4'!$H$2:$H$300,0)),(ISNUMBER(MATCH(E122,'June 4'!$G$2:$G$300,0))))),"Found","Not Found")</f>
        <v>Not Found</v>
      </c>
      <c r="L122" s="38" t="str">
        <f>IF(OR(OR(ISNUMBER(MATCH(C122,'June 5'!$E$2:$E$300,0)),ISNUMBER(MATCH(C122,'June 5'!$F$2:$F$300,0))),AND(ISNUMBER(MATCH(D122,'June 5'!$H$2:$H$300,0)),(ISNUMBER(MATCH(E122,'June 5'!$G$2:$G$300,0))))),"Found","Not Found")</f>
        <v>Not Found</v>
      </c>
      <c r="M122" s="40">
        <f t="shared" si="2"/>
        <v>5</v>
      </c>
      <c r="N122" s="40" t="str">
        <f t="shared" si="3"/>
        <v>No</v>
      </c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J122" s="38"/>
    </row>
    <row r="123" spans="1:36" s="45" customFormat="1" ht="15.75" customHeight="1" x14ac:dyDescent="0.2">
      <c r="A123" s="38" t="s">
        <v>1562</v>
      </c>
      <c r="B123" s="38"/>
      <c r="C123" s="40">
        <v>785</v>
      </c>
      <c r="D123" s="38" t="s">
        <v>421</v>
      </c>
      <c r="E123" s="38" t="s">
        <v>422</v>
      </c>
      <c r="F123" s="45" t="str">
        <f>IF(OR(OR(ISNUMBER(MATCH(C123,'May 30'!$E$2:$E$300,0)),ISNUMBER(MATCH(C123,'May 30'!$F$2:$F$300,0))),AND(ISNUMBER(MATCH(D123,'May 30'!$H$2:$H$300,0)),(ISNUMBER(MATCH(E123,'May 30'!$G$2:$G$300,0))))),"Found","Not Found")</f>
        <v>Not Found</v>
      </c>
      <c r="G123" s="45" t="str">
        <f>IF(OR(OR(ISNUMBER(MATCH(C123,'May 31'!$E$2:$E$300,0)),ISNUMBER(MATCH(C123,'May 31'!$F$2:$F$300,0))),AND(ISNUMBER(MATCH(D123,'May 31'!$H$2:$H$300,0)),(ISNUMBER(MATCH(E123,'May 31'!$G$2:$G$300,0))))),"Found","Not Found")</f>
        <v>Not Found</v>
      </c>
      <c r="H123" s="38" t="str">
        <f>IF(OR(OR(ISNUMBER(MATCH(C123,'June 1'!$E$2:$E$300,0)),ISNUMBER(MATCH(C123,'June 1'!$F$2:$F$300,0))),AND(ISNUMBER(MATCH(D123,'June 1'!$H$2:$H$300,0)),(ISNUMBER(MATCH(E123,'June 1'!$G$2:$G$300,0))))),"Found","Not Found")</f>
        <v>Not Found</v>
      </c>
      <c r="I123" s="38" t="str">
        <f>IF(OR(OR(ISNUMBER(MATCH(C123,'June 2'!$E$2:$E$300,0)),ISNUMBER(MATCH(C123,'June 2'!$F$2:$F$300,0))),AND(ISNUMBER(MATCH(D123,'June 2'!$H$2:$H$300,0)),(ISNUMBER(MATCH(E123,'June 2'!$G$2:$G$300,0))))),"Found","Not Found")</f>
        <v>Not Found</v>
      </c>
      <c r="J123" s="38" t="str">
        <f>IF(OR(OR(ISNUMBER(MATCH(C123,'June 3'!$E$2:$E$300,0)),ISNUMBER(MATCH(C123,'June 3'!$F$2:$F$300,0))),AND(ISNUMBER(MATCH(D123,'June 3'!$H$2:$H$300,0)),(ISNUMBER(MATCH(E123,'June 3'!$G$2:$G$300,0))))),"Found","Not Found")</f>
        <v>Not Found</v>
      </c>
      <c r="K123" s="38" t="str">
        <f>IF(OR(OR(ISNUMBER(MATCH(C123,'June 4'!$E$2:$E$300,0)),ISNUMBER(MATCH(C123,'June 4'!$F$2:$F$300,0))),AND(ISNUMBER(MATCH(D123,'June 4'!$H$2:$H$300,0)),(ISNUMBER(MATCH(E123,'June 4'!$G$2:$G$300,0))))),"Found","Not Found")</f>
        <v>Not Found</v>
      </c>
      <c r="L123" s="38" t="str">
        <f>IF(OR(OR(ISNUMBER(MATCH(C123,'June 5'!$E$2:$E$300,0)),ISNUMBER(MATCH(C123,'June 5'!$F$2:$F$300,0))),AND(ISNUMBER(MATCH(D123,'June 5'!$H$2:$H$300,0)),(ISNUMBER(MATCH(E123,'June 5'!$G$2:$G$300,0))))),"Found","Not Found")</f>
        <v>Not Found</v>
      </c>
      <c r="M123" s="40">
        <f t="shared" si="2"/>
        <v>0</v>
      </c>
      <c r="N123" s="40" t="str">
        <f t="shared" si="3"/>
        <v>Yes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J123" s="38"/>
    </row>
    <row r="124" spans="1:36" s="45" customFormat="1" ht="15.75" hidden="1" customHeight="1" x14ac:dyDescent="0.2">
      <c r="A124" s="38" t="s">
        <v>1563</v>
      </c>
      <c r="B124" s="42" t="s">
        <v>1363</v>
      </c>
      <c r="C124" s="40">
        <v>789</v>
      </c>
      <c r="D124" s="44" t="s">
        <v>1301</v>
      </c>
      <c r="E124" s="44" t="s">
        <v>1364</v>
      </c>
      <c r="F124" s="45" t="str">
        <f>IF(OR(OR(ISNUMBER(MATCH(C124,'May 30'!$E$2:$E$300,0)),ISNUMBER(MATCH(C124,'May 30'!$F$2:$F$300,0))),AND(ISNUMBER(MATCH(D124,'May 30'!$H$2:$H$300,0)),(ISNUMBER(MATCH(E124,'May 30'!$G$2:$G$300,0))))),"Found","Not Found")</f>
        <v>Found</v>
      </c>
      <c r="G124" s="45" t="str">
        <f>IF(OR(OR(ISNUMBER(MATCH(C124,'May 31'!$E$2:$E$300,0)),ISNUMBER(MATCH(C124,'May 31'!$F$2:$F$300,0))),AND(ISNUMBER(MATCH(D124,'May 31'!$H$2:$H$300,0)),(ISNUMBER(MATCH(E124,'May 31'!$G$2:$G$300,0))))),"Found","Not Found")</f>
        <v>Found</v>
      </c>
      <c r="H124" s="38" t="str">
        <f>IF(OR(OR(ISNUMBER(MATCH(C124,'June 1'!$E$2:$E$300,0)),ISNUMBER(MATCH(C124,'June 1'!$F$2:$F$300,0))),AND(ISNUMBER(MATCH(D124,'June 1'!$H$2:$H$300,0)),(ISNUMBER(MATCH(E124,'June 1'!$G$2:$G$300,0))))),"Found","Not Found")</f>
        <v>Found</v>
      </c>
      <c r="I124" s="38" t="str">
        <f>IF(OR(OR(ISNUMBER(MATCH(C124,'June 2'!$E$2:$E$300,0)),ISNUMBER(MATCH(C124,'June 2'!$F$2:$F$300,0))),AND(ISNUMBER(MATCH(D124,'June 2'!$H$2:$H$300,0)),(ISNUMBER(MATCH(E124,'June 2'!$G$2:$G$300,0))))),"Found","Not Found")</f>
        <v>Found</v>
      </c>
      <c r="J124" s="38" t="str">
        <f>IF(OR(OR(ISNUMBER(MATCH(C124,'June 3'!$E$2:$E$300,0)),ISNUMBER(MATCH(C124,'June 3'!$F$2:$F$300,0))),AND(ISNUMBER(MATCH(D124,'June 3'!$H$2:$H$300,0)),(ISNUMBER(MATCH(E124,'June 3'!$G$2:$G$300,0))))),"Found","Not Found")</f>
        <v>Found</v>
      </c>
      <c r="K124" s="38" t="str">
        <f>IF(OR(OR(ISNUMBER(MATCH(C124,'June 4'!$E$2:$E$300,0)),ISNUMBER(MATCH(C124,'June 4'!$F$2:$F$300,0))),AND(ISNUMBER(MATCH(D124,'June 4'!$H$2:$H$300,0)),(ISNUMBER(MATCH(E124,'June 4'!$G$2:$G$300,0))))),"Found","Not Found")</f>
        <v>Found</v>
      </c>
      <c r="L124" s="38" t="str">
        <f>IF(OR(OR(ISNUMBER(MATCH(C124,'June 5'!$E$2:$E$300,0)),ISNUMBER(MATCH(C124,'June 5'!$F$2:$F$300,0))),AND(ISNUMBER(MATCH(D124,'June 5'!$H$2:$H$300,0)),(ISNUMBER(MATCH(E124,'June 5'!$G$2:$G$300,0))))),"Found","Not Found")</f>
        <v>Not Found</v>
      </c>
      <c r="M124" s="40">
        <f t="shared" si="2"/>
        <v>6</v>
      </c>
      <c r="N124" s="40" t="str">
        <f t="shared" si="3"/>
        <v>No</v>
      </c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J124" s="38"/>
    </row>
    <row r="125" spans="1:36" s="45" customFormat="1" ht="15.75" hidden="1" customHeight="1" x14ac:dyDescent="0.2">
      <c r="A125" s="38" t="s">
        <v>1564</v>
      </c>
      <c r="B125" s="38" t="s">
        <v>1565</v>
      </c>
      <c r="C125" s="39">
        <v>795</v>
      </c>
      <c r="D125" s="38" t="s">
        <v>1017</v>
      </c>
      <c r="E125" s="38" t="s">
        <v>1566</v>
      </c>
      <c r="F125" s="45" t="str">
        <f>IF(OR(OR(ISNUMBER(MATCH(C125,'May 30'!$E$2:$E$300,0)),ISNUMBER(MATCH(C125,'May 30'!$F$2:$F$300,0))),AND(ISNUMBER(MATCH(D125,'May 30'!$H$2:$H$300,0)),(ISNUMBER(MATCH(E125,'May 30'!$G$2:$G$300,0))))),"Found","Not Found")</f>
        <v>Found</v>
      </c>
      <c r="G125" s="45" t="str">
        <f>IF(OR(OR(ISNUMBER(MATCH(C125,'May 31'!$E$2:$E$300,0)),ISNUMBER(MATCH(C125,'May 31'!$F$2:$F$300,0))),AND(ISNUMBER(MATCH(D125,'May 31'!$H$2:$H$300,0)),(ISNUMBER(MATCH(E125,'May 31'!$G$2:$G$300,0))))),"Found","Not Found")</f>
        <v>Found</v>
      </c>
      <c r="H125" s="38" t="str">
        <f>IF(OR(OR(ISNUMBER(MATCH(C125,'June 1'!$E$2:$E$300,0)),ISNUMBER(MATCH(C125,'June 1'!$F$2:$F$300,0))),AND(ISNUMBER(MATCH(D125,'June 1'!$H$2:$H$300,0)),(ISNUMBER(MATCH(E125,'June 1'!$G$2:$G$300,0))))),"Found","Not Found")</f>
        <v>Found</v>
      </c>
      <c r="I125" s="38" t="str">
        <f>IF(OR(OR(ISNUMBER(MATCH(C125,'June 2'!$E$2:$E$300,0)),ISNUMBER(MATCH(C125,'June 2'!$F$2:$F$300,0))),AND(ISNUMBER(MATCH(D125,'June 2'!$H$2:$H$300,0)),(ISNUMBER(MATCH(E125,'June 2'!$G$2:$G$300,0))))),"Found","Not Found")</f>
        <v>Found</v>
      </c>
      <c r="J125" s="38" t="str">
        <f>IF(OR(OR(ISNUMBER(MATCH(C125,'June 3'!$E$2:$E$300,0)),ISNUMBER(MATCH(C125,'June 3'!$F$2:$F$300,0))),AND(ISNUMBER(MATCH(D125,'June 3'!$H$2:$H$300,0)),(ISNUMBER(MATCH(E125,'June 3'!$G$2:$G$300,0))))),"Found","Not Found")</f>
        <v>Found</v>
      </c>
      <c r="K125" s="38" t="str">
        <f>IF(OR(OR(ISNUMBER(MATCH(C125,'June 4'!$E$2:$E$300,0)),ISNUMBER(MATCH(C125,'June 4'!$F$2:$F$300,0))),AND(ISNUMBER(MATCH(D125,'June 4'!$H$2:$H$300,0)),(ISNUMBER(MATCH(E125,'June 4'!$G$2:$G$300,0))))),"Found","Not Found")</f>
        <v>Not Found</v>
      </c>
      <c r="L125" s="38" t="str">
        <f>IF(OR(OR(ISNUMBER(MATCH(C125,'June 5'!$E$2:$E$300,0)),ISNUMBER(MATCH(C125,'June 5'!$F$2:$F$300,0))),AND(ISNUMBER(MATCH(D125,'June 5'!$H$2:$H$300,0)),(ISNUMBER(MATCH(E125,'June 5'!$G$2:$G$300,0))))),"Found","Not Found")</f>
        <v>Not Found</v>
      </c>
      <c r="M125" s="40">
        <f t="shared" si="2"/>
        <v>5</v>
      </c>
      <c r="N125" s="40" t="str">
        <f t="shared" si="3"/>
        <v>No</v>
      </c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J125" s="38"/>
    </row>
    <row r="126" spans="1:36" s="45" customFormat="1" ht="15.75" customHeight="1" x14ac:dyDescent="0.2">
      <c r="A126" s="38" t="s">
        <v>1567</v>
      </c>
      <c r="B126" s="48" t="s">
        <v>1568</v>
      </c>
      <c r="C126" s="39">
        <v>796</v>
      </c>
      <c r="D126" s="38" t="s">
        <v>1569</v>
      </c>
      <c r="E126" s="38" t="s">
        <v>1570</v>
      </c>
      <c r="F126" s="45" t="str">
        <f>IF(OR(OR(ISNUMBER(MATCH(C126,'May 30'!$E$2:$E$300,0)),ISNUMBER(MATCH(C126,'May 30'!$F$2:$F$300,0))),AND(ISNUMBER(MATCH(D126,'May 30'!$H$2:$H$300,0)),(ISNUMBER(MATCH(E126,'May 30'!$G$2:$G$300,0))))),"Found","Not Found")</f>
        <v>Found</v>
      </c>
      <c r="G126" s="45" t="str">
        <f>IF(OR(OR(ISNUMBER(MATCH(C126,'May 31'!$E$2:$E$300,0)),ISNUMBER(MATCH(C126,'May 31'!$F$2:$F$300,0))),AND(ISNUMBER(MATCH(D126,'May 31'!$H$2:$H$300,0)),(ISNUMBER(MATCH(E126,'May 31'!$G$2:$G$300,0))))),"Found","Not Found")</f>
        <v>Found</v>
      </c>
      <c r="H126" s="38" t="str">
        <f>IF(OR(OR(ISNUMBER(MATCH(C126,'June 1'!$E$2:$E$300,0)),ISNUMBER(MATCH(C126,'June 1'!$F$2:$F$300,0))),AND(ISNUMBER(MATCH(D126,'June 1'!$H$2:$H$300,0)),(ISNUMBER(MATCH(E126,'June 1'!$G$2:$G$300,0))))),"Found","Not Found")</f>
        <v>Found</v>
      </c>
      <c r="I126" s="38" t="str">
        <f>IF(OR(OR(ISNUMBER(MATCH(C126,'June 2'!$E$2:$E$300,0)),ISNUMBER(MATCH(C126,'June 2'!$F$2:$F$300,0))),AND(ISNUMBER(MATCH(D126,'June 2'!$H$2:$H$300,0)),(ISNUMBER(MATCH(E126,'June 2'!$G$2:$G$300,0))))),"Found","Not Found")</f>
        <v>Not Found</v>
      </c>
      <c r="J126" s="38" t="str">
        <f>IF(OR(OR(ISNUMBER(MATCH(C126,'June 3'!$E$2:$E$300,0)),ISNUMBER(MATCH(C126,'June 3'!$F$2:$F$300,0))),AND(ISNUMBER(MATCH(D126,'June 3'!$H$2:$H$300,0)),(ISNUMBER(MATCH(E126,'June 3'!$G$2:$G$300,0))))),"Found","Not Found")</f>
        <v>Not Found</v>
      </c>
      <c r="K126" s="38" t="str">
        <f>IF(OR(OR(ISNUMBER(MATCH(C126,'June 4'!$E$2:$E$300,0)),ISNUMBER(MATCH(C126,'June 4'!$F$2:$F$300,0))),AND(ISNUMBER(MATCH(D126,'June 4'!$H$2:$H$300,0)),(ISNUMBER(MATCH(E126,'June 4'!$G$2:$G$300,0))))),"Found","Not Found")</f>
        <v>Not Found</v>
      </c>
      <c r="L126" s="38" t="str">
        <f>IF(OR(OR(ISNUMBER(MATCH(C126,'June 5'!$E$2:$E$300,0)),ISNUMBER(MATCH(C126,'June 5'!$F$2:$F$300,0))),AND(ISNUMBER(MATCH(D126,'June 5'!$H$2:$H$300,0)),(ISNUMBER(MATCH(E126,'June 5'!$G$2:$G$300,0))))),"Found","Not Found")</f>
        <v>Not Found</v>
      </c>
      <c r="M126" s="40">
        <f t="shared" si="2"/>
        <v>3</v>
      </c>
      <c r="N126" s="40" t="str">
        <f t="shared" si="3"/>
        <v>Yes</v>
      </c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J126" s="38"/>
    </row>
    <row r="127" spans="1:36" s="45" customFormat="1" ht="15.75" hidden="1" customHeight="1" x14ac:dyDescent="0.2">
      <c r="A127" s="38" t="s">
        <v>1571</v>
      </c>
      <c r="B127" s="38" t="s">
        <v>1572</v>
      </c>
      <c r="C127" s="39">
        <v>798</v>
      </c>
      <c r="D127" s="38" t="s">
        <v>1573</v>
      </c>
      <c r="E127" s="38" t="s">
        <v>1574</v>
      </c>
      <c r="F127" s="45" t="str">
        <f>IF(OR(OR(ISNUMBER(MATCH(C127,'May 30'!$E$2:$E$300,0)),ISNUMBER(MATCH(C127,'May 30'!$F$2:$F$300,0))),AND(ISNUMBER(MATCH(D127,'May 30'!$H$2:$H$300,0)),(ISNUMBER(MATCH(E127,'May 30'!$G$2:$G$300,0))))),"Found","Not Found")</f>
        <v>Found</v>
      </c>
      <c r="G127" s="45" t="str">
        <f>IF(OR(OR(ISNUMBER(MATCH(C127,'May 31'!$E$2:$E$300,0)),ISNUMBER(MATCH(C127,'May 31'!$F$2:$F$300,0))),AND(ISNUMBER(MATCH(D127,'May 31'!$H$2:$H$300,0)),(ISNUMBER(MATCH(E127,'May 31'!$G$2:$G$300,0))))),"Found","Not Found")</f>
        <v>Found</v>
      </c>
      <c r="H127" s="38" t="str">
        <f>IF(OR(OR(ISNUMBER(MATCH(C127,'June 1'!$E$2:$E$300,0)),ISNUMBER(MATCH(C127,'June 1'!$F$2:$F$300,0))),AND(ISNUMBER(MATCH(D127,'June 1'!$H$2:$H$300,0)),(ISNUMBER(MATCH(E127,'June 1'!$G$2:$G$300,0))))),"Found","Not Found")</f>
        <v>Found</v>
      </c>
      <c r="I127" s="38" t="str">
        <f>IF(OR(OR(ISNUMBER(MATCH(C127,'June 2'!$E$2:$E$300,0)),ISNUMBER(MATCH(C127,'June 2'!$F$2:$F$300,0))),AND(ISNUMBER(MATCH(D127,'June 2'!$H$2:$H$300,0)),(ISNUMBER(MATCH(E127,'June 2'!$G$2:$G$300,0))))),"Found","Not Found")</f>
        <v>Found</v>
      </c>
      <c r="J127" s="38" t="str">
        <f>IF(OR(OR(ISNUMBER(MATCH(C127,'June 3'!$E$2:$E$300,0)),ISNUMBER(MATCH(C127,'June 3'!$F$2:$F$300,0))),AND(ISNUMBER(MATCH(D127,'June 3'!$H$2:$H$300,0)),(ISNUMBER(MATCH(E127,'June 3'!$G$2:$G$300,0))))),"Found","Not Found")</f>
        <v>Found</v>
      </c>
      <c r="K127" s="38" t="str">
        <f>IF(OR(OR(ISNUMBER(MATCH(C127,'June 4'!$E$2:$E$300,0)),ISNUMBER(MATCH(C127,'June 4'!$F$2:$F$300,0))),AND(ISNUMBER(MATCH(D127,'June 4'!$H$2:$H$300,0)),(ISNUMBER(MATCH(E127,'June 4'!$G$2:$G$300,0))))),"Found","Not Found")</f>
        <v>Found</v>
      </c>
      <c r="L127" s="38" t="str">
        <f>IF(OR(OR(ISNUMBER(MATCH(C127,'June 5'!$E$2:$E$300,0)),ISNUMBER(MATCH(C127,'June 5'!$F$2:$F$300,0))),AND(ISNUMBER(MATCH(D127,'June 5'!$H$2:$H$300,0)),(ISNUMBER(MATCH(E127,'June 5'!$G$2:$G$300,0))))),"Found","Not Found")</f>
        <v>Not Found</v>
      </c>
      <c r="M127" s="40">
        <f t="shared" si="2"/>
        <v>6</v>
      </c>
      <c r="N127" s="40" t="str">
        <f t="shared" si="3"/>
        <v>No</v>
      </c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J127" s="38"/>
    </row>
    <row r="128" spans="1:36" s="45" customFormat="1" ht="15.75" customHeight="1" x14ac:dyDescent="0.2">
      <c r="A128" s="38"/>
      <c r="B128" s="49" t="s">
        <v>779</v>
      </c>
      <c r="C128" s="50" t="s">
        <v>776</v>
      </c>
      <c r="D128" s="49" t="s">
        <v>777</v>
      </c>
      <c r="E128" s="49" t="s">
        <v>778</v>
      </c>
      <c r="F128" s="45" t="str">
        <f>IF(OR(OR(ISNUMBER(MATCH(C128,'May 30'!$E$2:$E$300,0)),ISNUMBER(MATCH(C128,'May 30'!$F$2:$F$300,0))),AND(ISNUMBER(MATCH(D128,'May 30'!$H$2:$H$300,0)),(ISNUMBER(MATCH(E128,'May 30'!$G$2:$G$300,0))))),"Found","Not Found")</f>
        <v>Not Found</v>
      </c>
      <c r="G128" s="45" t="str">
        <f>IF(OR(OR(ISNUMBER(MATCH(C128,'May 31'!$E$2:$E$300,0)),ISNUMBER(MATCH(C128,'May 31'!$F$2:$F$300,0))),AND(ISNUMBER(MATCH(D128,'May 31'!$H$2:$H$300,0)),(ISNUMBER(MATCH(E128,'May 31'!$G$2:$G$300,0))))),"Found","Not Found")</f>
        <v>Not Found</v>
      </c>
      <c r="H128" s="38" t="str">
        <f>IF(OR(OR(ISNUMBER(MATCH(C128,'June 1'!$E$2:$E$300,0)),ISNUMBER(MATCH(C128,'June 1'!$F$2:$F$300,0))),AND(ISNUMBER(MATCH(D128,'June 1'!$H$2:$H$300,0)),(ISNUMBER(MATCH(E128,'June 1'!$G$2:$G$300,0))))),"Found","Not Found")</f>
        <v>Not Found</v>
      </c>
      <c r="I128" s="38" t="str">
        <f>IF(OR(OR(ISNUMBER(MATCH(C128,'June 2'!$E$2:$E$300,0)),ISNUMBER(MATCH(C128,'June 2'!$F$2:$F$300,0))),AND(ISNUMBER(MATCH(D128,'June 2'!$H$2:$H$300,0)),(ISNUMBER(MATCH(E128,'June 2'!$G$2:$G$300,0))))),"Found","Not Found")</f>
        <v>Not Found</v>
      </c>
      <c r="J128" s="38" t="str">
        <f>IF(OR(OR(ISNUMBER(MATCH(C128,'June 3'!$E$2:$E$300,0)),ISNUMBER(MATCH(C128,'June 3'!$F$2:$F$300,0))),AND(ISNUMBER(MATCH(D128,'June 3'!$H$2:$H$300,0)),(ISNUMBER(MATCH(E128,'June 3'!$G$2:$G$300,0))))),"Found","Not Found")</f>
        <v>Not Found</v>
      </c>
      <c r="K128" s="38" t="str">
        <f>IF(OR(OR(ISNUMBER(MATCH(C128,'June 4'!$E$2:$E$300,0)),ISNUMBER(MATCH(C128,'June 4'!$F$2:$F$300,0))),AND(ISNUMBER(MATCH(D128,'June 4'!$H$2:$H$300,0)),(ISNUMBER(MATCH(E128,'June 4'!$G$2:$G$300,0))))),"Found","Not Found")</f>
        <v>Not Found</v>
      </c>
      <c r="L128" s="38" t="str">
        <f>IF(OR(OR(ISNUMBER(MATCH(C128,'June 5'!$E$2:$E$300,0)),ISNUMBER(MATCH(C128,'June 5'!$F$2:$F$300,0))),AND(ISNUMBER(MATCH(D128,'June 5'!$H$2:$H$300,0)),(ISNUMBER(MATCH(E128,'June 5'!$G$2:$G$300,0))))),"Found","Not Found")</f>
        <v>Not Found</v>
      </c>
      <c r="M128" s="40">
        <f t="shared" si="2"/>
        <v>0</v>
      </c>
      <c r="N128" s="40" t="str">
        <f t="shared" si="3"/>
        <v>Yes</v>
      </c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J128" s="38"/>
    </row>
    <row r="129" spans="1:36" s="45" customFormat="1" ht="15.75" hidden="1" customHeight="1" x14ac:dyDescent="0.2">
      <c r="A129" s="38" t="s">
        <v>1575</v>
      </c>
      <c r="B129" s="49" t="s">
        <v>714</v>
      </c>
      <c r="C129" s="50" t="s">
        <v>715</v>
      </c>
      <c r="D129" s="49" t="s">
        <v>162</v>
      </c>
      <c r="E129" s="49" t="s">
        <v>161</v>
      </c>
      <c r="F129" s="45" t="str">
        <f>IF(OR(OR(ISNUMBER(MATCH(C129,'May 30'!$E$2:$E$300,0)),ISNUMBER(MATCH(C129,'May 30'!$F$2:$F$300,0))),AND(ISNUMBER(MATCH(D129,'May 30'!$H$2:$H$300,0)),(ISNUMBER(MATCH(E129,'May 30'!$G$2:$G$300,0))))),"Found","Not Found")</f>
        <v>Found</v>
      </c>
      <c r="G129" s="45" t="str">
        <f>IF(OR(OR(ISNUMBER(MATCH(C129,'May 31'!$E$2:$E$300,0)),ISNUMBER(MATCH(C129,'May 31'!$F$2:$F$300,0))),AND(ISNUMBER(MATCH(D129,'May 31'!$H$2:$H$300,0)),(ISNUMBER(MATCH(E129,'May 31'!$G$2:$G$300,0))))),"Found","Not Found")</f>
        <v>Found</v>
      </c>
      <c r="H129" s="38" t="str">
        <f>IF(OR(OR(ISNUMBER(MATCH(C129,'June 1'!$E$2:$E$300,0)),ISNUMBER(MATCH(C129,'June 1'!$F$2:$F$300,0))),AND(ISNUMBER(MATCH(D129,'June 1'!$H$2:$H$300,0)),(ISNUMBER(MATCH(E129,'June 1'!$G$2:$G$300,0))))),"Found","Not Found")</f>
        <v>Found</v>
      </c>
      <c r="I129" s="38" t="str">
        <f>IF(OR(OR(ISNUMBER(MATCH(C129,'June 2'!$E$2:$E$300,0)),ISNUMBER(MATCH(C129,'June 2'!$F$2:$F$300,0))),AND(ISNUMBER(MATCH(D129,'June 2'!$H$2:$H$300,0)),(ISNUMBER(MATCH(E129,'June 2'!$G$2:$G$300,0))))),"Found","Not Found")</f>
        <v>Found</v>
      </c>
      <c r="J129" s="38" t="str">
        <f>IF(OR(OR(ISNUMBER(MATCH(C129,'June 3'!$E$2:$E$300,0)),ISNUMBER(MATCH(C129,'June 3'!$F$2:$F$300,0))),AND(ISNUMBER(MATCH(D129,'June 3'!$H$2:$H$300,0)),(ISNUMBER(MATCH(E129,'June 3'!$G$2:$G$300,0))))),"Found","Not Found")</f>
        <v>Found</v>
      </c>
      <c r="K129" s="38" t="str">
        <f>IF(OR(OR(ISNUMBER(MATCH(C129,'June 4'!$E$2:$E$300,0)),ISNUMBER(MATCH(C129,'June 4'!$F$2:$F$300,0))),AND(ISNUMBER(MATCH(D129,'June 4'!$H$2:$H$300,0)),(ISNUMBER(MATCH(E129,'June 4'!$G$2:$G$300,0))))),"Found","Not Found")</f>
        <v>Found</v>
      </c>
      <c r="L129" s="38" t="str">
        <f>IF(OR(OR(ISNUMBER(MATCH(C129,'June 5'!$E$2:$E$300,0)),ISNUMBER(MATCH(C129,'June 5'!$F$2:$F$300,0))),AND(ISNUMBER(MATCH(D129,'June 5'!$H$2:$H$300,0)),(ISNUMBER(MATCH(E129,'June 5'!$G$2:$G$300,0))))),"Found","Not Found")</f>
        <v>Not Found</v>
      </c>
      <c r="M129" s="40">
        <f t="shared" si="2"/>
        <v>6</v>
      </c>
      <c r="N129" s="40" t="str">
        <f t="shared" si="3"/>
        <v>No</v>
      </c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J129" s="38"/>
    </row>
    <row r="130" spans="1:36" s="45" customFormat="1" ht="15.75" customHeight="1" x14ac:dyDescent="0.2">
      <c r="A130" s="38"/>
      <c r="B130" s="49" t="s">
        <v>1377</v>
      </c>
      <c r="C130" s="50" t="s">
        <v>317</v>
      </c>
      <c r="D130" s="49" t="s">
        <v>1378</v>
      </c>
      <c r="E130" s="49" t="s">
        <v>1379</v>
      </c>
      <c r="F130" s="45" t="str">
        <f>IF(OR(OR(ISNUMBER(MATCH(C130,'May 30'!$E$2:$E$300,0)),ISNUMBER(MATCH(C130,'May 30'!$F$2:$F$300,0))),AND(ISNUMBER(MATCH(D130,'May 30'!$H$2:$H$300,0)),(ISNUMBER(MATCH(E130,'May 30'!$G$2:$G$300,0))))),"Found","Not Found")</f>
        <v>Not Found</v>
      </c>
      <c r="G130" s="45" t="str">
        <f>IF(OR(OR(ISNUMBER(MATCH(C130,'May 31'!$E$2:$E$300,0)),ISNUMBER(MATCH(C130,'May 31'!$F$2:$F$300,0))),AND(ISNUMBER(MATCH(D130,'May 31'!$H$2:$H$300,0)),(ISNUMBER(MATCH(E130,'May 31'!$G$2:$G$300,0))))),"Found","Not Found")</f>
        <v>Not Found</v>
      </c>
      <c r="H130" s="38" t="str">
        <f>IF(OR(OR(ISNUMBER(MATCH(C130,'June 1'!$E$2:$E$300,0)),ISNUMBER(MATCH(C130,'June 1'!$F$2:$F$300,0))),AND(ISNUMBER(MATCH(D130,'June 1'!$H$2:$H$300,0)),(ISNUMBER(MATCH(E130,'June 1'!$G$2:$G$300,0))))),"Found","Not Found")</f>
        <v>Found</v>
      </c>
      <c r="I130" s="38" t="str">
        <f>IF(OR(OR(ISNUMBER(MATCH(C130,'June 2'!$E$2:$E$300,0)),ISNUMBER(MATCH(C130,'June 2'!$F$2:$F$300,0))),AND(ISNUMBER(MATCH(D130,'June 2'!$H$2:$H$300,0)),(ISNUMBER(MATCH(E130,'June 2'!$G$2:$G$300,0))))),"Found","Not Found")</f>
        <v>Found</v>
      </c>
      <c r="J130" s="38" t="str">
        <f>IF(OR(OR(ISNUMBER(MATCH(C130,'June 3'!$E$2:$E$300,0)),ISNUMBER(MATCH(C130,'June 3'!$F$2:$F$300,0))),AND(ISNUMBER(MATCH(D130,'June 3'!$H$2:$H$300,0)),(ISNUMBER(MATCH(E130,'June 3'!$G$2:$G$300,0))))),"Found","Not Found")</f>
        <v>Not Found</v>
      </c>
      <c r="K130" s="38" t="str">
        <f>IF(OR(OR(ISNUMBER(MATCH(C130,'June 4'!$E$2:$E$300,0)),ISNUMBER(MATCH(C130,'June 4'!$F$2:$F$300,0))),AND(ISNUMBER(MATCH(D130,'June 4'!$H$2:$H$300,0)),(ISNUMBER(MATCH(E130,'June 4'!$G$2:$G$300,0))))),"Found","Not Found")</f>
        <v>Not Found</v>
      </c>
      <c r="L130" s="38" t="str">
        <f>IF(OR(OR(ISNUMBER(MATCH(C130,'June 5'!$E$2:$E$300,0)),ISNUMBER(MATCH(C130,'June 5'!$F$2:$F$300,0))),AND(ISNUMBER(MATCH(D130,'June 5'!$H$2:$H$300,0)),(ISNUMBER(MATCH(E130,'June 5'!$G$2:$G$300,0))))),"Found","Not Found")</f>
        <v>Not Found</v>
      </c>
      <c r="M130" s="40">
        <f t="shared" ref="M130:M178" si="4">COUNTIF(F130:L130,"Found")</f>
        <v>2</v>
      </c>
      <c r="N130" s="40" t="str">
        <f t="shared" si="3"/>
        <v>Yes</v>
      </c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J130" s="38"/>
    </row>
    <row r="131" spans="1:36" s="45" customFormat="1" ht="15.75" customHeight="1" x14ac:dyDescent="0.2">
      <c r="A131" s="38"/>
      <c r="B131" s="51" t="s">
        <v>1342</v>
      </c>
      <c r="C131" s="50" t="s">
        <v>1343</v>
      </c>
      <c r="D131" s="49" t="s">
        <v>1344</v>
      </c>
      <c r="E131" s="49" t="s">
        <v>1345</v>
      </c>
      <c r="F131" s="45" t="str">
        <f>IF(OR(OR(ISNUMBER(MATCH(C131,'May 30'!$E$2:$E$300,0)),ISNUMBER(MATCH(C131,'May 30'!$F$2:$F$300,0))),AND(ISNUMBER(MATCH(D131,'May 30'!$H$2:$H$300,0)),(ISNUMBER(MATCH(E131,'May 30'!$G$2:$G$300,0))))),"Found","Not Found")</f>
        <v>Not Found</v>
      </c>
      <c r="G131" s="45" t="str">
        <f>IF(OR(OR(ISNUMBER(MATCH(C131,'May 31'!$E$2:$E$300,0)),ISNUMBER(MATCH(C131,'May 31'!$F$2:$F$300,0))),AND(ISNUMBER(MATCH(D131,'May 31'!$H$2:$H$300,0)),(ISNUMBER(MATCH(E131,'May 31'!$G$2:$G$300,0))))),"Found","Not Found")</f>
        <v>Not Found</v>
      </c>
      <c r="H131" s="38" t="str">
        <f>IF(OR(OR(ISNUMBER(MATCH(C131,'June 1'!$E$2:$E$300,0)),ISNUMBER(MATCH(C131,'June 1'!$F$2:$F$300,0))),AND(ISNUMBER(MATCH(D131,'June 1'!$H$2:$H$300,0)),(ISNUMBER(MATCH(E131,'June 1'!$G$2:$G$300,0))))),"Found","Not Found")</f>
        <v>Not Found</v>
      </c>
      <c r="I131" s="38" t="str">
        <f>IF(OR(OR(ISNUMBER(MATCH(C131,'June 2'!$E$2:$E$300,0)),ISNUMBER(MATCH(C131,'June 2'!$F$2:$F$300,0))),AND(ISNUMBER(MATCH(D131,'June 2'!$H$2:$H$300,0)),(ISNUMBER(MATCH(E131,'June 2'!$G$2:$G$300,0))))),"Found","Not Found")</f>
        <v>Not Found</v>
      </c>
      <c r="J131" s="38" t="str">
        <f>IF(OR(OR(ISNUMBER(MATCH(C131,'June 3'!$E$2:$E$300,0)),ISNUMBER(MATCH(C131,'June 3'!$F$2:$F$300,0))),AND(ISNUMBER(MATCH(D131,'June 3'!$H$2:$H$300,0)),(ISNUMBER(MATCH(E131,'June 3'!$G$2:$G$300,0))))),"Found","Not Found")</f>
        <v>Not Found</v>
      </c>
      <c r="K131" s="38" t="str">
        <f>IF(OR(OR(ISNUMBER(MATCH(C131,'June 4'!$E$2:$E$300,0)),ISNUMBER(MATCH(C131,'June 4'!$F$2:$F$300,0))),AND(ISNUMBER(MATCH(D131,'June 4'!$H$2:$H$300,0)),(ISNUMBER(MATCH(E131,'June 4'!$G$2:$G$300,0))))),"Found","Not Found")</f>
        <v>Not Found</v>
      </c>
      <c r="L131" s="38" t="str">
        <f>IF(OR(OR(ISNUMBER(MATCH(C131,'June 5'!$E$2:$E$300,0)),ISNUMBER(MATCH(C131,'June 5'!$F$2:$F$300,0))),AND(ISNUMBER(MATCH(D131,'June 5'!$H$2:$H$300,0)),(ISNUMBER(MATCH(E131,'June 5'!$G$2:$G$300,0))))),"Found","Not Found")</f>
        <v>Not Found</v>
      </c>
      <c r="M131" s="40">
        <f t="shared" si="4"/>
        <v>0</v>
      </c>
      <c r="N131" s="40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J131" s="38"/>
    </row>
    <row r="132" spans="1:36" s="45" customFormat="1" ht="15.75" hidden="1" customHeight="1" x14ac:dyDescent="0.2">
      <c r="A132" s="38"/>
      <c r="B132" s="51" t="s">
        <v>1355</v>
      </c>
      <c r="C132" s="50" t="s">
        <v>82</v>
      </c>
      <c r="D132" s="49" t="s">
        <v>1356</v>
      </c>
      <c r="E132" s="49" t="s">
        <v>1357</v>
      </c>
      <c r="F132" s="45" t="str">
        <f>IF(OR(OR(ISNUMBER(MATCH(C132,'May 30'!$E$2:$E$300,0)),ISNUMBER(MATCH(C132,'May 30'!$F$2:$F$300,0))),AND(ISNUMBER(MATCH(D132,'May 30'!$H$2:$H$300,0)),(ISNUMBER(MATCH(E132,'May 30'!$G$2:$G$300,0))))),"Found","Not Found")</f>
        <v>Found</v>
      </c>
      <c r="G132" s="45" t="str">
        <f>IF(OR(OR(ISNUMBER(MATCH(C132,'May 31'!$E$2:$E$300,0)),ISNUMBER(MATCH(C132,'May 31'!$F$2:$F$300,0))),AND(ISNUMBER(MATCH(D132,'May 31'!$H$2:$H$300,0)),(ISNUMBER(MATCH(E132,'May 31'!$G$2:$G$300,0))))),"Found","Not Found")</f>
        <v>Found</v>
      </c>
      <c r="H132" s="38" t="str">
        <f>IF(OR(OR(ISNUMBER(MATCH(C132,'June 1'!$E$2:$E$300,0)),ISNUMBER(MATCH(C132,'June 1'!$F$2:$F$300,0))),AND(ISNUMBER(MATCH(D132,'June 1'!$H$2:$H$300,0)),(ISNUMBER(MATCH(E132,'June 1'!$G$2:$G$300,0))))),"Found","Not Found")</f>
        <v>Found</v>
      </c>
      <c r="I132" s="38" t="str">
        <f>IF(OR(OR(ISNUMBER(MATCH(C132,'June 2'!$E$2:$E$300,0)),ISNUMBER(MATCH(C132,'June 2'!$F$2:$F$300,0))),AND(ISNUMBER(MATCH(D132,'June 2'!$H$2:$H$300,0)),(ISNUMBER(MATCH(E132,'June 2'!$G$2:$G$300,0))))),"Found","Not Found")</f>
        <v>Found</v>
      </c>
      <c r="J132" s="38" t="str">
        <f>IF(OR(OR(ISNUMBER(MATCH(C132,'June 3'!$E$2:$E$300,0)),ISNUMBER(MATCH(C132,'June 3'!$F$2:$F$300,0))),AND(ISNUMBER(MATCH(D132,'June 3'!$H$2:$H$300,0)),(ISNUMBER(MATCH(E132,'June 3'!$G$2:$G$300,0))))),"Found","Not Found")</f>
        <v>Found</v>
      </c>
      <c r="K132" s="38" t="str">
        <f>IF(OR(OR(ISNUMBER(MATCH(C132,'June 4'!$E$2:$E$300,0)),ISNUMBER(MATCH(C132,'June 4'!$F$2:$F$300,0))),AND(ISNUMBER(MATCH(D132,'June 4'!$H$2:$H$300,0)),(ISNUMBER(MATCH(E132,'June 4'!$G$2:$G$300,0))))),"Found","Not Found")</f>
        <v>Not Found</v>
      </c>
      <c r="L132" s="38" t="str">
        <f>IF(OR(OR(ISNUMBER(MATCH(C132,'June 5'!$E$2:$E$300,0)),ISNUMBER(MATCH(C132,'June 5'!$F$2:$F$300,0))),AND(ISNUMBER(MATCH(D132,'June 5'!$H$2:$H$300,0)),(ISNUMBER(MATCH(E132,'June 5'!$G$2:$G$300,0))))),"Found","Not Found")</f>
        <v>Not Found</v>
      </c>
      <c r="M132" s="40">
        <f t="shared" si="4"/>
        <v>5</v>
      </c>
      <c r="N132" s="40" t="str">
        <f t="shared" si="5"/>
        <v>No</v>
      </c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J132" s="38"/>
    </row>
    <row r="133" spans="1:36" s="45" customFormat="1" ht="15.75" hidden="1" customHeight="1" x14ac:dyDescent="0.2">
      <c r="A133" s="38"/>
      <c r="B133" s="51" t="s">
        <v>577</v>
      </c>
      <c r="C133" s="50" t="s">
        <v>320</v>
      </c>
      <c r="D133" s="49" t="s">
        <v>575</v>
      </c>
      <c r="E133" s="49" t="s">
        <v>576</v>
      </c>
      <c r="F133" s="45" t="str">
        <f>IF(OR(OR(ISNUMBER(MATCH(C133,'May 30'!$E$2:$E$300,0)),ISNUMBER(MATCH(C133,'May 30'!$F$2:$F$300,0))),AND(ISNUMBER(MATCH(D133,'May 30'!$H$2:$H$300,0)),(ISNUMBER(MATCH(E133,'May 30'!$G$2:$G$300,0))))),"Found","Not Found")</f>
        <v>Not Found</v>
      </c>
      <c r="G133" s="45" t="str">
        <f>IF(OR(OR(ISNUMBER(MATCH(C133,'May 31'!$E$2:$E$300,0)),ISNUMBER(MATCH(C133,'May 31'!$F$2:$F$300,0))),AND(ISNUMBER(MATCH(D133,'May 31'!$H$2:$H$300,0)),(ISNUMBER(MATCH(E133,'May 31'!$G$2:$G$300,0))))),"Found","Not Found")</f>
        <v>Not Found</v>
      </c>
      <c r="H133" s="38" t="str">
        <f>IF(OR(OR(ISNUMBER(MATCH(C133,'June 1'!$E$2:$E$300,0)),ISNUMBER(MATCH(C133,'June 1'!$F$2:$F$300,0))),AND(ISNUMBER(MATCH(D133,'June 1'!$H$2:$H$300,0)),(ISNUMBER(MATCH(E133,'June 1'!$G$2:$G$300,0))))),"Found","Not Found")</f>
        <v>Found</v>
      </c>
      <c r="I133" s="38" t="str">
        <f>IF(OR(OR(ISNUMBER(MATCH(C133,'June 2'!$E$2:$E$300,0)),ISNUMBER(MATCH(C133,'June 2'!$F$2:$F$300,0))),AND(ISNUMBER(MATCH(D133,'June 2'!$H$2:$H$300,0)),(ISNUMBER(MATCH(E133,'June 2'!$G$2:$G$300,0))))),"Found","Not Found")</f>
        <v>Not Found</v>
      </c>
      <c r="J133" s="38" t="str">
        <f>IF(OR(OR(ISNUMBER(MATCH(C133,'June 3'!$E$2:$E$300,0)),ISNUMBER(MATCH(C133,'June 3'!$F$2:$F$300,0))),AND(ISNUMBER(MATCH(D133,'June 3'!$H$2:$H$300,0)),(ISNUMBER(MATCH(E133,'June 3'!$G$2:$G$300,0))))),"Found","Not Found")</f>
        <v>Found</v>
      </c>
      <c r="K133" s="38" t="str">
        <f>IF(OR(OR(ISNUMBER(MATCH(C133,'June 4'!$E$2:$E$300,0)),ISNUMBER(MATCH(C133,'June 4'!$F$2:$F$300,0))),AND(ISNUMBER(MATCH(D133,'June 4'!$H$2:$H$300,0)),(ISNUMBER(MATCH(E133,'June 4'!$G$2:$G$300,0))))),"Found","Not Found")</f>
        <v>Not Found</v>
      </c>
      <c r="L133" s="38" t="str">
        <f>IF(OR(OR(ISNUMBER(MATCH(C133,'June 5'!$E$2:$E$300,0)),ISNUMBER(MATCH(C133,'June 5'!$F$2:$F$300,0))),AND(ISNUMBER(MATCH(D133,'June 5'!$H$2:$H$300,0)),(ISNUMBER(MATCH(E133,'June 5'!$G$2:$G$300,0))))),"Found","Not Found")</f>
        <v>Not Found</v>
      </c>
      <c r="M133" s="40">
        <f t="shared" si="4"/>
        <v>2</v>
      </c>
      <c r="N133" s="40" t="str">
        <f t="shared" si="5"/>
        <v>No</v>
      </c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J133" s="38"/>
    </row>
    <row r="134" spans="1:36" s="45" customFormat="1" ht="15.75" customHeight="1" x14ac:dyDescent="0.2">
      <c r="A134" s="38"/>
      <c r="B134" s="51" t="s">
        <v>743</v>
      </c>
      <c r="C134" s="50" t="s">
        <v>744</v>
      </c>
      <c r="D134" s="49" t="s">
        <v>745</v>
      </c>
      <c r="E134" s="49" t="s">
        <v>746</v>
      </c>
      <c r="F134" s="45" t="str">
        <f>IF(OR(OR(ISNUMBER(MATCH(C134,'May 30'!$E$2:$E$300,0)),ISNUMBER(MATCH(C134,'May 30'!$F$2:$F$300,0))),AND(ISNUMBER(MATCH(D134,'May 30'!$H$2:$H$300,0)),(ISNUMBER(MATCH(E134,'May 30'!$G$2:$G$300,0))))),"Found","Not Found")</f>
        <v>Not Found</v>
      </c>
      <c r="G134" s="45" t="str">
        <f>IF(OR(OR(ISNUMBER(MATCH(C134,'May 31'!$E$2:$E$300,0)),ISNUMBER(MATCH(C134,'May 31'!$F$2:$F$300,0))),AND(ISNUMBER(MATCH(D134,'May 31'!$H$2:$H$300,0)),(ISNUMBER(MATCH(E134,'May 31'!$G$2:$G$300,0))))),"Found","Not Found")</f>
        <v>Not Found</v>
      </c>
      <c r="H134" s="38" t="str">
        <f>IF(OR(OR(ISNUMBER(MATCH(C134,'June 1'!$E$2:$E$300,0)),ISNUMBER(MATCH(C134,'June 1'!$F$2:$F$300,0))),AND(ISNUMBER(MATCH(D134,'June 1'!$H$2:$H$300,0)),(ISNUMBER(MATCH(E134,'June 1'!$G$2:$G$300,0))))),"Found","Not Found")</f>
        <v>Not Found</v>
      </c>
      <c r="I134" s="38" t="str">
        <f>IF(OR(OR(ISNUMBER(MATCH(C134,'June 2'!$E$2:$E$300,0)),ISNUMBER(MATCH(C134,'June 2'!$F$2:$F$300,0))),AND(ISNUMBER(MATCH(D134,'June 2'!$H$2:$H$300,0)),(ISNUMBER(MATCH(E134,'June 2'!$G$2:$G$300,0))))),"Found","Not Found")</f>
        <v>Not Found</v>
      </c>
      <c r="J134" s="38" t="str">
        <f>IF(OR(OR(ISNUMBER(MATCH(C134,'June 3'!$E$2:$E$300,0)),ISNUMBER(MATCH(C134,'June 3'!$F$2:$F$300,0))),AND(ISNUMBER(MATCH(D134,'June 3'!$H$2:$H$300,0)),(ISNUMBER(MATCH(E134,'June 3'!$G$2:$G$300,0))))),"Found","Not Found")</f>
        <v>Not Found</v>
      </c>
      <c r="K134" s="38" t="str">
        <f>IF(OR(OR(ISNUMBER(MATCH(C134,'June 4'!$E$2:$E$300,0)),ISNUMBER(MATCH(C134,'June 4'!$F$2:$F$300,0))),AND(ISNUMBER(MATCH(D134,'June 4'!$H$2:$H$300,0)),(ISNUMBER(MATCH(E134,'June 4'!$G$2:$G$300,0))))),"Found","Not Found")</f>
        <v>Not Found</v>
      </c>
      <c r="L134" s="38" t="str">
        <f>IF(OR(OR(ISNUMBER(MATCH(C134,'June 5'!$E$2:$E$300,0)),ISNUMBER(MATCH(C134,'June 5'!$F$2:$F$300,0))),AND(ISNUMBER(MATCH(D134,'June 5'!$H$2:$H$300,0)),(ISNUMBER(MATCH(E134,'June 5'!$G$2:$G$300,0))))),"Found","Not Found")</f>
        <v>Not Found</v>
      </c>
      <c r="M134" s="40">
        <f t="shared" si="4"/>
        <v>0</v>
      </c>
      <c r="N134" s="40" t="str">
        <f t="shared" si="5"/>
        <v>Yes</v>
      </c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J134" s="38"/>
    </row>
    <row r="135" spans="1:36" s="45" customFormat="1" ht="15.75" customHeight="1" x14ac:dyDescent="0.2">
      <c r="A135" s="38"/>
      <c r="B135" s="51" t="s">
        <v>1576</v>
      </c>
      <c r="C135" s="50" t="s">
        <v>1076</v>
      </c>
      <c r="D135" s="49" t="s">
        <v>1077</v>
      </c>
      <c r="E135" s="49" t="s">
        <v>430</v>
      </c>
      <c r="F135" s="45" t="str">
        <f>IF(OR(OR(ISNUMBER(MATCH(C135,'May 30'!$E$2:$E$300,0)),ISNUMBER(MATCH(C135,'May 30'!$F$2:$F$300,0))),AND(ISNUMBER(MATCH(D135,'May 30'!$H$2:$H$300,0)),(ISNUMBER(MATCH(E135,'May 30'!$G$2:$G$300,0))))),"Found","Not Found")</f>
        <v>Not Found</v>
      </c>
      <c r="G135" s="45" t="str">
        <f>IF(OR(OR(ISNUMBER(MATCH(C135,'May 31'!$E$2:$E$300,0)),ISNUMBER(MATCH(C135,'May 31'!$F$2:$F$300,0))),AND(ISNUMBER(MATCH(D135,'May 31'!$H$2:$H$300,0)),(ISNUMBER(MATCH(E135,'May 31'!$G$2:$G$300,0))))),"Found","Not Found")</f>
        <v>Not Found</v>
      </c>
      <c r="H135" s="38" t="str">
        <f>IF(OR(OR(ISNUMBER(MATCH(C135,'June 1'!$E$2:$E$300,0)),ISNUMBER(MATCH(C135,'June 1'!$F$2:$F$300,0))),AND(ISNUMBER(MATCH(D135,'June 1'!$H$2:$H$300,0)),(ISNUMBER(MATCH(E135,'June 1'!$G$2:$G$300,0))))),"Found","Not Found")</f>
        <v>Not Found</v>
      </c>
      <c r="I135" s="38" t="str">
        <f>IF(OR(OR(ISNUMBER(MATCH(C135,'June 2'!$E$2:$E$300,0)),ISNUMBER(MATCH(C135,'June 2'!$F$2:$F$300,0))),AND(ISNUMBER(MATCH(D135,'June 2'!$H$2:$H$300,0)),(ISNUMBER(MATCH(E135,'June 2'!$G$2:$G$300,0))))),"Found","Not Found")</f>
        <v>Not Found</v>
      </c>
      <c r="J135" s="38" t="str">
        <f>IF(OR(OR(ISNUMBER(MATCH(C135,'June 3'!$E$2:$E$300,0)),ISNUMBER(MATCH(C135,'June 3'!$F$2:$F$300,0))),AND(ISNUMBER(MATCH(D135,'June 3'!$H$2:$H$300,0)),(ISNUMBER(MATCH(E135,'June 3'!$G$2:$G$300,0))))),"Found","Not Found")</f>
        <v>Not Found</v>
      </c>
      <c r="K135" s="38" t="str">
        <f>IF(OR(OR(ISNUMBER(MATCH(C135,'June 4'!$E$2:$E$300,0)),ISNUMBER(MATCH(C135,'June 4'!$F$2:$F$300,0))),AND(ISNUMBER(MATCH(D135,'June 4'!$H$2:$H$300,0)),(ISNUMBER(MATCH(E135,'June 4'!$G$2:$G$300,0))))),"Found","Not Found")</f>
        <v>Not Found</v>
      </c>
      <c r="L135" s="38" t="str">
        <f>IF(OR(OR(ISNUMBER(MATCH(C135,'June 5'!$E$2:$E$300,0)),ISNUMBER(MATCH(C135,'June 5'!$F$2:$F$300,0))),AND(ISNUMBER(MATCH(D135,'June 5'!$H$2:$H$300,0)),(ISNUMBER(MATCH(E135,'June 5'!$G$2:$G$300,0))))),"Found","Not Found")</f>
        <v>Not Found</v>
      </c>
      <c r="M135" s="40">
        <f t="shared" si="4"/>
        <v>0</v>
      </c>
      <c r="N135" s="40" t="str">
        <f t="shared" si="5"/>
        <v>Yes</v>
      </c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J135" s="38"/>
    </row>
    <row r="136" spans="1:36" s="45" customFormat="1" ht="15.75" hidden="1" customHeight="1" x14ac:dyDescent="0.2">
      <c r="A136" s="38"/>
      <c r="B136" s="51" t="s">
        <v>1216</v>
      </c>
      <c r="C136" s="50" t="s">
        <v>1217</v>
      </c>
      <c r="D136" s="49" t="s">
        <v>88</v>
      </c>
      <c r="E136" s="49" t="s">
        <v>87</v>
      </c>
      <c r="F136" s="45" t="str">
        <f>IF(OR(OR(ISNUMBER(MATCH(C136,'May 30'!$E$2:$E$300,0)),ISNUMBER(MATCH(C136,'May 30'!$F$2:$F$300,0))),AND(ISNUMBER(MATCH(D136,'May 30'!$H$2:$H$300,0)),(ISNUMBER(MATCH(E136,'May 30'!$G$2:$G$300,0))))),"Found","Not Found")</f>
        <v>Found</v>
      </c>
      <c r="G136" s="45" t="str">
        <f>IF(OR(OR(ISNUMBER(MATCH(C136,'May 31'!$E$2:$E$300,0)),ISNUMBER(MATCH(C136,'May 31'!$F$2:$F$300,0))),AND(ISNUMBER(MATCH(D136,'May 31'!$H$2:$H$300,0)),(ISNUMBER(MATCH(E136,'May 31'!$G$2:$G$300,0))))),"Found","Not Found")</f>
        <v>Not Found</v>
      </c>
      <c r="H136" s="38" t="str">
        <f>IF(OR(OR(ISNUMBER(MATCH(C136,'June 1'!$E$2:$E$300,0)),ISNUMBER(MATCH(C136,'June 1'!$F$2:$F$300,0))),AND(ISNUMBER(MATCH(D136,'June 1'!$H$2:$H$300,0)),(ISNUMBER(MATCH(E136,'June 1'!$G$2:$G$300,0))))),"Found","Not Found")</f>
        <v>Not Found</v>
      </c>
      <c r="I136" s="38" t="str">
        <f>IF(OR(OR(ISNUMBER(MATCH(C136,'June 2'!$E$2:$E$300,0)),ISNUMBER(MATCH(C136,'June 2'!$F$2:$F$300,0))),AND(ISNUMBER(MATCH(D136,'June 2'!$H$2:$H$300,0)),(ISNUMBER(MATCH(E136,'June 2'!$G$2:$G$300,0))))),"Found","Not Found")</f>
        <v>Found</v>
      </c>
      <c r="J136" s="38" t="str">
        <f>IF(OR(OR(ISNUMBER(MATCH(C136,'June 3'!$E$2:$E$300,0)),ISNUMBER(MATCH(C136,'June 3'!$F$2:$F$300,0))),AND(ISNUMBER(MATCH(D136,'June 3'!$H$2:$H$300,0)),(ISNUMBER(MATCH(E136,'June 3'!$G$2:$G$300,0))))),"Found","Not Found")</f>
        <v>Found</v>
      </c>
      <c r="K136" s="38" t="str">
        <f>IF(OR(OR(ISNUMBER(MATCH(C136,'June 4'!$E$2:$E$300,0)),ISNUMBER(MATCH(C136,'June 4'!$F$2:$F$300,0))),AND(ISNUMBER(MATCH(D136,'June 4'!$H$2:$H$300,0)),(ISNUMBER(MATCH(E136,'June 4'!$G$2:$G$300,0))))),"Found","Not Found")</f>
        <v>Found</v>
      </c>
      <c r="L136" s="38" t="str">
        <f>IF(OR(OR(ISNUMBER(MATCH(C136,'June 5'!$E$2:$E$300,0)),ISNUMBER(MATCH(C136,'June 5'!$F$2:$F$300,0))),AND(ISNUMBER(MATCH(D136,'June 5'!$H$2:$H$300,0)),(ISNUMBER(MATCH(E136,'June 5'!$G$2:$G$300,0))))),"Found","Not Found")</f>
        <v>Found</v>
      </c>
      <c r="M136" s="40">
        <f t="shared" si="4"/>
        <v>5</v>
      </c>
      <c r="N136" s="40" t="str">
        <f t="shared" si="5"/>
        <v>No</v>
      </c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J136" s="38"/>
    </row>
    <row r="137" spans="1:36" s="45" customFormat="1" ht="15.75" hidden="1" customHeight="1" x14ac:dyDescent="0.2">
      <c r="A137" s="38"/>
      <c r="B137" s="51" t="s">
        <v>1385</v>
      </c>
      <c r="C137" s="50" t="s">
        <v>195</v>
      </c>
      <c r="D137" s="49" t="s">
        <v>1386</v>
      </c>
      <c r="E137" s="49" t="s">
        <v>341</v>
      </c>
      <c r="F137" s="45" t="str">
        <f>IF(OR(OR(ISNUMBER(MATCH(C137,'May 30'!$E$2:$E$300,0)),ISNUMBER(MATCH(C137,'May 30'!$F$2:$F$300,0))),AND(ISNUMBER(MATCH(D137,'May 30'!$H$2:$H$300,0)),(ISNUMBER(MATCH(E137,'May 30'!$G$2:$G$300,0))))),"Found","Not Found")</f>
        <v>Found</v>
      </c>
      <c r="G137" s="45" t="str">
        <f>IF(OR(OR(ISNUMBER(MATCH(C137,'May 31'!$E$2:$E$300,0)),ISNUMBER(MATCH(C137,'May 31'!$F$2:$F$300,0))),AND(ISNUMBER(MATCH(D137,'May 31'!$H$2:$H$300,0)),(ISNUMBER(MATCH(E137,'May 31'!$G$2:$G$300,0))))),"Found","Not Found")</f>
        <v>Found</v>
      </c>
      <c r="H137" s="38" t="str">
        <f>IF(OR(OR(ISNUMBER(MATCH(C137,'June 1'!$E$2:$E$300,0)),ISNUMBER(MATCH(C137,'June 1'!$F$2:$F$300,0))),AND(ISNUMBER(MATCH(D137,'June 1'!$H$2:$H$300,0)),(ISNUMBER(MATCH(E137,'June 1'!$G$2:$G$300,0))))),"Found","Not Found")</f>
        <v>Not Found</v>
      </c>
      <c r="I137" s="38" t="str">
        <f>IF(OR(OR(ISNUMBER(MATCH(C137,'June 2'!$E$2:$E$300,0)),ISNUMBER(MATCH(C137,'June 2'!$F$2:$F$300,0))),AND(ISNUMBER(MATCH(D137,'June 2'!$H$2:$H$300,0)),(ISNUMBER(MATCH(E137,'June 2'!$G$2:$G$300,0))))),"Found","Not Found")</f>
        <v>Found</v>
      </c>
      <c r="J137" s="38" t="str">
        <f>IF(OR(OR(ISNUMBER(MATCH(C137,'June 3'!$E$2:$E$300,0)),ISNUMBER(MATCH(C137,'June 3'!$F$2:$F$300,0))),AND(ISNUMBER(MATCH(D137,'June 3'!$H$2:$H$300,0)),(ISNUMBER(MATCH(E137,'June 3'!$G$2:$G$300,0))))),"Found","Not Found")</f>
        <v>Found</v>
      </c>
      <c r="K137" s="38" t="str">
        <f>IF(OR(OR(ISNUMBER(MATCH(C137,'June 4'!$E$2:$E$300,0)),ISNUMBER(MATCH(C137,'June 4'!$F$2:$F$300,0))),AND(ISNUMBER(MATCH(D137,'June 4'!$H$2:$H$300,0)),(ISNUMBER(MATCH(E137,'June 4'!$G$2:$G$300,0))))),"Found","Not Found")</f>
        <v>Not Found</v>
      </c>
      <c r="L137" s="38" t="str">
        <f>IF(OR(OR(ISNUMBER(MATCH(C137,'June 5'!$E$2:$E$300,0)),ISNUMBER(MATCH(C137,'June 5'!$F$2:$F$300,0))),AND(ISNUMBER(MATCH(D137,'June 5'!$H$2:$H$300,0)),(ISNUMBER(MATCH(E137,'June 5'!$G$2:$G$300,0))))),"Found","Not Found")</f>
        <v>Not Found</v>
      </c>
      <c r="M137" s="40">
        <f t="shared" si="4"/>
        <v>4</v>
      </c>
      <c r="N137" s="40" t="str">
        <f t="shared" si="5"/>
        <v>No</v>
      </c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J137" s="38"/>
    </row>
    <row r="138" spans="1:36" s="45" customFormat="1" ht="15.75" customHeight="1" x14ac:dyDescent="0.2">
      <c r="A138" s="38"/>
      <c r="B138" s="51" t="s">
        <v>913</v>
      </c>
      <c r="C138" s="50" t="s">
        <v>914</v>
      </c>
      <c r="D138" s="49" t="s">
        <v>915</v>
      </c>
      <c r="E138" s="49" t="s">
        <v>916</v>
      </c>
      <c r="F138" s="45" t="str">
        <f>IF(OR(OR(ISNUMBER(MATCH(C138,'May 30'!$E$2:$E$300,0)),ISNUMBER(MATCH(C138,'May 30'!$F$2:$F$300,0))),AND(ISNUMBER(MATCH(D138,'May 30'!$H$2:$H$300,0)),(ISNUMBER(MATCH(E138,'May 30'!$G$2:$G$300,0))))),"Found","Not Found")</f>
        <v>Not Found</v>
      </c>
      <c r="G138" s="45" t="str">
        <f>IF(OR(OR(ISNUMBER(MATCH(C138,'May 31'!$E$2:$E$300,0)),ISNUMBER(MATCH(C138,'May 31'!$F$2:$F$300,0))),AND(ISNUMBER(MATCH(D138,'May 31'!$H$2:$H$300,0)),(ISNUMBER(MATCH(E138,'May 31'!$G$2:$G$300,0))))),"Found","Not Found")</f>
        <v>Not Found</v>
      </c>
      <c r="H138" s="38" t="str">
        <f>IF(OR(OR(ISNUMBER(MATCH(C138,'June 1'!$E$2:$E$300,0)),ISNUMBER(MATCH(C138,'June 1'!$F$2:$F$300,0))),AND(ISNUMBER(MATCH(D138,'June 1'!$H$2:$H$300,0)),(ISNUMBER(MATCH(E138,'June 1'!$G$2:$G$300,0))))),"Found","Not Found")</f>
        <v>Not Found</v>
      </c>
      <c r="I138" s="38" t="str">
        <f>IF(OR(OR(ISNUMBER(MATCH(C138,'June 2'!$E$2:$E$300,0)),ISNUMBER(MATCH(C138,'June 2'!$F$2:$F$300,0))),AND(ISNUMBER(MATCH(D138,'June 2'!$H$2:$H$300,0)),(ISNUMBER(MATCH(E138,'June 2'!$G$2:$G$300,0))))),"Found","Not Found")</f>
        <v>Not Found</v>
      </c>
      <c r="J138" s="38" t="str">
        <f>IF(OR(OR(ISNUMBER(MATCH(C138,'June 3'!$E$2:$E$300,0)),ISNUMBER(MATCH(C138,'June 3'!$F$2:$F$300,0))),AND(ISNUMBER(MATCH(D138,'June 3'!$H$2:$H$300,0)),(ISNUMBER(MATCH(E138,'June 3'!$G$2:$G$300,0))))),"Found","Not Found")</f>
        <v>Not Found</v>
      </c>
      <c r="K138" s="38" t="str">
        <f>IF(OR(OR(ISNUMBER(MATCH(C138,'June 4'!$E$2:$E$300,0)),ISNUMBER(MATCH(C138,'June 4'!$F$2:$F$300,0))),AND(ISNUMBER(MATCH(D138,'June 4'!$H$2:$H$300,0)),(ISNUMBER(MATCH(E138,'June 4'!$G$2:$G$300,0))))),"Found","Not Found")</f>
        <v>Not Found</v>
      </c>
      <c r="L138" s="38" t="str">
        <f>IF(OR(OR(ISNUMBER(MATCH(C138,'June 5'!$E$2:$E$300,0)),ISNUMBER(MATCH(C138,'June 5'!$F$2:$F$300,0))),AND(ISNUMBER(MATCH(D138,'June 5'!$H$2:$H$300,0)),(ISNUMBER(MATCH(E138,'June 5'!$G$2:$G$300,0))))),"Found","Not Found")</f>
        <v>Not Found</v>
      </c>
      <c r="M138" s="40">
        <f t="shared" si="4"/>
        <v>0</v>
      </c>
      <c r="N138" s="40" t="str">
        <f t="shared" si="5"/>
        <v>Yes</v>
      </c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J138" s="38"/>
    </row>
    <row r="139" spans="1:36" s="45" customFormat="1" ht="15.75" hidden="1" customHeight="1" x14ac:dyDescent="0.2">
      <c r="A139" s="38"/>
      <c r="B139" s="51" t="s">
        <v>924</v>
      </c>
      <c r="C139" s="50" t="s">
        <v>925</v>
      </c>
      <c r="D139" s="49" t="s">
        <v>192</v>
      </c>
      <c r="E139" s="49" t="s">
        <v>191</v>
      </c>
      <c r="F139" s="45" t="str">
        <f>IF(OR(OR(ISNUMBER(MATCH(C139,'May 30'!$E$2:$E$300,0)),ISNUMBER(MATCH(C139,'May 30'!$F$2:$F$300,0))),AND(ISNUMBER(MATCH(D139,'May 30'!$H$2:$H$300,0)),(ISNUMBER(MATCH(E139,'May 30'!$G$2:$G$300,0))))),"Found","Not Found")</f>
        <v>Found</v>
      </c>
      <c r="G139" s="45" t="str">
        <f>IF(OR(OR(ISNUMBER(MATCH(C139,'May 31'!$E$2:$E$300,0)),ISNUMBER(MATCH(C139,'May 31'!$F$2:$F$300,0))),AND(ISNUMBER(MATCH(D139,'May 31'!$H$2:$H$300,0)),(ISNUMBER(MATCH(E139,'May 31'!$G$2:$G$300,0))))),"Found","Not Found")</f>
        <v>Found</v>
      </c>
      <c r="H139" s="38" t="str">
        <f>IF(OR(OR(ISNUMBER(MATCH(C139,'June 1'!$E$2:$E$300,0)),ISNUMBER(MATCH(C139,'June 1'!$F$2:$F$300,0))),AND(ISNUMBER(MATCH(D139,'June 1'!$H$2:$H$300,0)),(ISNUMBER(MATCH(E139,'June 1'!$G$2:$G$300,0))))),"Found","Not Found")</f>
        <v>Found</v>
      </c>
      <c r="I139" s="38" t="str">
        <f>IF(OR(OR(ISNUMBER(MATCH(C139,'June 2'!$E$2:$E$300,0)),ISNUMBER(MATCH(C139,'June 2'!$F$2:$F$300,0))),AND(ISNUMBER(MATCH(D139,'June 2'!$H$2:$H$300,0)),(ISNUMBER(MATCH(E139,'June 2'!$G$2:$G$300,0))))),"Found","Not Found")</f>
        <v>Found</v>
      </c>
      <c r="J139" s="38" t="str">
        <f>IF(OR(OR(ISNUMBER(MATCH(C139,'June 3'!$E$2:$E$300,0)),ISNUMBER(MATCH(C139,'June 3'!$F$2:$F$300,0))),AND(ISNUMBER(MATCH(D139,'June 3'!$H$2:$H$300,0)),(ISNUMBER(MATCH(E139,'June 3'!$G$2:$G$300,0))))),"Found","Not Found")</f>
        <v>Found</v>
      </c>
      <c r="K139" s="38" t="str">
        <f>IF(OR(OR(ISNUMBER(MATCH(C139,'June 4'!$E$2:$E$300,0)),ISNUMBER(MATCH(C139,'June 4'!$F$2:$F$300,0))),AND(ISNUMBER(MATCH(D139,'June 4'!$H$2:$H$300,0)),(ISNUMBER(MATCH(E139,'June 4'!$G$2:$G$300,0))))),"Found","Not Found")</f>
        <v>Not Found</v>
      </c>
      <c r="L139" s="38" t="str">
        <f>IF(OR(OR(ISNUMBER(MATCH(C139,'June 5'!$E$2:$E$300,0)),ISNUMBER(MATCH(C139,'June 5'!$F$2:$F$300,0))),AND(ISNUMBER(MATCH(D139,'June 5'!$H$2:$H$300,0)),(ISNUMBER(MATCH(E139,'June 5'!$G$2:$G$300,0))))),"Found","Not Found")</f>
        <v>Not Found</v>
      </c>
      <c r="M139" s="40">
        <f t="shared" si="4"/>
        <v>5</v>
      </c>
      <c r="N139" s="40" t="str">
        <f t="shared" si="5"/>
        <v>No</v>
      </c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J139" s="38"/>
    </row>
    <row r="140" spans="1:36" s="45" customFormat="1" ht="15.75" customHeight="1" x14ac:dyDescent="0.2">
      <c r="A140" s="38"/>
      <c r="B140" s="51" t="s">
        <v>784</v>
      </c>
      <c r="C140" s="50" t="s">
        <v>785</v>
      </c>
      <c r="D140" s="49" t="s">
        <v>284</v>
      </c>
      <c r="E140" s="49" t="s">
        <v>283</v>
      </c>
      <c r="F140" s="45" t="str">
        <f>IF(OR(OR(ISNUMBER(MATCH(C140,'May 30'!$E$2:$E$300,0)),ISNUMBER(MATCH(C140,'May 30'!$F$2:$F$300,0))),AND(ISNUMBER(MATCH(D140,'May 30'!$H$2:$H$300,0)),(ISNUMBER(MATCH(E140,'May 30'!$G$2:$G$300,0))))),"Found","Not Found")</f>
        <v>Not Found</v>
      </c>
      <c r="G140" s="45" t="str">
        <f>IF(OR(OR(ISNUMBER(MATCH(C140,'May 31'!$E$2:$E$300,0)),ISNUMBER(MATCH(C140,'May 31'!$F$2:$F$300,0))),AND(ISNUMBER(MATCH(D140,'May 31'!$H$2:$H$300,0)),(ISNUMBER(MATCH(E140,'May 31'!$G$2:$G$300,0))))),"Found","Not Found")</f>
        <v>Not Found</v>
      </c>
      <c r="H140" s="38" t="str">
        <f>IF(OR(OR(ISNUMBER(MATCH(C140,'June 1'!$E$2:$E$300,0)),ISNUMBER(MATCH(C140,'June 1'!$F$2:$F$300,0))),AND(ISNUMBER(MATCH(D140,'June 1'!$H$2:$H$300,0)),(ISNUMBER(MATCH(E140,'June 1'!$G$2:$G$300,0))))),"Found","Not Found")</f>
        <v>Found</v>
      </c>
      <c r="I140" s="38" t="str">
        <f>IF(OR(OR(ISNUMBER(MATCH(C140,'June 2'!$E$2:$E$300,0)),ISNUMBER(MATCH(C140,'June 2'!$F$2:$F$300,0))),AND(ISNUMBER(MATCH(D140,'June 2'!$H$2:$H$300,0)),(ISNUMBER(MATCH(E140,'June 2'!$G$2:$G$300,0))))),"Found","Not Found")</f>
        <v>Not Found</v>
      </c>
      <c r="J140" s="38" t="str">
        <f>IF(OR(OR(ISNUMBER(MATCH(C140,'June 3'!$E$2:$E$300,0)),ISNUMBER(MATCH(C140,'June 3'!$F$2:$F$300,0))),AND(ISNUMBER(MATCH(D140,'June 3'!$H$2:$H$300,0)),(ISNUMBER(MATCH(E140,'June 3'!$G$2:$G$300,0))))),"Found","Not Found")</f>
        <v>Not Found</v>
      </c>
      <c r="K140" s="38" t="str">
        <f>IF(OR(OR(ISNUMBER(MATCH(C140,'June 4'!$E$2:$E$300,0)),ISNUMBER(MATCH(C140,'June 4'!$F$2:$F$300,0))),AND(ISNUMBER(MATCH(D140,'June 4'!$H$2:$H$300,0)),(ISNUMBER(MATCH(E140,'June 4'!$G$2:$G$300,0))))),"Found","Not Found")</f>
        <v>Not Found</v>
      </c>
      <c r="L140" s="38" t="str">
        <f>IF(OR(OR(ISNUMBER(MATCH(C140,'June 5'!$E$2:$E$300,0)),ISNUMBER(MATCH(C140,'June 5'!$F$2:$F$300,0))),AND(ISNUMBER(MATCH(D140,'June 5'!$H$2:$H$300,0)),(ISNUMBER(MATCH(E140,'June 5'!$G$2:$G$300,0))))),"Found","Not Found")</f>
        <v>Found</v>
      </c>
      <c r="M140" s="40">
        <f t="shared" si="4"/>
        <v>2</v>
      </c>
      <c r="N140" s="40" t="str">
        <f t="shared" si="5"/>
        <v>Yes</v>
      </c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J140" s="38"/>
    </row>
    <row r="141" spans="1:36" s="45" customFormat="1" ht="15.75" customHeight="1" x14ac:dyDescent="0.2">
      <c r="A141" s="38"/>
      <c r="B141" s="51" t="s">
        <v>1290</v>
      </c>
      <c r="C141" s="50" t="s">
        <v>220</v>
      </c>
      <c r="D141" s="49" t="s">
        <v>1291</v>
      </c>
      <c r="E141" s="49" t="s">
        <v>379</v>
      </c>
      <c r="F141" s="45" t="str">
        <f>IF(OR(OR(ISNUMBER(MATCH(C141,'May 30'!$E$2:$E$300,0)),ISNUMBER(MATCH(C141,'May 30'!$F$2:$F$300,0))),AND(ISNUMBER(MATCH(D141,'May 30'!$H$2:$H$300,0)),(ISNUMBER(MATCH(E141,'May 30'!$G$2:$G$300,0))))),"Found","Not Found")</f>
        <v>Found</v>
      </c>
      <c r="G141" s="45" t="str">
        <f>IF(OR(OR(ISNUMBER(MATCH(C141,'May 31'!$E$2:$E$300,0)),ISNUMBER(MATCH(C141,'May 31'!$F$2:$F$300,0))),AND(ISNUMBER(MATCH(D141,'May 31'!$H$2:$H$300,0)),(ISNUMBER(MATCH(E141,'May 31'!$G$2:$G$300,0))))),"Found","Not Found")</f>
        <v>Found</v>
      </c>
      <c r="H141" s="38" t="str">
        <f>IF(OR(OR(ISNUMBER(MATCH(C141,'June 1'!$E$2:$E$300,0)),ISNUMBER(MATCH(C141,'June 1'!$F$2:$F$300,0))),AND(ISNUMBER(MATCH(D141,'June 1'!$H$2:$H$300,0)),(ISNUMBER(MATCH(E141,'June 1'!$G$2:$G$300,0))))),"Found","Not Found")</f>
        <v>Found</v>
      </c>
      <c r="I141" s="38" t="str">
        <f>IF(OR(OR(ISNUMBER(MATCH(C141,'June 2'!$E$2:$E$300,0)),ISNUMBER(MATCH(C141,'June 2'!$F$2:$F$300,0))),AND(ISNUMBER(MATCH(D141,'June 2'!$H$2:$H$300,0)),(ISNUMBER(MATCH(E141,'June 2'!$G$2:$G$300,0))))),"Found","Not Found")</f>
        <v>Not Found</v>
      </c>
      <c r="J141" s="38" t="str">
        <f>IF(OR(OR(ISNUMBER(MATCH(C141,'June 3'!$E$2:$E$300,0)),ISNUMBER(MATCH(C141,'June 3'!$F$2:$F$300,0))),AND(ISNUMBER(MATCH(D141,'June 3'!$H$2:$H$300,0)),(ISNUMBER(MATCH(E141,'June 3'!$G$2:$G$300,0))))),"Found","Not Found")</f>
        <v>Not Found</v>
      </c>
      <c r="K141" s="38" t="str">
        <f>IF(OR(OR(ISNUMBER(MATCH(C141,'June 4'!$E$2:$E$300,0)),ISNUMBER(MATCH(C141,'June 4'!$F$2:$F$300,0))),AND(ISNUMBER(MATCH(D141,'June 4'!$H$2:$H$300,0)),(ISNUMBER(MATCH(E141,'June 4'!$G$2:$G$300,0))))),"Found","Not Found")</f>
        <v>Not Found</v>
      </c>
      <c r="L141" s="38" t="str">
        <f>IF(OR(OR(ISNUMBER(MATCH(C141,'June 5'!$E$2:$E$300,0)),ISNUMBER(MATCH(C141,'June 5'!$F$2:$F$300,0))),AND(ISNUMBER(MATCH(D141,'June 5'!$H$2:$H$300,0)),(ISNUMBER(MATCH(E141,'June 5'!$G$2:$G$300,0))))),"Found","Not Found")</f>
        <v>Not Found</v>
      </c>
      <c r="M141" s="40">
        <f t="shared" si="4"/>
        <v>3</v>
      </c>
      <c r="N141" s="40" t="str">
        <f t="shared" si="5"/>
        <v>Yes</v>
      </c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J141" s="38"/>
    </row>
    <row r="142" spans="1:36" s="45" customFormat="1" ht="15.75" customHeight="1" x14ac:dyDescent="0.2">
      <c r="A142" s="38"/>
      <c r="B142" s="51" t="s">
        <v>974</v>
      </c>
      <c r="C142" s="50" t="s">
        <v>975</v>
      </c>
      <c r="D142" s="49" t="s">
        <v>976</v>
      </c>
      <c r="E142" s="49" t="s">
        <v>977</v>
      </c>
      <c r="F142" s="45" t="str">
        <f>IF(OR(OR(ISNUMBER(MATCH(C142,'May 30'!$E$2:$E$300,0)),ISNUMBER(MATCH(C142,'May 30'!$F$2:$F$300,0))),AND(ISNUMBER(MATCH(D142,'May 30'!$H$2:$H$300,0)),(ISNUMBER(MATCH(E142,'May 30'!$G$2:$G$300,0))))),"Found","Not Found")</f>
        <v>Not Found</v>
      </c>
      <c r="G142" s="45" t="str">
        <f>IF(OR(OR(ISNUMBER(MATCH(C142,'May 31'!$E$2:$E$300,0)),ISNUMBER(MATCH(C142,'May 31'!$F$2:$F$300,0))),AND(ISNUMBER(MATCH(D142,'May 31'!$H$2:$H$300,0)),(ISNUMBER(MATCH(E142,'May 31'!$G$2:$G$300,0))))),"Found","Not Found")</f>
        <v>Not Found</v>
      </c>
      <c r="H142" s="38" t="str">
        <f>IF(OR(OR(ISNUMBER(MATCH(C142,'June 1'!$E$2:$E$300,0)),ISNUMBER(MATCH(C142,'June 1'!$F$2:$F$300,0))),AND(ISNUMBER(MATCH(D142,'June 1'!$H$2:$H$300,0)),(ISNUMBER(MATCH(E142,'June 1'!$G$2:$G$300,0))))),"Found","Not Found")</f>
        <v>Not Found</v>
      </c>
      <c r="I142" s="38" t="str">
        <f>IF(OR(OR(ISNUMBER(MATCH(C142,'June 2'!$E$2:$E$300,0)),ISNUMBER(MATCH(C142,'June 2'!$F$2:$F$300,0))),AND(ISNUMBER(MATCH(D142,'June 2'!$H$2:$H$300,0)),(ISNUMBER(MATCH(E142,'June 2'!$G$2:$G$300,0))))),"Found","Not Found")</f>
        <v>Not Found</v>
      </c>
      <c r="J142" s="38" t="str">
        <f>IF(OR(OR(ISNUMBER(MATCH(C142,'June 3'!$E$2:$E$300,0)),ISNUMBER(MATCH(C142,'June 3'!$F$2:$F$300,0))),AND(ISNUMBER(MATCH(D142,'June 3'!$H$2:$H$300,0)),(ISNUMBER(MATCH(E142,'June 3'!$G$2:$G$300,0))))),"Found","Not Found")</f>
        <v>Not Found</v>
      </c>
      <c r="K142" s="38" t="str">
        <f>IF(OR(OR(ISNUMBER(MATCH(C142,'June 4'!$E$2:$E$300,0)),ISNUMBER(MATCH(C142,'June 4'!$F$2:$F$300,0))),AND(ISNUMBER(MATCH(D142,'June 4'!$H$2:$H$300,0)),(ISNUMBER(MATCH(E142,'June 4'!$G$2:$G$300,0))))),"Found","Not Found")</f>
        <v>Not Found</v>
      </c>
      <c r="L142" s="38" t="str">
        <f>IF(OR(OR(ISNUMBER(MATCH(C142,'June 5'!$E$2:$E$300,0)),ISNUMBER(MATCH(C142,'June 5'!$F$2:$F$300,0))),AND(ISNUMBER(MATCH(D142,'June 5'!$H$2:$H$300,0)),(ISNUMBER(MATCH(E142,'June 5'!$G$2:$G$300,0))))),"Found","Not Found")</f>
        <v>Found</v>
      </c>
      <c r="M142" s="40">
        <f t="shared" si="4"/>
        <v>1</v>
      </c>
      <c r="N142" s="40" t="str">
        <f t="shared" si="5"/>
        <v>Yes</v>
      </c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J142" s="38"/>
    </row>
    <row r="143" spans="1:36" ht="15.75" hidden="1" customHeight="1" x14ac:dyDescent="0.2">
      <c r="B143" s="51" t="s">
        <v>978</v>
      </c>
      <c r="C143" s="50" t="s">
        <v>979</v>
      </c>
      <c r="D143" s="49" t="s">
        <v>976</v>
      </c>
      <c r="E143" s="49" t="s">
        <v>980</v>
      </c>
      <c r="F143" s="45" t="str">
        <f>IF(OR(OR(ISNUMBER(MATCH(C143,'May 30'!$E$2:$E$300,0)),ISNUMBER(MATCH(C143,'May 30'!$F$2:$F$300,0))),AND(ISNUMBER(MATCH(D143,'May 30'!$H$2:$H$300,0)),(ISNUMBER(MATCH(E143,'May 30'!$G$2:$G$300,0))))),"Found","Not Found")</f>
        <v>Found</v>
      </c>
      <c r="G143" s="45" t="str">
        <f>IF(OR(OR(ISNUMBER(MATCH(C143,'May 31'!$E$2:$E$300,0)),ISNUMBER(MATCH(C143,'May 31'!$F$2:$F$300,0))),AND(ISNUMBER(MATCH(D143,'May 31'!$H$2:$H$300,0)),(ISNUMBER(MATCH(E143,'May 31'!$G$2:$G$300,0))))),"Found","Not Found")</f>
        <v>Found</v>
      </c>
      <c r="H143" s="38" t="str">
        <f>IF(OR(OR(ISNUMBER(MATCH(C143,'June 1'!$E$2:$E$300,0)),ISNUMBER(MATCH(C143,'June 1'!$F$2:$F$300,0))),AND(ISNUMBER(MATCH(D143,'June 1'!$H$2:$H$300,0)),(ISNUMBER(MATCH(E143,'June 1'!$G$2:$G$300,0))))),"Found","Not Found")</f>
        <v>Found</v>
      </c>
      <c r="I143" s="38" t="str">
        <f>IF(OR(OR(ISNUMBER(MATCH(C143,'June 2'!$E$2:$E$300,0)),ISNUMBER(MATCH(C143,'June 2'!$F$2:$F$300,0))),AND(ISNUMBER(MATCH(D143,'June 2'!$H$2:$H$300,0)),(ISNUMBER(MATCH(E143,'June 2'!$G$2:$G$300,0))))),"Found","Not Found")</f>
        <v>Found</v>
      </c>
      <c r="J143" s="38" t="str">
        <f>IF(OR(OR(ISNUMBER(MATCH(C143,'June 3'!$E$2:$E$300,0)),ISNUMBER(MATCH(C143,'June 3'!$F$2:$F$300,0))),AND(ISNUMBER(MATCH(D143,'June 3'!$H$2:$H$300,0)),(ISNUMBER(MATCH(E143,'June 3'!$G$2:$G$300,0))))),"Found","Not Found")</f>
        <v>Found</v>
      </c>
      <c r="K143" s="38" t="str">
        <f>IF(OR(OR(ISNUMBER(MATCH(C143,'June 4'!$E$2:$E$300,0)),ISNUMBER(MATCH(C143,'June 4'!$F$2:$F$300,0))),AND(ISNUMBER(MATCH(D143,'June 4'!$H$2:$H$300,0)),(ISNUMBER(MATCH(E143,'June 4'!$G$2:$G$300,0))))),"Found","Not Found")</f>
        <v>Not Found</v>
      </c>
      <c r="L143" s="38" t="str">
        <f>IF(OR(OR(ISNUMBER(MATCH(C143,'June 5'!$E$2:$E$300,0)),ISNUMBER(MATCH(C143,'June 5'!$F$2:$F$300,0))),AND(ISNUMBER(MATCH(D143,'June 5'!$H$2:$H$300,0)),(ISNUMBER(MATCH(E143,'June 5'!$G$2:$G$300,0))))),"Found","Not Found")</f>
        <v>Not Found</v>
      </c>
      <c r="M143" s="40">
        <f t="shared" si="4"/>
        <v>5</v>
      </c>
      <c r="N143" s="40" t="str">
        <f t="shared" si="5"/>
        <v>No</v>
      </c>
    </row>
    <row r="144" spans="1:36" ht="15.75" customHeight="1" x14ac:dyDescent="0.2">
      <c r="B144" s="51" t="s">
        <v>1094</v>
      </c>
      <c r="C144" s="50" t="s">
        <v>1095</v>
      </c>
      <c r="D144" s="49" t="s">
        <v>1092</v>
      </c>
      <c r="E144" s="49" t="s">
        <v>1096</v>
      </c>
      <c r="F144" s="45" t="str">
        <f>IF(OR(OR(ISNUMBER(MATCH(C144,'May 30'!$E$2:$E$300,0)),ISNUMBER(MATCH(C144,'May 30'!$F$2:$F$300,0))),AND(ISNUMBER(MATCH(D144,'May 30'!$H$2:$H$300,0)),(ISNUMBER(MATCH(E144,'May 30'!$G$2:$G$300,0))))),"Found","Not Found")</f>
        <v>Not Found</v>
      </c>
      <c r="G144" s="45" t="str">
        <f>IF(OR(OR(ISNUMBER(MATCH(C144,'May 31'!$E$2:$E$300,0)),ISNUMBER(MATCH(C144,'May 31'!$F$2:$F$300,0))),AND(ISNUMBER(MATCH(D144,'May 31'!$H$2:$H$300,0)),(ISNUMBER(MATCH(E144,'May 31'!$G$2:$G$300,0))))),"Found","Not Found")</f>
        <v>Not Found</v>
      </c>
      <c r="H144" s="38" t="str">
        <f>IF(OR(OR(ISNUMBER(MATCH(C144,'June 1'!$E$2:$E$300,0)),ISNUMBER(MATCH(C144,'June 1'!$F$2:$F$300,0))),AND(ISNUMBER(MATCH(D144,'June 1'!$H$2:$H$300,0)),(ISNUMBER(MATCH(E144,'June 1'!$G$2:$G$300,0))))),"Found","Not Found")</f>
        <v>Not Found</v>
      </c>
      <c r="I144" s="38" t="str">
        <f>IF(OR(OR(ISNUMBER(MATCH(C144,'June 2'!$E$2:$E$300,0)),ISNUMBER(MATCH(C144,'June 2'!$F$2:$F$300,0))),AND(ISNUMBER(MATCH(D144,'June 2'!$H$2:$H$300,0)),(ISNUMBER(MATCH(E144,'June 2'!$G$2:$G$300,0))))),"Found","Not Found")</f>
        <v>Not Found</v>
      </c>
      <c r="J144" s="38" t="str">
        <f>IF(OR(OR(ISNUMBER(MATCH(C144,'June 3'!$E$2:$E$300,0)),ISNUMBER(MATCH(C144,'June 3'!$F$2:$F$300,0))),AND(ISNUMBER(MATCH(D144,'June 3'!$H$2:$H$300,0)),(ISNUMBER(MATCH(E144,'June 3'!$G$2:$G$300,0))))),"Found","Not Found")</f>
        <v>Not Found</v>
      </c>
      <c r="K144" s="38" t="str">
        <f>IF(OR(OR(ISNUMBER(MATCH(C144,'June 4'!$E$2:$E$300,0)),ISNUMBER(MATCH(C144,'June 4'!$F$2:$F$300,0))),AND(ISNUMBER(MATCH(D144,'June 4'!$H$2:$H$300,0)),(ISNUMBER(MATCH(E144,'June 4'!$G$2:$G$300,0))))),"Found","Not Found")</f>
        <v>Not Found</v>
      </c>
      <c r="L144" s="38" t="str">
        <f>IF(OR(OR(ISNUMBER(MATCH(C144,'June 5'!$E$2:$E$300,0)),ISNUMBER(MATCH(C144,'June 5'!$F$2:$F$300,0))),AND(ISNUMBER(MATCH(D144,'June 5'!$H$2:$H$300,0)),(ISNUMBER(MATCH(E144,'June 5'!$G$2:$G$300,0))))),"Found","Not Found")</f>
        <v>Not Found</v>
      </c>
      <c r="M144" s="40">
        <f t="shared" si="4"/>
        <v>0</v>
      </c>
      <c r="N144" s="40" t="str">
        <f t="shared" si="5"/>
        <v>Yes</v>
      </c>
    </row>
    <row r="145" spans="2:14" ht="15.75" customHeight="1" x14ac:dyDescent="0.2">
      <c r="B145" s="51" t="s">
        <v>646</v>
      </c>
      <c r="C145" s="50" t="s">
        <v>647</v>
      </c>
      <c r="D145" s="49" t="s">
        <v>66</v>
      </c>
      <c r="E145" s="49" t="s">
        <v>648</v>
      </c>
      <c r="F145" s="45" t="str">
        <f>IF(OR(OR(ISNUMBER(MATCH(C145,'May 30'!$E$2:$E$300,0)),ISNUMBER(MATCH(C145,'May 30'!$F$2:$F$300,0))),AND(ISNUMBER(MATCH(D145,'May 30'!$H$2:$H$300,0)),(ISNUMBER(MATCH(E145,'May 30'!$G$2:$G$300,0))))),"Found","Not Found")</f>
        <v>Not Found</v>
      </c>
      <c r="G145" s="45" t="str">
        <f>IF(OR(OR(ISNUMBER(MATCH(C145,'May 31'!$E$2:$E$300,0)),ISNUMBER(MATCH(C145,'May 31'!$F$2:$F$300,0))),AND(ISNUMBER(MATCH(D145,'May 31'!$H$2:$H$300,0)),(ISNUMBER(MATCH(E145,'May 31'!$G$2:$G$300,0))))),"Found","Not Found")</f>
        <v>Not Found</v>
      </c>
      <c r="H145" s="38" t="str">
        <f>IF(OR(OR(ISNUMBER(MATCH(C145,'June 1'!$E$2:$E$300,0)),ISNUMBER(MATCH(C145,'June 1'!$F$2:$F$300,0))),AND(ISNUMBER(MATCH(D145,'June 1'!$H$2:$H$300,0)),(ISNUMBER(MATCH(E145,'June 1'!$G$2:$G$300,0))))),"Found","Not Found")</f>
        <v>Not Found</v>
      </c>
      <c r="I145" s="38" t="str">
        <f>IF(OR(OR(ISNUMBER(MATCH(C145,'June 2'!$E$2:$E$300,0)),ISNUMBER(MATCH(C145,'June 2'!$F$2:$F$300,0))),AND(ISNUMBER(MATCH(D145,'June 2'!$H$2:$H$300,0)),(ISNUMBER(MATCH(E145,'June 2'!$G$2:$G$300,0))))),"Found","Not Found")</f>
        <v>Not Found</v>
      </c>
      <c r="J145" s="38" t="str">
        <f>IF(OR(OR(ISNUMBER(MATCH(C145,'June 3'!$E$2:$E$300,0)),ISNUMBER(MATCH(C145,'June 3'!$F$2:$F$300,0))),AND(ISNUMBER(MATCH(D145,'June 3'!$H$2:$H$300,0)),(ISNUMBER(MATCH(E145,'June 3'!$G$2:$G$300,0))))),"Found","Not Found")</f>
        <v>Not Found</v>
      </c>
      <c r="K145" s="38" t="str">
        <f>IF(OR(OR(ISNUMBER(MATCH(C145,'June 4'!$E$2:$E$300,0)),ISNUMBER(MATCH(C145,'June 4'!$F$2:$F$300,0))),AND(ISNUMBER(MATCH(D145,'June 4'!$H$2:$H$300,0)),(ISNUMBER(MATCH(E145,'June 4'!$G$2:$G$300,0))))),"Found","Not Found")</f>
        <v>Not Found</v>
      </c>
      <c r="L145" s="38" t="str">
        <f>IF(OR(OR(ISNUMBER(MATCH(C145,'June 5'!$E$2:$E$300,0)),ISNUMBER(MATCH(C145,'June 5'!$F$2:$F$300,0))),AND(ISNUMBER(MATCH(D145,'June 5'!$H$2:$H$300,0)),(ISNUMBER(MATCH(E145,'June 5'!$G$2:$G$300,0))))),"Found","Not Found")</f>
        <v>Not Found</v>
      </c>
      <c r="M145" s="40">
        <f t="shared" si="4"/>
        <v>0</v>
      </c>
      <c r="N145" s="40" t="str">
        <f t="shared" si="5"/>
        <v>Yes</v>
      </c>
    </row>
    <row r="146" spans="2:14" ht="15.75" customHeight="1" x14ac:dyDescent="0.2">
      <c r="B146" s="51" t="s">
        <v>407</v>
      </c>
      <c r="C146" s="50" t="s">
        <v>408</v>
      </c>
      <c r="D146" s="49" t="s">
        <v>409</v>
      </c>
      <c r="E146" s="49" t="s">
        <v>410</v>
      </c>
      <c r="F146" s="45" t="str">
        <f>IF(OR(OR(ISNUMBER(MATCH(C146,'May 30'!$E$2:$E$300,0)),ISNUMBER(MATCH(C146,'May 30'!$F$2:$F$300,0))),AND(ISNUMBER(MATCH(D146,'May 30'!$H$2:$H$300,0)),(ISNUMBER(MATCH(E146,'May 30'!$G$2:$G$300,0))))),"Found","Not Found")</f>
        <v>Not Found</v>
      </c>
      <c r="G146" s="45" t="str">
        <f>IF(OR(OR(ISNUMBER(MATCH(C146,'May 31'!$E$2:$E$300,0)),ISNUMBER(MATCH(C146,'May 31'!$F$2:$F$300,0))),AND(ISNUMBER(MATCH(D146,'May 31'!$H$2:$H$300,0)),(ISNUMBER(MATCH(E146,'May 31'!$G$2:$G$300,0))))),"Found","Not Found")</f>
        <v>Not Found</v>
      </c>
      <c r="H146" s="38" t="str">
        <f>IF(OR(OR(ISNUMBER(MATCH(C146,'June 1'!$E$2:$E$300,0)),ISNUMBER(MATCH(C146,'June 1'!$F$2:$F$300,0))),AND(ISNUMBER(MATCH(D146,'June 1'!$H$2:$H$300,0)),(ISNUMBER(MATCH(E146,'June 1'!$G$2:$G$300,0))))),"Found","Not Found")</f>
        <v>Not Found</v>
      </c>
      <c r="I146" s="38" t="str">
        <f>IF(OR(OR(ISNUMBER(MATCH(C146,'June 2'!$E$2:$E$300,0)),ISNUMBER(MATCH(C146,'June 2'!$F$2:$F$300,0))),AND(ISNUMBER(MATCH(D146,'June 2'!$H$2:$H$300,0)),(ISNUMBER(MATCH(E146,'June 2'!$G$2:$G$300,0))))),"Found","Not Found")</f>
        <v>Not Found</v>
      </c>
      <c r="J146" s="38" t="str">
        <f>IF(OR(OR(ISNUMBER(MATCH(C146,'June 3'!$E$2:$E$300,0)),ISNUMBER(MATCH(C146,'June 3'!$F$2:$F$300,0))),AND(ISNUMBER(MATCH(D146,'June 3'!$H$2:$H$300,0)),(ISNUMBER(MATCH(E146,'June 3'!$G$2:$G$300,0))))),"Found","Not Found")</f>
        <v>Not Found</v>
      </c>
      <c r="K146" s="38" t="str">
        <f>IF(OR(OR(ISNUMBER(MATCH(C146,'June 4'!$E$2:$E$300,0)),ISNUMBER(MATCH(C146,'June 4'!$F$2:$F$300,0))),AND(ISNUMBER(MATCH(D146,'June 4'!$H$2:$H$300,0)),(ISNUMBER(MATCH(E146,'June 4'!$G$2:$G$300,0))))),"Found","Not Found")</f>
        <v>Not Found</v>
      </c>
      <c r="L146" s="38" t="str">
        <f>IF(OR(OR(ISNUMBER(MATCH(C146,'June 5'!$E$2:$E$300,0)),ISNUMBER(MATCH(C146,'June 5'!$F$2:$F$300,0))),AND(ISNUMBER(MATCH(D146,'June 5'!$H$2:$H$300,0)),(ISNUMBER(MATCH(E146,'June 5'!$G$2:$G$300,0))))),"Found","Not Found")</f>
        <v>Not Found</v>
      </c>
      <c r="M146" s="40">
        <f t="shared" si="4"/>
        <v>0</v>
      </c>
      <c r="N146" s="40" t="str">
        <f t="shared" si="5"/>
        <v>Yes</v>
      </c>
    </row>
    <row r="147" spans="2:14" ht="15.75" customHeight="1" x14ac:dyDescent="0.2">
      <c r="B147" s="51" t="s">
        <v>692</v>
      </c>
      <c r="C147" s="50" t="s">
        <v>693</v>
      </c>
      <c r="D147" s="49" t="s">
        <v>687</v>
      </c>
      <c r="E147" s="49" t="s">
        <v>694</v>
      </c>
      <c r="F147" s="45" t="str">
        <f>IF(OR(OR(ISNUMBER(MATCH(C147,'May 30'!$E$2:$E$300,0)),ISNUMBER(MATCH(C147,'May 30'!$F$2:$F$300,0))),AND(ISNUMBER(MATCH(D147,'May 30'!$H$2:$H$300,0)),(ISNUMBER(MATCH(E147,'May 30'!$G$2:$G$300,0))))),"Found","Not Found")</f>
        <v>Not Found</v>
      </c>
      <c r="G147" s="45" t="str">
        <f>IF(OR(OR(ISNUMBER(MATCH(C147,'May 31'!$E$2:$E$300,0)),ISNUMBER(MATCH(C147,'May 31'!$F$2:$F$300,0))),AND(ISNUMBER(MATCH(D147,'May 31'!$H$2:$H$300,0)),(ISNUMBER(MATCH(E147,'May 31'!$G$2:$G$300,0))))),"Found","Not Found")</f>
        <v>Not Found</v>
      </c>
      <c r="H147" s="38" t="str">
        <f>IF(OR(OR(ISNUMBER(MATCH(C147,'June 1'!$E$2:$E$300,0)),ISNUMBER(MATCH(C147,'June 1'!$F$2:$F$300,0))),AND(ISNUMBER(MATCH(D147,'June 1'!$H$2:$H$300,0)),(ISNUMBER(MATCH(E147,'June 1'!$G$2:$G$300,0))))),"Found","Not Found")</f>
        <v>Not Found</v>
      </c>
      <c r="I147" s="38" t="str">
        <f>IF(OR(OR(ISNUMBER(MATCH(C147,'June 2'!$E$2:$E$300,0)),ISNUMBER(MATCH(C147,'June 2'!$F$2:$F$300,0))),AND(ISNUMBER(MATCH(D147,'June 2'!$H$2:$H$300,0)),(ISNUMBER(MATCH(E147,'June 2'!$G$2:$G$300,0))))),"Found","Not Found")</f>
        <v>Not Found</v>
      </c>
      <c r="J147" s="38" t="str">
        <f>IF(OR(OR(ISNUMBER(MATCH(C147,'June 3'!$E$2:$E$300,0)),ISNUMBER(MATCH(C147,'June 3'!$F$2:$F$300,0))),AND(ISNUMBER(MATCH(D147,'June 3'!$H$2:$H$300,0)),(ISNUMBER(MATCH(E147,'June 3'!$G$2:$G$300,0))))),"Found","Not Found")</f>
        <v>Not Found</v>
      </c>
      <c r="K147" s="38" t="str">
        <f>IF(OR(OR(ISNUMBER(MATCH(C147,'June 4'!$E$2:$E$300,0)),ISNUMBER(MATCH(C147,'June 4'!$F$2:$F$300,0))),AND(ISNUMBER(MATCH(D147,'June 4'!$H$2:$H$300,0)),(ISNUMBER(MATCH(E147,'June 4'!$G$2:$G$300,0))))),"Found","Not Found")</f>
        <v>Not Found</v>
      </c>
      <c r="L147" s="38" t="str">
        <f>IF(OR(OR(ISNUMBER(MATCH(C147,'June 5'!$E$2:$E$300,0)),ISNUMBER(MATCH(C147,'June 5'!$F$2:$F$300,0))),AND(ISNUMBER(MATCH(D147,'June 5'!$H$2:$H$300,0)),(ISNUMBER(MATCH(E147,'June 5'!$G$2:$G$300,0))))),"Found","Not Found")</f>
        <v>Not Found</v>
      </c>
      <c r="M147" s="40">
        <f t="shared" si="4"/>
        <v>0</v>
      </c>
      <c r="N147" s="40" t="str">
        <f t="shared" si="5"/>
        <v>Yes</v>
      </c>
    </row>
    <row r="148" spans="2:14" ht="15.75" hidden="1" customHeight="1" x14ac:dyDescent="0.2">
      <c r="B148" s="51" t="s">
        <v>829</v>
      </c>
      <c r="C148" s="50" t="s">
        <v>36</v>
      </c>
      <c r="D148" s="49" t="s">
        <v>830</v>
      </c>
      <c r="E148" s="49" t="s">
        <v>831</v>
      </c>
      <c r="F148" s="45" t="str">
        <f>IF(OR(OR(ISNUMBER(MATCH(C148,'May 30'!$E$2:$E$300,0)),ISNUMBER(MATCH(C148,'May 30'!$F$2:$F$300,0))),AND(ISNUMBER(MATCH(D148,'May 30'!$H$2:$H$300,0)),(ISNUMBER(MATCH(E148,'May 30'!$G$2:$G$300,0))))),"Found","Not Found")</f>
        <v>Found</v>
      </c>
      <c r="G148" s="45" t="str">
        <f>IF(OR(OR(ISNUMBER(MATCH(C148,'May 31'!$E$2:$E$300,0)),ISNUMBER(MATCH(C148,'May 31'!$F$2:$F$300,0))),AND(ISNUMBER(MATCH(D148,'May 31'!$H$2:$H$300,0)),(ISNUMBER(MATCH(E148,'May 31'!$G$2:$G$300,0))))),"Found","Not Found")</f>
        <v>Found</v>
      </c>
      <c r="H148" s="38" t="str">
        <f>IF(OR(OR(ISNUMBER(MATCH(C148,'June 1'!$E$2:$E$300,0)),ISNUMBER(MATCH(C148,'June 1'!$F$2:$F$300,0))),AND(ISNUMBER(MATCH(D148,'June 1'!$H$2:$H$300,0)),(ISNUMBER(MATCH(E148,'June 1'!$G$2:$G$300,0))))),"Found","Not Found")</f>
        <v>Found</v>
      </c>
      <c r="I148" s="38" t="str">
        <f>IF(OR(OR(ISNUMBER(MATCH(C148,'June 2'!$E$2:$E$300,0)),ISNUMBER(MATCH(C148,'June 2'!$F$2:$F$300,0))),AND(ISNUMBER(MATCH(D148,'June 2'!$H$2:$H$300,0)),(ISNUMBER(MATCH(E148,'June 2'!$G$2:$G$300,0))))),"Found","Not Found")</f>
        <v>Found</v>
      </c>
      <c r="J148" s="38" t="str">
        <f>IF(OR(OR(ISNUMBER(MATCH(C148,'June 3'!$E$2:$E$300,0)),ISNUMBER(MATCH(C148,'June 3'!$F$2:$F$300,0))),AND(ISNUMBER(MATCH(D148,'June 3'!$H$2:$H$300,0)),(ISNUMBER(MATCH(E148,'June 3'!$G$2:$G$300,0))))),"Found","Not Found")</f>
        <v>Found</v>
      </c>
      <c r="K148" s="38" t="str">
        <f>IF(OR(OR(ISNUMBER(MATCH(C148,'June 4'!$E$2:$E$300,0)),ISNUMBER(MATCH(C148,'June 4'!$F$2:$F$300,0))),AND(ISNUMBER(MATCH(D148,'June 4'!$H$2:$H$300,0)),(ISNUMBER(MATCH(E148,'June 4'!$G$2:$G$300,0))))),"Found","Not Found")</f>
        <v>Not Found</v>
      </c>
      <c r="L148" s="38" t="str">
        <f>IF(OR(OR(ISNUMBER(MATCH(C148,'June 5'!$E$2:$E$300,0)),ISNUMBER(MATCH(C148,'June 5'!$F$2:$F$300,0))),AND(ISNUMBER(MATCH(D148,'June 5'!$H$2:$H$300,0)),(ISNUMBER(MATCH(E148,'June 5'!$G$2:$G$300,0))))),"Found","Not Found")</f>
        <v>Not Found</v>
      </c>
      <c r="M148" s="40">
        <f t="shared" si="4"/>
        <v>5</v>
      </c>
      <c r="N148" s="40" t="str">
        <f t="shared" si="5"/>
        <v>No</v>
      </c>
    </row>
    <row r="149" spans="2:14" ht="15.75" hidden="1" customHeight="1" x14ac:dyDescent="0.2">
      <c r="B149" s="51" t="s">
        <v>526</v>
      </c>
      <c r="C149" s="50" t="s">
        <v>523</v>
      </c>
      <c r="D149" s="49" t="s">
        <v>524</v>
      </c>
      <c r="E149" s="49" t="s">
        <v>525</v>
      </c>
      <c r="F149" s="45" t="str">
        <f>IF(OR(OR(ISNUMBER(MATCH(C149,'May 30'!$E$2:$E$300,0)),ISNUMBER(MATCH(C149,'May 30'!$F$2:$F$300,0))),AND(ISNUMBER(MATCH(D149,'May 30'!$H$2:$H$300,0)),(ISNUMBER(MATCH(E149,'May 30'!$G$2:$G$300,0))))),"Found","Not Found")</f>
        <v>Not Found</v>
      </c>
      <c r="G149" s="45" t="str">
        <f>IF(OR(OR(ISNUMBER(MATCH(C149,'May 31'!$E$2:$E$300,0)),ISNUMBER(MATCH(C149,'May 31'!$F$2:$F$300,0))),AND(ISNUMBER(MATCH(D149,'May 31'!$H$2:$H$300,0)),(ISNUMBER(MATCH(E149,'May 31'!$G$2:$G$300,0))))),"Found","Not Found")</f>
        <v>Not Found</v>
      </c>
      <c r="H149" s="38" t="str">
        <f>IF(OR(OR(ISNUMBER(MATCH(C149,'June 1'!$E$2:$E$300,0)),ISNUMBER(MATCH(C149,'June 1'!$F$2:$F$300,0))),AND(ISNUMBER(MATCH(D149,'June 1'!$H$2:$H$300,0)),(ISNUMBER(MATCH(E149,'June 1'!$G$2:$G$300,0))))),"Found","Not Found")</f>
        <v>Found</v>
      </c>
      <c r="I149" s="38" t="str">
        <f>IF(OR(OR(ISNUMBER(MATCH(C149,'June 2'!$E$2:$E$300,0)),ISNUMBER(MATCH(C149,'June 2'!$F$2:$F$300,0))),AND(ISNUMBER(MATCH(D149,'June 2'!$H$2:$H$300,0)),(ISNUMBER(MATCH(E149,'June 2'!$G$2:$G$300,0))))),"Found","Not Found")</f>
        <v>Not Found</v>
      </c>
      <c r="J149" s="38" t="str">
        <f>IF(OR(OR(ISNUMBER(MATCH(C149,'June 3'!$E$2:$E$300,0)),ISNUMBER(MATCH(C149,'June 3'!$F$2:$F$300,0))),AND(ISNUMBER(MATCH(D149,'June 3'!$H$2:$H$300,0)),(ISNUMBER(MATCH(E149,'June 3'!$G$2:$G$300,0))))),"Found","Not Found")</f>
        <v>Found</v>
      </c>
      <c r="K149" s="38" t="str">
        <f>IF(OR(OR(ISNUMBER(MATCH(C149,'June 4'!$E$2:$E$300,0)),ISNUMBER(MATCH(C149,'June 4'!$F$2:$F$300,0))),AND(ISNUMBER(MATCH(D149,'June 4'!$H$2:$H$300,0)),(ISNUMBER(MATCH(E149,'June 4'!$G$2:$G$300,0))))),"Found","Not Found")</f>
        <v>Not Found</v>
      </c>
      <c r="L149" s="38" t="str">
        <f>IF(OR(OR(ISNUMBER(MATCH(C149,'June 5'!$E$2:$E$300,0)),ISNUMBER(MATCH(C149,'June 5'!$F$2:$F$300,0))),AND(ISNUMBER(MATCH(D149,'June 5'!$H$2:$H$300,0)),(ISNUMBER(MATCH(E149,'June 5'!$G$2:$G$300,0))))),"Found","Not Found")</f>
        <v>Not Found</v>
      </c>
      <c r="M149" s="40">
        <f t="shared" si="4"/>
        <v>2</v>
      </c>
      <c r="N149" s="40" t="str">
        <f t="shared" si="5"/>
        <v>No</v>
      </c>
    </row>
    <row r="150" spans="2:14" ht="15.75" hidden="1" customHeight="1" x14ac:dyDescent="0.2">
      <c r="B150" s="51" t="s">
        <v>476</v>
      </c>
      <c r="C150" s="50" t="s">
        <v>223</v>
      </c>
      <c r="D150" s="49" t="s">
        <v>157</v>
      </c>
      <c r="E150" s="49" t="s">
        <v>156</v>
      </c>
      <c r="F150" s="45" t="str">
        <f>IF(OR(OR(ISNUMBER(MATCH(C150,'May 30'!$E$2:$E$300,0)),ISNUMBER(MATCH(C150,'May 30'!$F$2:$F$300,0))),AND(ISNUMBER(MATCH(D150,'May 30'!$H$2:$H$300,0)),(ISNUMBER(MATCH(E150,'May 30'!$G$2:$G$300,0))))),"Found","Not Found")</f>
        <v>Found</v>
      </c>
      <c r="G150" s="45" t="str">
        <f>IF(OR(OR(ISNUMBER(MATCH(C150,'May 31'!$E$2:$E$300,0)),ISNUMBER(MATCH(C150,'May 31'!$F$2:$F$300,0))),AND(ISNUMBER(MATCH(D150,'May 31'!$H$2:$H$300,0)),(ISNUMBER(MATCH(E150,'May 31'!$G$2:$G$300,0))))),"Found","Not Found")</f>
        <v>Found</v>
      </c>
      <c r="H150" s="38" t="str">
        <f>IF(OR(OR(ISNUMBER(MATCH(C150,'June 1'!$E$2:$E$300,0)),ISNUMBER(MATCH(C150,'June 1'!$F$2:$F$300,0))),AND(ISNUMBER(MATCH(D150,'June 1'!$H$2:$H$300,0)),(ISNUMBER(MATCH(E150,'June 1'!$G$2:$G$300,0))))),"Found","Not Found")</f>
        <v>Found</v>
      </c>
      <c r="I150" s="38" t="str">
        <f>IF(OR(OR(ISNUMBER(MATCH(C150,'June 2'!$E$2:$E$300,0)),ISNUMBER(MATCH(C150,'June 2'!$F$2:$F$300,0))),AND(ISNUMBER(MATCH(D150,'June 2'!$H$2:$H$300,0)),(ISNUMBER(MATCH(E150,'June 2'!$G$2:$G$300,0))))),"Found","Not Found")</f>
        <v>Found</v>
      </c>
      <c r="J150" s="38" t="str">
        <f>IF(OR(OR(ISNUMBER(MATCH(C150,'June 3'!$E$2:$E$300,0)),ISNUMBER(MATCH(C150,'June 3'!$F$2:$F$300,0))),AND(ISNUMBER(MATCH(D150,'June 3'!$H$2:$H$300,0)),(ISNUMBER(MATCH(E150,'June 3'!$G$2:$G$300,0))))),"Found","Not Found")</f>
        <v>Not Found</v>
      </c>
      <c r="K150" s="38" t="str">
        <f>IF(OR(OR(ISNUMBER(MATCH(C150,'June 4'!$E$2:$E$300,0)),ISNUMBER(MATCH(C150,'June 4'!$F$2:$F$300,0))),AND(ISNUMBER(MATCH(D150,'June 4'!$H$2:$H$300,0)),(ISNUMBER(MATCH(E150,'June 4'!$G$2:$G$300,0))))),"Found","Not Found")</f>
        <v>Found</v>
      </c>
      <c r="L150" s="38" t="str">
        <f>IF(OR(OR(ISNUMBER(MATCH(C150,'June 5'!$E$2:$E$300,0)),ISNUMBER(MATCH(C150,'June 5'!$F$2:$F$300,0))),AND(ISNUMBER(MATCH(D150,'June 5'!$H$2:$H$300,0)),(ISNUMBER(MATCH(E150,'June 5'!$G$2:$G$300,0))))),"Found","Not Found")</f>
        <v>Not Found</v>
      </c>
      <c r="M150" s="40">
        <f t="shared" si="4"/>
        <v>5</v>
      </c>
      <c r="N150" s="40" t="str">
        <f t="shared" si="5"/>
        <v>No</v>
      </c>
    </row>
    <row r="151" spans="2:14" ht="15.75" customHeight="1" x14ac:dyDescent="0.2">
      <c r="B151" s="51" t="s">
        <v>881</v>
      </c>
      <c r="C151" s="50" t="s">
        <v>882</v>
      </c>
      <c r="D151" s="49" t="s">
        <v>883</v>
      </c>
      <c r="E151" s="49" t="s">
        <v>884</v>
      </c>
      <c r="F151" s="45" t="str">
        <f>IF(OR(OR(ISNUMBER(MATCH(C151,'May 30'!$E$2:$E$300,0)),ISNUMBER(MATCH(C151,'May 30'!$F$2:$F$300,0))),AND(ISNUMBER(MATCH(D151,'May 30'!$H$2:$H$300,0)),(ISNUMBER(MATCH(E151,'May 30'!$G$2:$G$300,0))))),"Found","Not Found")</f>
        <v>Not Found</v>
      </c>
      <c r="G151" s="45" t="str">
        <f>IF(OR(OR(ISNUMBER(MATCH(C151,'May 31'!$E$2:$E$300,0)),ISNUMBER(MATCH(C151,'May 31'!$F$2:$F$300,0))),AND(ISNUMBER(MATCH(D151,'May 31'!$H$2:$H$300,0)),(ISNUMBER(MATCH(E151,'May 31'!$G$2:$G$300,0))))),"Found","Not Found")</f>
        <v>Not Found</v>
      </c>
      <c r="H151" s="38" t="str">
        <f>IF(OR(OR(ISNUMBER(MATCH(C151,'June 1'!$E$2:$E$300,0)),ISNUMBER(MATCH(C151,'June 1'!$F$2:$F$300,0))),AND(ISNUMBER(MATCH(D151,'June 1'!$H$2:$H$300,0)),(ISNUMBER(MATCH(E151,'June 1'!$G$2:$G$300,0))))),"Found","Not Found")</f>
        <v>Not Found</v>
      </c>
      <c r="I151" s="38" t="str">
        <f>IF(OR(OR(ISNUMBER(MATCH(C151,'June 2'!$E$2:$E$300,0)),ISNUMBER(MATCH(C151,'June 2'!$F$2:$F$300,0))),AND(ISNUMBER(MATCH(D151,'June 2'!$H$2:$H$300,0)),(ISNUMBER(MATCH(E151,'June 2'!$G$2:$G$300,0))))),"Found","Not Found")</f>
        <v>Not Found</v>
      </c>
      <c r="J151" s="38" t="str">
        <f>IF(OR(OR(ISNUMBER(MATCH(C151,'June 3'!$E$2:$E$300,0)),ISNUMBER(MATCH(C151,'June 3'!$F$2:$F$300,0))),AND(ISNUMBER(MATCH(D151,'June 3'!$H$2:$H$300,0)),(ISNUMBER(MATCH(E151,'June 3'!$G$2:$G$300,0))))),"Found","Not Found")</f>
        <v>Not Found</v>
      </c>
      <c r="K151" s="38" t="str">
        <f>IF(OR(OR(ISNUMBER(MATCH(C151,'June 4'!$E$2:$E$300,0)),ISNUMBER(MATCH(C151,'June 4'!$F$2:$F$300,0))),AND(ISNUMBER(MATCH(D151,'June 4'!$H$2:$H$300,0)),(ISNUMBER(MATCH(E151,'June 4'!$G$2:$G$300,0))))),"Found","Not Found")</f>
        <v>Not Found</v>
      </c>
      <c r="L151" s="38" t="str">
        <f>IF(OR(OR(ISNUMBER(MATCH(C151,'June 5'!$E$2:$E$300,0)),ISNUMBER(MATCH(C151,'June 5'!$F$2:$F$300,0))),AND(ISNUMBER(MATCH(D151,'June 5'!$H$2:$H$300,0)),(ISNUMBER(MATCH(E151,'June 5'!$G$2:$G$300,0))))),"Found","Not Found")</f>
        <v>Not Found</v>
      </c>
      <c r="M151" s="40">
        <f t="shared" si="4"/>
        <v>0</v>
      </c>
      <c r="N151" s="40" t="str">
        <f t="shared" si="5"/>
        <v>Yes</v>
      </c>
    </row>
    <row r="152" spans="2:14" ht="15.75" customHeight="1" x14ac:dyDescent="0.2">
      <c r="B152" s="51" t="s">
        <v>790</v>
      </c>
      <c r="C152" s="50" t="s">
        <v>791</v>
      </c>
      <c r="D152" s="49" t="s">
        <v>792</v>
      </c>
      <c r="E152" s="49" t="s">
        <v>284</v>
      </c>
      <c r="F152" s="45" t="str">
        <f>IF(OR(OR(ISNUMBER(MATCH(C152,'May 30'!$E$2:$E$300,0)),ISNUMBER(MATCH(C152,'May 30'!$F$2:$F$300,0))),AND(ISNUMBER(MATCH(D152,'May 30'!$H$2:$H$300,0)),(ISNUMBER(MATCH(E152,'May 30'!$G$2:$G$300,0))))),"Found","Not Found")</f>
        <v>Not Found</v>
      </c>
      <c r="G152" s="45" t="str">
        <f>IF(OR(OR(ISNUMBER(MATCH(C152,'May 31'!$E$2:$E$300,0)),ISNUMBER(MATCH(C152,'May 31'!$F$2:$F$300,0))),AND(ISNUMBER(MATCH(D152,'May 31'!$H$2:$H$300,0)),(ISNUMBER(MATCH(E152,'May 31'!$G$2:$G$300,0))))),"Found","Not Found")</f>
        <v>Not Found</v>
      </c>
      <c r="H152" s="38" t="str">
        <f>IF(OR(OR(ISNUMBER(MATCH(C152,'June 1'!$E$2:$E$300,0)),ISNUMBER(MATCH(C152,'June 1'!$F$2:$F$300,0))),AND(ISNUMBER(MATCH(D152,'June 1'!$H$2:$H$300,0)),(ISNUMBER(MATCH(E152,'June 1'!$G$2:$G$300,0))))),"Found","Not Found")</f>
        <v>Not Found</v>
      </c>
      <c r="I152" s="38" t="str">
        <f>IF(OR(OR(ISNUMBER(MATCH(C152,'June 2'!$E$2:$E$300,0)),ISNUMBER(MATCH(C152,'June 2'!$F$2:$F$300,0))),AND(ISNUMBER(MATCH(D152,'June 2'!$H$2:$H$300,0)),(ISNUMBER(MATCH(E152,'June 2'!$G$2:$G$300,0))))),"Found","Not Found")</f>
        <v>Not Found</v>
      </c>
      <c r="J152" s="38" t="str">
        <f>IF(OR(OR(ISNUMBER(MATCH(C152,'June 3'!$E$2:$E$300,0)),ISNUMBER(MATCH(C152,'June 3'!$F$2:$F$300,0))),AND(ISNUMBER(MATCH(D152,'June 3'!$H$2:$H$300,0)),(ISNUMBER(MATCH(E152,'June 3'!$G$2:$G$300,0))))),"Found","Not Found")</f>
        <v>Not Found</v>
      </c>
      <c r="K152" s="38" t="str">
        <f>IF(OR(OR(ISNUMBER(MATCH(C152,'June 4'!$E$2:$E$300,0)),ISNUMBER(MATCH(C152,'June 4'!$F$2:$F$300,0))),AND(ISNUMBER(MATCH(D152,'June 4'!$H$2:$H$300,0)),(ISNUMBER(MATCH(E152,'June 4'!$G$2:$G$300,0))))),"Found","Not Found")</f>
        <v>Not Found</v>
      </c>
      <c r="L152" s="38" t="str">
        <f>IF(OR(OR(ISNUMBER(MATCH(C152,'June 5'!$E$2:$E$300,0)),ISNUMBER(MATCH(C152,'June 5'!$F$2:$F$300,0))),AND(ISNUMBER(MATCH(D152,'June 5'!$H$2:$H$300,0)),(ISNUMBER(MATCH(E152,'June 5'!$G$2:$G$300,0))))),"Found","Not Found")</f>
        <v>Not Found</v>
      </c>
      <c r="M152" s="40">
        <f t="shared" si="4"/>
        <v>0</v>
      </c>
      <c r="N152" s="40" t="str">
        <f t="shared" si="5"/>
        <v>Yes</v>
      </c>
    </row>
    <row r="153" spans="2:14" ht="15.75" hidden="1" customHeight="1" x14ac:dyDescent="0.2">
      <c r="B153" s="51" t="s">
        <v>1577</v>
      </c>
      <c r="C153" s="50" t="s">
        <v>225</v>
      </c>
      <c r="D153" s="49" t="s">
        <v>1287</v>
      </c>
      <c r="E153" s="49" t="s">
        <v>1578</v>
      </c>
      <c r="F153" s="45" t="str">
        <f>IF(OR(OR(ISNUMBER(MATCH(C153,'May 30'!$E$2:$E$300,0)),ISNUMBER(MATCH(C153,'May 30'!$F$2:$F$300,0))),AND(ISNUMBER(MATCH(D153,'May 30'!$H$2:$H$300,0)),(ISNUMBER(MATCH(E153,'May 30'!$G$2:$G$300,0))))),"Found","Not Found")</f>
        <v>Found</v>
      </c>
      <c r="G153" s="45" t="str">
        <f>IF(OR(OR(ISNUMBER(MATCH(C153,'May 31'!$E$2:$E$300,0)),ISNUMBER(MATCH(C153,'May 31'!$F$2:$F$300,0))),AND(ISNUMBER(MATCH(D153,'May 31'!$H$2:$H$300,0)),(ISNUMBER(MATCH(E153,'May 31'!$G$2:$G$300,0))))),"Found","Not Found")</f>
        <v>Found</v>
      </c>
      <c r="H153" s="38" t="str">
        <f>IF(OR(OR(ISNUMBER(MATCH(C153,'June 1'!$E$2:$E$300,0)),ISNUMBER(MATCH(C153,'June 1'!$F$2:$F$300,0))),AND(ISNUMBER(MATCH(D153,'June 1'!$H$2:$H$300,0)),(ISNUMBER(MATCH(E153,'June 1'!$G$2:$G$300,0))))),"Found","Not Found")</f>
        <v>Found</v>
      </c>
      <c r="I153" s="38" t="str">
        <f>IF(OR(OR(ISNUMBER(MATCH(C153,'June 2'!$E$2:$E$300,0)),ISNUMBER(MATCH(C153,'June 2'!$F$2:$F$300,0))),AND(ISNUMBER(MATCH(D153,'June 2'!$H$2:$H$300,0)),(ISNUMBER(MATCH(E153,'June 2'!$G$2:$G$300,0))))),"Found","Not Found")</f>
        <v>Found</v>
      </c>
      <c r="J153" s="38" t="str">
        <f>IF(OR(OR(ISNUMBER(MATCH(C153,'June 3'!$E$2:$E$300,0)),ISNUMBER(MATCH(C153,'June 3'!$F$2:$F$300,0))),AND(ISNUMBER(MATCH(D153,'June 3'!$H$2:$H$300,0)),(ISNUMBER(MATCH(E153,'June 3'!$G$2:$G$300,0))))),"Found","Not Found")</f>
        <v>Found</v>
      </c>
      <c r="K153" s="38" t="str">
        <f>IF(OR(OR(ISNUMBER(MATCH(C153,'June 4'!$E$2:$E$300,0)),ISNUMBER(MATCH(C153,'June 4'!$F$2:$F$300,0))),AND(ISNUMBER(MATCH(D153,'June 4'!$H$2:$H$300,0)),(ISNUMBER(MATCH(E153,'June 4'!$G$2:$G$300,0))))),"Found","Not Found")</f>
        <v>Found</v>
      </c>
      <c r="L153" s="38" t="str">
        <f>IF(OR(OR(ISNUMBER(MATCH(C153,'June 5'!$E$2:$E$300,0)),ISNUMBER(MATCH(C153,'June 5'!$F$2:$F$300,0))),AND(ISNUMBER(MATCH(D153,'June 5'!$H$2:$H$300,0)),(ISNUMBER(MATCH(E153,'June 5'!$G$2:$G$300,0))))),"Found","Not Found")</f>
        <v>Found</v>
      </c>
      <c r="M153" s="40">
        <f t="shared" si="4"/>
        <v>7</v>
      </c>
      <c r="N153" s="40" t="str">
        <f t="shared" si="5"/>
        <v>No</v>
      </c>
    </row>
    <row r="154" spans="2:14" ht="15.75" customHeight="1" x14ac:dyDescent="0.2">
      <c r="B154" s="51" t="s">
        <v>1579</v>
      </c>
      <c r="C154" s="50" t="s">
        <v>1580</v>
      </c>
      <c r="D154" s="49" t="s">
        <v>1581</v>
      </c>
      <c r="E154" s="49" t="s">
        <v>1582</v>
      </c>
      <c r="F154" s="45" t="str">
        <f>IF(OR(OR(ISNUMBER(MATCH(C154,'May 30'!$E$2:$E$300,0)),ISNUMBER(MATCH(C154,'May 30'!$F$2:$F$300,0))),AND(ISNUMBER(MATCH(D154,'May 30'!$H$2:$H$300,0)),(ISNUMBER(MATCH(E154,'May 30'!$G$2:$G$300,0))))),"Found","Not Found")</f>
        <v>Not Found</v>
      </c>
      <c r="G154" s="45" t="str">
        <f>IF(OR(OR(ISNUMBER(MATCH(C154,'May 31'!$E$2:$E$300,0)),ISNUMBER(MATCH(C154,'May 31'!$F$2:$F$300,0))),AND(ISNUMBER(MATCH(D154,'May 31'!$H$2:$H$300,0)),(ISNUMBER(MATCH(E154,'May 31'!$G$2:$G$300,0))))),"Found","Not Found")</f>
        <v>Not Found</v>
      </c>
      <c r="H154" s="38" t="str">
        <f>IF(OR(OR(ISNUMBER(MATCH(C154,'June 1'!$E$2:$E$300,0)),ISNUMBER(MATCH(C154,'June 1'!$F$2:$F$300,0))),AND(ISNUMBER(MATCH(D154,'June 1'!$H$2:$H$300,0)),(ISNUMBER(MATCH(E154,'June 1'!$G$2:$G$300,0))))),"Found","Not Found")</f>
        <v>Not Found</v>
      </c>
      <c r="I154" s="38" t="str">
        <f>IF(OR(OR(ISNUMBER(MATCH(C154,'June 2'!$E$2:$E$300,0)),ISNUMBER(MATCH(C154,'June 2'!$F$2:$F$300,0))),AND(ISNUMBER(MATCH(D154,'June 2'!$H$2:$H$300,0)),(ISNUMBER(MATCH(E154,'June 2'!$G$2:$G$300,0))))),"Found","Not Found")</f>
        <v>Not Found</v>
      </c>
      <c r="J154" s="38" t="str">
        <f>IF(OR(OR(ISNUMBER(MATCH(C154,'June 3'!$E$2:$E$300,0)),ISNUMBER(MATCH(C154,'June 3'!$F$2:$F$300,0))),AND(ISNUMBER(MATCH(D154,'June 3'!$H$2:$H$300,0)),(ISNUMBER(MATCH(E154,'June 3'!$G$2:$G$300,0))))),"Found","Not Found")</f>
        <v>Not Found</v>
      </c>
      <c r="K154" s="38" t="str">
        <f>IF(OR(OR(ISNUMBER(MATCH(C154,'June 4'!$E$2:$E$300,0)),ISNUMBER(MATCH(C154,'June 4'!$F$2:$F$300,0))),AND(ISNUMBER(MATCH(D154,'June 4'!$H$2:$H$300,0)),(ISNUMBER(MATCH(E154,'June 4'!$G$2:$G$300,0))))),"Found","Not Found")</f>
        <v>Not Found</v>
      </c>
      <c r="L154" s="38" t="str">
        <f>IF(OR(OR(ISNUMBER(MATCH(C154,'June 5'!$E$2:$E$300,0)),ISNUMBER(MATCH(C154,'June 5'!$F$2:$F$300,0))),AND(ISNUMBER(MATCH(D154,'June 5'!$H$2:$H$300,0)),(ISNUMBER(MATCH(E154,'June 5'!$G$2:$G$300,0))))),"Found","Not Found")</f>
        <v>Not Found</v>
      </c>
      <c r="M154" s="40">
        <f t="shared" si="4"/>
        <v>0</v>
      </c>
      <c r="N154" s="40" t="str">
        <f t="shared" si="5"/>
        <v>Yes</v>
      </c>
    </row>
    <row r="155" spans="2:14" ht="15.75" customHeight="1" x14ac:dyDescent="0.2">
      <c r="B155" s="51" t="s">
        <v>716</v>
      </c>
      <c r="C155" s="50" t="s">
        <v>717</v>
      </c>
      <c r="D155" s="49" t="s">
        <v>718</v>
      </c>
      <c r="E155" s="49" t="s">
        <v>719</v>
      </c>
      <c r="F155" s="45" t="str">
        <f>IF(OR(OR(ISNUMBER(MATCH(C155,'May 30'!$E$2:$E$300,0)),ISNUMBER(MATCH(C155,'May 30'!$F$2:$F$300,0))),AND(ISNUMBER(MATCH(D155,'May 30'!$H$2:$H$300,0)),(ISNUMBER(MATCH(E155,'May 30'!$G$2:$G$300,0))))),"Found","Not Found")</f>
        <v>Not Found</v>
      </c>
      <c r="G155" s="45" t="str">
        <f>IF(OR(OR(ISNUMBER(MATCH(C155,'May 31'!$E$2:$E$300,0)),ISNUMBER(MATCH(C155,'May 31'!$F$2:$F$300,0))),AND(ISNUMBER(MATCH(D155,'May 31'!$H$2:$H$300,0)),(ISNUMBER(MATCH(E155,'May 31'!$G$2:$G$300,0))))),"Found","Not Found")</f>
        <v>Not Found</v>
      </c>
      <c r="H155" s="38" t="str">
        <f>IF(OR(OR(ISNUMBER(MATCH(C155,'June 1'!$E$2:$E$300,0)),ISNUMBER(MATCH(C155,'June 1'!$F$2:$F$300,0))),AND(ISNUMBER(MATCH(D155,'June 1'!$H$2:$H$300,0)),(ISNUMBER(MATCH(E155,'June 1'!$G$2:$G$300,0))))),"Found","Not Found")</f>
        <v>Not Found</v>
      </c>
      <c r="I155" s="38" t="str">
        <f>IF(OR(OR(ISNUMBER(MATCH(C155,'June 2'!$E$2:$E$300,0)),ISNUMBER(MATCH(C155,'June 2'!$F$2:$F$300,0))),AND(ISNUMBER(MATCH(D155,'June 2'!$H$2:$H$300,0)),(ISNUMBER(MATCH(E155,'June 2'!$G$2:$G$300,0))))),"Found","Not Found")</f>
        <v>Not Found</v>
      </c>
      <c r="J155" s="38" t="str">
        <f>IF(OR(OR(ISNUMBER(MATCH(C155,'June 3'!$E$2:$E$300,0)),ISNUMBER(MATCH(C155,'June 3'!$F$2:$F$300,0))),AND(ISNUMBER(MATCH(D155,'June 3'!$H$2:$H$300,0)),(ISNUMBER(MATCH(E155,'June 3'!$G$2:$G$300,0))))),"Found","Not Found")</f>
        <v>Not Found</v>
      </c>
      <c r="K155" s="38" t="str">
        <f>IF(OR(OR(ISNUMBER(MATCH(C155,'June 4'!$E$2:$E$300,0)),ISNUMBER(MATCH(C155,'June 4'!$F$2:$F$300,0))),AND(ISNUMBER(MATCH(D155,'June 4'!$H$2:$H$300,0)),(ISNUMBER(MATCH(E155,'June 4'!$G$2:$G$300,0))))),"Found","Not Found")</f>
        <v>Not Found</v>
      </c>
      <c r="L155" s="38" t="str">
        <f>IF(OR(OR(ISNUMBER(MATCH(C155,'June 5'!$E$2:$E$300,0)),ISNUMBER(MATCH(C155,'June 5'!$F$2:$F$300,0))),AND(ISNUMBER(MATCH(D155,'June 5'!$H$2:$H$300,0)),(ISNUMBER(MATCH(E155,'June 5'!$G$2:$G$300,0))))),"Found","Not Found")</f>
        <v>Not Found</v>
      </c>
      <c r="M155" s="40">
        <f t="shared" si="4"/>
        <v>0</v>
      </c>
      <c r="N155" s="40" t="str">
        <f t="shared" si="5"/>
        <v>Yes</v>
      </c>
    </row>
    <row r="156" spans="2:14" ht="15.75" customHeight="1" x14ac:dyDescent="0.2">
      <c r="B156" s="51" t="s">
        <v>1038</v>
      </c>
      <c r="C156" s="50" t="s">
        <v>1035</v>
      </c>
      <c r="D156" s="49" t="s">
        <v>1036</v>
      </c>
      <c r="E156" s="49" t="s">
        <v>1037</v>
      </c>
      <c r="F156" s="45" t="str">
        <f>IF(OR(OR(ISNUMBER(MATCH(C156,'May 30'!$E$2:$E$300,0)),ISNUMBER(MATCH(C156,'May 30'!$F$2:$F$300,0))),AND(ISNUMBER(MATCH(D156,'May 30'!$H$2:$H$300,0)),(ISNUMBER(MATCH(E156,'May 30'!$G$2:$G$300,0))))),"Found","Not Found")</f>
        <v>Not Found</v>
      </c>
      <c r="G156" s="45" t="str">
        <f>IF(OR(OR(ISNUMBER(MATCH(C156,'May 31'!$E$2:$E$300,0)),ISNUMBER(MATCH(C156,'May 31'!$F$2:$F$300,0))),AND(ISNUMBER(MATCH(D156,'May 31'!$H$2:$H$300,0)),(ISNUMBER(MATCH(E156,'May 31'!$G$2:$G$300,0))))),"Found","Not Found")</f>
        <v>Not Found</v>
      </c>
      <c r="H156" s="38" t="str">
        <f>IF(OR(OR(ISNUMBER(MATCH(C156,'June 1'!$E$2:$E$300,0)),ISNUMBER(MATCH(C156,'June 1'!$F$2:$F$300,0))),AND(ISNUMBER(MATCH(D156,'June 1'!$H$2:$H$300,0)),(ISNUMBER(MATCH(E156,'June 1'!$G$2:$G$300,0))))),"Found","Not Found")</f>
        <v>Not Found</v>
      </c>
      <c r="I156" s="38" t="str">
        <f>IF(OR(OR(ISNUMBER(MATCH(C156,'June 2'!$E$2:$E$300,0)),ISNUMBER(MATCH(C156,'June 2'!$F$2:$F$300,0))),AND(ISNUMBER(MATCH(D156,'June 2'!$H$2:$H$300,0)),(ISNUMBER(MATCH(E156,'June 2'!$G$2:$G$300,0))))),"Found","Not Found")</f>
        <v>Not Found</v>
      </c>
      <c r="J156" s="38" t="str">
        <f>IF(OR(OR(ISNUMBER(MATCH(C156,'June 3'!$E$2:$E$300,0)),ISNUMBER(MATCH(C156,'June 3'!$F$2:$F$300,0))),AND(ISNUMBER(MATCH(D156,'June 3'!$H$2:$H$300,0)),(ISNUMBER(MATCH(E156,'June 3'!$G$2:$G$300,0))))),"Found","Not Found")</f>
        <v>Not Found</v>
      </c>
      <c r="K156" s="38" t="str">
        <f>IF(OR(OR(ISNUMBER(MATCH(C156,'June 4'!$E$2:$E$300,0)),ISNUMBER(MATCH(C156,'June 4'!$F$2:$F$300,0))),AND(ISNUMBER(MATCH(D156,'June 4'!$H$2:$H$300,0)),(ISNUMBER(MATCH(E156,'June 4'!$G$2:$G$300,0))))),"Found","Not Found")</f>
        <v>Not Found</v>
      </c>
      <c r="L156" s="38" t="str">
        <f>IF(OR(OR(ISNUMBER(MATCH(C156,'June 5'!$E$2:$E$300,0)),ISNUMBER(MATCH(C156,'June 5'!$F$2:$F$300,0))),AND(ISNUMBER(MATCH(D156,'June 5'!$H$2:$H$300,0)),(ISNUMBER(MATCH(E156,'June 5'!$G$2:$G$300,0))))),"Found","Not Found")</f>
        <v>Not Found</v>
      </c>
      <c r="M156" s="40">
        <f t="shared" si="4"/>
        <v>0</v>
      </c>
      <c r="N156" s="40" t="str">
        <f t="shared" si="5"/>
        <v>Yes</v>
      </c>
    </row>
    <row r="157" spans="2:14" ht="15.75" customHeight="1" x14ac:dyDescent="0.2">
      <c r="B157" s="51" t="s">
        <v>465</v>
      </c>
      <c r="C157" s="50" t="s">
        <v>466</v>
      </c>
      <c r="D157" s="49" t="s">
        <v>467</v>
      </c>
      <c r="E157" s="49" t="s">
        <v>379</v>
      </c>
      <c r="F157" s="45" t="str">
        <f>IF(OR(OR(ISNUMBER(MATCH(C157,'May 30'!$E$2:$E$300,0)),ISNUMBER(MATCH(C157,'May 30'!$F$2:$F$300,0))),AND(ISNUMBER(MATCH(D157,'May 30'!$H$2:$H$300,0)),(ISNUMBER(MATCH(E157,'May 30'!$G$2:$G$300,0))))),"Found","Not Found")</f>
        <v>Not Found</v>
      </c>
      <c r="G157" s="45" t="str">
        <f>IF(OR(OR(ISNUMBER(MATCH(C157,'May 31'!$E$2:$E$300,0)),ISNUMBER(MATCH(C157,'May 31'!$F$2:$F$300,0))),AND(ISNUMBER(MATCH(D157,'May 31'!$H$2:$H$300,0)),(ISNUMBER(MATCH(E157,'May 31'!$G$2:$G$300,0))))),"Found","Not Found")</f>
        <v>Not Found</v>
      </c>
      <c r="H157" s="38" t="str">
        <f>IF(OR(OR(ISNUMBER(MATCH(C157,'June 1'!$E$2:$E$300,0)),ISNUMBER(MATCH(C157,'June 1'!$F$2:$F$300,0))),AND(ISNUMBER(MATCH(D157,'June 1'!$H$2:$H$300,0)),(ISNUMBER(MATCH(E157,'June 1'!$G$2:$G$300,0))))),"Found","Not Found")</f>
        <v>Not Found</v>
      </c>
      <c r="I157" s="38" t="str">
        <f>IF(OR(OR(ISNUMBER(MATCH(C157,'June 2'!$E$2:$E$300,0)),ISNUMBER(MATCH(C157,'June 2'!$F$2:$F$300,0))),AND(ISNUMBER(MATCH(D157,'June 2'!$H$2:$H$300,0)),(ISNUMBER(MATCH(E157,'June 2'!$G$2:$G$300,0))))),"Found","Not Found")</f>
        <v>Not Found</v>
      </c>
      <c r="J157" s="38" t="str">
        <f>IF(OR(OR(ISNUMBER(MATCH(C157,'June 3'!$E$2:$E$300,0)),ISNUMBER(MATCH(C157,'June 3'!$F$2:$F$300,0))),AND(ISNUMBER(MATCH(D157,'June 3'!$H$2:$H$300,0)),(ISNUMBER(MATCH(E157,'June 3'!$G$2:$G$300,0))))),"Found","Not Found")</f>
        <v>Not Found</v>
      </c>
      <c r="K157" s="38" t="str">
        <f>IF(OR(OR(ISNUMBER(MATCH(C157,'June 4'!$E$2:$E$300,0)),ISNUMBER(MATCH(C157,'June 4'!$F$2:$F$300,0))),AND(ISNUMBER(MATCH(D157,'June 4'!$H$2:$H$300,0)),(ISNUMBER(MATCH(E157,'June 4'!$G$2:$G$300,0))))),"Found","Not Found")</f>
        <v>Not Found</v>
      </c>
      <c r="L157" s="38" t="str">
        <f>IF(OR(OR(ISNUMBER(MATCH(C157,'June 5'!$E$2:$E$300,0)),ISNUMBER(MATCH(C157,'June 5'!$F$2:$F$300,0))),AND(ISNUMBER(MATCH(D157,'June 5'!$H$2:$H$300,0)),(ISNUMBER(MATCH(E157,'June 5'!$G$2:$G$300,0))))),"Found","Not Found")</f>
        <v>Not Found</v>
      </c>
      <c r="M157" s="40">
        <f t="shared" si="4"/>
        <v>0</v>
      </c>
      <c r="N157" s="40" t="str">
        <f t="shared" si="5"/>
        <v>Yes</v>
      </c>
    </row>
    <row r="158" spans="2:14" ht="15.75" hidden="1" customHeight="1" x14ac:dyDescent="0.2">
      <c r="B158" s="51" t="s">
        <v>1182</v>
      </c>
      <c r="C158" s="50" t="s">
        <v>1183</v>
      </c>
      <c r="D158" s="49" t="s">
        <v>129</v>
      </c>
      <c r="E158" s="49" t="s">
        <v>128</v>
      </c>
      <c r="F158" s="45" t="str">
        <f>IF(OR(OR(ISNUMBER(MATCH(C158,'May 30'!$E$2:$E$300,0)),ISNUMBER(MATCH(C158,'May 30'!$F$2:$F$300,0))),AND(ISNUMBER(MATCH(D158,'May 30'!$H$2:$H$300,0)),(ISNUMBER(MATCH(E158,'May 30'!$G$2:$G$300,0))))),"Found","Not Found")</f>
        <v>Found</v>
      </c>
      <c r="G158" s="45" t="str">
        <f>IF(OR(OR(ISNUMBER(MATCH(C158,'May 31'!$E$2:$E$300,0)),ISNUMBER(MATCH(C158,'May 31'!$F$2:$F$300,0))),AND(ISNUMBER(MATCH(D158,'May 31'!$H$2:$H$300,0)),(ISNUMBER(MATCH(E158,'May 31'!$G$2:$G$300,0))))),"Found","Not Found")</f>
        <v>Not Found</v>
      </c>
      <c r="H158" s="38" t="str">
        <f>IF(OR(OR(ISNUMBER(MATCH(C158,'June 1'!$E$2:$E$300,0)),ISNUMBER(MATCH(C158,'June 1'!$F$2:$F$300,0))),AND(ISNUMBER(MATCH(D158,'June 1'!$H$2:$H$300,0)),(ISNUMBER(MATCH(E158,'June 1'!$G$2:$G$300,0))))),"Found","Not Found")</f>
        <v>Found</v>
      </c>
      <c r="I158" s="38" t="str">
        <f>IF(OR(OR(ISNUMBER(MATCH(C158,'June 2'!$E$2:$E$300,0)),ISNUMBER(MATCH(C158,'June 2'!$F$2:$F$300,0))),AND(ISNUMBER(MATCH(D158,'June 2'!$H$2:$H$300,0)),(ISNUMBER(MATCH(E158,'June 2'!$G$2:$G$300,0))))),"Found","Not Found")</f>
        <v>Found</v>
      </c>
      <c r="J158" s="38" t="str">
        <f>IF(OR(OR(ISNUMBER(MATCH(C158,'June 3'!$E$2:$E$300,0)),ISNUMBER(MATCH(C158,'June 3'!$F$2:$F$300,0))),AND(ISNUMBER(MATCH(D158,'June 3'!$H$2:$H$300,0)),(ISNUMBER(MATCH(E158,'June 3'!$G$2:$G$300,0))))),"Found","Not Found")</f>
        <v>Found</v>
      </c>
      <c r="K158" s="38" t="str">
        <f>IF(OR(OR(ISNUMBER(MATCH(C158,'June 4'!$E$2:$E$300,0)),ISNUMBER(MATCH(C158,'June 4'!$F$2:$F$300,0))),AND(ISNUMBER(MATCH(D158,'June 4'!$H$2:$H$300,0)),(ISNUMBER(MATCH(E158,'June 4'!$G$2:$G$300,0))))),"Found","Not Found")</f>
        <v>Found</v>
      </c>
      <c r="L158" s="38" t="str">
        <f>IF(OR(OR(ISNUMBER(MATCH(C158,'June 5'!$E$2:$E$300,0)),ISNUMBER(MATCH(C158,'June 5'!$F$2:$F$300,0))),AND(ISNUMBER(MATCH(D158,'June 5'!$H$2:$H$300,0)),(ISNUMBER(MATCH(E158,'June 5'!$G$2:$G$300,0))))),"Found","Not Found")</f>
        <v>Not Found</v>
      </c>
      <c r="M158" s="40">
        <f t="shared" si="4"/>
        <v>5</v>
      </c>
      <c r="N158" s="40" t="str">
        <f t="shared" si="5"/>
        <v>No</v>
      </c>
    </row>
    <row r="159" spans="2:14" ht="15.75" customHeight="1" x14ac:dyDescent="0.2">
      <c r="B159" s="51" t="s">
        <v>1143</v>
      </c>
      <c r="C159" s="50" t="s">
        <v>1144</v>
      </c>
      <c r="D159" s="49" t="s">
        <v>1140</v>
      </c>
      <c r="E159" s="49" t="s">
        <v>1145</v>
      </c>
      <c r="F159" s="45" t="str">
        <f>IF(OR(OR(ISNUMBER(MATCH(C159,'May 30'!$E$2:$E$300,0)),ISNUMBER(MATCH(C159,'May 30'!$F$2:$F$300,0))),AND(ISNUMBER(MATCH(D159,'May 30'!$H$2:$H$300,0)),(ISNUMBER(MATCH(E159,'May 30'!$G$2:$G$300,0))))),"Found","Not Found")</f>
        <v>Not Found</v>
      </c>
      <c r="G159" s="45" t="str">
        <f>IF(OR(OR(ISNUMBER(MATCH(C159,'May 31'!$E$2:$E$300,0)),ISNUMBER(MATCH(C159,'May 31'!$F$2:$F$300,0))),AND(ISNUMBER(MATCH(D159,'May 31'!$H$2:$H$300,0)),(ISNUMBER(MATCH(E159,'May 31'!$G$2:$G$300,0))))),"Found","Not Found")</f>
        <v>Not Found</v>
      </c>
      <c r="H159" s="38" t="str">
        <f>IF(OR(OR(ISNUMBER(MATCH(C159,'June 1'!$E$2:$E$300,0)),ISNUMBER(MATCH(C159,'June 1'!$F$2:$F$300,0))),AND(ISNUMBER(MATCH(D159,'June 1'!$H$2:$H$300,0)),(ISNUMBER(MATCH(E159,'June 1'!$G$2:$G$300,0))))),"Found","Not Found")</f>
        <v>Not Found</v>
      </c>
      <c r="I159" s="38" t="str">
        <f>IF(OR(OR(ISNUMBER(MATCH(C159,'June 2'!$E$2:$E$300,0)),ISNUMBER(MATCH(C159,'June 2'!$F$2:$F$300,0))),AND(ISNUMBER(MATCH(D159,'June 2'!$H$2:$H$300,0)),(ISNUMBER(MATCH(E159,'June 2'!$G$2:$G$300,0))))),"Found","Not Found")</f>
        <v>Not Found</v>
      </c>
      <c r="J159" s="38" t="str">
        <f>IF(OR(OR(ISNUMBER(MATCH(C159,'June 3'!$E$2:$E$300,0)),ISNUMBER(MATCH(C159,'June 3'!$F$2:$F$300,0))),AND(ISNUMBER(MATCH(D159,'June 3'!$H$2:$H$300,0)),(ISNUMBER(MATCH(E159,'June 3'!$G$2:$G$300,0))))),"Found","Not Found")</f>
        <v>Not Found</v>
      </c>
      <c r="K159" s="38" t="str">
        <f>IF(OR(OR(ISNUMBER(MATCH(C159,'June 4'!$E$2:$E$300,0)),ISNUMBER(MATCH(C159,'June 4'!$F$2:$F$300,0))),AND(ISNUMBER(MATCH(D159,'June 4'!$H$2:$H$300,0)),(ISNUMBER(MATCH(E159,'June 4'!$G$2:$G$300,0))))),"Found","Not Found")</f>
        <v>Not Found</v>
      </c>
      <c r="L159" s="38" t="str">
        <f>IF(OR(OR(ISNUMBER(MATCH(C159,'June 5'!$E$2:$E$300,0)),ISNUMBER(MATCH(C159,'June 5'!$F$2:$F$300,0))),AND(ISNUMBER(MATCH(D159,'June 5'!$H$2:$H$300,0)),(ISNUMBER(MATCH(E159,'June 5'!$G$2:$G$300,0))))),"Found","Not Found")</f>
        <v>Not Found</v>
      </c>
      <c r="M159" s="40">
        <f t="shared" si="4"/>
        <v>0</v>
      </c>
      <c r="N159" s="40" t="str">
        <f t="shared" si="5"/>
        <v>Yes</v>
      </c>
    </row>
    <row r="160" spans="2:14" ht="15.75" hidden="1" customHeight="1" x14ac:dyDescent="0.2">
      <c r="B160" s="51" t="s">
        <v>1583</v>
      </c>
      <c r="C160" s="50" t="s">
        <v>178</v>
      </c>
      <c r="D160" s="49" t="s">
        <v>1584</v>
      </c>
      <c r="E160" s="49" t="s">
        <v>1585</v>
      </c>
      <c r="F160" s="45" t="str">
        <f>IF(OR(OR(ISNUMBER(MATCH(C160,'May 30'!$E$2:$E$300,0)),ISNUMBER(MATCH(C160,'May 30'!$F$2:$F$300,0))),AND(ISNUMBER(MATCH(D160,'May 30'!$H$2:$H$300,0)),(ISNUMBER(MATCH(E160,'May 30'!$G$2:$G$300,0))))),"Found","Not Found")</f>
        <v>Found</v>
      </c>
      <c r="G160" s="45" t="str">
        <f>IF(OR(OR(ISNUMBER(MATCH(C160,'May 31'!$E$2:$E$300,0)),ISNUMBER(MATCH(C160,'May 31'!$F$2:$F$300,0))),AND(ISNUMBER(MATCH(D160,'May 31'!$H$2:$H$300,0)),(ISNUMBER(MATCH(E160,'May 31'!$G$2:$G$300,0))))),"Found","Not Found")</f>
        <v>Not Found</v>
      </c>
      <c r="H160" s="38" t="str">
        <f>IF(OR(OR(ISNUMBER(MATCH(C160,'June 1'!$E$2:$E$300,0)),ISNUMBER(MATCH(C160,'June 1'!$F$2:$F$300,0))),AND(ISNUMBER(MATCH(D160,'June 1'!$H$2:$H$300,0)),(ISNUMBER(MATCH(E160,'June 1'!$G$2:$G$300,0))))),"Found","Not Found")</f>
        <v>Found</v>
      </c>
      <c r="I160" s="38" t="str">
        <f>IF(OR(OR(ISNUMBER(MATCH(C160,'June 2'!$E$2:$E$300,0)),ISNUMBER(MATCH(C160,'June 2'!$F$2:$F$300,0))),AND(ISNUMBER(MATCH(D160,'June 2'!$H$2:$H$300,0)),(ISNUMBER(MATCH(E160,'June 2'!$G$2:$G$300,0))))),"Found","Not Found")</f>
        <v>Found</v>
      </c>
      <c r="J160" s="38" t="str">
        <f>IF(OR(OR(ISNUMBER(MATCH(C160,'June 3'!$E$2:$E$300,0)),ISNUMBER(MATCH(C160,'June 3'!$F$2:$F$300,0))),AND(ISNUMBER(MATCH(D160,'June 3'!$H$2:$H$300,0)),(ISNUMBER(MATCH(E160,'June 3'!$G$2:$G$300,0))))),"Found","Not Found")</f>
        <v>Found</v>
      </c>
      <c r="K160" s="38" t="str">
        <f>IF(OR(OR(ISNUMBER(MATCH(C160,'June 4'!$E$2:$E$300,0)),ISNUMBER(MATCH(C160,'June 4'!$F$2:$F$300,0))),AND(ISNUMBER(MATCH(D160,'June 4'!$H$2:$H$300,0)),(ISNUMBER(MATCH(E160,'June 4'!$G$2:$G$300,0))))),"Found","Not Found")</f>
        <v>Not Found</v>
      </c>
      <c r="L160" s="38" t="str">
        <f>IF(OR(OR(ISNUMBER(MATCH(C160,'June 5'!$E$2:$E$300,0)),ISNUMBER(MATCH(C160,'June 5'!$F$2:$F$300,0))),AND(ISNUMBER(MATCH(D160,'June 5'!$H$2:$H$300,0)),(ISNUMBER(MATCH(E160,'June 5'!$G$2:$G$300,0))))),"Found","Not Found")</f>
        <v>Not Found</v>
      </c>
      <c r="M160" s="40">
        <f t="shared" si="4"/>
        <v>4</v>
      </c>
      <c r="N160" s="40" t="str">
        <f t="shared" si="5"/>
        <v>No</v>
      </c>
    </row>
    <row r="161" spans="2:14" ht="15.75" hidden="1" customHeight="1" x14ac:dyDescent="0.2">
      <c r="B161" s="51" t="s">
        <v>1586</v>
      </c>
      <c r="C161" s="50" t="s">
        <v>114</v>
      </c>
      <c r="D161" s="49" t="s">
        <v>1587</v>
      </c>
      <c r="E161" s="49" t="s">
        <v>1588</v>
      </c>
      <c r="F161" s="45" t="str">
        <f>IF(OR(OR(ISNUMBER(MATCH(C161,'May 30'!$E$2:$E$300,0)),ISNUMBER(MATCH(C161,'May 30'!$F$2:$F$300,0))),AND(ISNUMBER(MATCH(D161,'May 30'!$H$2:$H$300,0)),(ISNUMBER(MATCH(E161,'May 30'!$G$2:$G$300,0))))),"Found","Not Found")</f>
        <v>Found</v>
      </c>
      <c r="G161" s="45" t="str">
        <f>IF(OR(OR(ISNUMBER(MATCH(C161,'May 31'!$E$2:$E$300,0)),ISNUMBER(MATCH(C161,'May 31'!$F$2:$F$300,0))),AND(ISNUMBER(MATCH(D161,'May 31'!$H$2:$H$300,0)),(ISNUMBER(MATCH(E161,'May 31'!$G$2:$G$300,0))))),"Found","Not Found")</f>
        <v>Found</v>
      </c>
      <c r="H161" s="38" t="str">
        <f>IF(OR(OR(ISNUMBER(MATCH(C161,'June 1'!$E$2:$E$300,0)),ISNUMBER(MATCH(C161,'June 1'!$F$2:$F$300,0))),AND(ISNUMBER(MATCH(D161,'June 1'!$H$2:$H$300,0)),(ISNUMBER(MATCH(E161,'June 1'!$G$2:$G$300,0))))),"Found","Not Found")</f>
        <v>Found</v>
      </c>
      <c r="I161" s="38" t="str">
        <f>IF(OR(OR(ISNUMBER(MATCH(C161,'June 2'!$E$2:$E$300,0)),ISNUMBER(MATCH(C161,'June 2'!$F$2:$F$300,0))),AND(ISNUMBER(MATCH(D161,'June 2'!$H$2:$H$300,0)),(ISNUMBER(MATCH(E161,'June 2'!$G$2:$G$300,0))))),"Found","Not Found")</f>
        <v>Found</v>
      </c>
      <c r="J161" s="38" t="str">
        <f>IF(OR(OR(ISNUMBER(MATCH(C161,'June 3'!$E$2:$E$300,0)),ISNUMBER(MATCH(C161,'June 3'!$F$2:$F$300,0))),AND(ISNUMBER(MATCH(D161,'June 3'!$H$2:$H$300,0)),(ISNUMBER(MATCH(E161,'June 3'!$G$2:$G$300,0))))),"Found","Not Found")</f>
        <v>Found</v>
      </c>
      <c r="K161" s="38" t="str">
        <f>IF(OR(OR(ISNUMBER(MATCH(C161,'June 4'!$E$2:$E$300,0)),ISNUMBER(MATCH(C161,'June 4'!$F$2:$F$300,0))),AND(ISNUMBER(MATCH(D161,'June 4'!$H$2:$H$300,0)),(ISNUMBER(MATCH(E161,'June 4'!$G$2:$G$300,0))))),"Found","Not Found")</f>
        <v>Found</v>
      </c>
      <c r="L161" s="38" t="str">
        <f>IF(OR(OR(ISNUMBER(MATCH(C161,'June 5'!$E$2:$E$300,0)),ISNUMBER(MATCH(C161,'June 5'!$F$2:$F$300,0))),AND(ISNUMBER(MATCH(D161,'June 5'!$H$2:$H$300,0)),(ISNUMBER(MATCH(E161,'June 5'!$G$2:$G$300,0))))),"Found","Not Found")</f>
        <v>Found</v>
      </c>
      <c r="M161" s="40">
        <f t="shared" si="4"/>
        <v>7</v>
      </c>
      <c r="N161" s="40" t="str">
        <f t="shared" si="5"/>
        <v>No</v>
      </c>
    </row>
    <row r="162" spans="2:14" ht="15.75" customHeight="1" x14ac:dyDescent="0.2">
      <c r="B162" s="51" t="s">
        <v>1589</v>
      </c>
      <c r="C162" s="50" t="s">
        <v>1590</v>
      </c>
      <c r="D162" s="49" t="s">
        <v>1591</v>
      </c>
      <c r="E162" s="49" t="s">
        <v>1592</v>
      </c>
      <c r="F162" s="45" t="str">
        <f>IF(OR(OR(ISNUMBER(MATCH(C162,'May 30'!$E$2:$E$300,0)),ISNUMBER(MATCH(C162,'May 30'!$F$2:$F$300,0))),AND(ISNUMBER(MATCH(D162,'May 30'!$H$2:$H$300,0)),(ISNUMBER(MATCH(E162,'May 30'!$G$2:$G$300,0))))),"Found","Not Found")</f>
        <v>Not Found</v>
      </c>
      <c r="G162" s="45" t="str">
        <f>IF(OR(OR(ISNUMBER(MATCH(C162,'May 31'!$E$2:$E$300,0)),ISNUMBER(MATCH(C162,'May 31'!$F$2:$F$300,0))),AND(ISNUMBER(MATCH(D162,'May 31'!$H$2:$H$300,0)),(ISNUMBER(MATCH(E162,'May 31'!$G$2:$G$300,0))))),"Found","Not Found")</f>
        <v>Not Found</v>
      </c>
      <c r="H162" s="38" t="str">
        <f>IF(OR(OR(ISNUMBER(MATCH(C162,'June 1'!$E$2:$E$300,0)),ISNUMBER(MATCH(C162,'June 1'!$F$2:$F$300,0))),AND(ISNUMBER(MATCH(D162,'June 1'!$H$2:$H$300,0)),(ISNUMBER(MATCH(E162,'June 1'!$G$2:$G$300,0))))),"Found","Not Found")</f>
        <v>Not Found</v>
      </c>
      <c r="I162" s="38" t="str">
        <f>IF(OR(OR(ISNUMBER(MATCH(C162,'June 2'!$E$2:$E$300,0)),ISNUMBER(MATCH(C162,'June 2'!$F$2:$F$300,0))),AND(ISNUMBER(MATCH(D162,'June 2'!$H$2:$H$300,0)),(ISNUMBER(MATCH(E162,'June 2'!$G$2:$G$300,0))))),"Found","Not Found")</f>
        <v>Not Found</v>
      </c>
      <c r="J162" s="38" t="str">
        <f>IF(OR(OR(ISNUMBER(MATCH(C162,'June 3'!$E$2:$E$300,0)),ISNUMBER(MATCH(C162,'June 3'!$F$2:$F$300,0))),AND(ISNUMBER(MATCH(D162,'June 3'!$H$2:$H$300,0)),(ISNUMBER(MATCH(E162,'June 3'!$G$2:$G$300,0))))),"Found","Not Found")</f>
        <v>Not Found</v>
      </c>
      <c r="K162" s="38" t="str">
        <f>IF(OR(OR(ISNUMBER(MATCH(C162,'June 4'!$E$2:$E$300,0)),ISNUMBER(MATCH(C162,'June 4'!$F$2:$F$300,0))),AND(ISNUMBER(MATCH(D162,'June 4'!$H$2:$H$300,0)),(ISNUMBER(MATCH(E162,'June 4'!$G$2:$G$300,0))))),"Found","Not Found")</f>
        <v>Not Found</v>
      </c>
      <c r="L162" s="38" t="str">
        <f>IF(OR(OR(ISNUMBER(MATCH(C162,'June 5'!$E$2:$E$300,0)),ISNUMBER(MATCH(C162,'June 5'!$F$2:$F$300,0))),AND(ISNUMBER(MATCH(D162,'June 5'!$H$2:$H$300,0)),(ISNUMBER(MATCH(E162,'June 5'!$G$2:$G$300,0))))),"Found","Not Found")</f>
        <v>Not Found</v>
      </c>
      <c r="M162" s="40">
        <f t="shared" si="4"/>
        <v>0</v>
      </c>
      <c r="N162" s="40" t="str">
        <f t="shared" si="5"/>
        <v>Yes</v>
      </c>
    </row>
    <row r="163" spans="2:14" ht="15.75" customHeight="1" x14ac:dyDescent="0.2">
      <c r="B163" s="51" t="s">
        <v>1593</v>
      </c>
      <c r="C163" s="50" t="s">
        <v>1594</v>
      </c>
      <c r="D163" s="49" t="s">
        <v>1595</v>
      </c>
      <c r="E163" s="49" t="s">
        <v>1596</v>
      </c>
      <c r="F163" s="45" t="str">
        <f>IF(OR(OR(ISNUMBER(MATCH(C163,'May 30'!$E$2:$E$300,0)),ISNUMBER(MATCH(C163,'May 30'!$F$2:$F$300,0))),AND(ISNUMBER(MATCH(D163,'May 30'!$H$2:$H$300,0)),(ISNUMBER(MATCH(E163,'May 30'!$G$2:$G$300,0))))),"Found","Not Found")</f>
        <v>Not Found</v>
      </c>
      <c r="G163" s="45" t="str">
        <f>IF(OR(OR(ISNUMBER(MATCH(C163,'May 31'!$E$2:$E$300,0)),ISNUMBER(MATCH(C163,'May 31'!$F$2:$F$300,0))),AND(ISNUMBER(MATCH(D163,'May 31'!$H$2:$H$300,0)),(ISNUMBER(MATCH(E163,'May 31'!$G$2:$G$300,0))))),"Found","Not Found")</f>
        <v>Not Found</v>
      </c>
      <c r="H163" s="38" t="str">
        <f>IF(OR(OR(ISNUMBER(MATCH(C163,'June 1'!$E$2:$E$300,0)),ISNUMBER(MATCH(C163,'June 1'!$F$2:$F$300,0))),AND(ISNUMBER(MATCH(D163,'June 1'!$H$2:$H$300,0)),(ISNUMBER(MATCH(E163,'June 1'!$G$2:$G$300,0))))),"Found","Not Found")</f>
        <v>Not Found</v>
      </c>
      <c r="I163" s="38" t="str">
        <f>IF(OR(OR(ISNUMBER(MATCH(C163,'June 2'!$E$2:$E$300,0)),ISNUMBER(MATCH(C163,'June 2'!$F$2:$F$300,0))),AND(ISNUMBER(MATCH(D163,'June 2'!$H$2:$H$300,0)),(ISNUMBER(MATCH(E163,'June 2'!$G$2:$G$300,0))))),"Found","Not Found")</f>
        <v>Not Found</v>
      </c>
      <c r="J163" s="38" t="str">
        <f>IF(OR(OR(ISNUMBER(MATCH(C163,'June 3'!$E$2:$E$300,0)),ISNUMBER(MATCH(C163,'June 3'!$F$2:$F$300,0))),AND(ISNUMBER(MATCH(D163,'June 3'!$H$2:$H$300,0)),(ISNUMBER(MATCH(E163,'June 3'!$G$2:$G$300,0))))),"Found","Not Found")</f>
        <v>Not Found</v>
      </c>
      <c r="K163" s="38" t="str">
        <f>IF(OR(OR(ISNUMBER(MATCH(C163,'June 4'!$E$2:$E$300,0)),ISNUMBER(MATCH(C163,'June 4'!$F$2:$F$300,0))),AND(ISNUMBER(MATCH(D163,'June 4'!$H$2:$H$300,0)),(ISNUMBER(MATCH(E163,'June 4'!$G$2:$G$300,0))))),"Found","Not Found")</f>
        <v>Not Found</v>
      </c>
      <c r="L163" s="38" t="str">
        <f>IF(OR(OR(ISNUMBER(MATCH(C163,'June 5'!$E$2:$E$300,0)),ISNUMBER(MATCH(C163,'June 5'!$F$2:$F$300,0))),AND(ISNUMBER(MATCH(D163,'June 5'!$H$2:$H$300,0)),(ISNUMBER(MATCH(E163,'June 5'!$G$2:$G$300,0))))),"Found","Not Found")</f>
        <v>Not Found</v>
      </c>
      <c r="M163" s="40">
        <f t="shared" si="4"/>
        <v>0</v>
      </c>
      <c r="N163" s="40" t="str">
        <f t="shared" si="5"/>
        <v>Yes</v>
      </c>
    </row>
    <row r="164" spans="2:14" ht="15.75" customHeight="1" x14ac:dyDescent="0.2">
      <c r="B164" s="51" t="s">
        <v>1597</v>
      </c>
      <c r="C164" s="50" t="s">
        <v>1598</v>
      </c>
      <c r="D164" s="49" t="s">
        <v>1599</v>
      </c>
      <c r="E164" s="49" t="s">
        <v>1600</v>
      </c>
      <c r="F164" s="45" t="str">
        <f>IF(OR(OR(ISNUMBER(MATCH(C164,'May 30'!$E$2:$E$300,0)),ISNUMBER(MATCH(C164,'May 30'!$F$2:$F$300,0))),AND(ISNUMBER(MATCH(D164,'May 30'!$H$2:$H$300,0)),(ISNUMBER(MATCH(E164,'May 30'!$G$2:$G$300,0))))),"Found","Not Found")</f>
        <v>Not Found</v>
      </c>
      <c r="G164" s="45" t="str">
        <f>IF(OR(OR(ISNUMBER(MATCH(C164,'May 31'!$E$2:$E$300,0)),ISNUMBER(MATCH(C164,'May 31'!$F$2:$F$300,0))),AND(ISNUMBER(MATCH(D164,'May 31'!$H$2:$H$300,0)),(ISNUMBER(MATCH(E164,'May 31'!$G$2:$G$300,0))))),"Found","Not Found")</f>
        <v>Not Found</v>
      </c>
      <c r="H164" s="38" t="str">
        <f>IF(OR(OR(ISNUMBER(MATCH(C164,'June 1'!$E$2:$E$300,0)),ISNUMBER(MATCH(C164,'June 1'!$F$2:$F$300,0))),AND(ISNUMBER(MATCH(D164,'June 1'!$H$2:$H$300,0)),(ISNUMBER(MATCH(E164,'June 1'!$G$2:$G$300,0))))),"Found","Not Found")</f>
        <v>Not Found</v>
      </c>
      <c r="I164" s="38" t="str">
        <f>IF(OR(OR(ISNUMBER(MATCH(C164,'June 2'!$E$2:$E$300,0)),ISNUMBER(MATCH(C164,'June 2'!$F$2:$F$300,0))),AND(ISNUMBER(MATCH(D164,'June 2'!$H$2:$H$300,0)),(ISNUMBER(MATCH(E164,'June 2'!$G$2:$G$300,0))))),"Found","Not Found")</f>
        <v>Not Found</v>
      </c>
      <c r="J164" s="38" t="str">
        <f>IF(OR(OR(ISNUMBER(MATCH(C164,'June 3'!$E$2:$E$300,0)),ISNUMBER(MATCH(C164,'June 3'!$F$2:$F$300,0))),AND(ISNUMBER(MATCH(D164,'June 3'!$H$2:$H$300,0)),(ISNUMBER(MATCH(E164,'June 3'!$G$2:$G$300,0))))),"Found","Not Found")</f>
        <v>Not Found</v>
      </c>
      <c r="K164" s="38" t="str">
        <f>IF(OR(OR(ISNUMBER(MATCH(C164,'June 4'!$E$2:$E$300,0)),ISNUMBER(MATCH(C164,'June 4'!$F$2:$F$300,0))),AND(ISNUMBER(MATCH(D164,'June 4'!$H$2:$H$300,0)),(ISNUMBER(MATCH(E164,'June 4'!$G$2:$G$300,0))))),"Found","Not Found")</f>
        <v>Not Found</v>
      </c>
      <c r="L164" s="38" t="str">
        <f>IF(OR(OR(ISNUMBER(MATCH(C164,'June 5'!$E$2:$E$300,0)),ISNUMBER(MATCH(C164,'June 5'!$F$2:$F$300,0))),AND(ISNUMBER(MATCH(D164,'June 5'!$H$2:$H$300,0)),(ISNUMBER(MATCH(E164,'June 5'!$G$2:$G$300,0))))),"Found","Not Found")</f>
        <v>Not Found</v>
      </c>
      <c r="M164" s="40">
        <f t="shared" si="4"/>
        <v>0</v>
      </c>
      <c r="N164" s="40" t="str">
        <f t="shared" si="5"/>
        <v>Yes</v>
      </c>
    </row>
    <row r="165" spans="2:14" ht="15.75" customHeight="1" x14ac:dyDescent="0.2">
      <c r="B165" s="38" t="s">
        <v>1601</v>
      </c>
      <c r="C165" s="39">
        <v>799</v>
      </c>
      <c r="D165" s="38" t="s">
        <v>1602</v>
      </c>
      <c r="E165" s="38" t="s">
        <v>1603</v>
      </c>
      <c r="F165" s="45" t="str">
        <f>IF(OR(OR(ISNUMBER(MATCH(C165,'May 30'!$E$2:$E$300,0)),ISNUMBER(MATCH(C165,'May 30'!$F$2:$F$300,0))),AND(ISNUMBER(MATCH(D165,'May 30'!$H$2:$H$300,0)),(ISNUMBER(MATCH(E165,'May 30'!$G$2:$G$300,0))))),"Found","Not Found")</f>
        <v>Not Found</v>
      </c>
      <c r="G165" s="45" t="str">
        <f>IF(OR(OR(ISNUMBER(MATCH(C165,'May 31'!$E$2:$E$300,0)),ISNUMBER(MATCH(C165,'May 31'!$F$2:$F$300,0))),AND(ISNUMBER(MATCH(D165,'May 31'!$H$2:$H$300,0)),(ISNUMBER(MATCH(E165,'May 31'!$G$2:$G$300,0))))),"Found","Not Found")</f>
        <v>Found</v>
      </c>
      <c r="H165" s="38" t="str">
        <f>IF(OR(OR(ISNUMBER(MATCH(C165,'June 1'!$E$2:$E$300,0)),ISNUMBER(MATCH(C165,'June 1'!$F$2:$F$300,0))),AND(ISNUMBER(MATCH(D165,'June 1'!$H$2:$H$300,0)),(ISNUMBER(MATCH(E165,'June 1'!$G$2:$G$300,0))))),"Found","Not Found")</f>
        <v>Not Found</v>
      </c>
      <c r="I165" s="38" t="str">
        <f>IF(OR(OR(ISNUMBER(MATCH(C165,'June 2'!$E$2:$E$300,0)),ISNUMBER(MATCH(C165,'June 2'!$F$2:$F$300,0))),AND(ISNUMBER(MATCH(D165,'June 2'!$H$2:$H$300,0)),(ISNUMBER(MATCH(E165,'June 2'!$G$2:$G$300,0))))),"Found","Not Found")</f>
        <v>Found</v>
      </c>
      <c r="J165" s="38" t="str">
        <f>IF(OR(OR(ISNUMBER(MATCH(C165,'June 3'!$E$2:$E$300,0)),ISNUMBER(MATCH(C165,'June 3'!$F$2:$F$300,0))),AND(ISNUMBER(MATCH(D165,'June 3'!$H$2:$H$300,0)),(ISNUMBER(MATCH(E165,'June 3'!$G$2:$G$300,0))))),"Found","Not Found")</f>
        <v>Not Found</v>
      </c>
      <c r="K165" s="38" t="str">
        <f>IF(OR(OR(ISNUMBER(MATCH(C165,'June 4'!$E$2:$E$300,0)),ISNUMBER(MATCH(C165,'June 4'!$F$2:$F$300,0))),AND(ISNUMBER(MATCH(D165,'June 4'!$H$2:$H$300,0)),(ISNUMBER(MATCH(E165,'June 4'!$G$2:$G$300,0))))),"Found","Not Found")</f>
        <v>Not Found</v>
      </c>
      <c r="L165" s="38" t="str">
        <f>IF(OR(OR(ISNUMBER(MATCH(C165,'June 5'!$E$2:$E$300,0)),ISNUMBER(MATCH(C165,'June 5'!$F$2:$F$300,0))),AND(ISNUMBER(MATCH(D165,'June 5'!$H$2:$H$300,0)),(ISNUMBER(MATCH(E165,'June 5'!$G$2:$G$300,0))))),"Found","Not Found")</f>
        <v>Not Found</v>
      </c>
      <c r="M165" s="40">
        <f t="shared" si="4"/>
        <v>2</v>
      </c>
      <c r="N165" s="40" t="str">
        <f t="shared" si="5"/>
        <v>Yes</v>
      </c>
    </row>
    <row r="166" spans="2:14" ht="15.75" hidden="1" customHeight="1" x14ac:dyDescent="0.2">
      <c r="B166" s="42" t="s">
        <v>1604</v>
      </c>
      <c r="C166" s="40"/>
      <c r="D166" s="52" t="s">
        <v>61</v>
      </c>
      <c r="E166" s="53" t="s">
        <v>60</v>
      </c>
      <c r="F166" s="45" t="str">
        <f>IF(OR(OR(ISNUMBER(MATCH(C166,'May 30'!$E$2:$E$300,0)),ISNUMBER(MATCH(C166,'May 30'!$F$2:$F$300,0))),AND(ISNUMBER(MATCH(D166,'May 30'!$H$2:$H$300,0)),(ISNUMBER(MATCH(E166,'May 30'!$G$2:$G$300,0))))),"Found","Not Found")</f>
        <v>Found</v>
      </c>
      <c r="G166" s="45" t="str">
        <f>IF(OR(OR(ISNUMBER(MATCH(C166,'May 31'!$E$2:$E$300,0)),ISNUMBER(MATCH(C166,'May 31'!$F$2:$F$300,0))),AND(ISNUMBER(MATCH(D166,'May 31'!$H$2:$H$300,0)),(ISNUMBER(MATCH(E166,'May 31'!$G$2:$G$300,0))))),"Found","Not Found")</f>
        <v>Found</v>
      </c>
      <c r="H166" s="38" t="str">
        <f>IF(OR(OR(ISNUMBER(MATCH(C166,'June 1'!$E$2:$E$300,0)),ISNUMBER(MATCH(C166,'June 1'!$F$2:$F$300,0))),AND(ISNUMBER(MATCH(D166,'June 1'!$H$2:$H$300,0)),(ISNUMBER(MATCH(E166,'June 1'!$G$2:$G$300,0))))),"Found","Not Found")</f>
        <v>Found</v>
      </c>
      <c r="I166" s="38" t="str">
        <f>IF(OR(OR(ISNUMBER(MATCH(C166,'June 2'!$E$2:$E$300,0)),ISNUMBER(MATCH(C166,'June 2'!$F$2:$F$300,0))),AND(ISNUMBER(MATCH(D166,'June 2'!$H$2:$H$300,0)),(ISNUMBER(MATCH(E166,'June 2'!$G$2:$G$300,0))))),"Found","Not Found")</f>
        <v>Found</v>
      </c>
      <c r="J166" s="38" t="str">
        <f>IF(OR(OR(ISNUMBER(MATCH(C166,'June 3'!$E$2:$E$300,0)),ISNUMBER(MATCH(C166,'June 3'!$F$2:$F$300,0))),AND(ISNUMBER(MATCH(D166,'June 3'!$H$2:$H$300,0)),(ISNUMBER(MATCH(E166,'June 3'!$G$2:$G$300,0))))),"Found","Not Found")</f>
        <v>Found</v>
      </c>
      <c r="K166" s="38" t="str">
        <f>IF(OR(OR(ISNUMBER(MATCH(C166,'June 4'!$E$2:$E$300,0)),ISNUMBER(MATCH(C166,'June 4'!$F$2:$F$300,0))),AND(ISNUMBER(MATCH(D166,'June 4'!$H$2:$H$300,0)),(ISNUMBER(MATCH(E166,'June 4'!$G$2:$G$300,0))))),"Found","Not Found")</f>
        <v>Not Found</v>
      </c>
      <c r="L166" s="38" t="str">
        <f>IF(OR(OR(ISNUMBER(MATCH(C166,'June 5'!$E$2:$E$300,0)),ISNUMBER(MATCH(C166,'June 5'!$F$2:$F$300,0))),AND(ISNUMBER(MATCH(D166,'June 5'!$H$2:$H$300,0)),(ISNUMBER(MATCH(E166,'June 5'!$G$2:$G$300,0))))),"Found","Not Found")</f>
        <v>Not Found</v>
      </c>
      <c r="M166" s="40">
        <f t="shared" si="4"/>
        <v>5</v>
      </c>
      <c r="N166" s="40" t="str">
        <f t="shared" si="5"/>
        <v>No</v>
      </c>
    </row>
    <row r="167" spans="2:14" ht="15.75" customHeight="1" x14ac:dyDescent="0.2">
      <c r="B167" s="42" t="s">
        <v>1605</v>
      </c>
      <c r="D167" s="38" t="s">
        <v>1606</v>
      </c>
      <c r="E167" s="38" t="s">
        <v>1607</v>
      </c>
      <c r="F167" s="45" t="str">
        <f>IF(OR(OR(ISNUMBER(MATCH(C167,'May 30'!$E$2:$E$300,0)),ISNUMBER(MATCH(C167,'May 30'!$F$2:$F$300,0))),AND(ISNUMBER(MATCH(D167,'May 30'!$H$2:$H$300,0)),(ISNUMBER(MATCH(E167,'May 30'!$G$2:$G$300,0))))),"Found","Not Found")</f>
        <v>Not Found</v>
      </c>
      <c r="G167" s="45" t="str">
        <f>IF(OR(OR(ISNUMBER(MATCH(C167,'May 31'!$E$2:$E$300,0)),ISNUMBER(MATCH(C167,'May 31'!$F$2:$F$300,0))),AND(ISNUMBER(MATCH(D167,'May 31'!$H$2:$H$300,0)),(ISNUMBER(MATCH(E167,'May 31'!$G$2:$G$300,0))))),"Found","Not Found")</f>
        <v>Not Found</v>
      </c>
      <c r="H167" s="38" t="str">
        <f>IF(OR(OR(ISNUMBER(MATCH(C167,'June 1'!$E$2:$E$300,0)),ISNUMBER(MATCH(C167,'June 1'!$F$2:$F$300,0))),AND(ISNUMBER(MATCH(D167,'June 1'!$H$2:$H$300,0)),(ISNUMBER(MATCH(E167,'June 1'!$G$2:$G$300,0))))),"Found","Not Found")</f>
        <v>Not Found</v>
      </c>
      <c r="I167" s="38" t="str">
        <f>IF(OR(OR(ISNUMBER(MATCH(C167,'June 2'!$E$2:$E$300,0)),ISNUMBER(MATCH(C167,'June 2'!$F$2:$F$300,0))),AND(ISNUMBER(MATCH(D167,'June 2'!$H$2:$H$300,0)),(ISNUMBER(MATCH(E167,'June 2'!$G$2:$G$300,0))))),"Found","Not Found")</f>
        <v>Not Found</v>
      </c>
      <c r="J167" s="38" t="str">
        <f>IF(OR(OR(ISNUMBER(MATCH(C167,'June 3'!$E$2:$E$300,0)),ISNUMBER(MATCH(C167,'June 3'!$F$2:$F$300,0))),AND(ISNUMBER(MATCH(D167,'June 3'!$H$2:$H$300,0)),(ISNUMBER(MATCH(E167,'June 3'!$G$2:$G$300,0))))),"Found","Not Found")</f>
        <v>Not Found</v>
      </c>
      <c r="K167" s="38" t="str">
        <f>IF(OR(OR(ISNUMBER(MATCH(C167,'June 4'!$E$2:$E$300,0)),ISNUMBER(MATCH(C167,'June 4'!$F$2:$F$300,0))),AND(ISNUMBER(MATCH(D167,'June 4'!$H$2:$H$300,0)),(ISNUMBER(MATCH(E167,'June 4'!$G$2:$G$300,0))))),"Found","Not Found")</f>
        <v>Not Found</v>
      </c>
      <c r="L167" s="38" t="str">
        <f>IF(OR(OR(ISNUMBER(MATCH(C167,'June 5'!$E$2:$E$300,0)),ISNUMBER(MATCH(C167,'June 5'!$F$2:$F$300,0))),AND(ISNUMBER(MATCH(D167,'June 5'!$H$2:$H$300,0)),(ISNUMBER(MATCH(E167,'June 5'!$G$2:$G$300,0))))),"Found","Not Found")</f>
        <v>Not Found</v>
      </c>
      <c r="M167" s="40">
        <f t="shared" si="4"/>
        <v>0</v>
      </c>
      <c r="N167" s="40" t="str">
        <f t="shared" si="5"/>
        <v>Yes</v>
      </c>
    </row>
    <row r="168" spans="2:14" ht="15.75" customHeight="1" x14ac:dyDescent="0.2">
      <c r="B168" s="42" t="s">
        <v>1608</v>
      </c>
      <c r="D168" s="38" t="s">
        <v>1609</v>
      </c>
      <c r="E168" s="38" t="s">
        <v>1610</v>
      </c>
      <c r="F168" s="45" t="str">
        <f>IF(OR(OR(ISNUMBER(MATCH(C168,'May 30'!$E$2:$E$300,0)),ISNUMBER(MATCH(C168,'May 30'!$F$2:$F$300,0))),AND(ISNUMBER(MATCH(D168,'May 30'!$H$2:$H$300,0)),(ISNUMBER(MATCH(E168,'May 30'!$G$2:$G$300,0))))),"Found","Not Found")</f>
        <v>Not Found</v>
      </c>
      <c r="G168" s="45" t="str">
        <f>IF(OR(OR(ISNUMBER(MATCH(C168,'May 31'!$E$2:$E$300,0)),ISNUMBER(MATCH(C168,'May 31'!$F$2:$F$300,0))),AND(ISNUMBER(MATCH(D168,'May 31'!$H$2:$H$300,0)),(ISNUMBER(MATCH(E168,'May 31'!$G$2:$G$300,0))))),"Found","Not Found")</f>
        <v>Not Found</v>
      </c>
      <c r="H168" s="38" t="str">
        <f>IF(OR(OR(ISNUMBER(MATCH(C168,'June 1'!$E$2:$E$300,0)),ISNUMBER(MATCH(C168,'June 1'!$F$2:$F$300,0))),AND(ISNUMBER(MATCH(D168,'June 1'!$H$2:$H$300,0)),(ISNUMBER(MATCH(E168,'June 1'!$G$2:$G$300,0))))),"Found","Not Found")</f>
        <v>Not Found</v>
      </c>
      <c r="I168" s="38" t="str">
        <f>IF(OR(OR(ISNUMBER(MATCH(C168,'June 2'!$E$2:$E$300,0)),ISNUMBER(MATCH(C168,'June 2'!$F$2:$F$300,0))),AND(ISNUMBER(MATCH(D168,'June 2'!$H$2:$H$300,0)),(ISNUMBER(MATCH(E168,'June 2'!$G$2:$G$300,0))))),"Found","Not Found")</f>
        <v>Not Found</v>
      </c>
      <c r="J168" s="38" t="str">
        <f>IF(OR(OR(ISNUMBER(MATCH(C168,'June 3'!$E$2:$E$300,0)),ISNUMBER(MATCH(C168,'June 3'!$F$2:$F$300,0))),AND(ISNUMBER(MATCH(D168,'June 3'!$H$2:$H$300,0)),(ISNUMBER(MATCH(E168,'June 3'!$G$2:$G$300,0))))),"Found","Not Found")</f>
        <v>Not Found</v>
      </c>
      <c r="K168" s="38" t="str">
        <f>IF(OR(OR(ISNUMBER(MATCH(C168,'June 4'!$E$2:$E$300,0)),ISNUMBER(MATCH(C168,'June 4'!$F$2:$F$300,0))),AND(ISNUMBER(MATCH(D168,'June 4'!$H$2:$H$300,0)),(ISNUMBER(MATCH(E168,'June 4'!$G$2:$G$300,0))))),"Found","Not Found")</f>
        <v>Not Found</v>
      </c>
      <c r="L168" s="38" t="str">
        <f>IF(OR(OR(ISNUMBER(MATCH(C168,'June 5'!$E$2:$E$300,0)),ISNUMBER(MATCH(C168,'June 5'!$F$2:$F$300,0))),AND(ISNUMBER(MATCH(D168,'June 5'!$H$2:$H$300,0)),(ISNUMBER(MATCH(E168,'June 5'!$G$2:$G$300,0))))),"Found","Not Found")</f>
        <v>Not Found</v>
      </c>
      <c r="M168" s="40">
        <f t="shared" si="4"/>
        <v>0</v>
      </c>
      <c r="N168" s="40" t="str">
        <f t="shared" si="5"/>
        <v>Yes</v>
      </c>
    </row>
    <row r="169" spans="2:14" ht="15.75" customHeight="1" x14ac:dyDescent="0.2">
      <c r="B169" s="42" t="s">
        <v>1611</v>
      </c>
      <c r="D169" s="38" t="s">
        <v>1612</v>
      </c>
      <c r="E169" s="38" t="s">
        <v>1613</v>
      </c>
      <c r="F169" s="45" t="str">
        <f>IF(OR(OR(ISNUMBER(MATCH(C169,'May 30'!$E$2:$E$300,0)),ISNUMBER(MATCH(C169,'May 30'!$F$2:$F$300,0))),AND(ISNUMBER(MATCH(D169,'May 30'!$H$2:$H$300,0)),(ISNUMBER(MATCH(E169,'May 30'!$G$2:$G$300,0))))),"Found","Not Found")</f>
        <v>Not Found</v>
      </c>
      <c r="G169" s="45" t="str">
        <f>IF(OR(OR(ISNUMBER(MATCH(C169,'May 31'!$E$2:$E$300,0)),ISNUMBER(MATCH(C169,'May 31'!$F$2:$F$300,0))),AND(ISNUMBER(MATCH(D169,'May 31'!$H$2:$H$300,0)),(ISNUMBER(MATCH(E169,'May 31'!$G$2:$G$300,0))))),"Found","Not Found")</f>
        <v>Not Found</v>
      </c>
      <c r="H169" s="38" t="str">
        <f>IF(OR(OR(ISNUMBER(MATCH(C169,'June 1'!$E$2:$E$300,0)),ISNUMBER(MATCH(C169,'June 1'!$F$2:$F$300,0))),AND(ISNUMBER(MATCH(D169,'June 1'!$H$2:$H$300,0)),(ISNUMBER(MATCH(E169,'June 1'!$G$2:$G$300,0))))),"Found","Not Found")</f>
        <v>Not Found</v>
      </c>
      <c r="I169" s="38" t="str">
        <f>IF(OR(OR(ISNUMBER(MATCH(C169,'June 2'!$E$2:$E$300,0)),ISNUMBER(MATCH(C169,'June 2'!$F$2:$F$300,0))),AND(ISNUMBER(MATCH(D169,'June 2'!$H$2:$H$300,0)),(ISNUMBER(MATCH(E169,'June 2'!$G$2:$G$300,0))))),"Found","Not Found")</f>
        <v>Not Found</v>
      </c>
      <c r="J169" s="38" t="str">
        <f>IF(OR(OR(ISNUMBER(MATCH(C169,'June 3'!$E$2:$E$300,0)),ISNUMBER(MATCH(C169,'June 3'!$F$2:$F$300,0))),AND(ISNUMBER(MATCH(D169,'June 3'!$H$2:$H$300,0)),(ISNUMBER(MATCH(E169,'June 3'!$G$2:$G$300,0))))),"Found","Not Found")</f>
        <v>Not Found</v>
      </c>
      <c r="K169" s="38" t="str">
        <f>IF(OR(OR(ISNUMBER(MATCH(C169,'June 4'!$E$2:$E$300,0)),ISNUMBER(MATCH(C169,'June 4'!$F$2:$F$300,0))),AND(ISNUMBER(MATCH(D169,'June 4'!$H$2:$H$300,0)),(ISNUMBER(MATCH(E169,'June 4'!$G$2:$G$300,0))))),"Found","Not Found")</f>
        <v>Not Found</v>
      </c>
      <c r="L169" s="38" t="str">
        <f>IF(OR(OR(ISNUMBER(MATCH(C169,'June 5'!$E$2:$E$300,0)),ISNUMBER(MATCH(C169,'June 5'!$F$2:$F$300,0))),AND(ISNUMBER(MATCH(D169,'June 5'!$H$2:$H$300,0)),(ISNUMBER(MATCH(E169,'June 5'!$G$2:$G$300,0))))),"Found","Not Found")</f>
        <v>Not Found</v>
      </c>
      <c r="M169" s="40">
        <f t="shared" si="4"/>
        <v>0</v>
      </c>
      <c r="N169" s="40" t="str">
        <f t="shared" si="5"/>
        <v>Yes</v>
      </c>
    </row>
    <row r="170" spans="2:14" ht="15.75" customHeight="1" x14ac:dyDescent="0.2">
      <c r="B170" s="42" t="s">
        <v>1614</v>
      </c>
      <c r="D170" s="38" t="s">
        <v>1615</v>
      </c>
      <c r="E170" s="38" t="s">
        <v>1616</v>
      </c>
      <c r="F170" s="45" t="str">
        <f>IF(OR(OR(ISNUMBER(MATCH(C170,'May 30'!$E$2:$E$300,0)),ISNUMBER(MATCH(C170,'May 30'!$F$2:$F$300,0))),AND(ISNUMBER(MATCH(D170,'May 30'!$H$2:$H$300,0)),(ISNUMBER(MATCH(E170,'May 30'!$G$2:$G$300,0))))),"Found","Not Found")</f>
        <v>Not Found</v>
      </c>
      <c r="G170" s="45" t="str">
        <f>IF(OR(OR(ISNUMBER(MATCH(C170,'May 31'!$E$2:$E$300,0)),ISNUMBER(MATCH(C170,'May 31'!$F$2:$F$300,0))),AND(ISNUMBER(MATCH(D170,'May 31'!$H$2:$H$300,0)),(ISNUMBER(MATCH(E170,'May 31'!$G$2:$G$300,0))))),"Found","Not Found")</f>
        <v>Not Found</v>
      </c>
      <c r="H170" s="38" t="str">
        <f>IF(OR(OR(ISNUMBER(MATCH(C170,'June 1'!$E$2:$E$300,0)),ISNUMBER(MATCH(C170,'June 1'!$F$2:$F$300,0))),AND(ISNUMBER(MATCH(D170,'June 1'!$H$2:$H$300,0)),(ISNUMBER(MATCH(E170,'June 1'!$G$2:$G$300,0))))),"Found","Not Found")</f>
        <v>Not Found</v>
      </c>
      <c r="I170" s="38" t="str">
        <f>IF(OR(OR(ISNUMBER(MATCH(C170,'June 2'!$E$2:$E$300,0)),ISNUMBER(MATCH(C170,'June 2'!$F$2:$F$300,0))),AND(ISNUMBER(MATCH(D170,'June 2'!$H$2:$H$300,0)),(ISNUMBER(MATCH(E170,'June 2'!$G$2:$G$300,0))))),"Found","Not Found")</f>
        <v>Not Found</v>
      </c>
      <c r="J170" s="38" t="str">
        <f>IF(OR(OR(ISNUMBER(MATCH(C170,'June 3'!$E$2:$E$300,0)),ISNUMBER(MATCH(C170,'June 3'!$F$2:$F$300,0))),AND(ISNUMBER(MATCH(D170,'June 3'!$H$2:$H$300,0)),(ISNUMBER(MATCH(E170,'June 3'!$G$2:$G$300,0))))),"Found","Not Found")</f>
        <v>Not Found</v>
      </c>
      <c r="K170" s="38" t="str">
        <f>IF(OR(OR(ISNUMBER(MATCH(C170,'June 4'!$E$2:$E$300,0)),ISNUMBER(MATCH(C170,'June 4'!$F$2:$F$300,0))),AND(ISNUMBER(MATCH(D170,'June 4'!$H$2:$H$300,0)),(ISNUMBER(MATCH(E170,'June 4'!$G$2:$G$300,0))))),"Found","Not Found")</f>
        <v>Not Found</v>
      </c>
      <c r="L170" s="38" t="str">
        <f>IF(OR(OR(ISNUMBER(MATCH(C170,'June 5'!$E$2:$E$300,0)),ISNUMBER(MATCH(C170,'June 5'!$F$2:$F$300,0))),AND(ISNUMBER(MATCH(D170,'June 5'!$H$2:$H$300,0)),(ISNUMBER(MATCH(E170,'June 5'!$G$2:$G$300,0))))),"Found","Not Found")</f>
        <v>Not Found</v>
      </c>
      <c r="M170" s="40">
        <f t="shared" si="4"/>
        <v>0</v>
      </c>
      <c r="N170" s="40" t="str">
        <f t="shared" si="5"/>
        <v>Yes</v>
      </c>
    </row>
    <row r="171" spans="2:14" ht="15.75" hidden="1" customHeight="1" x14ac:dyDescent="0.2">
      <c r="B171" s="38" t="s">
        <v>1617</v>
      </c>
      <c r="C171" s="39">
        <v>801</v>
      </c>
      <c r="D171" s="38" t="s">
        <v>1618</v>
      </c>
      <c r="E171" s="38" t="s">
        <v>1619</v>
      </c>
      <c r="F171" s="45" t="str">
        <f>IF(OR(OR(ISNUMBER(MATCH(C171,'May 30'!$E$2:$E$300,0)),ISNUMBER(MATCH(C171,'May 30'!$F$2:$F$300,0))),AND(ISNUMBER(MATCH(D171,'May 30'!$H$2:$H$300,0)),(ISNUMBER(MATCH(E171,'May 30'!$G$2:$G$300,0))))),"Found","Not Found")</f>
        <v>Not Found</v>
      </c>
      <c r="G171" s="45" t="str">
        <f>IF(OR(OR(ISNUMBER(MATCH(C171,'May 31'!$E$2:$E$300,0)),ISNUMBER(MATCH(C171,'May 31'!$F$2:$F$300,0))),AND(ISNUMBER(MATCH(D171,'May 31'!$H$2:$H$300,0)),(ISNUMBER(MATCH(E171,'May 31'!$G$2:$G$300,0))))),"Found","Not Found")</f>
        <v>Found</v>
      </c>
      <c r="H171" s="38" t="str">
        <f>IF(OR(OR(ISNUMBER(MATCH(C171,'June 1'!$E$2:$E$300,0)),ISNUMBER(MATCH(C171,'June 1'!$F$2:$F$300,0))),AND(ISNUMBER(MATCH(D171,'June 1'!$H$2:$H$300,0)),(ISNUMBER(MATCH(E171,'June 1'!$G$2:$G$300,0))))),"Found","Not Found")</f>
        <v>Not Found</v>
      </c>
      <c r="I171" s="38" t="str">
        <f>IF(OR(OR(ISNUMBER(MATCH(C171,'June 2'!$E$2:$E$300,0)),ISNUMBER(MATCH(C171,'June 2'!$F$2:$F$300,0))),AND(ISNUMBER(MATCH(D171,'June 2'!$H$2:$H$300,0)),(ISNUMBER(MATCH(E171,'June 2'!$G$2:$G$300,0))))),"Found","Not Found")</f>
        <v>Found</v>
      </c>
      <c r="J171" s="38" t="str">
        <f>IF(OR(OR(ISNUMBER(MATCH(C171,'June 3'!$E$2:$E$300,0)),ISNUMBER(MATCH(C171,'June 3'!$F$2:$F$300,0))),AND(ISNUMBER(MATCH(D171,'June 3'!$H$2:$H$300,0)),(ISNUMBER(MATCH(E171,'June 3'!$G$2:$G$300,0))))),"Found","Not Found")</f>
        <v>Found</v>
      </c>
      <c r="K171" s="38" t="str">
        <f>IF(OR(OR(ISNUMBER(MATCH(C171,'June 4'!$E$2:$E$300,0)),ISNUMBER(MATCH(C171,'June 4'!$F$2:$F$300,0))),AND(ISNUMBER(MATCH(D171,'June 4'!$H$2:$H$300,0)),(ISNUMBER(MATCH(E171,'June 4'!$G$2:$G$300,0))))),"Found","Not Found")</f>
        <v>Not Found</v>
      </c>
      <c r="L171" s="38" t="str">
        <f>IF(OR(OR(ISNUMBER(MATCH(C171,'June 5'!$E$2:$E$300,0)),ISNUMBER(MATCH(C171,'June 5'!$F$2:$F$300,0))),AND(ISNUMBER(MATCH(D171,'June 5'!$H$2:$H$300,0)),(ISNUMBER(MATCH(E171,'June 5'!$G$2:$G$300,0))))),"Found","Not Found")</f>
        <v>Not Found</v>
      </c>
      <c r="M171" s="40">
        <f t="shared" si="4"/>
        <v>3</v>
      </c>
      <c r="N171" s="40" t="str">
        <f t="shared" si="5"/>
        <v>No</v>
      </c>
    </row>
    <row r="172" spans="2:14" ht="15.75" customHeight="1" x14ac:dyDescent="0.2">
      <c r="B172" s="38" t="s">
        <v>1620</v>
      </c>
      <c r="C172" s="39">
        <v>802</v>
      </c>
      <c r="D172" s="38" t="s">
        <v>1621</v>
      </c>
      <c r="E172" s="38" t="s">
        <v>1622</v>
      </c>
      <c r="F172" s="45" t="str">
        <f>IF(OR(OR(ISNUMBER(MATCH(C172,'May 30'!$E$2:$E$300,0)),ISNUMBER(MATCH(C172,'May 30'!$F$2:$F$300,0))),AND(ISNUMBER(MATCH(D172,'May 30'!$H$2:$H$300,0)),(ISNUMBER(MATCH(E172,'May 30'!$G$2:$G$300,0))))),"Found","Not Found")</f>
        <v>Not Found</v>
      </c>
      <c r="G172" s="45" t="str">
        <f>IF(OR(OR(ISNUMBER(MATCH(C172,'May 31'!$E$2:$E$300,0)),ISNUMBER(MATCH(C172,'May 31'!$F$2:$F$300,0))),AND(ISNUMBER(MATCH(D172,'May 31'!$H$2:$H$300,0)),(ISNUMBER(MATCH(E172,'May 31'!$G$2:$G$300,0))))),"Found","Not Found")</f>
        <v>Not Found</v>
      </c>
      <c r="H172" s="38" t="str">
        <f>IF(OR(OR(ISNUMBER(MATCH(C172,'June 1'!$E$2:$E$300,0)),ISNUMBER(MATCH(C172,'June 1'!$F$2:$F$300,0))),AND(ISNUMBER(MATCH(D172,'June 1'!$H$2:$H$300,0)),(ISNUMBER(MATCH(E172,'June 1'!$G$2:$G$300,0))))),"Found","Not Found")</f>
        <v>Not Found</v>
      </c>
      <c r="I172" s="38" t="str">
        <f>IF(OR(OR(ISNUMBER(MATCH(C172,'June 2'!$E$2:$E$300,0)),ISNUMBER(MATCH(C172,'June 2'!$F$2:$F$300,0))),AND(ISNUMBER(MATCH(D172,'June 2'!$H$2:$H$300,0)),(ISNUMBER(MATCH(E172,'June 2'!$G$2:$G$300,0))))),"Found","Not Found")</f>
        <v>Not Found</v>
      </c>
      <c r="J172" s="38" t="str">
        <f>IF(OR(OR(ISNUMBER(MATCH(C172,'June 3'!$E$2:$E$300,0)),ISNUMBER(MATCH(C172,'June 3'!$F$2:$F$300,0))),AND(ISNUMBER(MATCH(D172,'June 3'!$H$2:$H$300,0)),(ISNUMBER(MATCH(E172,'June 3'!$G$2:$G$300,0))))),"Found","Not Found")</f>
        <v>Not Found</v>
      </c>
      <c r="K172" s="38" t="str">
        <f>IF(OR(OR(ISNUMBER(MATCH(C172,'June 4'!$E$2:$E$300,0)),ISNUMBER(MATCH(C172,'June 4'!$F$2:$F$300,0))),AND(ISNUMBER(MATCH(D172,'June 4'!$H$2:$H$300,0)),(ISNUMBER(MATCH(E172,'June 4'!$G$2:$G$300,0))))),"Found","Not Found")</f>
        <v>Not Found</v>
      </c>
      <c r="L172" s="38" t="str">
        <f>IF(OR(OR(ISNUMBER(MATCH(C172,'June 5'!$E$2:$E$300,0)),ISNUMBER(MATCH(C172,'June 5'!$F$2:$F$300,0))),AND(ISNUMBER(MATCH(D172,'June 5'!$H$2:$H$300,0)),(ISNUMBER(MATCH(E172,'June 5'!$G$2:$G$300,0))))),"Found","Not Found")</f>
        <v>Not Found</v>
      </c>
      <c r="M172" s="40">
        <f t="shared" si="4"/>
        <v>0</v>
      </c>
      <c r="N172" s="40" t="str">
        <f t="shared" si="5"/>
        <v>Yes</v>
      </c>
    </row>
    <row r="173" spans="2:14" ht="15.75" hidden="1" customHeight="1" x14ac:dyDescent="0.2">
      <c r="B173" s="54" t="s">
        <v>1623</v>
      </c>
      <c r="D173" s="38" t="s">
        <v>1624</v>
      </c>
      <c r="E173" s="38" t="s">
        <v>1625</v>
      </c>
      <c r="F173" s="45" t="str">
        <f>IF(OR(OR(ISNUMBER(MATCH(C173,'May 30'!$E$2:$E$300,0)),ISNUMBER(MATCH(C173,'May 30'!$F$2:$F$300,0))),AND(ISNUMBER(MATCH(D173,'May 30'!$H$2:$H$300,0)),(ISNUMBER(MATCH(E173,'May 30'!$G$2:$G$300,0))))),"Found","Not Found")</f>
        <v>Found</v>
      </c>
      <c r="G173" s="45" t="str">
        <f>IF(OR(OR(ISNUMBER(MATCH(C173,'May 31'!$E$2:$E$300,0)),ISNUMBER(MATCH(C173,'May 31'!$F$2:$F$300,0))),AND(ISNUMBER(MATCH(D173,'May 31'!$H$2:$H$300,0)),(ISNUMBER(MATCH(E173,'May 31'!$G$2:$G$300,0))))),"Found","Not Found")</f>
        <v>Found</v>
      </c>
      <c r="H173" s="38" t="str">
        <f>IF(OR(OR(ISNUMBER(MATCH(C173,'June 1'!$E$2:$E$300,0)),ISNUMBER(MATCH(C173,'June 1'!$F$2:$F$300,0))),AND(ISNUMBER(MATCH(D173,'June 1'!$H$2:$H$300,0)),(ISNUMBER(MATCH(E173,'June 1'!$G$2:$G$300,0))))),"Found","Not Found")</f>
        <v>Not Found</v>
      </c>
      <c r="I173" s="38" t="str">
        <f>IF(OR(OR(ISNUMBER(MATCH(C173,'June 2'!$E$2:$E$300,0)),ISNUMBER(MATCH(C173,'June 2'!$F$2:$F$300,0))),AND(ISNUMBER(MATCH(D173,'June 2'!$H$2:$H$300,0)),(ISNUMBER(MATCH(E173,'June 2'!$G$2:$G$300,0))))),"Found","Not Found")</f>
        <v>Not Found</v>
      </c>
      <c r="J173" s="38" t="str">
        <f>IF(OR(OR(ISNUMBER(MATCH(C173,'June 3'!$E$2:$E$300,0)),ISNUMBER(MATCH(C173,'June 3'!$F$2:$F$300,0))),AND(ISNUMBER(MATCH(D173,'June 3'!$H$2:$H$300,0)),(ISNUMBER(MATCH(E173,'June 3'!$G$2:$G$300,0))))),"Found","Not Found")</f>
        <v>Found</v>
      </c>
      <c r="K173" s="38" t="str">
        <f>IF(OR(OR(ISNUMBER(MATCH(C173,'June 4'!$E$2:$E$300,0)),ISNUMBER(MATCH(C173,'June 4'!$F$2:$F$300,0))),AND(ISNUMBER(MATCH(D173,'June 4'!$H$2:$H$300,0)),(ISNUMBER(MATCH(E173,'June 4'!$G$2:$G$300,0))))),"Found","Not Found")</f>
        <v>Not Found</v>
      </c>
      <c r="L173" s="38" t="str">
        <f>IF(OR(OR(ISNUMBER(MATCH(C173,'June 5'!$E$2:$E$300,0)),ISNUMBER(MATCH(C173,'June 5'!$F$2:$F$300,0))),AND(ISNUMBER(MATCH(D173,'June 5'!$H$2:$H$300,0)),(ISNUMBER(MATCH(E173,'June 5'!$G$2:$G$300,0))))),"Found","Not Found")</f>
        <v>Not Found</v>
      </c>
      <c r="M173" s="40">
        <f t="shared" si="4"/>
        <v>3</v>
      </c>
      <c r="N173" s="40" t="str">
        <f t="shared" si="5"/>
        <v>No</v>
      </c>
    </row>
    <row r="174" spans="2:14" ht="15.75" hidden="1" customHeight="1" x14ac:dyDescent="0.2">
      <c r="B174" s="38" t="s">
        <v>1626</v>
      </c>
      <c r="D174" s="38" t="s">
        <v>120</v>
      </c>
      <c r="E174" s="38" t="s">
        <v>119</v>
      </c>
      <c r="F174" s="45" t="str">
        <f>IF(OR(OR(ISNUMBER(MATCH(C174,'May 30'!$E$2:$E$300,0)),ISNUMBER(MATCH(C174,'May 30'!$F$2:$F$300,0))),AND(ISNUMBER(MATCH(D174,'May 30'!$H$2:$H$300,0)),(ISNUMBER(MATCH(E174,'May 30'!$G$2:$G$300,0))))),"Found","Not Found")</f>
        <v>Found</v>
      </c>
      <c r="G174" s="45" t="str">
        <f>IF(OR(OR(ISNUMBER(MATCH(C174,'May 31'!$E$2:$E$300,0)),ISNUMBER(MATCH(C174,'May 31'!$F$2:$F$300,0))),AND(ISNUMBER(MATCH(D174,'May 31'!$H$2:$H$300,0)),(ISNUMBER(MATCH(E174,'May 31'!$G$2:$G$300,0))))),"Found","Not Found")</f>
        <v>Found</v>
      </c>
      <c r="H174" s="38" t="str">
        <f>IF(OR(OR(ISNUMBER(MATCH(C174,'June 1'!$E$2:$E$300,0)),ISNUMBER(MATCH(C174,'June 1'!$F$2:$F$300,0))),AND(ISNUMBER(MATCH(D174,'June 1'!$H$2:$H$300,0)),(ISNUMBER(MATCH(E174,'June 1'!$G$2:$G$300,0))))),"Found","Not Found")</f>
        <v>Found</v>
      </c>
      <c r="I174" s="38" t="str">
        <f>IF(OR(OR(ISNUMBER(MATCH(C174,'June 2'!$E$2:$E$300,0)),ISNUMBER(MATCH(C174,'June 2'!$F$2:$F$300,0))),AND(ISNUMBER(MATCH(D174,'June 2'!$H$2:$H$300,0)),(ISNUMBER(MATCH(E174,'June 2'!$G$2:$G$300,0))))),"Found","Not Found")</f>
        <v>Found</v>
      </c>
      <c r="J174" s="38" t="str">
        <f>IF(OR(OR(ISNUMBER(MATCH(C174,'June 3'!$E$2:$E$300,0)),ISNUMBER(MATCH(C174,'June 3'!$F$2:$F$300,0))),AND(ISNUMBER(MATCH(D174,'June 3'!$H$2:$H$300,0)),(ISNUMBER(MATCH(E174,'June 3'!$G$2:$G$300,0))))),"Found","Not Found")</f>
        <v>Found</v>
      </c>
      <c r="K174" s="38" t="str">
        <f>IF(OR(OR(ISNUMBER(MATCH(C174,'June 4'!$E$2:$E$300,0)),ISNUMBER(MATCH(C174,'June 4'!$F$2:$F$300,0))),AND(ISNUMBER(MATCH(D174,'June 4'!$H$2:$H$300,0)),(ISNUMBER(MATCH(E174,'June 4'!$G$2:$G$300,0))))),"Found","Not Found")</f>
        <v>Not Found</v>
      </c>
      <c r="L174" s="38" t="str">
        <f>IF(OR(OR(ISNUMBER(MATCH(C174,'June 5'!$E$2:$E$300,0)),ISNUMBER(MATCH(C174,'June 5'!$F$2:$F$300,0))),AND(ISNUMBER(MATCH(D174,'June 5'!$H$2:$H$300,0)),(ISNUMBER(MATCH(E174,'June 5'!$G$2:$G$300,0))))),"Found","Not Found")</f>
        <v>Not Found</v>
      </c>
      <c r="M174" s="40">
        <f t="shared" si="4"/>
        <v>5</v>
      </c>
      <c r="N174" s="40" t="str">
        <f t="shared" si="5"/>
        <v>No</v>
      </c>
    </row>
    <row r="175" spans="2:14" ht="15.75" customHeight="1" x14ac:dyDescent="0.2">
      <c r="B175" s="38" t="s">
        <v>1627</v>
      </c>
      <c r="D175" s="38" t="s">
        <v>1628</v>
      </c>
      <c r="E175" s="38" t="s">
        <v>1629</v>
      </c>
      <c r="F175" s="45" t="str">
        <f>IF(OR(OR(ISNUMBER(MATCH(C175,'May 30'!$E$2:$E$300,0)),ISNUMBER(MATCH(C175,'May 30'!$F$2:$F$300,0))),AND(ISNUMBER(MATCH(D175,'May 30'!$H$2:$H$300,0)),(ISNUMBER(MATCH(E175,'May 30'!$G$2:$G$300,0))))),"Found","Not Found")</f>
        <v>Not Found</v>
      </c>
      <c r="G175" s="45" t="str">
        <f>IF(OR(OR(ISNUMBER(MATCH(C175,'May 31'!$E$2:$E$300,0)),ISNUMBER(MATCH(C175,'May 31'!$F$2:$F$300,0))),AND(ISNUMBER(MATCH(D175,'May 31'!$H$2:$H$300,0)),(ISNUMBER(MATCH(E175,'May 31'!$G$2:$G$300,0))))),"Found","Not Found")</f>
        <v>Not Found</v>
      </c>
      <c r="H175" s="38" t="str">
        <f>IF(OR(OR(ISNUMBER(MATCH(C175,'June 1'!$E$2:$E$300,0)),ISNUMBER(MATCH(C175,'June 1'!$F$2:$F$300,0))),AND(ISNUMBER(MATCH(D175,'June 1'!$H$2:$H$300,0)),(ISNUMBER(MATCH(E175,'June 1'!$G$2:$G$300,0))))),"Found","Not Found")</f>
        <v>Not Found</v>
      </c>
      <c r="I175" s="38" t="str">
        <f>IF(OR(OR(ISNUMBER(MATCH(C175,'June 2'!$E$2:$E$300,0)),ISNUMBER(MATCH(C175,'June 2'!$F$2:$F$300,0))),AND(ISNUMBER(MATCH(D175,'June 2'!$H$2:$H$300,0)),(ISNUMBER(MATCH(E175,'June 2'!$G$2:$G$300,0))))),"Found","Not Found")</f>
        <v>Not Found</v>
      </c>
      <c r="J175" s="38" t="str">
        <f>IF(OR(OR(ISNUMBER(MATCH(C175,'June 3'!$E$2:$E$300,0)),ISNUMBER(MATCH(C175,'June 3'!$F$2:$F$300,0))),AND(ISNUMBER(MATCH(D175,'June 3'!$H$2:$H$300,0)),(ISNUMBER(MATCH(E175,'June 3'!$G$2:$G$300,0))))),"Found","Not Found")</f>
        <v>Not Found</v>
      </c>
      <c r="K175" s="38" t="str">
        <f>IF(OR(OR(ISNUMBER(MATCH(C175,'June 4'!$E$2:$E$300,0)),ISNUMBER(MATCH(C175,'June 4'!$F$2:$F$300,0))),AND(ISNUMBER(MATCH(D175,'June 4'!$H$2:$H$300,0)),(ISNUMBER(MATCH(E175,'June 4'!$G$2:$G$300,0))))),"Found","Not Found")</f>
        <v>Not Found</v>
      </c>
      <c r="L175" s="38" t="str">
        <f>IF(OR(OR(ISNUMBER(MATCH(C175,'June 5'!$E$2:$E$300,0)),ISNUMBER(MATCH(C175,'June 5'!$F$2:$F$300,0))),AND(ISNUMBER(MATCH(D175,'June 5'!$H$2:$H$300,0)),(ISNUMBER(MATCH(E175,'June 5'!$G$2:$G$300,0))))),"Found","Not Found")</f>
        <v>Not Found</v>
      </c>
      <c r="M175" s="40">
        <f t="shared" si="4"/>
        <v>0</v>
      </c>
      <c r="N175" s="40" t="str">
        <f t="shared" si="5"/>
        <v>Yes</v>
      </c>
    </row>
    <row r="176" spans="2:14" ht="15.75" customHeight="1" x14ac:dyDescent="0.2">
      <c r="B176" s="38" t="s">
        <v>1630</v>
      </c>
      <c r="D176" s="38" t="s">
        <v>1631</v>
      </c>
      <c r="E176" s="38" t="s">
        <v>1632</v>
      </c>
      <c r="F176" s="45" t="str">
        <f>IF(OR(OR(ISNUMBER(MATCH(C176,'May 30'!$E$2:$E$300,0)),ISNUMBER(MATCH(C176,'May 30'!$F$2:$F$300,0))),AND(ISNUMBER(MATCH(D176,'May 30'!$H$2:$H$300,0)),(ISNUMBER(MATCH(E176,'May 30'!$G$2:$G$300,0))))),"Found","Not Found")</f>
        <v>Not Found</v>
      </c>
      <c r="G176" s="45" t="str">
        <f>IF(OR(OR(ISNUMBER(MATCH(C176,'May 31'!$E$2:$E$300,0)),ISNUMBER(MATCH(C176,'May 31'!$F$2:$F$300,0))),AND(ISNUMBER(MATCH(D176,'May 31'!$H$2:$H$300,0)),(ISNUMBER(MATCH(E176,'May 31'!$G$2:$G$300,0))))),"Found","Not Found")</f>
        <v>Not Found</v>
      </c>
      <c r="H176" s="38" t="str">
        <f>IF(OR(OR(ISNUMBER(MATCH(C176,'June 1'!$E$2:$E$300,0)),ISNUMBER(MATCH(C176,'June 1'!$F$2:$F$300,0))),AND(ISNUMBER(MATCH(D176,'June 1'!$H$2:$H$300,0)),(ISNUMBER(MATCH(E176,'June 1'!$G$2:$G$300,0))))),"Found","Not Found")</f>
        <v>Not Found</v>
      </c>
      <c r="I176" s="38" t="str">
        <f>IF(OR(OR(ISNUMBER(MATCH(C176,'June 2'!$E$2:$E$300,0)),ISNUMBER(MATCH(C176,'June 2'!$F$2:$F$300,0))),AND(ISNUMBER(MATCH(D176,'June 2'!$H$2:$H$300,0)),(ISNUMBER(MATCH(E176,'June 2'!$G$2:$G$300,0))))),"Found","Not Found")</f>
        <v>Not Found</v>
      </c>
      <c r="J176" s="38" t="str">
        <f>IF(OR(OR(ISNUMBER(MATCH(C176,'June 3'!$E$2:$E$300,0)),ISNUMBER(MATCH(C176,'June 3'!$F$2:$F$300,0))),AND(ISNUMBER(MATCH(D176,'June 3'!$H$2:$H$300,0)),(ISNUMBER(MATCH(E176,'June 3'!$G$2:$G$300,0))))),"Found","Not Found")</f>
        <v>Not Found</v>
      </c>
      <c r="K176" s="38" t="str">
        <f>IF(OR(OR(ISNUMBER(MATCH(C176,'June 4'!$E$2:$E$300,0)),ISNUMBER(MATCH(C176,'June 4'!$F$2:$F$300,0))),AND(ISNUMBER(MATCH(D176,'June 4'!$H$2:$H$300,0)),(ISNUMBER(MATCH(E176,'June 4'!$G$2:$G$300,0))))),"Found","Not Found")</f>
        <v>Not Found</v>
      </c>
      <c r="L176" s="38" t="str">
        <f>IF(OR(OR(ISNUMBER(MATCH(C176,'June 5'!$E$2:$E$300,0)),ISNUMBER(MATCH(C176,'June 5'!$F$2:$F$300,0))),AND(ISNUMBER(MATCH(D176,'June 5'!$H$2:$H$300,0)),(ISNUMBER(MATCH(E176,'June 5'!$G$2:$G$300,0))))),"Found","Not Found")</f>
        <v>Not Found</v>
      </c>
      <c r="M176" s="40">
        <f t="shared" si="4"/>
        <v>0</v>
      </c>
      <c r="N176" s="40" t="str">
        <f t="shared" si="5"/>
        <v>Yes</v>
      </c>
    </row>
    <row r="177" spans="2:14" ht="15.75" customHeight="1" x14ac:dyDescent="0.2">
      <c r="B177" s="38" t="s">
        <v>1633</v>
      </c>
      <c r="D177" s="38" t="s">
        <v>1634</v>
      </c>
      <c r="E177" s="38" t="s">
        <v>1635</v>
      </c>
      <c r="F177" s="45" t="str">
        <f>IF(OR(OR(ISNUMBER(MATCH(C177,'May 30'!$E$2:$E$300,0)),ISNUMBER(MATCH(C177,'May 30'!$F$2:$F$300,0))),AND(ISNUMBER(MATCH(D177,'May 30'!$H$2:$H$300,0)),(ISNUMBER(MATCH(E177,'May 30'!$G$2:$G$300,0))))),"Found","Not Found")</f>
        <v>Not Found</v>
      </c>
      <c r="G177" s="45" t="str">
        <f>IF(OR(OR(ISNUMBER(MATCH(C177,'May 31'!$E$2:$E$300,0)),ISNUMBER(MATCH(C177,'May 31'!$F$2:$F$300,0))),AND(ISNUMBER(MATCH(D177,'May 31'!$H$2:$H$300,0)),(ISNUMBER(MATCH(E177,'May 31'!$G$2:$G$300,0))))),"Found","Not Found")</f>
        <v>Not Found</v>
      </c>
      <c r="H177" s="38" t="str">
        <f>IF(OR(OR(ISNUMBER(MATCH(C177,'June 1'!$E$2:$E$300,0)),ISNUMBER(MATCH(C177,'June 1'!$F$2:$F$300,0))),AND(ISNUMBER(MATCH(D177,'June 1'!$H$2:$H$300,0)),(ISNUMBER(MATCH(E177,'June 1'!$G$2:$G$300,0))))),"Found","Not Found")</f>
        <v>Not Found</v>
      </c>
      <c r="I177" s="38" t="str">
        <f>IF(OR(OR(ISNUMBER(MATCH(C177,'June 2'!$E$2:$E$300,0)),ISNUMBER(MATCH(C177,'June 2'!$F$2:$F$300,0))),AND(ISNUMBER(MATCH(D177,'June 2'!$H$2:$H$300,0)),(ISNUMBER(MATCH(E177,'June 2'!$G$2:$G$300,0))))),"Found","Not Found")</f>
        <v>Not Found</v>
      </c>
      <c r="J177" s="38" t="str">
        <f>IF(OR(OR(ISNUMBER(MATCH(C177,'June 3'!$E$2:$E$300,0)),ISNUMBER(MATCH(C177,'June 3'!$F$2:$F$300,0))),AND(ISNUMBER(MATCH(D177,'June 3'!$H$2:$H$300,0)),(ISNUMBER(MATCH(E177,'June 3'!$G$2:$G$300,0))))),"Found","Not Found")</f>
        <v>Not Found</v>
      </c>
      <c r="K177" s="38" t="str">
        <f>IF(OR(OR(ISNUMBER(MATCH(C177,'June 4'!$E$2:$E$300,0)),ISNUMBER(MATCH(C177,'June 4'!$F$2:$F$300,0))),AND(ISNUMBER(MATCH(D177,'June 4'!$H$2:$H$300,0)),(ISNUMBER(MATCH(E177,'June 4'!$G$2:$G$300,0))))),"Found","Not Found")</f>
        <v>Not Found</v>
      </c>
      <c r="L177" s="38" t="str">
        <f>IF(OR(OR(ISNUMBER(MATCH(C177,'June 5'!$E$2:$E$300,0)),ISNUMBER(MATCH(C177,'June 5'!$F$2:$F$300,0))),AND(ISNUMBER(MATCH(D177,'June 5'!$H$2:$H$300,0)),(ISNUMBER(MATCH(E177,'June 5'!$G$2:$G$300,0))))),"Found","Not Found")</f>
        <v>Not Found</v>
      </c>
      <c r="M177" s="40">
        <f t="shared" si="4"/>
        <v>0</v>
      </c>
      <c r="N177" s="40" t="str">
        <f t="shared" si="5"/>
        <v>Yes</v>
      </c>
    </row>
    <row r="178" spans="2:14" ht="15.75" hidden="1" customHeight="1" x14ac:dyDescent="0.2">
      <c r="B178" s="38" t="s">
        <v>1636</v>
      </c>
      <c r="D178" s="38" t="s">
        <v>143</v>
      </c>
      <c r="E178" s="38" t="s">
        <v>142</v>
      </c>
      <c r="F178" s="45" t="str">
        <f>IF(OR(OR(ISNUMBER(MATCH(C178,'May 30'!$E$2:$E$300,0)),ISNUMBER(MATCH(C178,'May 30'!$F$2:$F$300,0))),AND(ISNUMBER(MATCH(D178,'May 30'!$H$2:$H$300,0)),(ISNUMBER(MATCH(E178,'May 30'!$G$2:$G$300,0))))),"Found","Not Found")</f>
        <v>Found</v>
      </c>
      <c r="G178" s="45" t="str">
        <f>IF(OR(OR(ISNUMBER(MATCH(C178,'May 31'!$E$2:$E$300,0)),ISNUMBER(MATCH(C178,'May 31'!$F$2:$F$300,0))),AND(ISNUMBER(MATCH(D178,'May 31'!$H$2:$H$300,0)),(ISNUMBER(MATCH(E178,'May 31'!$G$2:$G$300,0))))),"Found","Not Found")</f>
        <v>Found</v>
      </c>
      <c r="H178" s="38" t="str">
        <f>IF(OR(OR(ISNUMBER(MATCH(C178,'June 1'!$E$2:$E$300,0)),ISNUMBER(MATCH(C178,'June 1'!$F$2:$F$300,0))),AND(ISNUMBER(MATCH(D178,'June 1'!$H$2:$H$300,0)),(ISNUMBER(MATCH(E178,'June 1'!$G$2:$G$300,0))))),"Found","Not Found")</f>
        <v>Found</v>
      </c>
      <c r="I178" s="38" t="str">
        <f>IF(OR(OR(ISNUMBER(MATCH(C178,'June 2'!$E$2:$E$300,0)),ISNUMBER(MATCH(C178,'June 2'!$F$2:$F$300,0))),AND(ISNUMBER(MATCH(D178,'June 2'!$H$2:$H$300,0)),(ISNUMBER(MATCH(E178,'June 2'!$G$2:$G$300,0))))),"Found","Not Found")</f>
        <v>Found</v>
      </c>
      <c r="J178" s="38" t="str">
        <f>IF(OR(OR(ISNUMBER(MATCH(C178,'June 3'!$E$2:$E$300,0)),ISNUMBER(MATCH(C178,'June 3'!$F$2:$F$300,0))),AND(ISNUMBER(MATCH(D178,'June 3'!$H$2:$H$300,0)),(ISNUMBER(MATCH(E178,'June 3'!$G$2:$G$300,0))))),"Found","Not Found")</f>
        <v>Found</v>
      </c>
      <c r="K178" s="38" t="str">
        <f>IF(OR(OR(ISNUMBER(MATCH(C178,'June 4'!$E$2:$E$300,0)),ISNUMBER(MATCH(C178,'June 4'!$F$2:$F$300,0))),AND(ISNUMBER(MATCH(D178,'June 4'!$H$2:$H$300,0)),(ISNUMBER(MATCH(E178,'June 4'!$G$2:$G$300,0))))),"Found","Not Found")</f>
        <v>Not Found</v>
      </c>
      <c r="L178" s="38" t="str">
        <f>IF(OR(OR(ISNUMBER(MATCH(C178,'June 5'!$E$2:$E$300,0)),ISNUMBER(MATCH(C178,'June 5'!$F$2:$F$300,0))),AND(ISNUMBER(MATCH(D178,'June 5'!$H$2:$H$300,0)),(ISNUMBER(MATCH(E178,'June 5'!$G$2:$G$300,0))))),"Found","Not Found")</f>
        <v>Not Found</v>
      </c>
      <c r="M178" s="40">
        <f t="shared" si="4"/>
        <v>5</v>
      </c>
      <c r="N178" s="40" t="str">
        <f t="shared" si="5"/>
        <v>No</v>
      </c>
    </row>
    <row r="180" spans="2:14" ht="15.75" customHeight="1" x14ac:dyDescent="0.2">
      <c r="F180" s="39">
        <f>COUNTIF(F2:F179,"Found")</f>
        <v>107</v>
      </c>
      <c r="G180" s="39">
        <f t="shared" ref="G180:L180" si="6">COUNTIF(G2:G179,"Found")</f>
        <v>110</v>
      </c>
      <c r="H180" s="39">
        <f t="shared" si="6"/>
        <v>117</v>
      </c>
      <c r="I180" s="39">
        <f t="shared" si="6"/>
        <v>113</v>
      </c>
      <c r="J180" s="39">
        <f t="shared" si="6"/>
        <v>96</v>
      </c>
      <c r="K180" s="39">
        <f t="shared" si="6"/>
        <v>48</v>
      </c>
      <c r="L180" s="39">
        <f t="shared" si="6"/>
        <v>25</v>
      </c>
    </row>
  </sheetData>
  <autoFilter ref="A1:N178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F179:AJ1048576 F1:L1 M3:N172 F3:L178 M173:AJ178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80:L180">
    <cfRule type="cellIs" dxfId="2" priority="3" operator="equal">
      <formula>"Found"</formula>
    </cfRule>
  </conditionalFormatting>
  <conditionalFormatting sqref="N2:N178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EE562F83-CE31-4F24-A04D-7BEBF749059F}"/>
    <hyperlink ref="B124" r:id="rId2" xr:uid="{09CCDC48-3EB4-4094-B309-3580240B8D93}"/>
    <hyperlink ref="B168" r:id="rId3" xr:uid="{75EC93E8-092D-4F3D-8744-362B4DA827CF}"/>
    <hyperlink ref="B169" r:id="rId4" xr:uid="{ABBAEA51-C4C7-414E-93A3-E3216B105381}"/>
    <hyperlink ref="B167" r:id="rId5" xr:uid="{90D8C03F-2A96-4304-BC37-4B5750C49AFA}"/>
    <hyperlink ref="B170" r:id="rId6" xr:uid="{03D86EFC-0C63-4216-832E-BDD5143214F8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7"/>
  <sheetViews>
    <sheetView workbookViewId="0">
      <pane ySplit="1" topLeftCell="A14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44711.190936666666</v>
      </c>
      <c r="B2" s="3" t="s">
        <v>21</v>
      </c>
      <c r="C2" s="4" t="s">
        <v>22</v>
      </c>
      <c r="D2" s="4" t="s">
        <v>23</v>
      </c>
      <c r="E2" s="4">
        <v>445</v>
      </c>
      <c r="I2" s="4" t="s">
        <v>24</v>
      </c>
      <c r="J2" s="4" t="s">
        <v>25</v>
      </c>
      <c r="K2" s="4">
        <v>35.799999999999997</v>
      </c>
      <c r="L2" s="4">
        <v>16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44711.196682048612</v>
      </c>
      <c r="B3" s="3" t="s">
        <v>29</v>
      </c>
      <c r="C3" s="4" t="s">
        <v>22</v>
      </c>
      <c r="D3" s="4" t="s">
        <v>23</v>
      </c>
      <c r="E3" s="4">
        <v>578</v>
      </c>
      <c r="I3" s="4" t="s">
        <v>30</v>
      </c>
      <c r="K3" s="4">
        <v>35.4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44711.199409502311</v>
      </c>
      <c r="B4" s="3" t="s">
        <v>31</v>
      </c>
      <c r="C4" s="4" t="s">
        <v>22</v>
      </c>
      <c r="D4" s="4" t="s">
        <v>23</v>
      </c>
      <c r="E4" s="4">
        <v>486</v>
      </c>
      <c r="I4" s="4" t="s">
        <v>30</v>
      </c>
      <c r="K4" s="4">
        <v>36</v>
      </c>
      <c r="L4" s="4">
        <v>20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25</v>
      </c>
      <c r="V4" s="4" t="s">
        <v>28</v>
      </c>
    </row>
    <row r="5" spans="1:22" x14ac:dyDescent="0.2">
      <c r="A5" s="2">
        <v>44711.2006534838</v>
      </c>
      <c r="B5" s="3" t="s">
        <v>32</v>
      </c>
      <c r="C5" s="4" t="s">
        <v>22</v>
      </c>
      <c r="D5" s="4" t="s">
        <v>23</v>
      </c>
      <c r="E5" s="4">
        <v>676</v>
      </c>
      <c r="I5" s="4" t="s">
        <v>24</v>
      </c>
      <c r="J5" s="4" t="s">
        <v>25</v>
      </c>
      <c r="K5" s="4">
        <v>36.200000000000003</v>
      </c>
      <c r="L5" s="4">
        <v>20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33</v>
      </c>
      <c r="V5" s="4" t="s">
        <v>28</v>
      </c>
    </row>
    <row r="6" spans="1:22" x14ac:dyDescent="0.2">
      <c r="A6" s="2">
        <v>44711.210835694445</v>
      </c>
      <c r="B6" s="3" t="s">
        <v>34</v>
      </c>
      <c r="C6" s="4" t="s">
        <v>22</v>
      </c>
      <c r="D6" s="4" t="s">
        <v>35</v>
      </c>
      <c r="F6" s="4" t="s">
        <v>36</v>
      </c>
      <c r="I6" s="4" t="s">
        <v>30</v>
      </c>
      <c r="K6" s="4">
        <v>36.5</v>
      </c>
      <c r="L6" s="4">
        <v>14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37</v>
      </c>
      <c r="V6" s="4" t="s">
        <v>28</v>
      </c>
    </row>
    <row r="7" spans="1:22" x14ac:dyDescent="0.2">
      <c r="A7" s="2">
        <v>44711.213858495372</v>
      </c>
      <c r="B7" s="3" t="s">
        <v>38</v>
      </c>
      <c r="C7" s="4" t="s">
        <v>22</v>
      </c>
      <c r="D7" s="4" t="s">
        <v>23</v>
      </c>
      <c r="E7" s="4">
        <v>673</v>
      </c>
      <c r="I7" s="4" t="s">
        <v>30</v>
      </c>
      <c r="K7" s="4">
        <v>36.4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44711.215555555558</v>
      </c>
      <c r="B8" s="3" t="s">
        <v>39</v>
      </c>
      <c r="C8" s="4" t="s">
        <v>22</v>
      </c>
      <c r="D8" s="4" t="s">
        <v>23</v>
      </c>
      <c r="E8" s="4">
        <v>451</v>
      </c>
      <c r="I8" s="4" t="s">
        <v>30</v>
      </c>
      <c r="K8" s="4">
        <v>36.200000000000003</v>
      </c>
      <c r="L8" s="4">
        <v>12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44711.21705175926</v>
      </c>
      <c r="B9" s="3" t="s">
        <v>40</v>
      </c>
      <c r="C9" s="4" t="s">
        <v>22</v>
      </c>
      <c r="D9" s="4" t="s">
        <v>23</v>
      </c>
      <c r="E9" s="4">
        <v>552</v>
      </c>
      <c r="I9" s="4" t="s">
        <v>24</v>
      </c>
      <c r="J9" s="4" t="s">
        <v>25</v>
      </c>
      <c r="K9" s="4">
        <v>36</v>
      </c>
      <c r="L9" s="4">
        <v>16</v>
      </c>
      <c r="M9" s="5" t="s">
        <v>41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42</v>
      </c>
      <c r="V9" s="4" t="s">
        <v>28</v>
      </c>
    </row>
    <row r="10" spans="1:22" x14ac:dyDescent="0.2">
      <c r="A10" s="2">
        <v>44711.222882696762</v>
      </c>
      <c r="B10" s="3" t="s">
        <v>43</v>
      </c>
      <c r="C10" s="4" t="s">
        <v>22</v>
      </c>
      <c r="D10" s="4" t="s">
        <v>23</v>
      </c>
      <c r="E10" s="4">
        <v>667</v>
      </c>
      <c r="I10" s="4" t="s">
        <v>24</v>
      </c>
      <c r="J10" s="4" t="s">
        <v>25</v>
      </c>
      <c r="K10" s="4">
        <v>36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44711.227882800929</v>
      </c>
      <c r="B11" s="3" t="s">
        <v>44</v>
      </c>
      <c r="C11" s="4" t="s">
        <v>22</v>
      </c>
      <c r="D11" s="4" t="s">
        <v>23</v>
      </c>
      <c r="E11" s="4">
        <v>733</v>
      </c>
      <c r="I11" s="4" t="s">
        <v>30</v>
      </c>
      <c r="K11" s="4">
        <v>36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45</v>
      </c>
      <c r="V11" s="4" t="s">
        <v>28</v>
      </c>
    </row>
    <row r="12" spans="1:22" x14ac:dyDescent="0.2">
      <c r="A12" s="2">
        <v>44711.231776493056</v>
      </c>
      <c r="B12" s="3" t="s">
        <v>46</v>
      </c>
      <c r="C12" s="4" t="s">
        <v>47</v>
      </c>
      <c r="G12" s="4" t="s">
        <v>48</v>
      </c>
      <c r="H12" s="4" t="s">
        <v>49</v>
      </c>
      <c r="I12" s="4" t="s">
        <v>30</v>
      </c>
      <c r="K12" s="4">
        <v>36.6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44711.234643935182</v>
      </c>
      <c r="B13" s="4">
        <v>9190791175</v>
      </c>
      <c r="C13" s="4" t="s">
        <v>22</v>
      </c>
      <c r="D13" s="4" t="s">
        <v>23</v>
      </c>
      <c r="E13" s="4">
        <v>546</v>
      </c>
      <c r="I13" s="4" t="s">
        <v>24</v>
      </c>
      <c r="J13" s="4" t="s">
        <v>25</v>
      </c>
      <c r="K13" s="4">
        <v>36.200000000000003</v>
      </c>
      <c r="L13" s="4">
        <v>17</v>
      </c>
      <c r="M13" s="5" t="s">
        <v>41</v>
      </c>
      <c r="N13" s="4" t="s">
        <v>25</v>
      </c>
      <c r="O13" s="4" t="s">
        <v>25</v>
      </c>
      <c r="Q13" s="4" t="s">
        <v>50</v>
      </c>
      <c r="S13" s="4" t="s">
        <v>27</v>
      </c>
      <c r="T13" s="4" t="s">
        <v>27</v>
      </c>
      <c r="U13" s="4" t="s">
        <v>33</v>
      </c>
      <c r="V13" s="4" t="s">
        <v>28</v>
      </c>
    </row>
    <row r="14" spans="1:22" x14ac:dyDescent="0.2">
      <c r="A14" s="2">
        <v>44711.235194201392</v>
      </c>
      <c r="B14" s="3" t="s">
        <v>51</v>
      </c>
      <c r="C14" s="4" t="s">
        <v>22</v>
      </c>
      <c r="D14" s="4" t="s">
        <v>23</v>
      </c>
      <c r="E14" s="4">
        <v>647</v>
      </c>
      <c r="I14" s="4" t="s">
        <v>30</v>
      </c>
      <c r="K14" s="4">
        <v>36.4</v>
      </c>
      <c r="L14" s="4">
        <v>16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42</v>
      </c>
      <c r="V14" s="4" t="s">
        <v>28</v>
      </c>
    </row>
    <row r="15" spans="1:22" x14ac:dyDescent="0.2">
      <c r="A15" s="2">
        <v>44711.236175937505</v>
      </c>
      <c r="B15" s="3" t="s">
        <v>52</v>
      </c>
      <c r="C15" s="4" t="s">
        <v>22</v>
      </c>
      <c r="D15" s="4" t="s">
        <v>23</v>
      </c>
      <c r="E15" s="4">
        <v>186</v>
      </c>
      <c r="I15" s="4" t="s">
        <v>30</v>
      </c>
      <c r="K15" s="4">
        <v>35.5</v>
      </c>
      <c r="L15" s="4">
        <v>24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44711.23807663194</v>
      </c>
      <c r="B16" s="3" t="s">
        <v>53</v>
      </c>
      <c r="C16" s="4" t="s">
        <v>22</v>
      </c>
      <c r="D16" s="4" t="s">
        <v>23</v>
      </c>
      <c r="E16" s="4">
        <v>762</v>
      </c>
      <c r="I16" s="4" t="s">
        <v>24</v>
      </c>
      <c r="J16" s="4" t="s">
        <v>25</v>
      </c>
      <c r="K16" s="4">
        <v>36.5</v>
      </c>
      <c r="L16" s="4">
        <v>15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54</v>
      </c>
      <c r="V16" s="4" t="s">
        <v>28</v>
      </c>
    </row>
    <row r="17" spans="1:22" x14ac:dyDescent="0.2">
      <c r="A17" s="2">
        <v>44711.242445717595</v>
      </c>
      <c r="B17" s="3" t="s">
        <v>55</v>
      </c>
      <c r="C17" s="4" t="s">
        <v>22</v>
      </c>
      <c r="D17" s="4" t="s">
        <v>23</v>
      </c>
      <c r="E17" s="4">
        <v>727</v>
      </c>
      <c r="I17" s="4" t="s">
        <v>30</v>
      </c>
      <c r="K17" s="4">
        <v>36.200000000000003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56</v>
      </c>
      <c r="V17" s="4" t="s">
        <v>28</v>
      </c>
    </row>
    <row r="18" spans="1:22" x14ac:dyDescent="0.2">
      <c r="A18" s="2">
        <v>44711.242789085649</v>
      </c>
      <c r="B18" s="3" t="s">
        <v>57</v>
      </c>
      <c r="C18" s="4" t="s">
        <v>22</v>
      </c>
      <c r="D18" s="4" t="s">
        <v>23</v>
      </c>
      <c r="E18" s="4">
        <v>268</v>
      </c>
      <c r="I18" s="4" t="s">
        <v>24</v>
      </c>
      <c r="J18" s="4" t="s">
        <v>25</v>
      </c>
      <c r="K18" s="4">
        <v>36.299999999999997</v>
      </c>
      <c r="L18" s="4">
        <v>17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56</v>
      </c>
      <c r="V18" s="4" t="s">
        <v>28</v>
      </c>
    </row>
    <row r="19" spans="1:22" x14ac:dyDescent="0.2">
      <c r="A19" s="2">
        <v>44711.243521435186</v>
      </c>
      <c r="B19" s="3" t="s">
        <v>58</v>
      </c>
      <c r="C19" s="4" t="s">
        <v>22</v>
      </c>
      <c r="D19" s="4" t="s">
        <v>23</v>
      </c>
      <c r="E19" s="4">
        <v>778</v>
      </c>
      <c r="I19" s="4" t="s">
        <v>24</v>
      </c>
      <c r="J19" s="4" t="s">
        <v>25</v>
      </c>
      <c r="K19" s="4">
        <v>36.4</v>
      </c>
      <c r="L19" s="4">
        <v>16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44711.244368993051</v>
      </c>
      <c r="B20" s="3" t="s">
        <v>59</v>
      </c>
      <c r="C20" s="4" t="s">
        <v>47</v>
      </c>
      <c r="G20" s="4" t="s">
        <v>60</v>
      </c>
      <c r="H20" s="4" t="s">
        <v>61</v>
      </c>
      <c r="I20" s="4" t="s">
        <v>30</v>
      </c>
      <c r="K20" s="4">
        <v>36.799999999999997</v>
      </c>
      <c r="L20" s="4">
        <v>9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62</v>
      </c>
      <c r="V20" s="4" t="s">
        <v>28</v>
      </c>
    </row>
    <row r="21" spans="1:22" x14ac:dyDescent="0.2">
      <c r="A21" s="2">
        <v>44711.245545243059</v>
      </c>
      <c r="B21" s="3" t="s">
        <v>63</v>
      </c>
      <c r="C21" s="4" t="s">
        <v>22</v>
      </c>
      <c r="D21" s="4" t="s">
        <v>23</v>
      </c>
      <c r="E21" s="4">
        <v>567</v>
      </c>
      <c r="I21" s="4" t="s">
        <v>30</v>
      </c>
      <c r="K21" s="4">
        <v>36.5</v>
      </c>
      <c r="L21" s="4">
        <v>16</v>
      </c>
      <c r="M21" s="4" t="s">
        <v>26</v>
      </c>
      <c r="N21" s="4" t="s">
        <v>25</v>
      </c>
      <c r="O21" s="4" t="s">
        <v>25</v>
      </c>
      <c r="Q21" s="4" t="s">
        <v>50</v>
      </c>
      <c r="S21" s="4" t="s">
        <v>27</v>
      </c>
      <c r="T21" s="4" t="s">
        <v>27</v>
      </c>
      <c r="U21" s="4" t="s">
        <v>45</v>
      </c>
      <c r="V21" s="4" t="s">
        <v>28</v>
      </c>
    </row>
    <row r="22" spans="1:22" x14ac:dyDescent="0.2">
      <c r="A22" s="2">
        <v>44711.247344895834</v>
      </c>
      <c r="B22" s="3" t="s">
        <v>64</v>
      </c>
      <c r="C22" s="4" t="s">
        <v>47</v>
      </c>
      <c r="G22" s="4" t="s">
        <v>65</v>
      </c>
      <c r="H22" s="4" t="s">
        <v>66</v>
      </c>
      <c r="I22" s="4" t="s">
        <v>30</v>
      </c>
      <c r="K22" s="4">
        <v>36</v>
      </c>
      <c r="L22" s="4">
        <v>22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44711.248430497682</v>
      </c>
      <c r="B23" s="3" t="s">
        <v>67</v>
      </c>
      <c r="C23" s="4" t="s">
        <v>22</v>
      </c>
      <c r="D23" s="4" t="s">
        <v>23</v>
      </c>
      <c r="E23" s="4">
        <v>462</v>
      </c>
      <c r="I23" s="4" t="s">
        <v>30</v>
      </c>
      <c r="K23" s="4">
        <v>36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44711.25102625</v>
      </c>
      <c r="B24" s="3" t="s">
        <v>68</v>
      </c>
      <c r="C24" s="4" t="s">
        <v>22</v>
      </c>
      <c r="D24" s="4" t="s">
        <v>23</v>
      </c>
      <c r="E24" s="4">
        <v>749</v>
      </c>
      <c r="I24" s="4" t="s">
        <v>30</v>
      </c>
      <c r="K24" s="4">
        <v>36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44711.252616956015</v>
      </c>
      <c r="B25" s="3" t="s">
        <v>69</v>
      </c>
      <c r="C25" s="4" t="s">
        <v>22</v>
      </c>
      <c r="D25" s="4" t="s">
        <v>23</v>
      </c>
      <c r="E25" s="4">
        <v>585</v>
      </c>
      <c r="I25" s="4" t="s">
        <v>24</v>
      </c>
      <c r="J25" s="4" t="s">
        <v>25</v>
      </c>
      <c r="K25" s="4">
        <v>36.299999999999997</v>
      </c>
      <c r="L25" s="4">
        <v>12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44711.25709136574</v>
      </c>
      <c r="B26" s="3" t="s">
        <v>70</v>
      </c>
      <c r="C26" s="4" t="s">
        <v>47</v>
      </c>
      <c r="G26" s="4" t="s">
        <v>71</v>
      </c>
      <c r="H26" s="4" t="s">
        <v>72</v>
      </c>
      <c r="I26" s="4" t="s">
        <v>30</v>
      </c>
      <c r="K26" s="4">
        <v>36.5</v>
      </c>
      <c r="L26" s="4">
        <v>12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44711.257188703705</v>
      </c>
      <c r="B27" s="4">
        <v>0</v>
      </c>
      <c r="C27" s="4" t="s">
        <v>22</v>
      </c>
      <c r="D27" s="4" t="s">
        <v>23</v>
      </c>
      <c r="E27" s="4">
        <v>774</v>
      </c>
      <c r="I27" s="4" t="s">
        <v>30</v>
      </c>
      <c r="K27" s="4">
        <v>36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56</v>
      </c>
      <c r="V27" s="4" t="s">
        <v>28</v>
      </c>
    </row>
    <row r="28" spans="1:22" x14ac:dyDescent="0.2">
      <c r="A28" s="2">
        <v>44711.258896770829</v>
      </c>
      <c r="B28" s="3" t="s">
        <v>73</v>
      </c>
      <c r="C28" s="4" t="s">
        <v>22</v>
      </c>
      <c r="D28" s="4" t="s">
        <v>23</v>
      </c>
      <c r="I28" s="4" t="s">
        <v>30</v>
      </c>
      <c r="K28" s="4">
        <v>36.5</v>
      </c>
      <c r="L28" s="4">
        <v>20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56</v>
      </c>
      <c r="V28" s="4" t="s">
        <v>28</v>
      </c>
    </row>
    <row r="29" spans="1:22" x14ac:dyDescent="0.2">
      <c r="A29" s="2">
        <v>44711.260279907408</v>
      </c>
      <c r="B29" s="3" t="s">
        <v>74</v>
      </c>
      <c r="C29" s="4" t="s">
        <v>22</v>
      </c>
      <c r="D29" s="4" t="s">
        <v>23</v>
      </c>
      <c r="E29" s="3" t="s">
        <v>75</v>
      </c>
      <c r="I29" s="4" t="s">
        <v>30</v>
      </c>
      <c r="K29" s="4">
        <v>36.5</v>
      </c>
      <c r="L29" s="4">
        <v>17</v>
      </c>
      <c r="M29" s="4" t="s">
        <v>26</v>
      </c>
      <c r="N29" s="4" t="s">
        <v>25</v>
      </c>
      <c r="O29" s="4" t="s">
        <v>25</v>
      </c>
      <c r="Q29" s="4" t="s">
        <v>50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44711.260792719906</v>
      </c>
      <c r="B30" s="3" t="s">
        <v>76</v>
      </c>
      <c r="C30" s="4" t="s">
        <v>47</v>
      </c>
      <c r="G30" s="4" t="s">
        <v>77</v>
      </c>
      <c r="H30" s="4" t="s">
        <v>78</v>
      </c>
      <c r="I30" s="4" t="s">
        <v>30</v>
      </c>
      <c r="K30" s="4">
        <v>36.4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79</v>
      </c>
      <c r="U30" s="4" t="s">
        <v>80</v>
      </c>
      <c r="V30" s="4" t="s">
        <v>28</v>
      </c>
    </row>
    <row r="31" spans="1:22" x14ac:dyDescent="0.2">
      <c r="A31" s="2">
        <v>44711.261074270835</v>
      </c>
      <c r="B31" s="3" t="s">
        <v>81</v>
      </c>
      <c r="C31" s="4" t="s">
        <v>22</v>
      </c>
      <c r="D31" s="4" t="s">
        <v>35</v>
      </c>
      <c r="F31" s="4" t="s">
        <v>82</v>
      </c>
      <c r="I31" s="4" t="s">
        <v>24</v>
      </c>
      <c r="J31" s="4" t="s">
        <v>25</v>
      </c>
      <c r="K31" s="4">
        <v>36.5</v>
      </c>
      <c r="L31" s="4">
        <v>17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44711.261420659721</v>
      </c>
      <c r="B32" s="3" t="s">
        <v>83</v>
      </c>
      <c r="C32" s="4" t="s">
        <v>22</v>
      </c>
      <c r="D32" s="4" t="s">
        <v>23</v>
      </c>
      <c r="E32" s="4">
        <v>795</v>
      </c>
      <c r="I32" s="4" t="s">
        <v>30</v>
      </c>
      <c r="K32" s="4">
        <v>36.799999999999997</v>
      </c>
      <c r="L32" s="4">
        <v>20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44711.265143495373</v>
      </c>
      <c r="B33" s="3" t="s">
        <v>84</v>
      </c>
      <c r="C33" s="4" t="s">
        <v>22</v>
      </c>
      <c r="D33" s="4" t="s">
        <v>23</v>
      </c>
      <c r="E33" s="4">
        <v>696</v>
      </c>
      <c r="I33" s="4" t="s">
        <v>24</v>
      </c>
      <c r="J33" s="4" t="s">
        <v>25</v>
      </c>
      <c r="K33" s="4">
        <v>36.4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85</v>
      </c>
      <c r="U33" s="4" t="s">
        <v>27</v>
      </c>
      <c r="V33" s="4" t="s">
        <v>28</v>
      </c>
    </row>
    <row r="34" spans="1:22" x14ac:dyDescent="0.2">
      <c r="A34" s="2">
        <v>44711.265148865743</v>
      </c>
      <c r="B34" s="3" t="s">
        <v>86</v>
      </c>
      <c r="C34" s="4" t="s">
        <v>47</v>
      </c>
      <c r="G34" s="4" t="s">
        <v>87</v>
      </c>
      <c r="H34" s="4" t="s">
        <v>88</v>
      </c>
      <c r="I34" s="4" t="s">
        <v>30</v>
      </c>
      <c r="K34" s="4">
        <v>35</v>
      </c>
      <c r="L34" s="4">
        <v>25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44711.271813344909</v>
      </c>
      <c r="B35" s="3" t="s">
        <v>89</v>
      </c>
      <c r="C35" s="4" t="s">
        <v>22</v>
      </c>
      <c r="D35" s="4" t="s">
        <v>23</v>
      </c>
      <c r="E35" s="3" t="s">
        <v>90</v>
      </c>
      <c r="I35" s="4" t="s">
        <v>30</v>
      </c>
      <c r="K35" s="4">
        <v>36</v>
      </c>
      <c r="L35" s="4">
        <v>14</v>
      </c>
      <c r="M35" s="4" t="s">
        <v>26</v>
      </c>
      <c r="N35" s="4" t="s">
        <v>25</v>
      </c>
      <c r="O35" s="4" t="s">
        <v>25</v>
      </c>
      <c r="Q35" s="4" t="s">
        <v>50</v>
      </c>
      <c r="S35" s="4" t="s">
        <v>27</v>
      </c>
      <c r="T35" s="4" t="s">
        <v>91</v>
      </c>
      <c r="U35" s="4" t="s">
        <v>92</v>
      </c>
      <c r="V35" s="4" t="s">
        <v>28</v>
      </c>
    </row>
    <row r="36" spans="1:22" x14ac:dyDescent="0.2">
      <c r="A36" s="2">
        <v>44711.272857708333</v>
      </c>
      <c r="B36" s="3" t="s">
        <v>93</v>
      </c>
      <c r="C36" s="4" t="s">
        <v>47</v>
      </c>
      <c r="G36" s="4" t="s">
        <v>94</v>
      </c>
      <c r="H36" s="4" t="s">
        <v>95</v>
      </c>
      <c r="I36" s="4" t="s">
        <v>24</v>
      </c>
      <c r="J36" s="4" t="s">
        <v>25</v>
      </c>
      <c r="K36" s="4">
        <v>36.200000000000003</v>
      </c>
      <c r="L36" s="4">
        <v>14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44711.275034212958</v>
      </c>
      <c r="B37" s="3" t="s">
        <v>96</v>
      </c>
      <c r="C37" s="4" t="s">
        <v>47</v>
      </c>
      <c r="G37" s="4" t="s">
        <v>97</v>
      </c>
      <c r="H37" s="4" t="s">
        <v>98</v>
      </c>
      <c r="I37" s="4" t="s">
        <v>30</v>
      </c>
      <c r="K37" s="4">
        <v>35.799999999999997</v>
      </c>
      <c r="L37" s="4">
        <v>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44711.275172465277</v>
      </c>
      <c r="B38" s="3" t="s">
        <v>99</v>
      </c>
      <c r="C38" s="4" t="s">
        <v>22</v>
      </c>
      <c r="D38" s="4" t="s">
        <v>23</v>
      </c>
      <c r="E38" s="4">
        <v>113</v>
      </c>
      <c r="I38" s="4" t="s">
        <v>24</v>
      </c>
      <c r="J38" s="4" t="s">
        <v>25</v>
      </c>
      <c r="K38" s="4">
        <v>36.299999999999997</v>
      </c>
      <c r="L38" s="4">
        <v>18</v>
      </c>
      <c r="M38" s="4" t="s">
        <v>26</v>
      </c>
      <c r="N38" s="4" t="s">
        <v>25</v>
      </c>
      <c r="O38" s="4" t="s">
        <v>25</v>
      </c>
      <c r="Q38" s="4" t="s">
        <v>50</v>
      </c>
      <c r="S38" s="4" t="s">
        <v>100</v>
      </c>
      <c r="T38" s="4" t="s">
        <v>85</v>
      </c>
      <c r="U38" s="4" t="s">
        <v>56</v>
      </c>
      <c r="V38" s="4" t="s">
        <v>28</v>
      </c>
    </row>
    <row r="39" spans="1:22" x14ac:dyDescent="0.2">
      <c r="A39" s="2">
        <v>44711.275578287037</v>
      </c>
      <c r="B39" s="3" t="s">
        <v>101</v>
      </c>
      <c r="C39" s="4" t="s">
        <v>22</v>
      </c>
      <c r="D39" s="4" t="s">
        <v>23</v>
      </c>
      <c r="E39" s="4">
        <v>591</v>
      </c>
      <c r="I39" s="4" t="s">
        <v>24</v>
      </c>
      <c r="J39" s="4" t="s">
        <v>25</v>
      </c>
      <c r="K39" s="4">
        <v>36.4</v>
      </c>
      <c r="L39" s="4">
        <v>20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x14ac:dyDescent="0.2">
      <c r="A40" s="2">
        <v>44711.276752893522</v>
      </c>
      <c r="B40" s="3" t="s">
        <v>102</v>
      </c>
      <c r="C40" s="4" t="s">
        <v>22</v>
      </c>
      <c r="D40" s="4" t="s">
        <v>23</v>
      </c>
      <c r="E40" s="4">
        <v>767</v>
      </c>
      <c r="I40" s="4" t="s">
        <v>24</v>
      </c>
      <c r="J40" s="4" t="s">
        <v>25</v>
      </c>
      <c r="K40" s="4">
        <v>36.4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44711.276965416662</v>
      </c>
      <c r="B41" s="3" t="s">
        <v>103</v>
      </c>
      <c r="C41" s="4" t="s">
        <v>22</v>
      </c>
      <c r="D41" s="4" t="s">
        <v>23</v>
      </c>
      <c r="E41" s="4">
        <v>724</v>
      </c>
      <c r="I41" s="4" t="s">
        <v>30</v>
      </c>
      <c r="K41" s="4">
        <v>36</v>
      </c>
      <c r="L41" s="4">
        <v>22</v>
      </c>
      <c r="M41" s="4" t="s">
        <v>26</v>
      </c>
      <c r="N41" s="4" t="s">
        <v>25</v>
      </c>
      <c r="O41" s="4" t="s">
        <v>25</v>
      </c>
      <c r="Q41" s="4" t="s">
        <v>50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44711.28254803241</v>
      </c>
      <c r="B42" s="4">
        <v>9334534384</v>
      </c>
      <c r="C42" s="4" t="s">
        <v>22</v>
      </c>
      <c r="D42" s="4" t="s">
        <v>23</v>
      </c>
      <c r="E42" s="4">
        <v>782</v>
      </c>
      <c r="I42" s="4" t="s">
        <v>24</v>
      </c>
      <c r="J42" s="4" t="s">
        <v>25</v>
      </c>
      <c r="K42" s="4">
        <v>36.299999999999997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44711.284677418982</v>
      </c>
      <c r="B43" s="3" t="s">
        <v>104</v>
      </c>
      <c r="C43" s="4" t="s">
        <v>22</v>
      </c>
      <c r="D43" s="4" t="s">
        <v>23</v>
      </c>
      <c r="E43" s="4">
        <v>649</v>
      </c>
      <c r="I43" s="4" t="s">
        <v>30</v>
      </c>
      <c r="K43" s="4">
        <v>35.799999999999997</v>
      </c>
      <c r="L43" s="4">
        <v>14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56</v>
      </c>
      <c r="V43" s="4" t="s">
        <v>28</v>
      </c>
    </row>
    <row r="44" spans="1:22" x14ac:dyDescent="0.2">
      <c r="A44" s="2">
        <v>44711.285481122686</v>
      </c>
      <c r="B44" s="3" t="s">
        <v>105</v>
      </c>
      <c r="C44" s="4" t="s">
        <v>22</v>
      </c>
      <c r="D44" s="4" t="s">
        <v>23</v>
      </c>
      <c r="E44" s="4">
        <v>757</v>
      </c>
      <c r="I44" s="4" t="s">
        <v>24</v>
      </c>
      <c r="J44" s="4" t="s">
        <v>25</v>
      </c>
      <c r="K44" s="4">
        <v>36.6</v>
      </c>
      <c r="L44" s="4">
        <v>20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44711.286130393521</v>
      </c>
      <c r="B45" s="3" t="s">
        <v>106</v>
      </c>
      <c r="C45" s="4" t="s">
        <v>22</v>
      </c>
      <c r="D45" s="4" t="s">
        <v>23</v>
      </c>
      <c r="E45" s="4">
        <v>672</v>
      </c>
      <c r="I45" s="4" t="s">
        <v>30</v>
      </c>
      <c r="K45" s="4">
        <v>35.9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85</v>
      </c>
      <c r="U45" s="4" t="s">
        <v>107</v>
      </c>
      <c r="V45" s="4" t="s">
        <v>28</v>
      </c>
    </row>
    <row r="46" spans="1:22" x14ac:dyDescent="0.2">
      <c r="A46" s="2">
        <v>44711.287400370369</v>
      </c>
      <c r="B46" s="3" t="s">
        <v>108</v>
      </c>
      <c r="C46" s="4" t="s">
        <v>22</v>
      </c>
      <c r="D46" s="4" t="s">
        <v>23</v>
      </c>
      <c r="E46" s="4">
        <v>678</v>
      </c>
      <c r="I46" s="4" t="s">
        <v>24</v>
      </c>
      <c r="J46" s="4" t="s">
        <v>25</v>
      </c>
      <c r="K46" s="4">
        <v>36.4</v>
      </c>
      <c r="L46" s="4">
        <v>20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100</v>
      </c>
      <c r="T46" s="4" t="s">
        <v>85</v>
      </c>
      <c r="U46" s="4" t="s">
        <v>109</v>
      </c>
      <c r="V46" s="4" t="s">
        <v>28</v>
      </c>
    </row>
    <row r="47" spans="1:22" x14ac:dyDescent="0.2">
      <c r="A47" s="2">
        <v>44711.288504918979</v>
      </c>
      <c r="B47" s="3" t="s">
        <v>110</v>
      </c>
      <c r="C47" s="4" t="s">
        <v>22</v>
      </c>
      <c r="D47" s="4" t="s">
        <v>23</v>
      </c>
      <c r="E47" s="4">
        <v>771</v>
      </c>
      <c r="I47" s="4" t="s">
        <v>24</v>
      </c>
      <c r="J47" s="4" t="s">
        <v>25</v>
      </c>
      <c r="K47" s="4">
        <v>36.5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54</v>
      </c>
      <c r="V47" s="4" t="s">
        <v>28</v>
      </c>
    </row>
    <row r="48" spans="1:22" x14ac:dyDescent="0.2">
      <c r="A48" s="2">
        <v>44711.290858136577</v>
      </c>
      <c r="B48" s="4" t="s">
        <v>111</v>
      </c>
      <c r="C48" s="4" t="s">
        <v>22</v>
      </c>
      <c r="D48" s="4" t="s">
        <v>23</v>
      </c>
      <c r="E48" s="4">
        <v>635</v>
      </c>
      <c r="I48" s="4" t="s">
        <v>30</v>
      </c>
      <c r="K48" s="4">
        <v>36.5</v>
      </c>
      <c r="L48" s="4">
        <v>14</v>
      </c>
      <c r="M48" s="5" t="s">
        <v>41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44711.291151898149</v>
      </c>
      <c r="B49" s="3" t="s">
        <v>112</v>
      </c>
      <c r="C49" s="4" t="s">
        <v>22</v>
      </c>
      <c r="D49" s="4" t="s">
        <v>23</v>
      </c>
      <c r="E49" s="4">
        <v>153</v>
      </c>
      <c r="I49" s="4" t="s">
        <v>24</v>
      </c>
      <c r="J49" s="4" t="s">
        <v>25</v>
      </c>
      <c r="K49" s="4">
        <v>36.5</v>
      </c>
      <c r="L49" s="4">
        <v>20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37</v>
      </c>
      <c r="V49" s="4" t="s">
        <v>28</v>
      </c>
    </row>
    <row r="50" spans="1:22" x14ac:dyDescent="0.2">
      <c r="A50" s="2">
        <v>44711.291648240745</v>
      </c>
      <c r="B50" s="3" t="s">
        <v>113</v>
      </c>
      <c r="C50" s="4" t="s">
        <v>22</v>
      </c>
      <c r="D50" s="4" t="s">
        <v>35</v>
      </c>
      <c r="F50" s="4" t="s">
        <v>114</v>
      </c>
      <c r="I50" s="4" t="s">
        <v>24</v>
      </c>
      <c r="J50" s="4" t="s">
        <v>25</v>
      </c>
      <c r="K50" s="4">
        <v>36.6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44711.293068923609</v>
      </c>
      <c r="B51" s="3" t="s">
        <v>115</v>
      </c>
      <c r="C51" s="4" t="s">
        <v>22</v>
      </c>
      <c r="D51" s="4" t="s">
        <v>23</v>
      </c>
      <c r="E51" s="4">
        <v>675</v>
      </c>
      <c r="I51" s="4" t="s">
        <v>24</v>
      </c>
      <c r="J51" s="4" t="s">
        <v>25</v>
      </c>
      <c r="K51" s="4">
        <v>36.4</v>
      </c>
      <c r="L51" s="4">
        <v>40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44711.294745370367</v>
      </c>
      <c r="B52" s="4">
        <v>0</v>
      </c>
      <c r="C52" s="4" t="s">
        <v>22</v>
      </c>
      <c r="D52" s="4" t="s">
        <v>23</v>
      </c>
      <c r="E52" s="4">
        <v>373</v>
      </c>
      <c r="I52" s="4" t="s">
        <v>30</v>
      </c>
      <c r="K52" s="4">
        <v>36.5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42</v>
      </c>
      <c r="V52" s="4" t="s">
        <v>28</v>
      </c>
    </row>
    <row r="53" spans="1:22" x14ac:dyDescent="0.2">
      <c r="A53" s="2">
        <v>44711.29613563657</v>
      </c>
      <c r="B53" s="3" t="s">
        <v>116</v>
      </c>
      <c r="C53" s="4" t="s">
        <v>22</v>
      </c>
      <c r="D53" s="4" t="s">
        <v>23</v>
      </c>
      <c r="E53" s="4">
        <v>803</v>
      </c>
      <c r="I53" s="4" t="s">
        <v>24</v>
      </c>
      <c r="J53" s="4" t="s">
        <v>25</v>
      </c>
      <c r="K53" s="4">
        <v>36.299999999999997</v>
      </c>
      <c r="L53" s="4">
        <v>16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44711.299039328704</v>
      </c>
      <c r="B54" s="3" t="s">
        <v>117</v>
      </c>
      <c r="C54" s="4" t="s">
        <v>22</v>
      </c>
      <c r="D54" s="4" t="s">
        <v>23</v>
      </c>
      <c r="E54" s="4">
        <v>798</v>
      </c>
      <c r="I54" s="4" t="s">
        <v>30</v>
      </c>
      <c r="K54" s="4">
        <v>36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45</v>
      </c>
      <c r="V54" s="4" t="s">
        <v>28</v>
      </c>
    </row>
    <row r="55" spans="1:22" x14ac:dyDescent="0.2">
      <c r="A55" s="2">
        <v>44711.300225185187</v>
      </c>
      <c r="B55" s="3" t="s">
        <v>118</v>
      </c>
      <c r="C55" s="4" t="s">
        <v>47</v>
      </c>
      <c r="G55" s="4" t="s">
        <v>119</v>
      </c>
      <c r="H55" s="4" t="s">
        <v>120</v>
      </c>
      <c r="I55" s="4" t="s">
        <v>30</v>
      </c>
      <c r="K55" s="4">
        <v>36.299999999999997</v>
      </c>
      <c r="L55" s="4">
        <v>32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33</v>
      </c>
      <c r="V55" s="4" t="s">
        <v>28</v>
      </c>
    </row>
    <row r="56" spans="1:22" x14ac:dyDescent="0.2">
      <c r="A56" s="2">
        <v>44711.303308032409</v>
      </c>
      <c r="B56" s="3" t="s">
        <v>121</v>
      </c>
      <c r="C56" s="4" t="s">
        <v>22</v>
      </c>
      <c r="D56" s="4" t="s">
        <v>23</v>
      </c>
      <c r="E56" s="4">
        <v>777</v>
      </c>
      <c r="I56" s="4" t="s">
        <v>24</v>
      </c>
      <c r="J56" s="4" t="s">
        <v>25</v>
      </c>
      <c r="K56" s="4">
        <v>36.700000000000003</v>
      </c>
      <c r="L56" s="4">
        <v>16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44711.303827175929</v>
      </c>
      <c r="B57" s="3" t="s">
        <v>122</v>
      </c>
      <c r="C57" s="4" t="s">
        <v>22</v>
      </c>
      <c r="D57" s="4" t="s">
        <v>23</v>
      </c>
      <c r="E57" s="4">
        <v>784</v>
      </c>
      <c r="I57" s="4" t="s">
        <v>30</v>
      </c>
      <c r="K57" s="4">
        <v>35.6</v>
      </c>
      <c r="L57" s="4">
        <v>17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37</v>
      </c>
      <c r="V57" s="4" t="s">
        <v>28</v>
      </c>
    </row>
    <row r="58" spans="1:22" x14ac:dyDescent="0.2">
      <c r="A58" s="2">
        <v>44711.304127025462</v>
      </c>
      <c r="B58" s="3" t="s">
        <v>123</v>
      </c>
      <c r="C58" s="4" t="s">
        <v>47</v>
      </c>
      <c r="G58" s="4" t="s">
        <v>124</v>
      </c>
      <c r="H58" s="4" t="s">
        <v>125</v>
      </c>
      <c r="I58" s="4" t="s">
        <v>30</v>
      </c>
      <c r="K58" s="4">
        <v>36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126</v>
      </c>
      <c r="U58" s="4" t="s">
        <v>27</v>
      </c>
      <c r="V58" s="4" t="s">
        <v>28</v>
      </c>
    </row>
    <row r="59" spans="1:22" x14ac:dyDescent="0.2">
      <c r="A59" s="2">
        <v>44711.306948159719</v>
      </c>
      <c r="B59" s="4">
        <v>9452487393</v>
      </c>
      <c r="C59" s="4" t="s">
        <v>22</v>
      </c>
      <c r="D59" s="4" t="s">
        <v>23</v>
      </c>
      <c r="E59" s="4">
        <v>761</v>
      </c>
      <c r="I59" s="4" t="s">
        <v>30</v>
      </c>
      <c r="K59" s="4">
        <v>36</v>
      </c>
      <c r="L59" s="4">
        <v>24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44711.308658923612</v>
      </c>
      <c r="B60" s="4">
        <v>0</v>
      </c>
      <c r="C60" s="4" t="s">
        <v>22</v>
      </c>
      <c r="D60" s="4" t="s">
        <v>23</v>
      </c>
      <c r="E60" s="4">
        <v>700</v>
      </c>
      <c r="I60" s="4" t="s">
        <v>24</v>
      </c>
      <c r="J60" s="4" t="s">
        <v>25</v>
      </c>
      <c r="K60" s="4">
        <v>35.9</v>
      </c>
      <c r="L60" s="4">
        <v>16</v>
      </c>
      <c r="M60" s="4" t="s">
        <v>26</v>
      </c>
      <c r="N60" s="4" t="s">
        <v>25</v>
      </c>
      <c r="O60" s="4" t="s">
        <v>25</v>
      </c>
      <c r="Q60" s="4" t="s">
        <v>50</v>
      </c>
      <c r="S60" s="4" t="s">
        <v>27</v>
      </c>
      <c r="T60" s="4" t="s">
        <v>27</v>
      </c>
      <c r="U60" s="4" t="s">
        <v>37</v>
      </c>
      <c r="V60" s="4" t="s">
        <v>28</v>
      </c>
    </row>
    <row r="61" spans="1:22" x14ac:dyDescent="0.2">
      <c r="A61" s="2">
        <v>44711.308661967589</v>
      </c>
      <c r="B61" s="3" t="s">
        <v>127</v>
      </c>
      <c r="C61" s="4" t="s">
        <v>47</v>
      </c>
      <c r="G61" s="4" t="s">
        <v>128</v>
      </c>
      <c r="H61" s="4" t="s">
        <v>129</v>
      </c>
      <c r="I61" s="4" t="s">
        <v>24</v>
      </c>
      <c r="J61" s="4" t="s">
        <v>25</v>
      </c>
      <c r="K61" s="4">
        <v>36.5</v>
      </c>
      <c r="L61" s="4">
        <v>14</v>
      </c>
      <c r="M61" s="5" t="s">
        <v>41</v>
      </c>
      <c r="N61" s="4" t="s">
        <v>25</v>
      </c>
      <c r="O61" s="4" t="s">
        <v>25</v>
      </c>
      <c r="Q61" s="4" t="s">
        <v>50</v>
      </c>
      <c r="S61" s="4" t="s">
        <v>100</v>
      </c>
      <c r="T61" s="4" t="s">
        <v>85</v>
      </c>
      <c r="U61" s="4" t="s">
        <v>27</v>
      </c>
      <c r="V61" s="4" t="s">
        <v>28</v>
      </c>
    </row>
    <row r="62" spans="1:22" x14ac:dyDescent="0.2">
      <c r="A62" s="2">
        <v>44711.310853726856</v>
      </c>
      <c r="B62" s="4" t="s">
        <v>130</v>
      </c>
      <c r="C62" s="4" t="s">
        <v>47</v>
      </c>
      <c r="G62" s="4" t="s">
        <v>131</v>
      </c>
      <c r="H62" s="4" t="s">
        <v>132</v>
      </c>
      <c r="I62" s="4" t="s">
        <v>24</v>
      </c>
      <c r="J62" s="4" t="s">
        <v>25</v>
      </c>
      <c r="K62" s="4">
        <v>36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33</v>
      </c>
      <c r="V62" s="4" t="s">
        <v>28</v>
      </c>
    </row>
    <row r="63" spans="1:22" x14ac:dyDescent="0.2">
      <c r="A63" s="2">
        <v>44711.311299895839</v>
      </c>
      <c r="B63" s="3" t="s">
        <v>133</v>
      </c>
      <c r="C63" s="4" t="s">
        <v>22</v>
      </c>
      <c r="D63" s="4" t="s">
        <v>23</v>
      </c>
      <c r="E63" s="4">
        <v>143</v>
      </c>
      <c r="I63" s="4" t="s">
        <v>24</v>
      </c>
      <c r="J63" s="4" t="s">
        <v>25</v>
      </c>
      <c r="K63" s="4">
        <v>36</v>
      </c>
      <c r="L63" s="4">
        <v>16</v>
      </c>
      <c r="M63" s="4" t="s">
        <v>26</v>
      </c>
      <c r="N63" s="4" t="s">
        <v>25</v>
      </c>
      <c r="O63" s="4" t="s">
        <v>25</v>
      </c>
      <c r="Q63" s="4" t="s">
        <v>50</v>
      </c>
      <c r="S63" s="4" t="s">
        <v>27</v>
      </c>
      <c r="T63" s="4" t="s">
        <v>27</v>
      </c>
      <c r="U63" s="4" t="s">
        <v>54</v>
      </c>
      <c r="V63" s="4" t="s">
        <v>28</v>
      </c>
    </row>
    <row r="64" spans="1:22" x14ac:dyDescent="0.2">
      <c r="A64" s="2">
        <v>44711.312024004626</v>
      </c>
      <c r="B64" s="3" t="s">
        <v>134</v>
      </c>
      <c r="C64" s="4" t="s">
        <v>47</v>
      </c>
      <c r="G64" s="4" t="s">
        <v>135</v>
      </c>
      <c r="H64" s="4" t="s">
        <v>136</v>
      </c>
      <c r="I64" s="4" t="s">
        <v>30</v>
      </c>
      <c r="K64" s="4">
        <v>36</v>
      </c>
      <c r="L64" s="4">
        <v>12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62</v>
      </c>
      <c r="V64" s="4" t="s">
        <v>28</v>
      </c>
    </row>
    <row r="65" spans="1:22" x14ac:dyDescent="0.2">
      <c r="A65" s="2">
        <v>44711.313589444442</v>
      </c>
      <c r="B65" s="3" t="s">
        <v>137</v>
      </c>
      <c r="C65" s="4" t="s">
        <v>22</v>
      </c>
      <c r="D65" s="4" t="s">
        <v>23</v>
      </c>
      <c r="E65" s="4">
        <v>248</v>
      </c>
      <c r="I65" s="4" t="s">
        <v>24</v>
      </c>
      <c r="J65" s="4" t="s">
        <v>25</v>
      </c>
      <c r="K65" s="4">
        <v>36.299999999999997</v>
      </c>
      <c r="L65" s="4">
        <v>22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45</v>
      </c>
      <c r="V65" s="4" t="s">
        <v>28</v>
      </c>
    </row>
    <row r="66" spans="1:22" x14ac:dyDescent="0.2">
      <c r="A66" s="2">
        <v>44711.315099733794</v>
      </c>
      <c r="B66" s="3" t="s">
        <v>138</v>
      </c>
      <c r="C66" s="4" t="s">
        <v>22</v>
      </c>
      <c r="D66" s="4" t="s">
        <v>23</v>
      </c>
      <c r="E66" s="4">
        <v>558</v>
      </c>
      <c r="I66" s="4" t="s">
        <v>24</v>
      </c>
      <c r="J66" s="4" t="s">
        <v>25</v>
      </c>
      <c r="K66" s="4">
        <v>36.200000000000003</v>
      </c>
      <c r="L66" s="4">
        <v>17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44711.31732199074</v>
      </c>
      <c r="B67" s="3" t="s">
        <v>139</v>
      </c>
      <c r="C67" s="4" t="s">
        <v>22</v>
      </c>
      <c r="D67" s="4" t="s">
        <v>23</v>
      </c>
      <c r="E67" s="4">
        <v>701</v>
      </c>
      <c r="I67" s="4" t="s">
        <v>24</v>
      </c>
      <c r="J67" s="4" t="s">
        <v>25</v>
      </c>
      <c r="K67" s="4">
        <v>36.4</v>
      </c>
      <c r="L67" s="4">
        <v>16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56</v>
      </c>
      <c r="V67" s="4" t="s">
        <v>28</v>
      </c>
    </row>
    <row r="68" spans="1:22" x14ac:dyDescent="0.2">
      <c r="A68" s="2">
        <v>44711.319398576394</v>
      </c>
      <c r="B68" s="3" t="s">
        <v>140</v>
      </c>
      <c r="C68" s="4" t="s">
        <v>22</v>
      </c>
      <c r="D68" s="4" t="s">
        <v>23</v>
      </c>
      <c r="E68" s="4">
        <v>660</v>
      </c>
      <c r="I68" s="4" t="s">
        <v>30</v>
      </c>
      <c r="K68" s="4">
        <v>36.299999999999997</v>
      </c>
      <c r="L68" s="4">
        <v>17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141</v>
      </c>
      <c r="V68" s="4" t="s">
        <v>28</v>
      </c>
    </row>
    <row r="69" spans="1:22" x14ac:dyDescent="0.2">
      <c r="A69" s="2">
        <v>44711.319479166668</v>
      </c>
      <c r="B69" s="4">
        <v>0</v>
      </c>
      <c r="C69" s="4" t="s">
        <v>47</v>
      </c>
      <c r="D69" s="4"/>
      <c r="E69" s="4"/>
      <c r="G69" s="4" t="s">
        <v>142</v>
      </c>
      <c r="H69" s="4" t="s">
        <v>143</v>
      </c>
      <c r="I69" s="4" t="s">
        <v>30</v>
      </c>
      <c r="K69" s="4">
        <v>36.700000000000003</v>
      </c>
      <c r="L69" s="4">
        <v>18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44711.323590821761</v>
      </c>
      <c r="B70" s="3" t="s">
        <v>144</v>
      </c>
      <c r="C70" s="4" t="s">
        <v>22</v>
      </c>
      <c r="D70" s="4" t="s">
        <v>23</v>
      </c>
      <c r="E70" s="4">
        <v>671</v>
      </c>
      <c r="I70" s="4" t="s">
        <v>30</v>
      </c>
      <c r="K70" s="4">
        <v>36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85</v>
      </c>
      <c r="U70" s="4" t="s">
        <v>27</v>
      </c>
      <c r="V70" s="4" t="s">
        <v>28</v>
      </c>
    </row>
    <row r="71" spans="1:22" x14ac:dyDescent="0.2">
      <c r="A71" s="2">
        <v>44711.326552800921</v>
      </c>
      <c r="B71" s="3" t="s">
        <v>145</v>
      </c>
      <c r="C71" s="4" t="s">
        <v>22</v>
      </c>
      <c r="D71" s="4" t="s">
        <v>23</v>
      </c>
      <c r="E71" s="4">
        <v>325</v>
      </c>
      <c r="I71" s="4" t="s">
        <v>24</v>
      </c>
      <c r="J71" s="4" t="s">
        <v>25</v>
      </c>
      <c r="K71" s="4">
        <v>36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50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44711.327386817131</v>
      </c>
      <c r="B72" s="3" t="s">
        <v>146</v>
      </c>
      <c r="C72" s="4" t="s">
        <v>22</v>
      </c>
      <c r="D72" s="4" t="s">
        <v>23</v>
      </c>
      <c r="E72" s="4">
        <v>140</v>
      </c>
      <c r="I72" s="4" t="s">
        <v>30</v>
      </c>
      <c r="K72" s="4">
        <v>36.200000000000003</v>
      </c>
      <c r="L72" s="4">
        <v>31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44711.327445173607</v>
      </c>
      <c r="B73" s="4">
        <v>9272819133</v>
      </c>
      <c r="C73" s="4" t="s">
        <v>22</v>
      </c>
      <c r="D73" s="4" t="s">
        <v>35</v>
      </c>
      <c r="F73" s="4" t="s">
        <v>147</v>
      </c>
      <c r="I73" s="4" t="s">
        <v>30</v>
      </c>
      <c r="K73" s="4">
        <v>36.4</v>
      </c>
      <c r="L73" s="4">
        <v>58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148</v>
      </c>
      <c r="T73" s="4" t="s">
        <v>27</v>
      </c>
      <c r="U73" s="4" t="s">
        <v>149</v>
      </c>
      <c r="V73" s="4" t="s">
        <v>28</v>
      </c>
    </row>
    <row r="74" spans="1:22" x14ac:dyDescent="0.2">
      <c r="A74" s="2">
        <v>44711.329981238421</v>
      </c>
      <c r="B74" s="3" t="s">
        <v>150</v>
      </c>
      <c r="C74" s="4" t="s">
        <v>22</v>
      </c>
      <c r="D74" s="4" t="s">
        <v>23</v>
      </c>
      <c r="E74" s="4">
        <v>797</v>
      </c>
      <c r="I74" s="4" t="s">
        <v>30</v>
      </c>
      <c r="K74" s="4">
        <v>36.6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44711.33399890046</v>
      </c>
      <c r="B75" s="3" t="s">
        <v>151</v>
      </c>
      <c r="C75" s="4" t="s">
        <v>22</v>
      </c>
      <c r="D75" s="4" t="s">
        <v>23</v>
      </c>
      <c r="E75" s="4">
        <v>765</v>
      </c>
      <c r="I75" s="4" t="s">
        <v>24</v>
      </c>
      <c r="J75" s="4" t="s">
        <v>25</v>
      </c>
      <c r="K75" s="4">
        <v>36.5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44711.334789016204</v>
      </c>
      <c r="B76" s="3" t="s">
        <v>152</v>
      </c>
      <c r="C76" s="4" t="s">
        <v>22</v>
      </c>
      <c r="D76" s="4" t="s">
        <v>23</v>
      </c>
      <c r="E76" s="4">
        <v>768</v>
      </c>
      <c r="I76" s="4" t="s">
        <v>24</v>
      </c>
      <c r="J76" s="4" t="s">
        <v>25</v>
      </c>
      <c r="K76" s="4">
        <v>36</v>
      </c>
      <c r="L76" s="4">
        <v>18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100</v>
      </c>
      <c r="T76" s="4" t="s">
        <v>85</v>
      </c>
      <c r="U76" s="4" t="s">
        <v>27</v>
      </c>
      <c r="V76" s="4" t="s">
        <v>28</v>
      </c>
    </row>
    <row r="77" spans="1:22" x14ac:dyDescent="0.2">
      <c r="A77" s="2">
        <v>44711.335618275465</v>
      </c>
      <c r="B77" s="3" t="s">
        <v>153</v>
      </c>
      <c r="C77" s="4" t="s">
        <v>22</v>
      </c>
      <c r="D77" s="4" t="s">
        <v>23</v>
      </c>
      <c r="E77" s="4">
        <v>663</v>
      </c>
      <c r="I77" s="4" t="s">
        <v>30</v>
      </c>
      <c r="K77" s="4">
        <v>36.5</v>
      </c>
      <c r="L77" s="4">
        <v>21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42</v>
      </c>
      <c r="V77" s="4" t="s">
        <v>28</v>
      </c>
    </row>
    <row r="78" spans="1:22" x14ac:dyDescent="0.2">
      <c r="A78" s="2">
        <v>44711.336168981485</v>
      </c>
      <c r="B78" s="6" t="s">
        <v>154</v>
      </c>
      <c r="C78" s="7" t="s">
        <v>22</v>
      </c>
      <c r="D78" s="7" t="s">
        <v>23</v>
      </c>
      <c r="E78" s="8">
        <v>443</v>
      </c>
      <c r="F78" s="9"/>
      <c r="G78" s="9"/>
      <c r="H78" s="9"/>
      <c r="I78" s="7" t="s">
        <v>24</v>
      </c>
      <c r="J78" s="9" t="s">
        <v>25</v>
      </c>
      <c r="K78" s="10">
        <v>36.5</v>
      </c>
      <c r="L78" s="10">
        <v>20</v>
      </c>
      <c r="M78" s="7" t="s">
        <v>26</v>
      </c>
      <c r="N78" s="7" t="s">
        <v>25</v>
      </c>
      <c r="O78" s="7" t="s">
        <v>25</v>
      </c>
      <c r="P78" s="9"/>
      <c r="Q78" s="7" t="s">
        <v>27</v>
      </c>
      <c r="R78" s="9"/>
      <c r="S78" s="7" t="s">
        <v>27</v>
      </c>
      <c r="T78" s="7" t="s">
        <v>27</v>
      </c>
      <c r="U78" s="7" t="s">
        <v>27</v>
      </c>
      <c r="V78" s="7" t="s">
        <v>28</v>
      </c>
    </row>
    <row r="79" spans="1:22" x14ac:dyDescent="0.2">
      <c r="A79" s="2">
        <v>44711.336493055554</v>
      </c>
      <c r="B79" s="11" t="s">
        <v>155</v>
      </c>
      <c r="C79" s="4" t="s">
        <v>47</v>
      </c>
      <c r="D79" s="7"/>
      <c r="E79" s="8"/>
      <c r="F79" s="9"/>
      <c r="G79" s="12" t="s">
        <v>156</v>
      </c>
      <c r="H79" s="12" t="s">
        <v>157</v>
      </c>
      <c r="I79" s="7" t="s">
        <v>24</v>
      </c>
      <c r="J79" s="9" t="s">
        <v>25</v>
      </c>
      <c r="K79" s="10">
        <v>36.6</v>
      </c>
      <c r="L79" s="10">
        <v>20</v>
      </c>
      <c r="M79" s="7" t="s">
        <v>26</v>
      </c>
      <c r="N79" s="7" t="s">
        <v>25</v>
      </c>
      <c r="O79" s="7" t="s">
        <v>25</v>
      </c>
      <c r="P79" s="9"/>
      <c r="Q79" s="4" t="s">
        <v>50</v>
      </c>
      <c r="R79" s="9"/>
      <c r="S79" s="7" t="s">
        <v>27</v>
      </c>
      <c r="T79" s="7" t="s">
        <v>27</v>
      </c>
      <c r="U79" s="7" t="s">
        <v>27</v>
      </c>
      <c r="V79" s="7" t="s">
        <v>28</v>
      </c>
    </row>
    <row r="80" spans="1:22" x14ac:dyDescent="0.2">
      <c r="A80" s="2">
        <v>44711.336977708328</v>
      </c>
      <c r="B80" s="3" t="s">
        <v>158</v>
      </c>
      <c r="C80" s="4" t="s">
        <v>22</v>
      </c>
      <c r="D80" s="4" t="s">
        <v>23</v>
      </c>
      <c r="E80" s="4">
        <v>657</v>
      </c>
      <c r="I80" s="4" t="s">
        <v>30</v>
      </c>
      <c r="K80" s="4">
        <v>36</v>
      </c>
      <c r="L80" s="4">
        <v>19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44711.33771472222</v>
      </c>
      <c r="B81" s="4" t="s">
        <v>159</v>
      </c>
      <c r="C81" s="4" t="s">
        <v>22</v>
      </c>
      <c r="D81" s="4" t="s">
        <v>23</v>
      </c>
      <c r="E81" s="4">
        <v>311</v>
      </c>
      <c r="I81" s="4" t="s">
        <v>24</v>
      </c>
      <c r="J81" s="4" t="s">
        <v>25</v>
      </c>
      <c r="K81" s="4">
        <v>36.1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80</v>
      </c>
      <c r="V81" s="4" t="s">
        <v>28</v>
      </c>
    </row>
    <row r="82" spans="1:22" x14ac:dyDescent="0.2">
      <c r="A82" s="2">
        <v>44711.338886967591</v>
      </c>
      <c r="B82" s="3" t="s">
        <v>160</v>
      </c>
      <c r="C82" s="4" t="s">
        <v>47</v>
      </c>
      <c r="G82" s="4" t="s">
        <v>161</v>
      </c>
      <c r="H82" s="4" t="s">
        <v>162</v>
      </c>
      <c r="I82" s="4" t="s">
        <v>24</v>
      </c>
      <c r="J82" s="4" t="s">
        <v>25</v>
      </c>
      <c r="K82" s="4">
        <v>36.700000000000003</v>
      </c>
      <c r="L82" s="4">
        <v>30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100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44711.343864803246</v>
      </c>
      <c r="B83" s="3" t="s">
        <v>163</v>
      </c>
      <c r="C83" s="4" t="s">
        <v>47</v>
      </c>
      <c r="G83" s="4" t="s">
        <v>164</v>
      </c>
      <c r="H83" s="4" t="s">
        <v>165</v>
      </c>
      <c r="I83" s="4" t="s">
        <v>30</v>
      </c>
      <c r="K83" s="4">
        <v>36.4</v>
      </c>
      <c r="L83" s="4">
        <v>18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44711.345009293982</v>
      </c>
      <c r="B84" s="3" t="s">
        <v>166</v>
      </c>
      <c r="C84" s="4" t="s">
        <v>22</v>
      </c>
      <c r="D84" s="4" t="s">
        <v>23</v>
      </c>
      <c r="E84" s="4">
        <v>721</v>
      </c>
      <c r="I84" s="4" t="s">
        <v>30</v>
      </c>
      <c r="K84" s="4">
        <v>36.299999999999997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x14ac:dyDescent="0.2">
      <c r="A85" s="2">
        <v>44711.345891203702</v>
      </c>
      <c r="B85" s="6" t="s">
        <v>167</v>
      </c>
      <c r="C85" s="7" t="s">
        <v>22</v>
      </c>
      <c r="D85" s="7" t="s">
        <v>23</v>
      </c>
      <c r="E85" s="8">
        <v>279</v>
      </c>
      <c r="F85" s="9"/>
      <c r="G85" s="9"/>
      <c r="H85" s="9"/>
      <c r="I85" s="7" t="s">
        <v>30</v>
      </c>
      <c r="J85" s="9"/>
      <c r="K85" s="8">
        <v>36.299999999999997</v>
      </c>
      <c r="L85" s="8">
        <v>18</v>
      </c>
      <c r="M85" s="7" t="s">
        <v>26</v>
      </c>
      <c r="N85" s="7" t="s">
        <v>25</v>
      </c>
      <c r="O85" s="7" t="s">
        <v>25</v>
      </c>
      <c r="P85" s="9"/>
      <c r="Q85" s="7" t="s">
        <v>27</v>
      </c>
      <c r="R85" s="9"/>
      <c r="S85" s="4" t="s">
        <v>27</v>
      </c>
      <c r="T85" s="4" t="s">
        <v>27</v>
      </c>
      <c r="U85" s="7" t="s">
        <v>27</v>
      </c>
      <c r="V85" s="7" t="s">
        <v>28</v>
      </c>
    </row>
    <row r="86" spans="1:22" x14ac:dyDescent="0.2">
      <c r="A86" s="2">
        <v>44711.346619270829</v>
      </c>
      <c r="B86" s="3" t="s">
        <v>168</v>
      </c>
      <c r="C86" s="4" t="s">
        <v>22</v>
      </c>
      <c r="D86" s="4" t="s">
        <v>23</v>
      </c>
      <c r="E86" s="4">
        <v>758</v>
      </c>
      <c r="I86" s="4" t="s">
        <v>24</v>
      </c>
      <c r="J86" s="4" t="s">
        <v>25</v>
      </c>
      <c r="K86" s="4">
        <v>36.5</v>
      </c>
      <c r="L86" s="4">
        <v>18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44711.347077210652</v>
      </c>
      <c r="B87" s="3" t="s">
        <v>169</v>
      </c>
      <c r="C87" s="4" t="s">
        <v>22</v>
      </c>
      <c r="D87" s="4" t="s">
        <v>23</v>
      </c>
      <c r="E87" s="4">
        <v>736</v>
      </c>
      <c r="I87" s="4" t="s">
        <v>24</v>
      </c>
      <c r="J87" s="4" t="s">
        <v>25</v>
      </c>
      <c r="K87" s="4">
        <v>36.5</v>
      </c>
      <c r="L87" s="4">
        <v>14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100</v>
      </c>
      <c r="T87" s="4" t="s">
        <v>27</v>
      </c>
      <c r="U87" s="4" t="s">
        <v>42</v>
      </c>
      <c r="V87" s="4" t="s">
        <v>28</v>
      </c>
    </row>
    <row r="88" spans="1:22" x14ac:dyDescent="0.2">
      <c r="A88" s="2">
        <v>44711.347933425925</v>
      </c>
      <c r="B88" s="3" t="s">
        <v>170</v>
      </c>
      <c r="C88" s="4" t="s">
        <v>22</v>
      </c>
      <c r="D88" s="4" t="s">
        <v>23</v>
      </c>
      <c r="E88" s="4">
        <v>804</v>
      </c>
      <c r="I88" s="4" t="s">
        <v>24</v>
      </c>
      <c r="J88" s="4" t="s">
        <v>25</v>
      </c>
      <c r="K88" s="4">
        <v>36.4</v>
      </c>
      <c r="L88" s="4">
        <v>14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85</v>
      </c>
      <c r="U88" s="4" t="s">
        <v>27</v>
      </c>
      <c r="V88" s="4" t="s">
        <v>28</v>
      </c>
    </row>
    <row r="89" spans="1:22" x14ac:dyDescent="0.2">
      <c r="A89" s="2">
        <v>44711.348624166669</v>
      </c>
      <c r="B89" s="3" t="s">
        <v>171</v>
      </c>
      <c r="C89" s="4" t="s">
        <v>22</v>
      </c>
      <c r="D89" s="4" t="s">
        <v>23</v>
      </c>
      <c r="E89" s="4">
        <v>407</v>
      </c>
      <c r="I89" s="4" t="s">
        <v>30</v>
      </c>
      <c r="K89" s="4">
        <v>36.6</v>
      </c>
      <c r="L89" s="4">
        <v>16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44711.350137430556</v>
      </c>
      <c r="B90" s="3" t="s">
        <v>172</v>
      </c>
      <c r="C90" s="4" t="s">
        <v>22</v>
      </c>
      <c r="D90" s="4" t="s">
        <v>23</v>
      </c>
      <c r="E90" s="4">
        <v>796</v>
      </c>
      <c r="I90" s="4" t="s">
        <v>24</v>
      </c>
      <c r="J90" s="4" t="s">
        <v>25</v>
      </c>
      <c r="K90" s="4">
        <v>36.6</v>
      </c>
      <c r="L90" s="4">
        <v>12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44711.352224942129</v>
      </c>
      <c r="B91" s="4" t="s">
        <v>173</v>
      </c>
      <c r="C91" s="4" t="s">
        <v>22</v>
      </c>
      <c r="D91" s="4" t="s">
        <v>23</v>
      </c>
      <c r="E91" s="4">
        <v>681</v>
      </c>
      <c r="I91" s="4" t="s">
        <v>30</v>
      </c>
      <c r="K91" s="4">
        <v>36.700000000000003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50</v>
      </c>
      <c r="S91" s="4" t="s">
        <v>27</v>
      </c>
      <c r="T91" s="4" t="s">
        <v>27</v>
      </c>
      <c r="U91" s="4" t="s">
        <v>174</v>
      </c>
      <c r="V91" s="4" t="s">
        <v>28</v>
      </c>
    </row>
    <row r="92" spans="1:22" x14ac:dyDescent="0.2">
      <c r="A92" s="2">
        <v>44711.360220972223</v>
      </c>
      <c r="B92" s="3" t="s">
        <v>175</v>
      </c>
      <c r="C92" s="4" t="s">
        <v>22</v>
      </c>
      <c r="D92" s="4" t="s">
        <v>23</v>
      </c>
      <c r="E92" s="4">
        <v>750</v>
      </c>
      <c r="I92" s="4" t="s">
        <v>30</v>
      </c>
      <c r="K92" s="4">
        <v>37</v>
      </c>
      <c r="L92" s="4">
        <v>14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56</v>
      </c>
      <c r="V92" s="4" t="s">
        <v>28</v>
      </c>
    </row>
    <row r="93" spans="1:22" x14ac:dyDescent="0.2">
      <c r="A93" s="2">
        <v>44711.363626724538</v>
      </c>
      <c r="B93" s="3" t="s">
        <v>176</v>
      </c>
      <c r="C93" s="4" t="s">
        <v>22</v>
      </c>
      <c r="D93" s="4" t="s">
        <v>23</v>
      </c>
      <c r="E93" s="4">
        <v>719</v>
      </c>
      <c r="I93" s="4" t="s">
        <v>30</v>
      </c>
      <c r="K93" s="4">
        <v>36.5</v>
      </c>
      <c r="L93" s="4">
        <v>26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44711.364030717596</v>
      </c>
      <c r="B94" s="4" t="s">
        <v>177</v>
      </c>
      <c r="C94" s="4" t="s">
        <v>22</v>
      </c>
      <c r="D94" s="4" t="s">
        <v>35</v>
      </c>
      <c r="F94" s="4" t="s">
        <v>178</v>
      </c>
      <c r="I94" s="4" t="s">
        <v>30</v>
      </c>
      <c r="K94" s="4">
        <v>36</v>
      </c>
      <c r="L94" s="4">
        <v>60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44711.364293981482</v>
      </c>
      <c r="B95" s="8">
        <v>0</v>
      </c>
      <c r="C95" s="13" t="s">
        <v>47</v>
      </c>
      <c r="D95" s="7"/>
      <c r="E95" s="9"/>
      <c r="F95" s="7"/>
      <c r="G95" s="9" t="s">
        <v>179</v>
      </c>
      <c r="H95" s="9" t="s">
        <v>180</v>
      </c>
      <c r="I95" s="7" t="s">
        <v>30</v>
      </c>
      <c r="J95" s="9"/>
      <c r="K95" s="8">
        <v>36.4</v>
      </c>
      <c r="L95" s="8">
        <v>19</v>
      </c>
      <c r="M95" s="7" t="s">
        <v>26</v>
      </c>
      <c r="N95" s="7" t="s">
        <v>25</v>
      </c>
      <c r="O95" s="7" t="s">
        <v>25</v>
      </c>
      <c r="P95" s="9"/>
      <c r="Q95" s="7" t="s">
        <v>27</v>
      </c>
      <c r="R95" s="9"/>
      <c r="S95" s="7" t="s">
        <v>27</v>
      </c>
      <c r="T95" s="7" t="s">
        <v>27</v>
      </c>
      <c r="U95" s="7" t="s">
        <v>27</v>
      </c>
      <c r="V95" s="7" t="s">
        <v>28</v>
      </c>
    </row>
    <row r="96" spans="1:22" x14ac:dyDescent="0.2">
      <c r="A96" s="2">
        <v>44711.365205405091</v>
      </c>
      <c r="B96" s="3" t="s">
        <v>181</v>
      </c>
      <c r="C96" s="4" t="s">
        <v>22</v>
      </c>
      <c r="D96" s="4" t="s">
        <v>23</v>
      </c>
      <c r="E96" s="4">
        <v>544</v>
      </c>
      <c r="I96" s="4" t="s">
        <v>30</v>
      </c>
      <c r="K96" s="4">
        <v>36.6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56</v>
      </c>
      <c r="V96" s="4" t="s">
        <v>28</v>
      </c>
    </row>
    <row r="97" spans="1:22" x14ac:dyDescent="0.2">
      <c r="A97" s="2">
        <v>44711.371565150461</v>
      </c>
      <c r="B97" s="4">
        <v>9561820669</v>
      </c>
      <c r="C97" s="4" t="s">
        <v>22</v>
      </c>
      <c r="D97" s="4" t="s">
        <v>23</v>
      </c>
      <c r="E97" s="4">
        <v>651</v>
      </c>
      <c r="I97" s="4" t="s">
        <v>24</v>
      </c>
      <c r="J97" s="4" t="s">
        <v>25</v>
      </c>
      <c r="K97" s="4">
        <v>36.5</v>
      </c>
      <c r="L97" s="4">
        <v>20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182</v>
      </c>
      <c r="V97" s="4" t="s">
        <v>28</v>
      </c>
    </row>
    <row r="98" spans="1:22" x14ac:dyDescent="0.2">
      <c r="A98" s="2">
        <v>44711.374233449074</v>
      </c>
      <c r="B98" s="3" t="s">
        <v>183</v>
      </c>
      <c r="C98" s="4" t="s">
        <v>22</v>
      </c>
      <c r="D98" s="4" t="s">
        <v>23</v>
      </c>
      <c r="E98" s="4">
        <v>752</v>
      </c>
      <c r="I98" s="4" t="s">
        <v>30</v>
      </c>
      <c r="K98" s="4">
        <v>36.4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44711.375503483796</v>
      </c>
      <c r="B99" s="3" t="s">
        <v>184</v>
      </c>
      <c r="C99" s="4" t="s">
        <v>22</v>
      </c>
      <c r="D99" s="4" t="s">
        <v>23</v>
      </c>
      <c r="E99" s="4">
        <v>508</v>
      </c>
      <c r="I99" s="4" t="s">
        <v>24</v>
      </c>
      <c r="J99" s="4" t="s">
        <v>25</v>
      </c>
      <c r="K99" s="4">
        <v>36.1</v>
      </c>
      <c r="L99" s="4">
        <v>18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44711.376485914356</v>
      </c>
      <c r="B100" s="4">
        <v>9062431965</v>
      </c>
      <c r="C100" s="4" t="s">
        <v>47</v>
      </c>
      <c r="G100" s="4" t="s">
        <v>185</v>
      </c>
      <c r="H100" s="4" t="s">
        <v>186</v>
      </c>
      <c r="I100" s="4" t="s">
        <v>30</v>
      </c>
      <c r="K100" s="4">
        <v>36.5</v>
      </c>
      <c r="L100" s="4">
        <v>28</v>
      </c>
      <c r="M100" s="4" t="s">
        <v>26</v>
      </c>
      <c r="N100" s="4" t="s">
        <v>25</v>
      </c>
      <c r="O100" s="4" t="s">
        <v>25</v>
      </c>
      <c r="Q100" s="4" t="s">
        <v>50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44711.377399710647</v>
      </c>
      <c r="B101" s="3" t="s">
        <v>167</v>
      </c>
      <c r="C101" s="4" t="s">
        <v>22</v>
      </c>
      <c r="D101" s="4" t="s">
        <v>23</v>
      </c>
      <c r="E101" s="4">
        <v>279</v>
      </c>
      <c r="I101" s="4" t="s">
        <v>30</v>
      </c>
      <c r="K101" s="4">
        <v>36.299999999999997</v>
      </c>
      <c r="L101" s="4">
        <v>18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187</v>
      </c>
      <c r="T101" s="4" t="s">
        <v>85</v>
      </c>
      <c r="U101" s="4" t="s">
        <v>27</v>
      </c>
      <c r="V101" s="4" t="s">
        <v>28</v>
      </c>
    </row>
    <row r="102" spans="1:22" x14ac:dyDescent="0.2">
      <c r="A102" s="2">
        <v>44711.37745630787</v>
      </c>
      <c r="B102" s="3" t="s">
        <v>188</v>
      </c>
      <c r="C102" s="4" t="s">
        <v>22</v>
      </c>
      <c r="D102" s="4" t="s">
        <v>23</v>
      </c>
      <c r="E102" s="4">
        <v>580</v>
      </c>
      <c r="I102" s="4" t="s">
        <v>30</v>
      </c>
      <c r="K102" s="4">
        <v>36.299999999999997</v>
      </c>
      <c r="L102" s="4">
        <v>21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33</v>
      </c>
      <c r="V102" s="4" t="s">
        <v>28</v>
      </c>
    </row>
    <row r="103" spans="1:22" x14ac:dyDescent="0.2">
      <c r="A103" s="2">
        <v>44711.384558819445</v>
      </c>
      <c r="B103" s="3" t="s">
        <v>189</v>
      </c>
      <c r="C103" s="4" t="s">
        <v>22</v>
      </c>
      <c r="D103" s="4" t="s">
        <v>23</v>
      </c>
      <c r="E103" s="4">
        <v>668</v>
      </c>
      <c r="I103" s="4" t="s">
        <v>24</v>
      </c>
      <c r="J103" s="4" t="s">
        <v>25</v>
      </c>
      <c r="K103" s="4">
        <v>36.1</v>
      </c>
      <c r="L103" s="4">
        <v>19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44711.38962962963</v>
      </c>
      <c r="B104" s="6" t="s">
        <v>190</v>
      </c>
      <c r="C104" s="13" t="s">
        <v>47</v>
      </c>
      <c r="D104" s="7"/>
      <c r="E104" s="7"/>
      <c r="F104" s="9"/>
      <c r="G104" s="9" t="s">
        <v>191</v>
      </c>
      <c r="H104" s="9" t="s">
        <v>192</v>
      </c>
      <c r="I104" s="7" t="s">
        <v>30</v>
      </c>
      <c r="J104" s="7"/>
      <c r="K104" s="10">
        <v>36.299999999999997</v>
      </c>
      <c r="L104" s="8">
        <v>22</v>
      </c>
      <c r="M104" s="7" t="s">
        <v>26</v>
      </c>
      <c r="N104" s="7" t="s">
        <v>25</v>
      </c>
      <c r="O104" s="7" t="s">
        <v>25</v>
      </c>
      <c r="P104" s="9"/>
      <c r="Q104" s="7" t="s">
        <v>27</v>
      </c>
      <c r="R104" s="9"/>
      <c r="S104" s="7" t="s">
        <v>27</v>
      </c>
      <c r="T104" s="7" t="s">
        <v>27</v>
      </c>
      <c r="U104" s="7" t="s">
        <v>27</v>
      </c>
      <c r="V104" s="7" t="s">
        <v>28</v>
      </c>
    </row>
    <row r="105" spans="1:22" x14ac:dyDescent="0.2">
      <c r="A105" s="2">
        <v>44711.395743148147</v>
      </c>
      <c r="B105" s="3" t="s">
        <v>193</v>
      </c>
      <c r="C105" s="4" t="s">
        <v>22</v>
      </c>
      <c r="D105" s="4" t="s">
        <v>23</v>
      </c>
      <c r="E105" s="4">
        <v>698</v>
      </c>
      <c r="I105" s="4" t="s">
        <v>30</v>
      </c>
      <c r="K105" s="4">
        <v>36.1</v>
      </c>
      <c r="L105" s="4">
        <v>13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45</v>
      </c>
      <c r="V105" s="4" t="s">
        <v>28</v>
      </c>
    </row>
    <row r="106" spans="1:22" x14ac:dyDescent="0.2">
      <c r="A106" s="2">
        <v>44711.396255856482</v>
      </c>
      <c r="B106" s="3" t="s">
        <v>194</v>
      </c>
      <c r="C106" s="4" t="s">
        <v>22</v>
      </c>
      <c r="D106" s="4" t="s">
        <v>35</v>
      </c>
      <c r="F106" s="4" t="s">
        <v>195</v>
      </c>
      <c r="I106" s="4" t="s">
        <v>30</v>
      </c>
      <c r="K106" s="4">
        <v>36.1</v>
      </c>
      <c r="L106" s="4">
        <v>71</v>
      </c>
      <c r="M106" s="4" t="s">
        <v>26</v>
      </c>
      <c r="N106" s="4" t="s">
        <v>25</v>
      </c>
      <c r="O106" s="4" t="s">
        <v>25</v>
      </c>
      <c r="Q106" s="4" t="s">
        <v>28</v>
      </c>
      <c r="R106" s="4" t="s">
        <v>196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44711.402392372685</v>
      </c>
      <c r="B107" s="3" t="s">
        <v>197</v>
      </c>
      <c r="C107" s="4" t="s">
        <v>22</v>
      </c>
      <c r="D107" s="4" t="s">
        <v>23</v>
      </c>
      <c r="E107" s="4">
        <v>612</v>
      </c>
      <c r="I107" s="4" t="s">
        <v>30</v>
      </c>
      <c r="K107" s="4">
        <v>35.9</v>
      </c>
      <c r="L107" s="4">
        <v>17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42</v>
      </c>
      <c r="V107" s="4" t="s">
        <v>28</v>
      </c>
    </row>
    <row r="108" spans="1:22" x14ac:dyDescent="0.2">
      <c r="A108" s="2">
        <v>44711.410062627314</v>
      </c>
      <c r="B108" s="3" t="s">
        <v>198</v>
      </c>
      <c r="C108" s="4" t="s">
        <v>47</v>
      </c>
      <c r="G108" s="4" t="s">
        <v>199</v>
      </c>
      <c r="H108" s="4" t="s">
        <v>200</v>
      </c>
      <c r="I108" s="4" t="s">
        <v>30</v>
      </c>
      <c r="K108" s="4">
        <v>36.6</v>
      </c>
      <c r="L108" s="4">
        <v>18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44711.415231782405</v>
      </c>
      <c r="B109" s="3" t="s">
        <v>201</v>
      </c>
      <c r="C109" s="4" t="s">
        <v>47</v>
      </c>
      <c r="G109" s="4" t="s">
        <v>202</v>
      </c>
      <c r="H109" s="4" t="s">
        <v>203</v>
      </c>
      <c r="I109" s="4" t="s">
        <v>30</v>
      </c>
      <c r="K109" s="4">
        <v>36.5</v>
      </c>
      <c r="L109" s="4">
        <v>30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42</v>
      </c>
      <c r="V109" s="4" t="s">
        <v>28</v>
      </c>
    </row>
    <row r="110" spans="1:22" x14ac:dyDescent="0.2">
      <c r="A110" s="2">
        <v>44711.417348240742</v>
      </c>
      <c r="B110" s="3" t="s">
        <v>204</v>
      </c>
      <c r="C110" s="4" t="s">
        <v>22</v>
      </c>
      <c r="D110" s="4" t="s">
        <v>23</v>
      </c>
      <c r="E110" s="4">
        <v>189</v>
      </c>
      <c r="I110" s="4" t="s">
        <v>30</v>
      </c>
      <c r="K110" s="4">
        <v>36.5</v>
      </c>
      <c r="L110" s="4">
        <v>82</v>
      </c>
      <c r="M110" s="4" t="s">
        <v>26</v>
      </c>
      <c r="N110" s="4" t="s">
        <v>25</v>
      </c>
      <c r="O110" s="4" t="s">
        <v>25</v>
      </c>
      <c r="Q110" s="4" t="s">
        <v>50</v>
      </c>
      <c r="S110" s="4" t="s">
        <v>27</v>
      </c>
      <c r="T110" s="4" t="s">
        <v>27</v>
      </c>
      <c r="U110" s="4" t="s">
        <v>42</v>
      </c>
      <c r="V110" s="4" t="s">
        <v>28</v>
      </c>
    </row>
    <row r="111" spans="1:22" x14ac:dyDescent="0.2">
      <c r="A111" s="2">
        <v>44711.419919837965</v>
      </c>
      <c r="B111" s="3" t="s">
        <v>205</v>
      </c>
      <c r="C111" s="4" t="s">
        <v>47</v>
      </c>
      <c r="G111" s="4" t="s">
        <v>206</v>
      </c>
      <c r="H111" s="4" t="s">
        <v>207</v>
      </c>
      <c r="I111" s="4" t="s">
        <v>30</v>
      </c>
      <c r="K111" s="4">
        <v>36.200000000000003</v>
      </c>
      <c r="L111" s="4">
        <v>15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208</v>
      </c>
      <c r="V111" s="4" t="s">
        <v>28</v>
      </c>
    </row>
    <row r="112" spans="1:22" x14ac:dyDescent="0.2">
      <c r="A112" s="2">
        <v>44711.421249525461</v>
      </c>
      <c r="B112" s="3" t="s">
        <v>209</v>
      </c>
      <c r="C112" s="4" t="s">
        <v>22</v>
      </c>
      <c r="D112" s="4" t="s">
        <v>23</v>
      </c>
      <c r="E112" s="4">
        <v>783</v>
      </c>
      <c r="I112" s="4" t="s">
        <v>24</v>
      </c>
      <c r="J112" s="4" t="s">
        <v>25</v>
      </c>
      <c r="K112" s="4">
        <v>36.299999999999997</v>
      </c>
      <c r="L112" s="4">
        <v>20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42</v>
      </c>
      <c r="V112" s="4" t="s">
        <v>28</v>
      </c>
    </row>
    <row r="113" spans="1:22" x14ac:dyDescent="0.2">
      <c r="A113" s="2">
        <v>44711.422950636574</v>
      </c>
      <c r="B113" s="3" t="s">
        <v>210</v>
      </c>
      <c r="C113" s="4" t="s">
        <v>47</v>
      </c>
      <c r="G113" s="4" t="s">
        <v>211</v>
      </c>
      <c r="H113" s="4" t="s">
        <v>212</v>
      </c>
      <c r="I113" s="4" t="s">
        <v>30</v>
      </c>
      <c r="K113" s="4">
        <v>36.4</v>
      </c>
      <c r="L113" s="4">
        <v>18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100</v>
      </c>
      <c r="T113" s="4" t="s">
        <v>85</v>
      </c>
      <c r="U113" s="4" t="s">
        <v>27</v>
      </c>
      <c r="V113" s="4" t="s">
        <v>28</v>
      </c>
    </row>
    <row r="114" spans="1:22" x14ac:dyDescent="0.2">
      <c r="A114" s="2">
        <v>44711.436769814813</v>
      </c>
      <c r="B114" s="3" t="s">
        <v>213</v>
      </c>
      <c r="C114" s="4" t="s">
        <v>47</v>
      </c>
      <c r="G114" s="4" t="s">
        <v>214</v>
      </c>
      <c r="H114" s="4" t="s">
        <v>215</v>
      </c>
      <c r="I114" s="4" t="s">
        <v>30</v>
      </c>
      <c r="K114" s="4">
        <v>36.299999999999997</v>
      </c>
      <c r="L114" s="4">
        <v>12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44711.439190578705</v>
      </c>
      <c r="B115" s="3" t="s">
        <v>216</v>
      </c>
      <c r="C115" s="4" t="s">
        <v>22</v>
      </c>
      <c r="D115" s="4" t="s">
        <v>23</v>
      </c>
      <c r="E115" s="4">
        <v>250</v>
      </c>
      <c r="I115" s="4" t="s">
        <v>24</v>
      </c>
      <c r="J115" s="4" t="s">
        <v>25</v>
      </c>
      <c r="K115" s="4">
        <v>36.4</v>
      </c>
      <c r="L115" s="4">
        <v>30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37</v>
      </c>
      <c r="V115" s="4" t="s">
        <v>28</v>
      </c>
    </row>
    <row r="116" spans="1:22" x14ac:dyDescent="0.2">
      <c r="A116" s="2">
        <v>44711.454288356486</v>
      </c>
      <c r="B116" s="3" t="s">
        <v>217</v>
      </c>
      <c r="C116" s="4" t="s">
        <v>22</v>
      </c>
      <c r="D116" s="4" t="s">
        <v>23</v>
      </c>
      <c r="E116" s="4">
        <v>789</v>
      </c>
      <c r="I116" s="4" t="s">
        <v>30</v>
      </c>
      <c r="K116" s="4">
        <v>36.200000000000003</v>
      </c>
      <c r="L116" s="4">
        <v>14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56</v>
      </c>
      <c r="V116" s="4" t="s">
        <v>28</v>
      </c>
    </row>
    <row r="117" spans="1:22" x14ac:dyDescent="0.2">
      <c r="A117" s="2">
        <v>44711.458914594907</v>
      </c>
      <c r="B117" s="3" t="s">
        <v>218</v>
      </c>
      <c r="C117" s="4" t="s">
        <v>22</v>
      </c>
      <c r="D117" s="4" t="s">
        <v>23</v>
      </c>
      <c r="E117" s="4">
        <v>786</v>
      </c>
      <c r="I117" s="4" t="s">
        <v>30</v>
      </c>
      <c r="K117" s="4">
        <v>36.700000000000003</v>
      </c>
      <c r="L117" s="4">
        <v>18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x14ac:dyDescent="0.2">
      <c r="A118" s="2">
        <v>44711.490425185184</v>
      </c>
      <c r="B118" s="3" t="s">
        <v>219</v>
      </c>
      <c r="C118" s="4" t="s">
        <v>22</v>
      </c>
      <c r="D118" s="4" t="s">
        <v>35</v>
      </c>
      <c r="F118" s="4" t="s">
        <v>220</v>
      </c>
      <c r="I118" s="4" t="s">
        <v>30</v>
      </c>
      <c r="K118" s="4">
        <v>36.700000000000003</v>
      </c>
      <c r="L118" s="4">
        <v>18</v>
      </c>
      <c r="M118" s="4" t="s">
        <v>26</v>
      </c>
      <c r="N118" s="4" t="s">
        <v>25</v>
      </c>
      <c r="O118" s="4" t="s">
        <v>25</v>
      </c>
      <c r="Q118" s="4" t="s">
        <v>27</v>
      </c>
      <c r="S118" s="4" t="s">
        <v>100</v>
      </c>
      <c r="T118" s="4" t="s">
        <v>85</v>
      </c>
      <c r="U118" s="4" t="s">
        <v>221</v>
      </c>
      <c r="V118" s="4" t="s">
        <v>28</v>
      </c>
    </row>
    <row r="119" spans="1:22" x14ac:dyDescent="0.2">
      <c r="A119" s="2">
        <v>44711.522036585651</v>
      </c>
      <c r="B119" s="3" t="s">
        <v>222</v>
      </c>
      <c r="C119" s="4" t="s">
        <v>22</v>
      </c>
      <c r="D119" s="4" t="s">
        <v>23</v>
      </c>
      <c r="E119" s="4">
        <v>792</v>
      </c>
      <c r="I119" s="4" t="s">
        <v>30</v>
      </c>
      <c r="K119" s="4">
        <v>36.5</v>
      </c>
      <c r="L119" s="4">
        <v>16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85</v>
      </c>
      <c r="U119" s="4" t="s">
        <v>27</v>
      </c>
      <c r="V119" s="4" t="s">
        <v>28</v>
      </c>
    </row>
    <row r="120" spans="1:22" x14ac:dyDescent="0.2">
      <c r="A120" s="2">
        <v>44711.579378981478</v>
      </c>
      <c r="B120" s="3" t="s">
        <v>155</v>
      </c>
      <c r="C120" s="4" t="s">
        <v>22</v>
      </c>
      <c r="D120" s="4" t="s">
        <v>35</v>
      </c>
      <c r="F120" s="4" t="s">
        <v>223</v>
      </c>
      <c r="I120" s="4" t="s">
        <v>24</v>
      </c>
      <c r="J120" s="4" t="s">
        <v>25</v>
      </c>
      <c r="K120" s="4">
        <v>36.5</v>
      </c>
      <c r="L120" s="4">
        <v>42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27</v>
      </c>
      <c r="V120" s="4" t="s">
        <v>28</v>
      </c>
    </row>
    <row r="121" spans="1:22" x14ac:dyDescent="0.2">
      <c r="A121" s="2">
        <v>44711.617733437495</v>
      </c>
      <c r="B121" s="3" t="s">
        <v>154</v>
      </c>
      <c r="C121" s="4" t="s">
        <v>22</v>
      </c>
      <c r="D121" s="4" t="s">
        <v>23</v>
      </c>
      <c r="E121" s="4">
        <v>443</v>
      </c>
      <c r="I121" s="4" t="s">
        <v>24</v>
      </c>
      <c r="J121" s="4" t="s">
        <v>25</v>
      </c>
      <c r="K121" s="4">
        <v>36.5</v>
      </c>
      <c r="L121" s="4">
        <v>20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2" x14ac:dyDescent="0.2">
      <c r="A122" s="2">
        <v>44711.638742233801</v>
      </c>
      <c r="B122" s="3" t="s">
        <v>224</v>
      </c>
      <c r="C122" s="4" t="s">
        <v>22</v>
      </c>
      <c r="D122" s="4" t="s">
        <v>35</v>
      </c>
      <c r="F122" s="4" t="s">
        <v>225</v>
      </c>
      <c r="I122" s="4" t="s">
        <v>24</v>
      </c>
      <c r="J122" s="4" t="s">
        <v>25</v>
      </c>
      <c r="K122" s="4">
        <v>36</v>
      </c>
      <c r="L122" s="4">
        <v>12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27</v>
      </c>
      <c r="U122" s="4" t="s">
        <v>27</v>
      </c>
      <c r="V122" s="4" t="s">
        <v>28</v>
      </c>
    </row>
    <row r="123" spans="1:22" x14ac:dyDescent="0.2">
      <c r="A123" s="2">
        <v>44711.650896192128</v>
      </c>
      <c r="B123" s="3" t="s">
        <v>226</v>
      </c>
      <c r="C123" s="4" t="s">
        <v>22</v>
      </c>
      <c r="D123" s="4" t="s">
        <v>23</v>
      </c>
      <c r="E123" s="4">
        <v>711</v>
      </c>
      <c r="I123" s="4" t="s">
        <v>24</v>
      </c>
      <c r="J123" s="4" t="s">
        <v>25</v>
      </c>
      <c r="K123" s="4">
        <v>37.5</v>
      </c>
      <c r="L123" s="4">
        <v>78</v>
      </c>
      <c r="M123" s="4" t="s">
        <v>26</v>
      </c>
      <c r="N123" s="4" t="s">
        <v>227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  <row r="124" spans="1:22" x14ac:dyDescent="0.2">
      <c r="A124" s="2">
        <v>44711.666408564815</v>
      </c>
      <c r="B124" s="3" t="s">
        <v>228</v>
      </c>
      <c r="C124" s="4" t="s">
        <v>22</v>
      </c>
      <c r="D124" s="4" t="s">
        <v>23</v>
      </c>
      <c r="E124" s="4">
        <v>685</v>
      </c>
      <c r="I124" s="4" t="s">
        <v>24</v>
      </c>
      <c r="J124" s="4" t="s">
        <v>25</v>
      </c>
      <c r="K124" s="4">
        <v>36</v>
      </c>
      <c r="L124" s="4">
        <v>16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2" x14ac:dyDescent="0.2">
      <c r="A125" s="2">
        <v>44711.682655046301</v>
      </c>
      <c r="B125" s="3" t="s">
        <v>229</v>
      </c>
      <c r="C125" s="4" t="s">
        <v>22</v>
      </c>
      <c r="D125" s="4" t="s">
        <v>23</v>
      </c>
      <c r="E125" s="4">
        <v>793</v>
      </c>
      <c r="I125" s="4" t="s">
        <v>24</v>
      </c>
      <c r="J125" s="4" t="s">
        <v>25</v>
      </c>
      <c r="K125" s="4">
        <v>36.6</v>
      </c>
      <c r="L125" s="4">
        <v>15</v>
      </c>
      <c r="M125" s="4" t="s">
        <v>26</v>
      </c>
      <c r="N125" s="4" t="s">
        <v>25</v>
      </c>
      <c r="O125" s="4" t="s">
        <v>25</v>
      </c>
      <c r="Q125" s="4" t="s">
        <v>27</v>
      </c>
      <c r="S125" s="4" t="s">
        <v>100</v>
      </c>
      <c r="T125" s="4" t="s">
        <v>85</v>
      </c>
      <c r="U125" s="4" t="s">
        <v>27</v>
      </c>
      <c r="V125" s="4" t="s">
        <v>28</v>
      </c>
    </row>
    <row r="126" spans="1:22" x14ac:dyDescent="0.2">
      <c r="A126" s="2">
        <v>44711.760884050927</v>
      </c>
      <c r="B126" s="3" t="s">
        <v>230</v>
      </c>
      <c r="C126" s="4" t="s">
        <v>22</v>
      </c>
      <c r="D126" s="4" t="s">
        <v>23</v>
      </c>
      <c r="E126" s="4">
        <v>669</v>
      </c>
      <c r="I126" s="4" t="s">
        <v>24</v>
      </c>
      <c r="J126" s="4" t="s">
        <v>25</v>
      </c>
      <c r="K126" s="4">
        <v>36.6</v>
      </c>
      <c r="L126" s="4">
        <v>22</v>
      </c>
      <c r="M126" s="4" t="s">
        <v>26</v>
      </c>
      <c r="N126" s="4" t="s">
        <v>25</v>
      </c>
      <c r="O126" s="4" t="s">
        <v>25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28</v>
      </c>
    </row>
    <row r="127" spans="1:22" x14ac:dyDescent="0.2">
      <c r="A127" s="2">
        <v>44711.817034004634</v>
      </c>
      <c r="B127" s="3" t="s">
        <v>231</v>
      </c>
      <c r="C127" s="4" t="s">
        <v>22</v>
      </c>
      <c r="D127" s="4" t="s">
        <v>23</v>
      </c>
      <c r="E127" s="4">
        <v>627</v>
      </c>
      <c r="I127" s="4" t="s">
        <v>30</v>
      </c>
      <c r="K127" s="4">
        <v>36.200000000000003</v>
      </c>
      <c r="L127" s="4">
        <v>18</v>
      </c>
      <c r="M127" s="4" t="s">
        <v>26</v>
      </c>
      <c r="N127" s="4" t="s">
        <v>25</v>
      </c>
      <c r="O127" s="4" t="s">
        <v>25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44712.154580891205</v>
      </c>
      <c r="B2" s="3" t="s">
        <v>46</v>
      </c>
      <c r="C2" s="4" t="s">
        <v>47</v>
      </c>
      <c r="G2" s="4" t="s">
        <v>48</v>
      </c>
      <c r="H2" s="4" t="s">
        <v>49</v>
      </c>
      <c r="I2" s="4" t="s">
        <v>30</v>
      </c>
      <c r="K2" s="4">
        <v>36.6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44712.167859479167</v>
      </c>
      <c r="B3" s="3" t="s">
        <v>43</v>
      </c>
      <c r="C3" s="4" t="s">
        <v>22</v>
      </c>
      <c r="D3" s="4" t="s">
        <v>23</v>
      </c>
      <c r="E3" s="4">
        <v>667</v>
      </c>
      <c r="I3" s="4" t="s">
        <v>24</v>
      </c>
      <c r="J3" s="4" t="s">
        <v>25</v>
      </c>
      <c r="K3" s="4">
        <v>36.299999999999997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44712.172012523151</v>
      </c>
      <c r="B4" s="3" t="s">
        <v>113</v>
      </c>
      <c r="C4" s="4" t="s">
        <v>22</v>
      </c>
      <c r="D4" s="4" t="s">
        <v>35</v>
      </c>
      <c r="F4" s="4" t="s">
        <v>114</v>
      </c>
      <c r="I4" s="4" t="s">
        <v>24</v>
      </c>
      <c r="J4" s="4" t="s">
        <v>25</v>
      </c>
      <c r="K4" s="4">
        <v>36.4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44712.176970173612</v>
      </c>
      <c r="B5" s="3" t="s">
        <v>64</v>
      </c>
      <c r="C5" s="4" t="s">
        <v>47</v>
      </c>
      <c r="G5" s="4" t="s">
        <v>65</v>
      </c>
      <c r="H5" s="4" t="s">
        <v>66</v>
      </c>
      <c r="I5" s="4" t="s">
        <v>30</v>
      </c>
      <c r="K5" s="4">
        <v>36</v>
      </c>
      <c r="L5" s="4">
        <v>22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44712.183236076387</v>
      </c>
      <c r="B6" s="3" t="s">
        <v>67</v>
      </c>
      <c r="C6" s="4" t="s">
        <v>22</v>
      </c>
      <c r="D6" s="4" t="s">
        <v>23</v>
      </c>
      <c r="E6" s="4">
        <v>462</v>
      </c>
      <c r="I6" s="4" t="s">
        <v>30</v>
      </c>
      <c r="K6" s="4">
        <v>36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44712.200981932867</v>
      </c>
      <c r="B7" s="3" t="s">
        <v>31</v>
      </c>
      <c r="C7" s="4" t="s">
        <v>22</v>
      </c>
      <c r="D7" s="4" t="s">
        <v>23</v>
      </c>
      <c r="E7" s="4">
        <v>486</v>
      </c>
      <c r="I7" s="4" t="s">
        <v>30</v>
      </c>
      <c r="K7" s="4">
        <v>36</v>
      </c>
      <c r="L7" s="4">
        <v>20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25</v>
      </c>
      <c r="V7" s="4" t="s">
        <v>28</v>
      </c>
    </row>
    <row r="8" spans="1:22" x14ac:dyDescent="0.2">
      <c r="A8" s="2">
        <v>44712.201342974542</v>
      </c>
      <c r="B8" s="3" t="s">
        <v>184</v>
      </c>
      <c r="C8" s="4" t="s">
        <v>22</v>
      </c>
      <c r="D8" s="4" t="s">
        <v>23</v>
      </c>
      <c r="E8" s="4">
        <v>508</v>
      </c>
      <c r="I8" s="4" t="s">
        <v>24</v>
      </c>
      <c r="J8" s="4" t="s">
        <v>25</v>
      </c>
      <c r="K8" s="4">
        <v>36.1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44712.217930208339</v>
      </c>
      <c r="B9" s="3" t="s">
        <v>44</v>
      </c>
      <c r="C9" s="4" t="s">
        <v>22</v>
      </c>
      <c r="D9" s="4" t="s">
        <v>23</v>
      </c>
      <c r="E9" s="4">
        <v>733</v>
      </c>
      <c r="I9" s="4" t="s">
        <v>30</v>
      </c>
      <c r="K9" s="4">
        <v>36.1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33</v>
      </c>
      <c r="V9" s="4" t="s">
        <v>28</v>
      </c>
    </row>
    <row r="10" spans="1:22" x14ac:dyDescent="0.2">
      <c r="A10" s="2">
        <v>44712.218842592592</v>
      </c>
      <c r="B10" s="3" t="s">
        <v>39</v>
      </c>
      <c r="C10" s="4" t="s">
        <v>22</v>
      </c>
      <c r="D10" s="4" t="s">
        <v>23</v>
      </c>
      <c r="E10" s="4">
        <v>451</v>
      </c>
      <c r="I10" s="4" t="s">
        <v>30</v>
      </c>
      <c r="K10" s="4">
        <v>36.200000000000003</v>
      </c>
      <c r="L10" s="4">
        <v>12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44712.224670104166</v>
      </c>
      <c r="B11" s="3" t="s">
        <v>40</v>
      </c>
      <c r="C11" s="4" t="s">
        <v>22</v>
      </c>
      <c r="D11" s="4" t="s">
        <v>23</v>
      </c>
      <c r="E11" s="4">
        <v>552</v>
      </c>
      <c r="I11" s="4" t="s">
        <v>24</v>
      </c>
      <c r="J11" s="4" t="s">
        <v>25</v>
      </c>
      <c r="K11" s="4">
        <v>36</v>
      </c>
      <c r="L11" s="4">
        <v>16</v>
      </c>
      <c r="M11" s="5" t="s">
        <v>41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42</v>
      </c>
      <c r="V11" s="4" t="s">
        <v>28</v>
      </c>
    </row>
    <row r="12" spans="1:22" x14ac:dyDescent="0.2">
      <c r="A12" s="2">
        <v>44712.22757732639</v>
      </c>
      <c r="B12" s="3" t="s">
        <v>93</v>
      </c>
      <c r="C12" s="4" t="s">
        <v>47</v>
      </c>
      <c r="G12" s="4" t="s">
        <v>94</v>
      </c>
      <c r="H12" s="4" t="s">
        <v>95</v>
      </c>
      <c r="I12" s="4" t="s">
        <v>24</v>
      </c>
      <c r="J12" s="4" t="s">
        <v>25</v>
      </c>
      <c r="K12" s="4">
        <v>36.4</v>
      </c>
      <c r="L12" s="4">
        <v>14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44712.239358125</v>
      </c>
      <c r="B13" s="3" t="s">
        <v>154</v>
      </c>
      <c r="C13" s="4" t="s">
        <v>22</v>
      </c>
      <c r="D13" s="4" t="s">
        <v>23</v>
      </c>
      <c r="E13" s="4">
        <v>443</v>
      </c>
      <c r="I13" s="4" t="s">
        <v>24</v>
      </c>
      <c r="J13" s="4" t="s">
        <v>25</v>
      </c>
      <c r="K13" s="4">
        <v>36.6</v>
      </c>
      <c r="L13" s="4">
        <v>20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44712.239845127318</v>
      </c>
      <c r="B14" s="3" t="s">
        <v>53</v>
      </c>
      <c r="C14" s="4" t="s">
        <v>22</v>
      </c>
      <c r="D14" s="4" t="s">
        <v>23</v>
      </c>
      <c r="E14" s="4">
        <v>762</v>
      </c>
      <c r="I14" s="4" t="s">
        <v>24</v>
      </c>
      <c r="J14" s="4" t="s">
        <v>25</v>
      </c>
      <c r="K14" s="4">
        <v>36.5</v>
      </c>
      <c r="L14" s="4">
        <v>15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44712.241523379635</v>
      </c>
      <c r="B15" s="3" t="s">
        <v>59</v>
      </c>
      <c r="C15" s="4" t="s">
        <v>47</v>
      </c>
      <c r="G15" s="4" t="s">
        <v>60</v>
      </c>
      <c r="H15" s="4" t="s">
        <v>61</v>
      </c>
      <c r="I15" s="4" t="s">
        <v>30</v>
      </c>
      <c r="K15" s="4">
        <v>36.700000000000003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100</v>
      </c>
      <c r="T15" s="4" t="s">
        <v>27</v>
      </c>
      <c r="U15" s="4" t="s">
        <v>232</v>
      </c>
      <c r="V15" s="4" t="s">
        <v>28</v>
      </c>
    </row>
    <row r="16" spans="1:22" x14ac:dyDescent="0.2">
      <c r="A16" s="2">
        <v>44712.244718692134</v>
      </c>
      <c r="B16" s="3" t="s">
        <v>57</v>
      </c>
      <c r="C16" s="4" t="s">
        <v>22</v>
      </c>
      <c r="D16" s="4" t="s">
        <v>23</v>
      </c>
      <c r="E16" s="4">
        <v>268</v>
      </c>
      <c r="I16" s="4" t="s">
        <v>24</v>
      </c>
      <c r="J16" s="4" t="s">
        <v>25</v>
      </c>
      <c r="K16" s="4">
        <v>36.4</v>
      </c>
      <c r="L16" s="4">
        <v>17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56</v>
      </c>
      <c r="V16" s="4" t="s">
        <v>28</v>
      </c>
    </row>
    <row r="17" spans="1:22" x14ac:dyDescent="0.2">
      <c r="A17" s="2">
        <v>44712.246747685182</v>
      </c>
      <c r="B17" s="3" t="s">
        <v>233</v>
      </c>
      <c r="C17" s="4" t="s">
        <v>22</v>
      </c>
      <c r="D17" s="4" t="s">
        <v>23</v>
      </c>
      <c r="E17" s="4">
        <v>373</v>
      </c>
      <c r="I17" s="4" t="s">
        <v>30</v>
      </c>
      <c r="K17" s="4">
        <v>36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44712.24898394676</v>
      </c>
      <c r="B18" s="3" t="s">
        <v>52</v>
      </c>
      <c r="C18" s="4" t="s">
        <v>22</v>
      </c>
      <c r="D18" s="4" t="s">
        <v>23</v>
      </c>
      <c r="E18" s="4">
        <v>186</v>
      </c>
      <c r="I18" s="4" t="s">
        <v>30</v>
      </c>
      <c r="K18" s="4">
        <v>35.5</v>
      </c>
      <c r="L18" s="4">
        <v>20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234</v>
      </c>
      <c r="V18" s="4" t="s">
        <v>28</v>
      </c>
    </row>
    <row r="19" spans="1:22" x14ac:dyDescent="0.2">
      <c r="A19" s="2">
        <v>44712.250022534718</v>
      </c>
      <c r="B19" s="3" t="s">
        <v>51</v>
      </c>
      <c r="C19" s="4" t="s">
        <v>22</v>
      </c>
      <c r="D19" s="4" t="s">
        <v>23</v>
      </c>
      <c r="E19" s="4">
        <v>647</v>
      </c>
      <c r="I19" s="4" t="s">
        <v>30</v>
      </c>
      <c r="K19" s="4">
        <v>36.299999999999997</v>
      </c>
      <c r="L19" s="4">
        <v>17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42</v>
      </c>
      <c r="V19" s="4" t="s">
        <v>28</v>
      </c>
    </row>
    <row r="20" spans="1:22" x14ac:dyDescent="0.2">
      <c r="A20" s="2">
        <v>44712.250719965275</v>
      </c>
      <c r="B20" s="3" t="s">
        <v>29</v>
      </c>
      <c r="C20" s="4" t="s">
        <v>22</v>
      </c>
      <c r="D20" s="4" t="s">
        <v>23</v>
      </c>
      <c r="E20" s="4">
        <v>578</v>
      </c>
      <c r="I20" s="4" t="s">
        <v>30</v>
      </c>
      <c r="K20" s="4">
        <v>35.6</v>
      </c>
      <c r="L20" s="4">
        <v>20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44712.251857291667</v>
      </c>
      <c r="B21" s="3" t="s">
        <v>74</v>
      </c>
      <c r="C21" s="4" t="s">
        <v>22</v>
      </c>
      <c r="D21" s="4" t="s">
        <v>23</v>
      </c>
      <c r="E21" s="3" t="s">
        <v>75</v>
      </c>
      <c r="I21" s="4" t="s">
        <v>30</v>
      </c>
      <c r="K21" s="4">
        <v>36.5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50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44712.252159131946</v>
      </c>
      <c r="B22" s="3" t="s">
        <v>55</v>
      </c>
      <c r="C22" s="4" t="s">
        <v>22</v>
      </c>
      <c r="D22" s="4" t="s">
        <v>23</v>
      </c>
      <c r="E22" s="4">
        <v>727</v>
      </c>
      <c r="I22" s="4" t="s">
        <v>30</v>
      </c>
      <c r="K22" s="4">
        <v>36.200000000000003</v>
      </c>
      <c r="L22" s="4">
        <v>18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235</v>
      </c>
      <c r="U22" s="4" t="s">
        <v>56</v>
      </c>
      <c r="V22" s="4" t="s">
        <v>28</v>
      </c>
    </row>
    <row r="23" spans="1:22" x14ac:dyDescent="0.2">
      <c r="A23" s="2">
        <v>44712.252592673613</v>
      </c>
      <c r="B23" s="3" t="s">
        <v>81</v>
      </c>
      <c r="C23" s="4" t="s">
        <v>22</v>
      </c>
      <c r="D23" s="4" t="s">
        <v>35</v>
      </c>
      <c r="F23" s="4" t="s">
        <v>82</v>
      </c>
      <c r="I23" s="4" t="s">
        <v>24</v>
      </c>
      <c r="J23" s="4" t="s">
        <v>25</v>
      </c>
      <c r="K23" s="4">
        <v>36.5</v>
      </c>
      <c r="L23" s="4">
        <v>17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44712.255061145828</v>
      </c>
      <c r="B24" s="3" t="s">
        <v>68</v>
      </c>
      <c r="C24" s="4" t="s">
        <v>22</v>
      </c>
      <c r="D24" s="4" t="s">
        <v>23</v>
      </c>
      <c r="E24" s="4">
        <v>749</v>
      </c>
      <c r="I24" s="4" t="s">
        <v>30</v>
      </c>
      <c r="K24" s="4">
        <v>36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44712.257930416672</v>
      </c>
      <c r="B25" s="3" t="s">
        <v>96</v>
      </c>
      <c r="C25" s="4" t="s">
        <v>47</v>
      </c>
      <c r="G25" s="4" t="s">
        <v>97</v>
      </c>
      <c r="H25" s="4" t="s">
        <v>98</v>
      </c>
      <c r="I25" s="4" t="s">
        <v>30</v>
      </c>
      <c r="K25" s="4">
        <v>35.799999999999997</v>
      </c>
      <c r="L25" s="4">
        <v>16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44712.259309120374</v>
      </c>
      <c r="B26" s="3" t="s">
        <v>63</v>
      </c>
      <c r="C26" s="4" t="s">
        <v>22</v>
      </c>
      <c r="D26" s="4" t="s">
        <v>23</v>
      </c>
      <c r="E26" s="4">
        <v>567</v>
      </c>
      <c r="I26" s="4" t="s">
        <v>30</v>
      </c>
      <c r="K26" s="4">
        <v>36.5</v>
      </c>
      <c r="L26" s="4">
        <v>16</v>
      </c>
      <c r="M26" s="4" t="s">
        <v>26</v>
      </c>
      <c r="N26" s="4" t="s">
        <v>25</v>
      </c>
      <c r="O26" s="4" t="s">
        <v>25</v>
      </c>
      <c r="Q26" s="4" t="s">
        <v>50</v>
      </c>
      <c r="S26" s="4" t="s">
        <v>100</v>
      </c>
      <c r="T26" s="4" t="s">
        <v>27</v>
      </c>
      <c r="U26" s="4" t="s">
        <v>236</v>
      </c>
      <c r="V26" s="4" t="s">
        <v>28</v>
      </c>
    </row>
    <row r="27" spans="1:22" x14ac:dyDescent="0.2">
      <c r="A27" s="2">
        <v>44712.260576388886</v>
      </c>
      <c r="B27" s="3" t="s">
        <v>69</v>
      </c>
      <c r="C27" s="4" t="s">
        <v>22</v>
      </c>
      <c r="D27" s="4" t="s">
        <v>23</v>
      </c>
      <c r="E27" s="4">
        <v>585</v>
      </c>
      <c r="I27" s="4" t="s">
        <v>24</v>
      </c>
      <c r="J27" s="4" t="s">
        <v>25</v>
      </c>
      <c r="K27" s="4">
        <v>36.200000000000003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44712.264384004629</v>
      </c>
      <c r="B28" s="3" t="s">
        <v>237</v>
      </c>
      <c r="C28" s="4" t="s">
        <v>22</v>
      </c>
      <c r="D28" s="4" t="s">
        <v>23</v>
      </c>
      <c r="E28" s="4">
        <v>662</v>
      </c>
      <c r="I28" s="4" t="s">
        <v>30</v>
      </c>
      <c r="K28" s="4">
        <v>36</v>
      </c>
      <c r="L28" s="4">
        <v>16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37</v>
      </c>
      <c r="V28" s="4" t="s">
        <v>28</v>
      </c>
    </row>
    <row r="29" spans="1:22" x14ac:dyDescent="0.2">
      <c r="A29" s="2">
        <v>44712.268482384257</v>
      </c>
      <c r="B29" s="3" t="s">
        <v>32</v>
      </c>
      <c r="C29" s="4" t="s">
        <v>22</v>
      </c>
      <c r="D29" s="4" t="s">
        <v>23</v>
      </c>
      <c r="E29" s="4">
        <v>676</v>
      </c>
      <c r="I29" s="4" t="s">
        <v>24</v>
      </c>
      <c r="J29" s="4" t="s">
        <v>25</v>
      </c>
      <c r="K29" s="4">
        <v>36.200000000000003</v>
      </c>
      <c r="L29" s="4">
        <v>20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33</v>
      </c>
      <c r="V29" s="4" t="s">
        <v>28</v>
      </c>
    </row>
    <row r="30" spans="1:22" x14ac:dyDescent="0.2">
      <c r="A30" s="2">
        <v>44712.270026736107</v>
      </c>
      <c r="B30" s="4">
        <v>9272819133</v>
      </c>
      <c r="C30" s="4" t="s">
        <v>22</v>
      </c>
      <c r="D30" s="4" t="s">
        <v>35</v>
      </c>
      <c r="F30" s="4" t="s">
        <v>147</v>
      </c>
      <c r="I30" s="4" t="s">
        <v>30</v>
      </c>
      <c r="K30" s="4">
        <v>36.299999999999997</v>
      </c>
      <c r="L30" s="4">
        <v>20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148</v>
      </c>
      <c r="T30" s="4" t="s">
        <v>27</v>
      </c>
      <c r="U30" s="4" t="s">
        <v>238</v>
      </c>
      <c r="V30" s="4" t="s">
        <v>28</v>
      </c>
    </row>
    <row r="31" spans="1:22" x14ac:dyDescent="0.2">
      <c r="A31" s="2">
        <v>44712.272060462958</v>
      </c>
      <c r="B31" s="3" t="s">
        <v>38</v>
      </c>
      <c r="C31" s="4" t="s">
        <v>22</v>
      </c>
      <c r="D31" s="4" t="s">
        <v>23</v>
      </c>
      <c r="E31" s="4">
        <v>673</v>
      </c>
      <c r="I31" s="4" t="s">
        <v>30</v>
      </c>
      <c r="K31" s="4">
        <v>36.200000000000003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44712.272574421295</v>
      </c>
      <c r="B32" s="3" t="s">
        <v>239</v>
      </c>
      <c r="C32" s="4" t="s">
        <v>22</v>
      </c>
      <c r="D32" s="4" t="s">
        <v>23</v>
      </c>
      <c r="E32" s="4">
        <v>616</v>
      </c>
      <c r="I32" s="4" t="s">
        <v>30</v>
      </c>
      <c r="K32" s="4">
        <v>36.5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42</v>
      </c>
      <c r="V32" s="4" t="s">
        <v>28</v>
      </c>
    </row>
    <row r="33" spans="1:22" x14ac:dyDescent="0.2">
      <c r="A33" s="2">
        <v>44712.274354872687</v>
      </c>
      <c r="B33" s="3" t="s">
        <v>240</v>
      </c>
      <c r="C33" s="4" t="s">
        <v>22</v>
      </c>
      <c r="D33" s="4" t="s">
        <v>23</v>
      </c>
      <c r="E33" s="4">
        <v>800</v>
      </c>
      <c r="I33" s="4" t="s">
        <v>30</v>
      </c>
      <c r="K33" s="4">
        <v>36.200000000000003</v>
      </c>
      <c r="L33" s="4">
        <v>22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241</v>
      </c>
      <c r="V33" s="4" t="s">
        <v>28</v>
      </c>
    </row>
    <row r="34" spans="1:22" x14ac:dyDescent="0.2">
      <c r="A34" s="2">
        <v>44712.275676458332</v>
      </c>
      <c r="B34" s="3" t="s">
        <v>108</v>
      </c>
      <c r="C34" s="4" t="s">
        <v>22</v>
      </c>
      <c r="D34" s="4" t="s">
        <v>23</v>
      </c>
      <c r="E34" s="4">
        <v>678</v>
      </c>
      <c r="I34" s="4" t="s">
        <v>24</v>
      </c>
      <c r="J34" s="4" t="s">
        <v>25</v>
      </c>
      <c r="K34" s="4">
        <v>36.299999999999997</v>
      </c>
      <c r="L34" s="4">
        <v>20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44712.276874583331</v>
      </c>
      <c r="B35" s="3" t="s">
        <v>151</v>
      </c>
      <c r="C35" s="4" t="s">
        <v>22</v>
      </c>
      <c r="D35" s="4" t="s">
        <v>23</v>
      </c>
      <c r="E35" s="4">
        <v>765</v>
      </c>
      <c r="I35" s="4" t="s">
        <v>24</v>
      </c>
      <c r="J35" s="4" t="s">
        <v>25</v>
      </c>
      <c r="K35" s="4">
        <v>36.5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44712.277864641204</v>
      </c>
      <c r="B36" s="3" t="s">
        <v>160</v>
      </c>
      <c r="C36" s="4" t="s">
        <v>47</v>
      </c>
      <c r="G36" s="4" t="s">
        <v>161</v>
      </c>
      <c r="H36" s="4" t="s">
        <v>162</v>
      </c>
      <c r="I36" s="4" t="s">
        <v>24</v>
      </c>
      <c r="J36" s="4" t="s">
        <v>25</v>
      </c>
      <c r="K36" s="4">
        <v>36.6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100</v>
      </c>
      <c r="T36" s="4" t="s">
        <v>85</v>
      </c>
      <c r="U36" s="4" t="s">
        <v>27</v>
      </c>
      <c r="V36" s="4" t="s">
        <v>28</v>
      </c>
    </row>
    <row r="37" spans="1:22" x14ac:dyDescent="0.2">
      <c r="A37" s="2">
        <v>44712.279557233793</v>
      </c>
      <c r="B37" s="3" t="s">
        <v>58</v>
      </c>
      <c r="C37" s="4" t="s">
        <v>22</v>
      </c>
      <c r="D37" s="4" t="s">
        <v>23</v>
      </c>
      <c r="E37" s="4">
        <v>778</v>
      </c>
      <c r="I37" s="4" t="s">
        <v>24</v>
      </c>
      <c r="J37" s="4" t="s">
        <v>25</v>
      </c>
      <c r="K37" s="4">
        <v>36.299999999999997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44712.280095162037</v>
      </c>
      <c r="B38" s="3" t="s">
        <v>229</v>
      </c>
      <c r="C38" s="4" t="s">
        <v>22</v>
      </c>
      <c r="D38" s="4" t="s">
        <v>23</v>
      </c>
      <c r="E38" s="4">
        <v>793</v>
      </c>
      <c r="I38" s="4" t="s">
        <v>24</v>
      </c>
      <c r="J38" s="4" t="s">
        <v>25</v>
      </c>
      <c r="K38" s="4">
        <v>36.299999999999997</v>
      </c>
      <c r="L38" s="4">
        <v>12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44712.285747662041</v>
      </c>
      <c r="B39" s="3" t="s">
        <v>110</v>
      </c>
      <c r="C39" s="4" t="s">
        <v>22</v>
      </c>
      <c r="D39" s="4" t="s">
        <v>23</v>
      </c>
      <c r="E39" s="4">
        <v>771</v>
      </c>
      <c r="I39" s="4" t="s">
        <v>24</v>
      </c>
      <c r="J39" s="4" t="s">
        <v>25</v>
      </c>
      <c r="K39" s="4">
        <v>36.5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44712.286769467595</v>
      </c>
      <c r="B40" s="4" t="s">
        <v>111</v>
      </c>
      <c r="C40" s="4" t="s">
        <v>22</v>
      </c>
      <c r="D40" s="4" t="s">
        <v>23</v>
      </c>
      <c r="E40" s="4">
        <v>635</v>
      </c>
      <c r="I40" s="4" t="s">
        <v>30</v>
      </c>
      <c r="K40" s="4">
        <v>36.6</v>
      </c>
      <c r="L40" s="4">
        <v>14</v>
      </c>
      <c r="M40" s="5" t="s">
        <v>41</v>
      </c>
      <c r="N40" s="4" t="s">
        <v>25</v>
      </c>
      <c r="O40" s="4" t="s">
        <v>25</v>
      </c>
      <c r="Q40" s="4" t="s">
        <v>27</v>
      </c>
      <c r="S40" s="4" t="s">
        <v>100</v>
      </c>
      <c r="T40" s="4" t="s">
        <v>85</v>
      </c>
      <c r="U40" s="4" t="s">
        <v>27</v>
      </c>
      <c r="V40" s="4" t="s">
        <v>28</v>
      </c>
    </row>
    <row r="41" spans="1:22" x14ac:dyDescent="0.2">
      <c r="A41" s="2">
        <v>44712.28699739583</v>
      </c>
      <c r="B41" s="3" t="s">
        <v>152</v>
      </c>
      <c r="C41" s="4" t="s">
        <v>22</v>
      </c>
      <c r="D41" s="4" t="s">
        <v>23</v>
      </c>
      <c r="E41" s="4">
        <v>768</v>
      </c>
      <c r="I41" s="4" t="s">
        <v>24</v>
      </c>
      <c r="J41" s="4" t="s">
        <v>25</v>
      </c>
      <c r="K41" s="4">
        <v>36.299999999999997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100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44712.287125671297</v>
      </c>
      <c r="B42" s="4">
        <v>9353154308</v>
      </c>
      <c r="C42" s="4" t="s">
        <v>22</v>
      </c>
      <c r="D42" s="4" t="s">
        <v>23</v>
      </c>
      <c r="E42" s="4">
        <v>789</v>
      </c>
      <c r="I42" s="4" t="s">
        <v>30</v>
      </c>
      <c r="K42" s="4">
        <v>36.200000000000003</v>
      </c>
      <c r="L42" s="4">
        <v>14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56</v>
      </c>
      <c r="V42" s="4" t="s">
        <v>28</v>
      </c>
    </row>
    <row r="43" spans="1:22" x14ac:dyDescent="0.2">
      <c r="A43" s="2">
        <v>44712.287391770835</v>
      </c>
      <c r="B43" s="3" t="s">
        <v>76</v>
      </c>
      <c r="C43" s="4" t="s">
        <v>47</v>
      </c>
      <c r="G43" s="4" t="s">
        <v>77</v>
      </c>
      <c r="H43" s="4" t="s">
        <v>78</v>
      </c>
      <c r="I43" s="4" t="s">
        <v>30</v>
      </c>
      <c r="K43" s="4">
        <v>36.299999999999997</v>
      </c>
      <c r="L43" s="4">
        <v>16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100</v>
      </c>
      <c r="T43" s="4" t="s">
        <v>79</v>
      </c>
      <c r="U43" s="4" t="s">
        <v>80</v>
      </c>
      <c r="V43" s="4" t="s">
        <v>28</v>
      </c>
    </row>
    <row r="44" spans="1:22" x14ac:dyDescent="0.2">
      <c r="A44" s="2">
        <v>44712.288317048609</v>
      </c>
      <c r="B44" s="3" t="s">
        <v>103</v>
      </c>
      <c r="C44" s="4" t="s">
        <v>22</v>
      </c>
      <c r="D44" s="4" t="s">
        <v>23</v>
      </c>
      <c r="E44" s="4">
        <v>724</v>
      </c>
      <c r="I44" s="4" t="s">
        <v>30</v>
      </c>
      <c r="K44" s="4">
        <v>36</v>
      </c>
      <c r="L44" s="4">
        <v>22</v>
      </c>
      <c r="M44" s="4" t="s">
        <v>26</v>
      </c>
      <c r="N44" s="4" t="s">
        <v>25</v>
      </c>
      <c r="O44" s="4" t="s">
        <v>25</v>
      </c>
      <c r="Q44" s="4" t="s">
        <v>50</v>
      </c>
      <c r="S44" s="4" t="s">
        <v>27</v>
      </c>
      <c r="T44" s="4" t="s">
        <v>27</v>
      </c>
      <c r="U44" s="4" t="s">
        <v>242</v>
      </c>
      <c r="V44" s="4" t="s">
        <v>28</v>
      </c>
    </row>
    <row r="45" spans="1:22" x14ac:dyDescent="0.2">
      <c r="A45" s="2">
        <v>44712.289157129635</v>
      </c>
      <c r="B45" s="3" t="s">
        <v>115</v>
      </c>
      <c r="C45" s="4" t="s">
        <v>22</v>
      </c>
      <c r="D45" s="4" t="s">
        <v>23</v>
      </c>
      <c r="E45" s="4">
        <v>675</v>
      </c>
      <c r="I45" s="4" t="s">
        <v>24</v>
      </c>
      <c r="J45" s="4" t="s">
        <v>25</v>
      </c>
      <c r="K45" s="4">
        <v>36.200000000000003</v>
      </c>
      <c r="L45" s="4">
        <v>19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44712.289466793984</v>
      </c>
      <c r="B46" s="3" t="s">
        <v>213</v>
      </c>
      <c r="C46" s="4" t="s">
        <v>47</v>
      </c>
      <c r="G46" s="4" t="s">
        <v>243</v>
      </c>
      <c r="H46" s="4" t="s">
        <v>215</v>
      </c>
      <c r="I46" s="4" t="s">
        <v>30</v>
      </c>
      <c r="K46" s="4">
        <v>36.299999999999997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44712.295840115738</v>
      </c>
      <c r="B47" s="3" t="s">
        <v>117</v>
      </c>
      <c r="C47" s="4" t="s">
        <v>22</v>
      </c>
      <c r="D47" s="4" t="s">
        <v>23</v>
      </c>
      <c r="E47" s="4">
        <v>798</v>
      </c>
      <c r="I47" s="4" t="s">
        <v>30</v>
      </c>
      <c r="K47" s="4">
        <v>36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37</v>
      </c>
      <c r="V47" s="4" t="s">
        <v>28</v>
      </c>
    </row>
    <row r="48" spans="1:22" x14ac:dyDescent="0.2">
      <c r="A48" s="2">
        <v>44712.297105613427</v>
      </c>
      <c r="B48" s="3" t="s">
        <v>172</v>
      </c>
      <c r="C48" s="4" t="s">
        <v>22</v>
      </c>
      <c r="D48" s="4" t="s">
        <v>23</v>
      </c>
      <c r="E48" s="4">
        <v>796</v>
      </c>
      <c r="I48" s="4" t="s">
        <v>24</v>
      </c>
      <c r="J48" s="4" t="s">
        <v>25</v>
      </c>
      <c r="K48" s="4">
        <v>36.4</v>
      </c>
      <c r="L48" s="4">
        <v>17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44712.301082800928</v>
      </c>
      <c r="B49" s="3" t="s">
        <v>244</v>
      </c>
      <c r="C49" s="4" t="s">
        <v>22</v>
      </c>
      <c r="D49" s="4" t="s">
        <v>23</v>
      </c>
      <c r="E49" s="4">
        <v>152</v>
      </c>
      <c r="I49" s="4" t="s">
        <v>24</v>
      </c>
      <c r="J49" s="4" t="s">
        <v>25</v>
      </c>
      <c r="K49" s="4">
        <v>35.799999999999997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28</v>
      </c>
      <c r="R49" s="4" t="s">
        <v>245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44712.301144120371</v>
      </c>
      <c r="B50" s="3" t="s">
        <v>158</v>
      </c>
      <c r="C50" s="4" t="s">
        <v>22</v>
      </c>
      <c r="D50" s="4" t="s">
        <v>23</v>
      </c>
      <c r="E50" s="4">
        <v>657</v>
      </c>
      <c r="I50" s="4" t="s">
        <v>30</v>
      </c>
      <c r="K50" s="4">
        <v>36</v>
      </c>
      <c r="L50" s="4">
        <v>19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44712.301968460648</v>
      </c>
      <c r="B51" s="3" t="s">
        <v>122</v>
      </c>
      <c r="C51" s="4" t="s">
        <v>22</v>
      </c>
      <c r="D51" s="4" t="s">
        <v>23</v>
      </c>
      <c r="E51" s="4">
        <v>784</v>
      </c>
      <c r="I51" s="4" t="s">
        <v>30</v>
      </c>
      <c r="K51" s="4">
        <v>35.6</v>
      </c>
      <c r="L51" s="4">
        <v>17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37</v>
      </c>
      <c r="V51" s="4" t="s">
        <v>28</v>
      </c>
    </row>
    <row r="52" spans="1:22" x14ac:dyDescent="0.2">
      <c r="A52" s="2">
        <v>44712.3027902662</v>
      </c>
      <c r="B52" s="3" t="s">
        <v>118</v>
      </c>
      <c r="C52" s="4" t="s">
        <v>47</v>
      </c>
      <c r="G52" s="4" t="s">
        <v>246</v>
      </c>
      <c r="H52" s="4" t="s">
        <v>247</v>
      </c>
      <c r="I52" s="4" t="s">
        <v>30</v>
      </c>
      <c r="K52" s="4">
        <v>36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33</v>
      </c>
      <c r="V52" s="4" t="s">
        <v>28</v>
      </c>
    </row>
    <row r="53" spans="1:22" x14ac:dyDescent="0.2">
      <c r="A53" s="2">
        <v>44712.304044375</v>
      </c>
      <c r="B53" s="3" t="s">
        <v>248</v>
      </c>
      <c r="C53" s="4" t="s">
        <v>22</v>
      </c>
      <c r="D53" s="4" t="s">
        <v>23</v>
      </c>
      <c r="E53" s="4">
        <v>756</v>
      </c>
      <c r="I53" s="4" t="s">
        <v>30</v>
      </c>
      <c r="K53" s="4">
        <v>36.5</v>
      </c>
      <c r="L53" s="4">
        <v>22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44712.304796377313</v>
      </c>
      <c r="B54" s="3" t="s">
        <v>249</v>
      </c>
      <c r="C54" s="4" t="s">
        <v>22</v>
      </c>
      <c r="D54" s="4" t="s">
        <v>23</v>
      </c>
      <c r="E54" s="4">
        <v>803</v>
      </c>
      <c r="I54" s="4" t="s">
        <v>24</v>
      </c>
      <c r="J54" s="4" t="s">
        <v>25</v>
      </c>
      <c r="K54" s="4">
        <v>36.4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44712.30935625</v>
      </c>
      <c r="B55" s="3" t="s">
        <v>102</v>
      </c>
      <c r="C55" s="4" t="s">
        <v>22</v>
      </c>
      <c r="D55" s="4" t="s">
        <v>23</v>
      </c>
      <c r="E55" s="4">
        <v>767</v>
      </c>
      <c r="I55" s="4" t="s">
        <v>24</v>
      </c>
      <c r="J55" s="4" t="s">
        <v>25</v>
      </c>
      <c r="K55" s="4">
        <v>36.4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44712.309493680557</v>
      </c>
      <c r="B56" s="3" t="s">
        <v>21</v>
      </c>
      <c r="C56" s="4" t="s">
        <v>22</v>
      </c>
      <c r="D56" s="4" t="s">
        <v>23</v>
      </c>
      <c r="E56" s="4">
        <v>445</v>
      </c>
      <c r="I56" s="4" t="s">
        <v>24</v>
      </c>
      <c r="J56" s="4" t="s">
        <v>25</v>
      </c>
      <c r="K56" s="4">
        <v>36.299999999999997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44712.310272048606</v>
      </c>
      <c r="B57" s="3" t="s">
        <v>83</v>
      </c>
      <c r="C57" s="4" t="s">
        <v>22</v>
      </c>
      <c r="D57" s="4" t="s">
        <v>23</v>
      </c>
      <c r="E57" s="4">
        <v>795</v>
      </c>
      <c r="I57" s="4" t="s">
        <v>30</v>
      </c>
      <c r="K57" s="4">
        <v>37</v>
      </c>
      <c r="L57" s="4">
        <v>20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44712.311188182866</v>
      </c>
      <c r="B58" s="3" t="s">
        <v>138</v>
      </c>
      <c r="C58" s="4" t="s">
        <v>22</v>
      </c>
      <c r="D58" s="4" t="s">
        <v>23</v>
      </c>
      <c r="E58" s="4">
        <v>558</v>
      </c>
      <c r="I58" s="4" t="s">
        <v>24</v>
      </c>
      <c r="J58" s="4" t="s">
        <v>25</v>
      </c>
      <c r="K58" s="4">
        <v>36.200000000000003</v>
      </c>
      <c r="L58" s="4">
        <v>17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44712.312823668981</v>
      </c>
      <c r="B59" s="3" t="s">
        <v>121</v>
      </c>
      <c r="C59" s="4" t="s">
        <v>22</v>
      </c>
      <c r="D59" s="4" t="s">
        <v>23</v>
      </c>
      <c r="E59" s="4">
        <v>777</v>
      </c>
      <c r="I59" s="4" t="s">
        <v>24</v>
      </c>
      <c r="J59" s="4" t="s">
        <v>25</v>
      </c>
      <c r="K59" s="4">
        <v>36.1</v>
      </c>
      <c r="L59" s="4">
        <v>17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44712.314612824077</v>
      </c>
      <c r="B60" s="3" t="s">
        <v>123</v>
      </c>
      <c r="C60" s="4" t="s">
        <v>47</v>
      </c>
      <c r="G60" s="4" t="s">
        <v>124</v>
      </c>
      <c r="H60" s="4" t="s">
        <v>125</v>
      </c>
      <c r="I60" s="4" t="s">
        <v>30</v>
      </c>
      <c r="K60" s="4">
        <v>35.799999999999997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100</v>
      </c>
      <c r="T60" s="4" t="s">
        <v>85</v>
      </c>
      <c r="U60" s="4" t="s">
        <v>27</v>
      </c>
      <c r="V60" s="4" t="s">
        <v>28</v>
      </c>
    </row>
    <row r="61" spans="1:22" x14ac:dyDescent="0.2">
      <c r="A61" s="2">
        <v>44712.31581728009</v>
      </c>
      <c r="B61" s="3" t="s">
        <v>145</v>
      </c>
      <c r="C61" s="4" t="s">
        <v>22</v>
      </c>
      <c r="D61" s="4" t="s">
        <v>23</v>
      </c>
      <c r="E61" s="4">
        <v>325</v>
      </c>
      <c r="I61" s="4" t="s">
        <v>24</v>
      </c>
      <c r="J61" s="4" t="s">
        <v>25</v>
      </c>
      <c r="K61" s="4">
        <v>36</v>
      </c>
      <c r="L61" s="4">
        <v>18</v>
      </c>
      <c r="M61" s="4" t="s">
        <v>26</v>
      </c>
      <c r="N61" s="4" t="s">
        <v>25</v>
      </c>
      <c r="O61" s="4" t="s">
        <v>25</v>
      </c>
      <c r="Q61" s="4" t="s">
        <v>50</v>
      </c>
      <c r="S61" s="4" t="s">
        <v>27</v>
      </c>
      <c r="T61" s="4" t="s">
        <v>27</v>
      </c>
      <c r="U61" s="4" t="s">
        <v>56</v>
      </c>
      <c r="V61" s="4" t="s">
        <v>28</v>
      </c>
    </row>
    <row r="62" spans="1:22" x14ac:dyDescent="0.2">
      <c r="A62" s="2">
        <v>44712.316781967587</v>
      </c>
      <c r="B62" s="3" t="s">
        <v>168</v>
      </c>
      <c r="C62" s="4" t="s">
        <v>22</v>
      </c>
      <c r="D62" s="4" t="s">
        <v>23</v>
      </c>
      <c r="E62" s="4">
        <v>758</v>
      </c>
      <c r="I62" s="4" t="s">
        <v>24</v>
      </c>
      <c r="J62" s="4" t="s">
        <v>25</v>
      </c>
      <c r="K62" s="4">
        <v>36.5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44712.317883009258</v>
      </c>
      <c r="B63" s="3" t="s">
        <v>106</v>
      </c>
      <c r="C63" s="4" t="s">
        <v>22</v>
      </c>
      <c r="D63" s="4" t="s">
        <v>23</v>
      </c>
      <c r="E63" s="4">
        <v>672</v>
      </c>
      <c r="I63" s="4" t="s">
        <v>30</v>
      </c>
      <c r="K63" s="4">
        <v>36.5</v>
      </c>
      <c r="L63" s="4">
        <v>16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44712.318352743052</v>
      </c>
      <c r="B64" s="4">
        <v>9175042957</v>
      </c>
      <c r="C64" s="4" t="s">
        <v>22</v>
      </c>
      <c r="D64" s="4" t="s">
        <v>23</v>
      </c>
      <c r="E64" s="4">
        <v>640</v>
      </c>
      <c r="I64" s="4" t="s">
        <v>24</v>
      </c>
      <c r="J64" s="4" t="s">
        <v>25</v>
      </c>
      <c r="K64" s="4">
        <v>36.200000000000003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44712.319747233792</v>
      </c>
      <c r="B65" s="3" t="s">
        <v>89</v>
      </c>
      <c r="C65" s="4" t="s">
        <v>22</v>
      </c>
      <c r="D65" s="4" t="s">
        <v>23</v>
      </c>
      <c r="E65" s="3" t="s">
        <v>90</v>
      </c>
      <c r="I65" s="4" t="s">
        <v>30</v>
      </c>
      <c r="K65" s="4">
        <v>35.799999999999997</v>
      </c>
      <c r="L65" s="4">
        <v>14</v>
      </c>
      <c r="M65" s="4" t="s">
        <v>26</v>
      </c>
      <c r="N65" s="4" t="s">
        <v>25</v>
      </c>
      <c r="O65" s="4" t="s">
        <v>25</v>
      </c>
      <c r="Q65" s="4" t="s">
        <v>50</v>
      </c>
      <c r="S65" s="4" t="s">
        <v>250</v>
      </c>
      <c r="T65" s="4" t="s">
        <v>27</v>
      </c>
      <c r="U65" s="4" t="s">
        <v>236</v>
      </c>
      <c r="V65" s="4" t="s">
        <v>28</v>
      </c>
    </row>
    <row r="66" spans="1:22" x14ac:dyDescent="0.2">
      <c r="A66" s="2">
        <v>44712.32012236111</v>
      </c>
      <c r="B66" s="3" t="s">
        <v>84</v>
      </c>
      <c r="C66" s="4" t="s">
        <v>22</v>
      </c>
      <c r="D66" s="4" t="s">
        <v>23</v>
      </c>
      <c r="E66" s="4">
        <v>696</v>
      </c>
      <c r="I66" s="4" t="s">
        <v>24</v>
      </c>
      <c r="J66" s="4" t="s">
        <v>25</v>
      </c>
      <c r="K66" s="4">
        <v>36.4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44712.32187201389</v>
      </c>
      <c r="B67" s="4">
        <v>9190791175</v>
      </c>
      <c r="C67" s="4" t="s">
        <v>22</v>
      </c>
      <c r="D67" s="4" t="s">
        <v>23</v>
      </c>
      <c r="E67" s="4">
        <v>546</v>
      </c>
      <c r="I67" s="4" t="s">
        <v>24</v>
      </c>
      <c r="J67" s="4" t="s">
        <v>25</v>
      </c>
      <c r="K67" s="4">
        <v>36.200000000000003</v>
      </c>
      <c r="L67" s="4">
        <v>17</v>
      </c>
      <c r="M67" s="4" t="s">
        <v>26</v>
      </c>
      <c r="N67" s="4" t="s">
        <v>25</v>
      </c>
      <c r="O67" s="4" t="s">
        <v>25</v>
      </c>
      <c r="Q67" s="4" t="s">
        <v>50</v>
      </c>
      <c r="S67" s="4" t="s">
        <v>27</v>
      </c>
      <c r="T67" s="4" t="s">
        <v>27</v>
      </c>
      <c r="U67" s="4" t="s">
        <v>33</v>
      </c>
      <c r="V67" s="4" t="s">
        <v>28</v>
      </c>
    </row>
    <row r="68" spans="1:22" x14ac:dyDescent="0.2">
      <c r="A68" s="2">
        <v>44712.321897141199</v>
      </c>
      <c r="B68" s="4" t="s">
        <v>173</v>
      </c>
      <c r="C68" s="4" t="s">
        <v>22</v>
      </c>
      <c r="D68" s="4" t="s">
        <v>23</v>
      </c>
      <c r="E68" s="4">
        <v>681</v>
      </c>
      <c r="I68" s="4" t="s">
        <v>30</v>
      </c>
      <c r="K68" s="4">
        <v>36.1</v>
      </c>
      <c r="L68" s="4">
        <v>18</v>
      </c>
      <c r="M68" s="4" t="s">
        <v>26</v>
      </c>
      <c r="N68" s="4" t="s">
        <v>25</v>
      </c>
      <c r="O68" s="4" t="s">
        <v>25</v>
      </c>
      <c r="Q68" s="4" t="s">
        <v>50</v>
      </c>
      <c r="S68" s="4" t="s">
        <v>27</v>
      </c>
      <c r="T68" s="4" t="s">
        <v>27</v>
      </c>
      <c r="U68" s="4" t="s">
        <v>174</v>
      </c>
      <c r="V68" s="4" t="s">
        <v>28</v>
      </c>
    </row>
    <row r="69" spans="1:22" x14ac:dyDescent="0.2">
      <c r="A69" s="2">
        <v>44712.322526469907</v>
      </c>
      <c r="B69" s="3" t="s">
        <v>150</v>
      </c>
      <c r="C69" s="4" t="s">
        <v>22</v>
      </c>
      <c r="D69" s="4" t="s">
        <v>23</v>
      </c>
      <c r="E69" s="4">
        <v>797</v>
      </c>
      <c r="I69" s="4" t="s">
        <v>30</v>
      </c>
      <c r="K69" s="4">
        <v>36.5</v>
      </c>
      <c r="L69" s="4">
        <v>16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44712.324485914352</v>
      </c>
      <c r="B70" s="3" t="s">
        <v>169</v>
      </c>
      <c r="C70" s="4" t="s">
        <v>22</v>
      </c>
      <c r="D70" s="4" t="s">
        <v>23</v>
      </c>
      <c r="E70" s="4">
        <v>736</v>
      </c>
      <c r="I70" s="4" t="s">
        <v>24</v>
      </c>
      <c r="J70" s="4" t="s">
        <v>25</v>
      </c>
      <c r="K70" s="4">
        <v>36.5</v>
      </c>
      <c r="L70" s="4">
        <v>14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44712.326455324073</v>
      </c>
      <c r="B71" s="3" t="s">
        <v>134</v>
      </c>
      <c r="C71" s="4" t="s">
        <v>47</v>
      </c>
      <c r="G71" s="4" t="s">
        <v>135</v>
      </c>
      <c r="H71" s="4" t="s">
        <v>136</v>
      </c>
      <c r="I71" s="4" t="s">
        <v>30</v>
      </c>
      <c r="K71" s="4">
        <v>36.1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100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44712.326571481477</v>
      </c>
      <c r="B72" s="3" t="s">
        <v>171</v>
      </c>
      <c r="C72" s="4" t="s">
        <v>22</v>
      </c>
      <c r="D72" s="4" t="s">
        <v>23</v>
      </c>
      <c r="E72" s="4">
        <v>407</v>
      </c>
      <c r="I72" s="4" t="s">
        <v>30</v>
      </c>
      <c r="K72" s="4">
        <v>36.6</v>
      </c>
      <c r="L72" s="4">
        <v>16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44712.330330474535</v>
      </c>
      <c r="B73" s="3" t="s">
        <v>139</v>
      </c>
      <c r="C73" s="4" t="s">
        <v>22</v>
      </c>
      <c r="D73" s="4" t="s">
        <v>23</v>
      </c>
      <c r="E73" s="4">
        <v>701</v>
      </c>
      <c r="I73" s="4" t="s">
        <v>24</v>
      </c>
      <c r="J73" s="4" t="s">
        <v>25</v>
      </c>
      <c r="K73" s="4">
        <v>36.4</v>
      </c>
      <c r="L73" s="4">
        <v>16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251</v>
      </c>
      <c r="V73" s="4" t="s">
        <v>28</v>
      </c>
    </row>
    <row r="74" spans="1:22" x14ac:dyDescent="0.2">
      <c r="A74" s="2">
        <v>44712.333712418986</v>
      </c>
      <c r="B74" s="3" t="s">
        <v>170</v>
      </c>
      <c r="C74" s="4" t="s">
        <v>22</v>
      </c>
      <c r="D74" s="4" t="s">
        <v>23</v>
      </c>
      <c r="E74" s="4">
        <v>804</v>
      </c>
      <c r="I74" s="4" t="s">
        <v>24</v>
      </c>
      <c r="J74" s="4" t="s">
        <v>25</v>
      </c>
      <c r="K74" s="4">
        <v>36.5</v>
      </c>
      <c r="L74" s="4">
        <v>18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85</v>
      </c>
      <c r="U74" s="4" t="s">
        <v>27</v>
      </c>
      <c r="V74" s="4" t="s">
        <v>28</v>
      </c>
    </row>
    <row r="75" spans="1:22" x14ac:dyDescent="0.2">
      <c r="A75" s="2">
        <v>44712.338559270836</v>
      </c>
      <c r="B75" s="3" t="s">
        <v>163</v>
      </c>
      <c r="C75" s="4" t="s">
        <v>47</v>
      </c>
      <c r="G75" s="4" t="s">
        <v>252</v>
      </c>
      <c r="H75" s="4" t="s">
        <v>253</v>
      </c>
      <c r="I75" s="4" t="s">
        <v>30</v>
      </c>
      <c r="K75" s="4">
        <v>35.799999999999997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44712.339477743051</v>
      </c>
      <c r="B76" s="3" t="s">
        <v>254</v>
      </c>
      <c r="C76" s="4" t="s">
        <v>22</v>
      </c>
      <c r="D76" s="4" t="s">
        <v>23</v>
      </c>
      <c r="E76" s="3" t="s">
        <v>255</v>
      </c>
      <c r="I76" s="4" t="s">
        <v>24</v>
      </c>
      <c r="J76" s="4" t="s">
        <v>25</v>
      </c>
      <c r="K76" s="4">
        <v>36.4</v>
      </c>
      <c r="L76" s="4">
        <v>20</v>
      </c>
      <c r="M76" s="4" t="s">
        <v>26</v>
      </c>
      <c r="N76" s="4" t="s">
        <v>25</v>
      </c>
      <c r="O76" s="4" t="s">
        <v>25</v>
      </c>
      <c r="Q76" s="4" t="s">
        <v>50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44712.339657824079</v>
      </c>
      <c r="B77" s="3" t="s">
        <v>144</v>
      </c>
      <c r="C77" s="4" t="s">
        <v>22</v>
      </c>
      <c r="D77" s="4" t="s">
        <v>23</v>
      </c>
      <c r="E77" s="4">
        <v>671</v>
      </c>
      <c r="I77" s="4" t="s">
        <v>30</v>
      </c>
      <c r="K77" s="4">
        <v>36</v>
      </c>
      <c r="L77" s="4">
        <v>18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85</v>
      </c>
      <c r="U77" s="4" t="s">
        <v>27</v>
      </c>
      <c r="V77" s="4" t="s">
        <v>28</v>
      </c>
    </row>
    <row r="78" spans="1:22" x14ac:dyDescent="0.2">
      <c r="A78" s="2">
        <v>44712.340243425926</v>
      </c>
      <c r="B78" s="3" t="s">
        <v>230</v>
      </c>
      <c r="C78" s="4" t="s">
        <v>22</v>
      </c>
      <c r="D78" s="4" t="s">
        <v>23</v>
      </c>
      <c r="E78" s="4">
        <v>669</v>
      </c>
      <c r="I78" s="4" t="s">
        <v>24</v>
      </c>
      <c r="J78" s="4" t="s">
        <v>25</v>
      </c>
      <c r="K78" s="4">
        <v>36.4</v>
      </c>
      <c r="L78" s="4">
        <v>22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44712.340972395832</v>
      </c>
      <c r="B79" s="3" t="s">
        <v>205</v>
      </c>
      <c r="C79" s="4" t="s">
        <v>47</v>
      </c>
      <c r="G79" s="4" t="s">
        <v>206</v>
      </c>
      <c r="H79" s="4" t="s">
        <v>207</v>
      </c>
      <c r="I79" s="4" t="s">
        <v>30</v>
      </c>
      <c r="K79" s="4">
        <v>36.1</v>
      </c>
      <c r="L79" s="4">
        <v>15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208</v>
      </c>
      <c r="V79" s="4" t="s">
        <v>28</v>
      </c>
    </row>
    <row r="80" spans="1:22" x14ac:dyDescent="0.2">
      <c r="A80" s="2">
        <v>44712.341555324077</v>
      </c>
      <c r="B80" s="3" t="s">
        <v>140</v>
      </c>
      <c r="C80" s="4" t="s">
        <v>22</v>
      </c>
      <c r="D80" s="4" t="s">
        <v>23</v>
      </c>
      <c r="E80" s="4">
        <v>660</v>
      </c>
      <c r="I80" s="4" t="s">
        <v>30</v>
      </c>
      <c r="K80" s="4">
        <v>36.299999999999997</v>
      </c>
      <c r="L80" s="4">
        <v>17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141</v>
      </c>
      <c r="V80" s="4" t="s">
        <v>28</v>
      </c>
    </row>
    <row r="81" spans="1:22" x14ac:dyDescent="0.2">
      <c r="A81" s="2">
        <v>44712.344793622688</v>
      </c>
      <c r="B81" s="3" t="s">
        <v>146</v>
      </c>
      <c r="C81" s="4" t="s">
        <v>22</v>
      </c>
      <c r="D81" s="4" t="s">
        <v>23</v>
      </c>
      <c r="E81" s="4">
        <v>140</v>
      </c>
      <c r="I81" s="4" t="s">
        <v>30</v>
      </c>
      <c r="K81" s="4">
        <v>36.200000000000003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256</v>
      </c>
      <c r="V81" s="4" t="s">
        <v>28</v>
      </c>
    </row>
    <row r="82" spans="1:22" x14ac:dyDescent="0.2">
      <c r="A82" s="2">
        <v>44712.345147650463</v>
      </c>
      <c r="B82" s="4" t="s">
        <v>130</v>
      </c>
      <c r="C82" s="4" t="s">
        <v>47</v>
      </c>
      <c r="G82" s="4" t="s">
        <v>131</v>
      </c>
      <c r="H82" s="4" t="s">
        <v>132</v>
      </c>
      <c r="I82" s="4" t="s">
        <v>24</v>
      </c>
      <c r="J82" s="4" t="s">
        <v>25</v>
      </c>
      <c r="K82" s="4">
        <v>36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33</v>
      </c>
      <c r="V82" s="4" t="s">
        <v>28</v>
      </c>
    </row>
    <row r="83" spans="1:22" x14ac:dyDescent="0.2">
      <c r="A83" s="2">
        <v>44712.347974537035</v>
      </c>
      <c r="B83" s="3" t="s">
        <v>257</v>
      </c>
      <c r="C83" s="4" t="s">
        <v>22</v>
      </c>
      <c r="D83" s="4" t="s">
        <v>23</v>
      </c>
      <c r="E83" s="4">
        <v>112</v>
      </c>
      <c r="G83" s="4"/>
      <c r="H83" s="4"/>
      <c r="I83" s="4" t="s">
        <v>30</v>
      </c>
      <c r="J83" s="4"/>
      <c r="K83" s="4">
        <v>36.6</v>
      </c>
      <c r="L83" s="4">
        <v>16</v>
      </c>
      <c r="M83" s="4" t="s">
        <v>26</v>
      </c>
      <c r="N83" s="4" t="s">
        <v>25</v>
      </c>
      <c r="O83" s="4" t="s">
        <v>25</v>
      </c>
      <c r="Q83" s="4" t="s">
        <v>50</v>
      </c>
      <c r="S83" s="4" t="s">
        <v>27</v>
      </c>
      <c r="T83" s="4" t="s">
        <v>27</v>
      </c>
      <c r="U83" s="4" t="s">
        <v>256</v>
      </c>
      <c r="V83" s="4" t="s">
        <v>28</v>
      </c>
    </row>
    <row r="84" spans="1:22" x14ac:dyDescent="0.2">
      <c r="A84" s="2">
        <v>44712.350701284726</v>
      </c>
      <c r="B84" s="3" t="s">
        <v>209</v>
      </c>
      <c r="C84" s="4" t="s">
        <v>22</v>
      </c>
      <c r="D84" s="4" t="s">
        <v>23</v>
      </c>
      <c r="E84" s="4">
        <v>783</v>
      </c>
      <c r="I84" s="4" t="s">
        <v>24</v>
      </c>
      <c r="J84" s="4" t="s">
        <v>25</v>
      </c>
      <c r="K84" s="4">
        <v>36.299999999999997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42</v>
      </c>
      <c r="V84" s="4" t="s">
        <v>28</v>
      </c>
    </row>
    <row r="85" spans="1:22" x14ac:dyDescent="0.2">
      <c r="A85" s="2">
        <v>44712.351837893519</v>
      </c>
      <c r="B85" s="3" t="s">
        <v>258</v>
      </c>
      <c r="C85" s="4" t="s">
        <v>22</v>
      </c>
      <c r="D85" s="4" t="s">
        <v>23</v>
      </c>
      <c r="E85" s="4">
        <v>779</v>
      </c>
      <c r="I85" s="4" t="s">
        <v>30</v>
      </c>
      <c r="K85" s="4">
        <v>36.6</v>
      </c>
      <c r="L85" s="4">
        <v>20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259</v>
      </c>
      <c r="T85" s="4" t="s">
        <v>260</v>
      </c>
      <c r="U85" s="4" t="s">
        <v>261</v>
      </c>
      <c r="V85" s="4" t="s">
        <v>28</v>
      </c>
    </row>
    <row r="86" spans="1:22" x14ac:dyDescent="0.2">
      <c r="A86" s="2">
        <v>44712.352853935183</v>
      </c>
      <c r="B86" s="3" t="s">
        <v>166</v>
      </c>
      <c r="C86" s="4" t="s">
        <v>22</v>
      </c>
      <c r="D86" s="4" t="s">
        <v>23</v>
      </c>
      <c r="E86" s="4">
        <v>721</v>
      </c>
      <c r="I86" s="4" t="s">
        <v>30</v>
      </c>
      <c r="K86" s="4">
        <v>36.5</v>
      </c>
      <c r="L86" s="4">
        <v>20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42</v>
      </c>
      <c r="V86" s="4" t="s">
        <v>28</v>
      </c>
    </row>
    <row r="87" spans="1:22" x14ac:dyDescent="0.2">
      <c r="A87" s="2">
        <v>44712.352858043982</v>
      </c>
      <c r="B87" s="3" t="s">
        <v>262</v>
      </c>
      <c r="C87" s="4" t="s">
        <v>22</v>
      </c>
      <c r="D87" s="4" t="s">
        <v>23</v>
      </c>
      <c r="E87" s="4">
        <v>189</v>
      </c>
      <c r="I87" s="4" t="s">
        <v>30</v>
      </c>
      <c r="K87" s="4">
        <v>36.4</v>
      </c>
      <c r="L87" s="4">
        <v>18</v>
      </c>
      <c r="M87" s="4" t="s">
        <v>26</v>
      </c>
      <c r="N87" s="4" t="s">
        <v>25</v>
      </c>
      <c r="O87" s="4" t="s">
        <v>25</v>
      </c>
      <c r="Q87" s="4" t="s">
        <v>50</v>
      </c>
      <c r="S87" s="4" t="s">
        <v>27</v>
      </c>
      <c r="T87" s="4" t="s">
        <v>27</v>
      </c>
      <c r="U87" s="4" t="s">
        <v>42</v>
      </c>
      <c r="V87" s="4" t="s">
        <v>28</v>
      </c>
    </row>
    <row r="88" spans="1:22" x14ac:dyDescent="0.2">
      <c r="A88" s="2">
        <v>44712.354754953703</v>
      </c>
      <c r="B88" s="3" t="s">
        <v>183</v>
      </c>
      <c r="C88" s="4" t="s">
        <v>22</v>
      </c>
      <c r="D88" s="4" t="s">
        <v>23</v>
      </c>
      <c r="E88" s="4">
        <v>752</v>
      </c>
      <c r="I88" s="4" t="s">
        <v>30</v>
      </c>
      <c r="K88" s="4">
        <v>36.6</v>
      </c>
      <c r="L88" s="4">
        <v>18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44712.355010775464</v>
      </c>
      <c r="B89" s="3" t="s">
        <v>193</v>
      </c>
      <c r="C89" s="4" t="s">
        <v>22</v>
      </c>
      <c r="D89" s="4" t="s">
        <v>23</v>
      </c>
      <c r="E89" s="4">
        <v>698</v>
      </c>
      <c r="I89" s="4" t="s">
        <v>30</v>
      </c>
      <c r="K89" s="4">
        <v>36.200000000000003</v>
      </c>
      <c r="L89" s="4">
        <v>18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45</v>
      </c>
      <c r="V89" s="4" t="s">
        <v>28</v>
      </c>
    </row>
    <row r="90" spans="1:22" x14ac:dyDescent="0.2">
      <c r="A90" s="2">
        <v>44712.364133668976</v>
      </c>
      <c r="B90" s="3" t="s">
        <v>181</v>
      </c>
      <c r="C90" s="4" t="s">
        <v>22</v>
      </c>
      <c r="D90" s="4" t="s">
        <v>23</v>
      </c>
      <c r="E90" s="4">
        <v>544</v>
      </c>
      <c r="I90" s="4" t="s">
        <v>30</v>
      </c>
      <c r="K90" s="4">
        <v>36.6</v>
      </c>
      <c r="L90" s="4">
        <v>18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56</v>
      </c>
      <c r="V90" s="4" t="s">
        <v>28</v>
      </c>
    </row>
    <row r="91" spans="1:22" x14ac:dyDescent="0.2">
      <c r="A91" s="2">
        <v>44712.368125000001</v>
      </c>
      <c r="B91" s="6" t="s">
        <v>112</v>
      </c>
      <c r="C91" s="7" t="s">
        <v>22</v>
      </c>
      <c r="D91" s="7" t="s">
        <v>23</v>
      </c>
      <c r="E91" s="8">
        <v>153</v>
      </c>
      <c r="F91" s="9"/>
      <c r="G91" s="9"/>
      <c r="H91" s="9"/>
      <c r="I91" s="7" t="s">
        <v>24</v>
      </c>
      <c r="J91" s="9" t="s">
        <v>25</v>
      </c>
      <c r="K91" s="10">
        <v>36</v>
      </c>
      <c r="L91" s="8">
        <v>20</v>
      </c>
      <c r="M91" s="7" t="s">
        <v>26</v>
      </c>
      <c r="N91" s="7" t="s">
        <v>25</v>
      </c>
      <c r="O91" s="7" t="s">
        <v>25</v>
      </c>
      <c r="P91" s="9"/>
      <c r="Q91" s="7" t="s">
        <v>27</v>
      </c>
      <c r="R91" s="9"/>
      <c r="S91" s="7" t="s">
        <v>27</v>
      </c>
      <c r="T91" s="7" t="s">
        <v>27</v>
      </c>
      <c r="U91" s="7" t="s">
        <v>37</v>
      </c>
      <c r="V91" s="7" t="s">
        <v>28</v>
      </c>
    </row>
    <row r="92" spans="1:22" x14ac:dyDescent="0.2">
      <c r="A92" s="2">
        <v>44712.372312152773</v>
      </c>
      <c r="B92" s="3" t="s">
        <v>224</v>
      </c>
      <c r="C92" s="4" t="s">
        <v>22</v>
      </c>
      <c r="D92" s="4" t="s">
        <v>35</v>
      </c>
      <c r="F92" s="4" t="s">
        <v>225</v>
      </c>
      <c r="I92" s="4" t="s">
        <v>24</v>
      </c>
      <c r="J92" s="4" t="s">
        <v>25</v>
      </c>
      <c r="K92" s="4">
        <v>36</v>
      </c>
      <c r="L92" s="4">
        <v>18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44712.373542118061</v>
      </c>
      <c r="B93" s="3" t="s">
        <v>263</v>
      </c>
      <c r="C93" s="4" t="s">
        <v>47</v>
      </c>
      <c r="G93" s="4" t="s">
        <v>191</v>
      </c>
      <c r="H93" s="4" t="s">
        <v>192</v>
      </c>
      <c r="I93" s="4" t="s">
        <v>30</v>
      </c>
      <c r="K93" s="4">
        <v>36.299999999999997</v>
      </c>
      <c r="L93" s="4">
        <v>18</v>
      </c>
      <c r="M93" s="4" t="s">
        <v>26</v>
      </c>
      <c r="N93" s="4" t="s">
        <v>25</v>
      </c>
      <c r="O93" s="4" t="s">
        <v>25</v>
      </c>
      <c r="Q93" s="4" t="s">
        <v>50</v>
      </c>
      <c r="S93" s="4" t="s">
        <v>264</v>
      </c>
      <c r="T93" s="4" t="s">
        <v>85</v>
      </c>
      <c r="U93" s="4" t="s">
        <v>45</v>
      </c>
      <c r="V93" s="4" t="s">
        <v>28</v>
      </c>
    </row>
    <row r="94" spans="1:22" x14ac:dyDescent="0.2">
      <c r="A94" s="2">
        <v>44712.374544594903</v>
      </c>
      <c r="B94" s="3" t="s">
        <v>265</v>
      </c>
      <c r="C94" s="4" t="s">
        <v>22</v>
      </c>
      <c r="D94" s="4" t="s">
        <v>23</v>
      </c>
      <c r="E94" s="4">
        <v>719</v>
      </c>
      <c r="I94" s="4" t="s">
        <v>30</v>
      </c>
      <c r="K94" s="4">
        <v>36.5</v>
      </c>
      <c r="L94" s="4">
        <v>17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42</v>
      </c>
      <c r="V94" s="4" t="s">
        <v>28</v>
      </c>
    </row>
    <row r="95" spans="1:22" x14ac:dyDescent="0.2">
      <c r="A95" s="2">
        <v>44712.376548495369</v>
      </c>
      <c r="B95" s="3" t="s">
        <v>188</v>
      </c>
      <c r="C95" s="4" t="s">
        <v>22</v>
      </c>
      <c r="D95" s="4" t="s">
        <v>23</v>
      </c>
      <c r="E95" s="4">
        <v>580</v>
      </c>
      <c r="I95" s="4" t="s">
        <v>30</v>
      </c>
      <c r="K95" s="4">
        <v>35.9</v>
      </c>
      <c r="L95" s="4">
        <v>22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33</v>
      </c>
      <c r="V95" s="4" t="s">
        <v>28</v>
      </c>
    </row>
    <row r="96" spans="1:22" x14ac:dyDescent="0.2">
      <c r="A96" s="2">
        <v>44712.377281284724</v>
      </c>
      <c r="B96" s="3" t="s">
        <v>266</v>
      </c>
      <c r="C96" s="4" t="s">
        <v>22</v>
      </c>
      <c r="D96" s="4" t="s">
        <v>23</v>
      </c>
      <c r="E96" s="4">
        <v>709</v>
      </c>
      <c r="I96" s="4" t="s">
        <v>30</v>
      </c>
      <c r="K96" s="4">
        <v>36.4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45</v>
      </c>
      <c r="V96" s="4" t="s">
        <v>28</v>
      </c>
    </row>
    <row r="97" spans="1:22" x14ac:dyDescent="0.2">
      <c r="A97" s="2">
        <v>44712.377546041665</v>
      </c>
      <c r="B97" s="3" t="s">
        <v>267</v>
      </c>
      <c r="C97" s="4" t="s">
        <v>22</v>
      </c>
      <c r="D97" s="4" t="s">
        <v>23</v>
      </c>
      <c r="E97" s="4">
        <v>801</v>
      </c>
      <c r="I97" s="4" t="s">
        <v>30</v>
      </c>
      <c r="K97" s="4">
        <v>36.200000000000003</v>
      </c>
      <c r="L97" s="4">
        <v>20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44712.382427500001</v>
      </c>
      <c r="B98" s="3" t="s">
        <v>99</v>
      </c>
      <c r="C98" s="4" t="s">
        <v>22</v>
      </c>
      <c r="D98" s="4" t="s">
        <v>23</v>
      </c>
      <c r="E98" s="4">
        <v>113</v>
      </c>
      <c r="I98" s="4" t="s">
        <v>24</v>
      </c>
      <c r="J98" s="4" t="s">
        <v>25</v>
      </c>
      <c r="K98" s="4">
        <v>36.5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50</v>
      </c>
      <c r="S98" s="4" t="s">
        <v>100</v>
      </c>
      <c r="T98" s="4" t="s">
        <v>85</v>
      </c>
      <c r="U98" s="4" t="s">
        <v>56</v>
      </c>
      <c r="V98" s="4" t="s">
        <v>28</v>
      </c>
    </row>
    <row r="99" spans="1:22" x14ac:dyDescent="0.2">
      <c r="A99" s="2">
        <v>44712.387466585649</v>
      </c>
      <c r="B99" s="3" t="s">
        <v>268</v>
      </c>
      <c r="C99" s="4" t="s">
        <v>47</v>
      </c>
      <c r="G99" s="4" t="s">
        <v>142</v>
      </c>
      <c r="H99" s="4" t="s">
        <v>143</v>
      </c>
      <c r="I99" s="4" t="s">
        <v>30</v>
      </c>
      <c r="K99" s="4">
        <v>36.5</v>
      </c>
      <c r="L99" s="4">
        <v>20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62</v>
      </c>
      <c r="V99" s="4" t="s">
        <v>28</v>
      </c>
    </row>
    <row r="100" spans="1:22" x14ac:dyDescent="0.2">
      <c r="A100" s="2">
        <v>44712.388242384259</v>
      </c>
      <c r="B100" s="3" t="s">
        <v>197</v>
      </c>
      <c r="C100" s="4" t="s">
        <v>22</v>
      </c>
      <c r="D100" s="4" t="s">
        <v>23</v>
      </c>
      <c r="E100" s="4">
        <v>612</v>
      </c>
      <c r="I100" s="4" t="s">
        <v>30</v>
      </c>
      <c r="K100" s="4">
        <v>36.6</v>
      </c>
      <c r="L100" s="4">
        <v>19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44712.397167048606</v>
      </c>
      <c r="B101" s="3" t="s">
        <v>189</v>
      </c>
      <c r="C101" s="4" t="s">
        <v>22</v>
      </c>
      <c r="D101" s="4" t="s">
        <v>23</v>
      </c>
      <c r="E101" s="4">
        <v>668</v>
      </c>
      <c r="I101" s="4" t="s">
        <v>24</v>
      </c>
      <c r="J101" s="4" t="s">
        <v>25</v>
      </c>
      <c r="K101" s="4">
        <v>36.1</v>
      </c>
      <c r="L101" s="4">
        <v>19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x14ac:dyDescent="0.2">
      <c r="A102" s="2">
        <v>44712.402251805557</v>
      </c>
      <c r="B102" s="3" t="s">
        <v>104</v>
      </c>
      <c r="C102" s="4" t="s">
        <v>22</v>
      </c>
      <c r="D102" s="4" t="s">
        <v>23</v>
      </c>
      <c r="E102" s="4">
        <v>649</v>
      </c>
      <c r="I102" s="4" t="s">
        <v>30</v>
      </c>
      <c r="K102" s="4">
        <v>36.5</v>
      </c>
      <c r="L102" s="4">
        <v>14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56</v>
      </c>
      <c r="V102" s="4" t="s">
        <v>28</v>
      </c>
    </row>
    <row r="103" spans="1:22" x14ac:dyDescent="0.2">
      <c r="A103" s="2">
        <v>44712.424005266206</v>
      </c>
      <c r="B103" s="3" t="s">
        <v>34</v>
      </c>
      <c r="C103" s="4" t="s">
        <v>22</v>
      </c>
      <c r="D103" s="4" t="s">
        <v>35</v>
      </c>
      <c r="F103" s="4" t="s">
        <v>36</v>
      </c>
      <c r="I103" s="4" t="s">
        <v>30</v>
      </c>
      <c r="K103" s="4">
        <v>36.4</v>
      </c>
      <c r="L103" s="4">
        <v>14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37</v>
      </c>
      <c r="V103" s="4" t="s">
        <v>28</v>
      </c>
    </row>
    <row r="104" spans="1:22" x14ac:dyDescent="0.2">
      <c r="A104" s="2">
        <v>44712.440543402779</v>
      </c>
      <c r="B104" s="3" t="s">
        <v>222</v>
      </c>
      <c r="C104" s="4" t="s">
        <v>22</v>
      </c>
      <c r="D104" s="4" t="s">
        <v>23</v>
      </c>
      <c r="E104" s="4">
        <v>792</v>
      </c>
      <c r="I104" s="4" t="s">
        <v>30</v>
      </c>
      <c r="K104" s="4">
        <v>36.5</v>
      </c>
      <c r="L104" s="4">
        <v>16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85</v>
      </c>
      <c r="U104" s="4" t="s">
        <v>27</v>
      </c>
      <c r="V104" s="4" t="s">
        <v>28</v>
      </c>
    </row>
    <row r="105" spans="1:22" x14ac:dyDescent="0.2">
      <c r="A105" s="2">
        <v>44712.454109131941</v>
      </c>
      <c r="B105" s="3" t="s">
        <v>269</v>
      </c>
      <c r="C105" s="4" t="s">
        <v>22</v>
      </c>
      <c r="D105" s="4" t="s">
        <v>23</v>
      </c>
      <c r="E105" s="4">
        <v>799</v>
      </c>
      <c r="I105" s="4" t="s">
        <v>30</v>
      </c>
      <c r="K105" s="4">
        <v>36.5</v>
      </c>
      <c r="L105" s="4">
        <v>16</v>
      </c>
      <c r="M105" s="4" t="s">
        <v>26</v>
      </c>
      <c r="N105" s="4" t="s">
        <v>25</v>
      </c>
      <c r="O105" s="4" t="s">
        <v>28</v>
      </c>
      <c r="P105" s="14">
        <v>44707</v>
      </c>
      <c r="Q105" s="4" t="s">
        <v>27</v>
      </c>
      <c r="S105" s="4" t="s">
        <v>27</v>
      </c>
      <c r="T105" s="4" t="s">
        <v>27</v>
      </c>
      <c r="U105" s="4" t="s">
        <v>42</v>
      </c>
      <c r="V105" s="4" t="s">
        <v>28</v>
      </c>
    </row>
    <row r="106" spans="1:22" x14ac:dyDescent="0.2">
      <c r="A106" s="2">
        <v>44712.480217152777</v>
      </c>
      <c r="B106" s="3" t="s">
        <v>219</v>
      </c>
      <c r="C106" s="4" t="s">
        <v>22</v>
      </c>
      <c r="D106" s="4" t="s">
        <v>35</v>
      </c>
      <c r="F106" s="4" t="s">
        <v>220</v>
      </c>
      <c r="I106" s="4" t="s">
        <v>30</v>
      </c>
      <c r="K106" s="4">
        <v>36.4</v>
      </c>
      <c r="L106" s="4">
        <v>20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270</v>
      </c>
      <c r="V106" s="4" t="s">
        <v>28</v>
      </c>
    </row>
    <row r="107" spans="1:22" x14ac:dyDescent="0.2">
      <c r="A107" s="2">
        <v>44712.48736890046</v>
      </c>
      <c r="B107" s="3" t="s">
        <v>271</v>
      </c>
      <c r="C107" s="4" t="s">
        <v>22</v>
      </c>
      <c r="D107" s="4" t="s">
        <v>23</v>
      </c>
      <c r="E107" s="4">
        <v>674</v>
      </c>
      <c r="I107" s="4" t="s">
        <v>30</v>
      </c>
      <c r="K107" s="4">
        <v>36.4</v>
      </c>
      <c r="L107" s="4">
        <v>20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42</v>
      </c>
      <c r="V107" s="4" t="s">
        <v>28</v>
      </c>
    </row>
    <row r="108" spans="1:22" x14ac:dyDescent="0.2">
      <c r="A108" s="2">
        <v>44712.563351030098</v>
      </c>
      <c r="B108" s="3" t="s">
        <v>228</v>
      </c>
      <c r="C108" s="4" t="s">
        <v>22</v>
      </c>
      <c r="D108" s="4" t="s">
        <v>23</v>
      </c>
      <c r="E108" s="4">
        <v>685</v>
      </c>
      <c r="I108" s="4" t="s">
        <v>24</v>
      </c>
      <c r="J108" s="4" t="s">
        <v>25</v>
      </c>
      <c r="K108" s="4">
        <v>36</v>
      </c>
      <c r="L108" s="4">
        <v>20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42</v>
      </c>
      <c r="V108" s="4" t="s">
        <v>28</v>
      </c>
    </row>
    <row r="109" spans="1:22" x14ac:dyDescent="0.2">
      <c r="A109" s="2">
        <v>44712.563452743052</v>
      </c>
      <c r="B109" s="4" t="s">
        <v>272</v>
      </c>
      <c r="C109" s="4" t="s">
        <v>22</v>
      </c>
      <c r="D109" s="4" t="s">
        <v>23</v>
      </c>
      <c r="E109" s="4">
        <v>757</v>
      </c>
      <c r="I109" s="4" t="s">
        <v>24</v>
      </c>
      <c r="J109" s="4" t="s">
        <v>25</v>
      </c>
      <c r="K109" s="4">
        <v>36.4</v>
      </c>
      <c r="L109" s="4">
        <v>20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44712.56489386574</v>
      </c>
      <c r="B110" s="3" t="s">
        <v>273</v>
      </c>
      <c r="C110" s="4" t="s">
        <v>22</v>
      </c>
      <c r="D110" s="4" t="s">
        <v>23</v>
      </c>
      <c r="E110" s="4">
        <v>764</v>
      </c>
      <c r="I110" s="4" t="s">
        <v>24</v>
      </c>
      <c r="J110" s="4" t="s">
        <v>25</v>
      </c>
      <c r="K110" s="4">
        <v>36.5</v>
      </c>
      <c r="L110" s="4">
        <v>16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45</v>
      </c>
      <c r="V110" s="4" t="s">
        <v>28</v>
      </c>
    </row>
    <row r="111" spans="1:22" x14ac:dyDescent="0.2">
      <c r="A111" s="2">
        <v>44712.613413530096</v>
      </c>
      <c r="B111" s="3" t="s">
        <v>101</v>
      </c>
      <c r="C111" s="4" t="s">
        <v>22</v>
      </c>
      <c r="D111" s="4" t="s">
        <v>23</v>
      </c>
      <c r="E111" s="4">
        <v>591</v>
      </c>
      <c r="I111" s="4" t="s">
        <v>24</v>
      </c>
      <c r="J111" s="4" t="s">
        <v>25</v>
      </c>
      <c r="K111" s="4">
        <v>36.4</v>
      </c>
      <c r="L111" s="4">
        <v>20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42</v>
      </c>
      <c r="V111" s="4" t="s">
        <v>28</v>
      </c>
    </row>
    <row r="112" spans="1:22" x14ac:dyDescent="0.2">
      <c r="A112" s="2">
        <v>44712.649783715278</v>
      </c>
      <c r="B112" s="4">
        <v>9062431965</v>
      </c>
      <c r="C112" s="4" t="s">
        <v>47</v>
      </c>
      <c r="G112" s="4" t="s">
        <v>185</v>
      </c>
      <c r="H112" s="4" t="s">
        <v>186</v>
      </c>
      <c r="I112" s="4" t="s">
        <v>30</v>
      </c>
      <c r="K112" s="4">
        <v>36.5</v>
      </c>
      <c r="L112" s="4">
        <v>20</v>
      </c>
      <c r="M112" s="4" t="s">
        <v>26</v>
      </c>
      <c r="N112" s="4" t="s">
        <v>25</v>
      </c>
      <c r="O112" s="4" t="s">
        <v>25</v>
      </c>
      <c r="Q112" s="4" t="s">
        <v>50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44712.671689386574</v>
      </c>
      <c r="B113" s="3" t="s">
        <v>274</v>
      </c>
      <c r="C113" s="4" t="s">
        <v>22</v>
      </c>
      <c r="D113" s="4" t="s">
        <v>23</v>
      </c>
      <c r="E113" s="4">
        <v>458</v>
      </c>
      <c r="I113" s="4" t="s">
        <v>24</v>
      </c>
      <c r="J113" s="4" t="s">
        <v>25</v>
      </c>
      <c r="K113" s="4">
        <v>36</v>
      </c>
      <c r="L113" s="4">
        <v>20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42</v>
      </c>
      <c r="V113" s="4" t="s">
        <v>28</v>
      </c>
    </row>
    <row r="114" spans="1:22" x14ac:dyDescent="0.2">
      <c r="A114" s="2">
        <v>44712.704874432871</v>
      </c>
      <c r="B114" s="3" t="s">
        <v>133</v>
      </c>
      <c r="C114" s="4" t="s">
        <v>22</v>
      </c>
      <c r="D114" s="4" t="s">
        <v>23</v>
      </c>
      <c r="E114" s="4">
        <v>143</v>
      </c>
      <c r="I114" s="4" t="s">
        <v>24</v>
      </c>
      <c r="J114" s="4" t="s">
        <v>25</v>
      </c>
      <c r="K114" s="4">
        <v>36.5</v>
      </c>
      <c r="L114" s="4">
        <v>16</v>
      </c>
      <c r="M114" s="4" t="s">
        <v>26</v>
      </c>
      <c r="N114" s="4" t="s">
        <v>25</v>
      </c>
      <c r="O114" s="4" t="s">
        <v>25</v>
      </c>
      <c r="Q114" s="4" t="s">
        <v>50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44712.732426030096</v>
      </c>
      <c r="B115" s="3" t="s">
        <v>155</v>
      </c>
      <c r="C115" s="4" t="s">
        <v>22</v>
      </c>
      <c r="D115" s="4" t="s">
        <v>35</v>
      </c>
      <c r="F115" s="4" t="s">
        <v>223</v>
      </c>
      <c r="I115" s="4" t="s">
        <v>24</v>
      </c>
      <c r="J115" s="4" t="s">
        <v>25</v>
      </c>
      <c r="K115" s="4">
        <v>36.4</v>
      </c>
      <c r="L115" s="4">
        <v>40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x14ac:dyDescent="0.2">
      <c r="A116" s="2">
        <v>44712.744420347226</v>
      </c>
      <c r="B116" s="3" t="s">
        <v>275</v>
      </c>
      <c r="C116" s="4" t="s">
        <v>22</v>
      </c>
      <c r="D116" s="4" t="s">
        <v>23</v>
      </c>
      <c r="E116" s="4">
        <v>554</v>
      </c>
      <c r="I116" s="4" t="s">
        <v>30</v>
      </c>
      <c r="K116" s="4">
        <v>36.4</v>
      </c>
      <c r="L116" s="4">
        <v>16</v>
      </c>
      <c r="M116" s="5" t="s">
        <v>276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42</v>
      </c>
      <c r="V116" s="4" t="s">
        <v>28</v>
      </c>
    </row>
    <row r="117" spans="1:22" x14ac:dyDescent="0.2">
      <c r="A117" s="2">
        <v>44712.775422557868</v>
      </c>
      <c r="B117" s="3" t="s">
        <v>231</v>
      </c>
      <c r="C117" s="4" t="s">
        <v>22</v>
      </c>
      <c r="D117" s="4" t="s">
        <v>23</v>
      </c>
      <c r="E117" s="4">
        <v>627</v>
      </c>
      <c r="I117" s="4" t="s">
        <v>30</v>
      </c>
      <c r="K117" s="4">
        <v>36.299999999999997</v>
      </c>
      <c r="L117" s="4">
        <v>20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x14ac:dyDescent="0.2">
      <c r="A118" s="2">
        <v>44712.78126181713</v>
      </c>
      <c r="B118" s="3" t="s">
        <v>226</v>
      </c>
      <c r="C118" s="4" t="s">
        <v>22</v>
      </c>
      <c r="D118" s="4" t="s">
        <v>23</v>
      </c>
      <c r="E118" s="4">
        <v>711</v>
      </c>
      <c r="I118" s="4" t="s">
        <v>24</v>
      </c>
      <c r="J118" s="4" t="s">
        <v>25</v>
      </c>
      <c r="K118" s="4">
        <v>37.799999999999997</v>
      </c>
      <c r="L118" s="4">
        <v>74</v>
      </c>
      <c r="M118" s="5" t="s">
        <v>277</v>
      </c>
      <c r="N118" s="4" t="s">
        <v>227</v>
      </c>
      <c r="O118" s="4" t="s">
        <v>25</v>
      </c>
      <c r="Q118" s="4" t="s">
        <v>27</v>
      </c>
      <c r="S118" s="4" t="s">
        <v>27</v>
      </c>
      <c r="T118" s="4" t="s">
        <v>27</v>
      </c>
      <c r="U118" s="4" t="s">
        <v>42</v>
      </c>
      <c r="V118" s="4" t="s">
        <v>28</v>
      </c>
    </row>
    <row r="119" spans="1:22" x14ac:dyDescent="0.2">
      <c r="A119" s="2">
        <v>44712.870921481481</v>
      </c>
      <c r="B119" s="4">
        <v>9334534384</v>
      </c>
      <c r="C119" s="4" t="s">
        <v>22</v>
      </c>
      <c r="D119" s="4" t="s">
        <v>23</v>
      </c>
      <c r="E119" s="4">
        <v>782</v>
      </c>
      <c r="I119" s="4" t="s">
        <v>24</v>
      </c>
      <c r="J119" s="4" t="s">
        <v>25</v>
      </c>
      <c r="K119" s="4">
        <v>36.200000000000003</v>
      </c>
      <c r="L119" s="4">
        <v>18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x14ac:dyDescent="0.2">
      <c r="A120" s="2">
        <v>44712.934821388888</v>
      </c>
      <c r="B120" s="4">
        <v>0</v>
      </c>
      <c r="C120" s="4" t="s">
        <v>22</v>
      </c>
      <c r="D120" s="4" t="s">
        <v>23</v>
      </c>
      <c r="E120" s="4">
        <v>700</v>
      </c>
      <c r="I120" s="4" t="s">
        <v>24</v>
      </c>
      <c r="J120" s="4" t="s">
        <v>25</v>
      </c>
      <c r="K120" s="4">
        <v>36.700000000000003</v>
      </c>
      <c r="L120" s="4">
        <v>16</v>
      </c>
      <c r="M120" s="4" t="s">
        <v>26</v>
      </c>
      <c r="N120" s="4" t="s">
        <v>25</v>
      </c>
      <c r="O120" s="4" t="s">
        <v>25</v>
      </c>
      <c r="Q120" s="4" t="s">
        <v>50</v>
      </c>
      <c r="S120" s="4" t="s">
        <v>27</v>
      </c>
      <c r="T120" s="4" t="s">
        <v>27</v>
      </c>
      <c r="U120" s="4" t="s">
        <v>37</v>
      </c>
      <c r="V120" s="4" t="s">
        <v>28</v>
      </c>
    </row>
    <row r="121" spans="1:22" x14ac:dyDescent="0.2">
      <c r="A121" s="2">
        <v>44712.953898101856</v>
      </c>
      <c r="B121" s="3" t="s">
        <v>194</v>
      </c>
      <c r="C121" s="4" t="s">
        <v>22</v>
      </c>
      <c r="D121" s="4" t="s">
        <v>35</v>
      </c>
      <c r="F121" s="4" t="s">
        <v>195</v>
      </c>
      <c r="I121" s="4" t="s">
        <v>30</v>
      </c>
      <c r="K121" s="4">
        <v>35.799999999999997</v>
      </c>
      <c r="L121" s="4">
        <v>71</v>
      </c>
      <c r="M121" s="4" t="s">
        <v>26</v>
      </c>
      <c r="N121" s="4" t="s">
        <v>25</v>
      </c>
      <c r="O121" s="4" t="s">
        <v>25</v>
      </c>
      <c r="Q121" s="4" t="s">
        <v>28</v>
      </c>
      <c r="R121" s="4" t="s">
        <v>196</v>
      </c>
      <c r="S121" s="4" t="s">
        <v>27</v>
      </c>
      <c r="T121" s="4" t="s">
        <v>27</v>
      </c>
      <c r="U121" s="4" t="s">
        <v>27</v>
      </c>
      <c r="V121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44713.167752881942</v>
      </c>
      <c r="B2" s="3" t="s">
        <v>282</v>
      </c>
      <c r="C2" s="4" t="s">
        <v>47</v>
      </c>
      <c r="G2" s="4" t="s">
        <v>283</v>
      </c>
      <c r="H2" s="4" t="s">
        <v>284</v>
      </c>
      <c r="I2" s="4" t="s">
        <v>285</v>
      </c>
      <c r="J2" s="4" t="s">
        <v>286</v>
      </c>
      <c r="M2" s="4" t="s">
        <v>30</v>
      </c>
      <c r="O2" s="4">
        <v>35.5</v>
      </c>
      <c r="P2" s="4">
        <v>20</v>
      </c>
      <c r="Q2" s="4" t="s">
        <v>26</v>
      </c>
      <c r="R2" s="4" t="s">
        <v>25</v>
      </c>
      <c r="S2" s="4" t="s">
        <v>25</v>
      </c>
      <c r="U2" s="4" t="s">
        <v>27</v>
      </c>
      <c r="W2" s="4" t="s">
        <v>27</v>
      </c>
      <c r="X2" s="4" t="s">
        <v>27</v>
      </c>
      <c r="Y2" s="4" t="s">
        <v>27</v>
      </c>
      <c r="Z2" s="4" t="s">
        <v>28</v>
      </c>
    </row>
    <row r="3" spans="1:26" x14ac:dyDescent="0.2">
      <c r="A3" s="2">
        <v>44713.184141574078</v>
      </c>
      <c r="B3" s="3" t="s">
        <v>29</v>
      </c>
      <c r="C3" s="4" t="s">
        <v>22</v>
      </c>
      <c r="D3" s="4" t="s">
        <v>23</v>
      </c>
      <c r="E3" s="4">
        <v>578</v>
      </c>
      <c r="I3" s="4" t="s">
        <v>287</v>
      </c>
      <c r="K3" s="4" t="s">
        <v>288</v>
      </c>
      <c r="M3" s="4" t="s">
        <v>30</v>
      </c>
      <c r="O3" s="4">
        <v>35.4</v>
      </c>
      <c r="P3" s="4">
        <v>18</v>
      </c>
      <c r="Q3" s="4" t="s">
        <v>26</v>
      </c>
      <c r="R3" s="4" t="s">
        <v>25</v>
      </c>
      <c r="S3" s="4" t="s">
        <v>25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28</v>
      </c>
    </row>
    <row r="4" spans="1:26" x14ac:dyDescent="0.2">
      <c r="A4" s="2">
        <v>44713.19371446759</v>
      </c>
      <c r="B4" s="3" t="s">
        <v>46</v>
      </c>
      <c r="C4" s="4" t="s">
        <v>22</v>
      </c>
      <c r="D4" s="4" t="s">
        <v>23</v>
      </c>
      <c r="E4" s="4">
        <v>748</v>
      </c>
      <c r="I4" s="4" t="s">
        <v>287</v>
      </c>
      <c r="K4" s="4" t="s">
        <v>289</v>
      </c>
      <c r="M4" s="4" t="s">
        <v>30</v>
      </c>
      <c r="O4" s="4">
        <v>36.6</v>
      </c>
      <c r="P4" s="4">
        <v>18</v>
      </c>
      <c r="Q4" s="4" t="s">
        <v>26</v>
      </c>
      <c r="R4" s="4" t="s">
        <v>25</v>
      </c>
      <c r="S4" s="4" t="s">
        <v>25</v>
      </c>
      <c r="U4" s="4" t="s">
        <v>27</v>
      </c>
      <c r="W4" s="4" t="s">
        <v>27</v>
      </c>
      <c r="X4" s="4" t="s">
        <v>27</v>
      </c>
      <c r="Y4" s="4" t="s">
        <v>27</v>
      </c>
      <c r="Z4" s="4" t="s">
        <v>28</v>
      </c>
    </row>
    <row r="5" spans="1:26" x14ac:dyDescent="0.2">
      <c r="A5" s="2">
        <v>44713.197936481476</v>
      </c>
      <c r="B5" s="3" t="s">
        <v>290</v>
      </c>
      <c r="C5" s="4" t="s">
        <v>22</v>
      </c>
      <c r="D5" s="4" t="s">
        <v>23</v>
      </c>
      <c r="E5" s="4">
        <v>186</v>
      </c>
      <c r="I5" s="4" t="s">
        <v>291</v>
      </c>
      <c r="M5" s="4" t="s">
        <v>30</v>
      </c>
      <c r="O5" s="4">
        <v>35.6</v>
      </c>
      <c r="P5" s="4">
        <v>19</v>
      </c>
      <c r="Q5" s="4" t="s">
        <v>26</v>
      </c>
      <c r="R5" s="4" t="s">
        <v>25</v>
      </c>
      <c r="S5" s="4" t="s">
        <v>25</v>
      </c>
      <c r="U5" s="4" t="s">
        <v>27</v>
      </c>
      <c r="W5" s="4" t="s">
        <v>27</v>
      </c>
      <c r="X5" s="4" t="s">
        <v>27</v>
      </c>
      <c r="Y5" s="4" t="s">
        <v>234</v>
      </c>
      <c r="Z5" s="4" t="s">
        <v>28</v>
      </c>
    </row>
    <row r="6" spans="1:26" x14ac:dyDescent="0.2">
      <c r="A6" s="2">
        <v>44713.201062037042</v>
      </c>
      <c r="B6" s="3" t="s">
        <v>292</v>
      </c>
      <c r="C6" s="4" t="s">
        <v>22</v>
      </c>
      <c r="D6" s="4" t="s">
        <v>23</v>
      </c>
      <c r="E6" s="4">
        <v>786</v>
      </c>
      <c r="I6" s="4" t="s">
        <v>287</v>
      </c>
      <c r="K6" s="4" t="s">
        <v>293</v>
      </c>
      <c r="M6" s="4" t="s">
        <v>30</v>
      </c>
      <c r="O6" s="4">
        <v>36.700000000000003</v>
      </c>
      <c r="P6" s="4">
        <v>18</v>
      </c>
      <c r="Q6" s="4" t="s">
        <v>26</v>
      </c>
      <c r="R6" s="4" t="s">
        <v>25</v>
      </c>
      <c r="S6" s="4" t="s">
        <v>25</v>
      </c>
      <c r="U6" s="4" t="s">
        <v>27</v>
      </c>
      <c r="W6" s="4" t="s">
        <v>27</v>
      </c>
      <c r="X6" s="4" t="s">
        <v>27</v>
      </c>
      <c r="Y6" s="4" t="s">
        <v>27</v>
      </c>
      <c r="Z6" s="4" t="s">
        <v>28</v>
      </c>
    </row>
    <row r="7" spans="1:26" x14ac:dyDescent="0.2">
      <c r="A7" s="2">
        <v>44713.204092106476</v>
      </c>
      <c r="B7" s="3" t="s">
        <v>46</v>
      </c>
      <c r="C7" s="4" t="s">
        <v>47</v>
      </c>
      <c r="G7" s="4" t="s">
        <v>48</v>
      </c>
      <c r="H7" s="4" t="s">
        <v>49</v>
      </c>
      <c r="I7" s="4" t="s">
        <v>287</v>
      </c>
      <c r="K7" s="4" t="s">
        <v>289</v>
      </c>
      <c r="M7" s="4" t="s">
        <v>30</v>
      </c>
      <c r="O7" s="4">
        <v>36.6</v>
      </c>
      <c r="P7" s="4">
        <v>18</v>
      </c>
      <c r="Q7" s="4" t="s">
        <v>26</v>
      </c>
      <c r="R7" s="4" t="s">
        <v>25</v>
      </c>
      <c r="S7" s="4" t="s">
        <v>25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28</v>
      </c>
    </row>
    <row r="8" spans="1:26" x14ac:dyDescent="0.2">
      <c r="A8" s="2">
        <v>44713.207363807873</v>
      </c>
      <c r="B8" s="3" t="s">
        <v>31</v>
      </c>
      <c r="C8" s="4" t="s">
        <v>22</v>
      </c>
      <c r="D8" s="4" t="s">
        <v>23</v>
      </c>
      <c r="E8" s="4">
        <v>486</v>
      </c>
      <c r="I8" s="4" t="s">
        <v>285</v>
      </c>
      <c r="J8" s="4" t="s">
        <v>286</v>
      </c>
      <c r="M8" s="4" t="s">
        <v>30</v>
      </c>
      <c r="O8" s="4">
        <v>36</v>
      </c>
      <c r="P8" s="4">
        <v>20</v>
      </c>
      <c r="Q8" s="4" t="s">
        <v>26</v>
      </c>
      <c r="R8" s="4" t="s">
        <v>25</v>
      </c>
      <c r="S8" s="4" t="s">
        <v>25</v>
      </c>
      <c r="U8" s="4" t="s">
        <v>27</v>
      </c>
      <c r="W8" s="4" t="s">
        <v>27</v>
      </c>
      <c r="X8" s="4" t="s">
        <v>27</v>
      </c>
      <c r="Y8" s="4" t="s">
        <v>25</v>
      </c>
      <c r="Z8" s="4" t="s">
        <v>28</v>
      </c>
    </row>
    <row r="9" spans="1:26" x14ac:dyDescent="0.2">
      <c r="A9" s="2">
        <v>44713.212688564818</v>
      </c>
      <c r="B9" s="3" t="s">
        <v>38</v>
      </c>
      <c r="C9" s="4" t="s">
        <v>22</v>
      </c>
      <c r="D9" s="4" t="s">
        <v>23</v>
      </c>
      <c r="E9" s="4">
        <v>673</v>
      </c>
      <c r="I9" s="4" t="s">
        <v>291</v>
      </c>
      <c r="M9" s="4" t="s">
        <v>30</v>
      </c>
      <c r="O9" s="4">
        <v>36.299999999999997</v>
      </c>
      <c r="P9" s="4">
        <v>18</v>
      </c>
      <c r="Q9" s="4" t="s">
        <v>26</v>
      </c>
      <c r="R9" s="4" t="s">
        <v>25</v>
      </c>
      <c r="S9" s="4" t="s">
        <v>25</v>
      </c>
      <c r="U9" s="4" t="s">
        <v>27</v>
      </c>
      <c r="W9" s="4" t="s">
        <v>27</v>
      </c>
      <c r="X9" s="4" t="s">
        <v>27</v>
      </c>
      <c r="Y9" s="4" t="s">
        <v>27</v>
      </c>
      <c r="Z9" s="4" t="s">
        <v>28</v>
      </c>
    </row>
    <row r="10" spans="1:26" x14ac:dyDescent="0.2">
      <c r="A10" s="2">
        <v>44713.223549988426</v>
      </c>
      <c r="B10" s="3" t="s">
        <v>167</v>
      </c>
      <c r="C10" s="4" t="s">
        <v>22</v>
      </c>
      <c r="D10" s="4" t="s">
        <v>23</v>
      </c>
      <c r="E10" s="4">
        <v>279</v>
      </c>
      <c r="I10" s="4" t="s">
        <v>285</v>
      </c>
      <c r="J10" s="4" t="s">
        <v>294</v>
      </c>
      <c r="M10" s="4" t="s">
        <v>30</v>
      </c>
      <c r="O10" s="4">
        <v>36.1</v>
      </c>
      <c r="P10" s="4">
        <v>18</v>
      </c>
      <c r="Q10" s="4" t="s">
        <v>26</v>
      </c>
      <c r="R10" s="4" t="s">
        <v>25</v>
      </c>
      <c r="S10" s="4" t="s">
        <v>25</v>
      </c>
      <c r="U10" s="4" t="s">
        <v>27</v>
      </c>
      <c r="W10" s="4" t="s">
        <v>27</v>
      </c>
      <c r="X10" s="4" t="s">
        <v>27</v>
      </c>
      <c r="Y10" s="4" t="s">
        <v>27</v>
      </c>
      <c r="Z10" s="4" t="s">
        <v>28</v>
      </c>
    </row>
    <row r="11" spans="1:26" x14ac:dyDescent="0.2">
      <c r="A11" s="2">
        <v>44713.224740763893</v>
      </c>
      <c r="B11" s="3" t="s">
        <v>21</v>
      </c>
      <c r="C11" s="4" t="s">
        <v>22</v>
      </c>
      <c r="D11" s="4" t="s">
        <v>23</v>
      </c>
      <c r="E11" s="4">
        <v>445</v>
      </c>
      <c r="I11" s="4" t="s">
        <v>285</v>
      </c>
      <c r="J11" s="4" t="s">
        <v>294</v>
      </c>
      <c r="M11" s="4" t="s">
        <v>24</v>
      </c>
      <c r="N11" s="4" t="s">
        <v>25</v>
      </c>
      <c r="O11" s="4">
        <v>35.9</v>
      </c>
      <c r="P11" s="4">
        <v>16</v>
      </c>
      <c r="Q11" s="4" t="s">
        <v>26</v>
      </c>
      <c r="R11" s="4" t="s">
        <v>25</v>
      </c>
      <c r="S11" s="4" t="s">
        <v>25</v>
      </c>
      <c r="U11" s="4" t="s">
        <v>27</v>
      </c>
      <c r="W11" s="4" t="s">
        <v>27</v>
      </c>
      <c r="X11" s="4" t="s">
        <v>27</v>
      </c>
      <c r="Y11" s="4" t="s">
        <v>27</v>
      </c>
      <c r="Z11" s="4" t="s">
        <v>28</v>
      </c>
    </row>
    <row r="12" spans="1:26" x14ac:dyDescent="0.2">
      <c r="A12" s="2">
        <v>44713.225823842593</v>
      </c>
      <c r="B12" s="3" t="s">
        <v>44</v>
      </c>
      <c r="C12" s="4" t="s">
        <v>22</v>
      </c>
      <c r="D12" s="4" t="s">
        <v>23</v>
      </c>
      <c r="E12" s="4">
        <v>733</v>
      </c>
      <c r="I12" s="4" t="s">
        <v>285</v>
      </c>
      <c r="J12" s="4" t="s">
        <v>294</v>
      </c>
      <c r="M12" s="4" t="s">
        <v>30</v>
      </c>
      <c r="O12" s="4">
        <v>36.200000000000003</v>
      </c>
      <c r="P12" s="4">
        <v>18</v>
      </c>
      <c r="Q12" s="4" t="s">
        <v>26</v>
      </c>
      <c r="R12" s="4" t="s">
        <v>25</v>
      </c>
      <c r="S12" s="4" t="s">
        <v>25</v>
      </c>
      <c r="U12" s="4" t="s">
        <v>27</v>
      </c>
      <c r="W12" s="4" t="s">
        <v>27</v>
      </c>
      <c r="X12" s="4" t="s">
        <v>27</v>
      </c>
      <c r="Y12" s="4" t="s">
        <v>33</v>
      </c>
      <c r="Z12" s="4" t="s">
        <v>28</v>
      </c>
    </row>
    <row r="13" spans="1:26" x14ac:dyDescent="0.2">
      <c r="A13" s="2">
        <v>44713.232999108797</v>
      </c>
      <c r="B13" s="3" t="s">
        <v>64</v>
      </c>
      <c r="C13" s="4" t="s">
        <v>47</v>
      </c>
      <c r="G13" s="4" t="s">
        <v>65</v>
      </c>
      <c r="H13" s="4" t="s">
        <v>66</v>
      </c>
      <c r="I13" s="4" t="s">
        <v>291</v>
      </c>
      <c r="M13" s="4" t="s">
        <v>30</v>
      </c>
      <c r="O13" s="4">
        <v>36</v>
      </c>
      <c r="P13" s="4">
        <v>22</v>
      </c>
      <c r="Q13" s="4" t="s">
        <v>26</v>
      </c>
      <c r="R13" s="4" t="s">
        <v>25</v>
      </c>
      <c r="S13" s="4" t="s">
        <v>25</v>
      </c>
      <c r="U13" s="4" t="s">
        <v>27</v>
      </c>
      <c r="W13" s="4" t="s">
        <v>27</v>
      </c>
      <c r="X13" s="4" t="s">
        <v>27</v>
      </c>
      <c r="Y13" s="4" t="s">
        <v>27</v>
      </c>
      <c r="Z13" s="4" t="s">
        <v>28</v>
      </c>
    </row>
    <row r="14" spans="1:26" x14ac:dyDescent="0.2">
      <c r="A14" s="2">
        <v>44713.23789157407</v>
      </c>
      <c r="B14" s="3" t="s">
        <v>53</v>
      </c>
      <c r="C14" s="4" t="s">
        <v>22</v>
      </c>
      <c r="D14" s="4" t="s">
        <v>23</v>
      </c>
      <c r="E14" s="4">
        <v>762</v>
      </c>
      <c r="I14" s="4" t="s">
        <v>285</v>
      </c>
      <c r="J14" s="4" t="s">
        <v>294</v>
      </c>
      <c r="M14" s="4" t="s">
        <v>24</v>
      </c>
      <c r="N14" s="4" t="s">
        <v>25</v>
      </c>
      <c r="O14" s="4">
        <v>36.5</v>
      </c>
      <c r="P14" s="4">
        <v>15</v>
      </c>
      <c r="Q14" s="4" t="s">
        <v>26</v>
      </c>
      <c r="R14" s="4" t="s">
        <v>25</v>
      </c>
      <c r="S14" s="4" t="s">
        <v>25</v>
      </c>
      <c r="U14" s="4" t="s">
        <v>27</v>
      </c>
      <c r="W14" s="4" t="s">
        <v>27</v>
      </c>
      <c r="X14" s="4" t="s">
        <v>27</v>
      </c>
      <c r="Y14" s="4" t="s">
        <v>27</v>
      </c>
      <c r="Z14" s="4" t="s">
        <v>28</v>
      </c>
    </row>
    <row r="15" spans="1:26" x14ac:dyDescent="0.2">
      <c r="A15" s="2">
        <v>44713.239729166671</v>
      </c>
      <c r="B15" s="3" t="s">
        <v>102</v>
      </c>
      <c r="C15" s="4" t="s">
        <v>22</v>
      </c>
      <c r="D15" s="4" t="s">
        <v>23</v>
      </c>
      <c r="E15" s="4">
        <v>767</v>
      </c>
      <c r="I15" s="4" t="s">
        <v>285</v>
      </c>
      <c r="J15" s="4" t="s">
        <v>295</v>
      </c>
      <c r="M15" s="4" t="s">
        <v>24</v>
      </c>
      <c r="N15" s="4" t="s">
        <v>25</v>
      </c>
      <c r="O15" s="4">
        <v>36.4</v>
      </c>
      <c r="P15" s="4">
        <v>18</v>
      </c>
      <c r="Q15" s="4" t="s">
        <v>26</v>
      </c>
      <c r="R15" s="4" t="s">
        <v>25</v>
      </c>
      <c r="S15" s="4" t="s">
        <v>25</v>
      </c>
      <c r="U15" s="4" t="s">
        <v>27</v>
      </c>
      <c r="W15" s="4" t="s">
        <v>27</v>
      </c>
      <c r="X15" s="4" t="s">
        <v>27</v>
      </c>
      <c r="Y15" s="4" t="s">
        <v>27</v>
      </c>
      <c r="Z15" s="4" t="s">
        <v>28</v>
      </c>
    </row>
    <row r="16" spans="1:26" x14ac:dyDescent="0.2">
      <c r="A16" s="2">
        <v>44713.240652673616</v>
      </c>
      <c r="B16" s="3" t="s">
        <v>59</v>
      </c>
      <c r="C16" s="4" t="s">
        <v>47</v>
      </c>
      <c r="G16" s="4" t="s">
        <v>60</v>
      </c>
      <c r="H16" s="4" t="s">
        <v>61</v>
      </c>
      <c r="I16" s="4" t="s">
        <v>291</v>
      </c>
      <c r="M16" s="4" t="s">
        <v>30</v>
      </c>
      <c r="O16" s="4">
        <v>36.700000000000003</v>
      </c>
      <c r="P16" s="4">
        <v>19</v>
      </c>
      <c r="Q16" s="4" t="s">
        <v>26</v>
      </c>
      <c r="R16" s="4" t="s">
        <v>25</v>
      </c>
      <c r="S16" s="4" t="s">
        <v>25</v>
      </c>
      <c r="U16" s="4" t="s">
        <v>27</v>
      </c>
      <c r="W16" s="4" t="s">
        <v>27</v>
      </c>
      <c r="X16" s="4" t="s">
        <v>27</v>
      </c>
      <c r="Y16" s="4" t="s">
        <v>232</v>
      </c>
      <c r="Z16" s="4" t="s">
        <v>28</v>
      </c>
    </row>
    <row r="17" spans="1:26" x14ac:dyDescent="0.2">
      <c r="A17" s="2">
        <v>44713.241809814819</v>
      </c>
      <c r="B17" s="3" t="s">
        <v>70</v>
      </c>
      <c r="C17" s="4" t="s">
        <v>47</v>
      </c>
      <c r="G17" s="4" t="s">
        <v>71</v>
      </c>
      <c r="H17" s="4" t="s">
        <v>72</v>
      </c>
      <c r="I17" s="4" t="s">
        <v>285</v>
      </c>
      <c r="J17" s="4" t="s">
        <v>294</v>
      </c>
      <c r="M17" s="4" t="s">
        <v>30</v>
      </c>
      <c r="O17" s="4">
        <v>36.5</v>
      </c>
      <c r="P17" s="4">
        <v>18</v>
      </c>
      <c r="Q17" s="4" t="s">
        <v>26</v>
      </c>
      <c r="R17" s="4" t="s">
        <v>25</v>
      </c>
      <c r="S17" s="4" t="s">
        <v>25</v>
      </c>
      <c r="U17" s="4" t="s">
        <v>27</v>
      </c>
      <c r="W17" s="4" t="s">
        <v>27</v>
      </c>
      <c r="X17" s="4" t="s">
        <v>27</v>
      </c>
      <c r="Y17" s="4" t="s">
        <v>27</v>
      </c>
      <c r="Z17" s="4" t="s">
        <v>28</v>
      </c>
    </row>
    <row r="18" spans="1:26" x14ac:dyDescent="0.2">
      <c r="A18" s="2">
        <v>44713.242766203701</v>
      </c>
      <c r="B18" s="3" t="s">
        <v>39</v>
      </c>
      <c r="C18" s="4" t="s">
        <v>22</v>
      </c>
      <c r="D18" s="4" t="s">
        <v>23</v>
      </c>
      <c r="E18" s="4">
        <v>451</v>
      </c>
      <c r="G18" s="4"/>
      <c r="H18" s="4"/>
      <c r="I18" s="4" t="s">
        <v>291</v>
      </c>
      <c r="J18" s="4"/>
      <c r="M18" s="4" t="s">
        <v>30</v>
      </c>
      <c r="O18" s="4">
        <v>36.200000000000003</v>
      </c>
      <c r="P18" s="4">
        <v>12</v>
      </c>
      <c r="Q18" s="4" t="s">
        <v>26</v>
      </c>
      <c r="R18" s="4" t="s">
        <v>25</v>
      </c>
      <c r="S18" s="4" t="s">
        <v>25</v>
      </c>
      <c r="U18" s="4" t="s">
        <v>27</v>
      </c>
      <c r="W18" s="4" t="s">
        <v>27</v>
      </c>
      <c r="X18" s="4" t="s">
        <v>27</v>
      </c>
      <c r="Y18" s="4" t="s">
        <v>27</v>
      </c>
      <c r="Z18" s="4" t="s">
        <v>28</v>
      </c>
    </row>
    <row r="19" spans="1:26" x14ac:dyDescent="0.2">
      <c r="A19" s="2">
        <v>44713.244758796296</v>
      </c>
      <c r="B19" s="3" t="s">
        <v>40</v>
      </c>
      <c r="C19" s="4" t="s">
        <v>22</v>
      </c>
      <c r="D19" s="4" t="s">
        <v>23</v>
      </c>
      <c r="E19" s="4">
        <v>552</v>
      </c>
      <c r="I19" s="4" t="s">
        <v>291</v>
      </c>
      <c r="M19" s="4" t="s">
        <v>24</v>
      </c>
      <c r="N19" s="4" t="s">
        <v>25</v>
      </c>
      <c r="O19" s="4">
        <v>36</v>
      </c>
      <c r="P19" s="4">
        <v>16</v>
      </c>
      <c r="Q19" s="4" t="s">
        <v>26</v>
      </c>
      <c r="R19" s="4" t="s">
        <v>25</v>
      </c>
      <c r="S19" s="4" t="s">
        <v>25</v>
      </c>
      <c r="U19" s="4" t="s">
        <v>27</v>
      </c>
      <c r="W19" s="4" t="s">
        <v>27</v>
      </c>
      <c r="X19" s="4" t="s">
        <v>27</v>
      </c>
      <c r="Y19" s="4" t="s">
        <v>42</v>
      </c>
      <c r="Z19" s="4" t="s">
        <v>28</v>
      </c>
    </row>
    <row r="20" spans="1:26" x14ac:dyDescent="0.2">
      <c r="A20" s="2">
        <v>44713.246302743057</v>
      </c>
      <c r="B20" s="3" t="s">
        <v>43</v>
      </c>
      <c r="C20" s="4" t="s">
        <v>22</v>
      </c>
      <c r="D20" s="4" t="s">
        <v>23</v>
      </c>
      <c r="E20" s="4">
        <v>667</v>
      </c>
      <c r="I20" s="4" t="s">
        <v>291</v>
      </c>
      <c r="M20" s="4" t="s">
        <v>24</v>
      </c>
      <c r="N20" s="4" t="s">
        <v>25</v>
      </c>
      <c r="O20" s="4">
        <v>36.200000000000003</v>
      </c>
      <c r="P20" s="4">
        <v>18</v>
      </c>
      <c r="Q20" s="4" t="s">
        <v>26</v>
      </c>
      <c r="R20" s="4" t="s">
        <v>25</v>
      </c>
      <c r="S20" s="4" t="s">
        <v>25</v>
      </c>
      <c r="U20" s="4" t="s">
        <v>27</v>
      </c>
      <c r="W20" s="4" t="s">
        <v>27</v>
      </c>
      <c r="X20" s="4" t="s">
        <v>27</v>
      </c>
      <c r="Y20" s="4" t="s">
        <v>27</v>
      </c>
      <c r="Z20" s="4" t="s">
        <v>28</v>
      </c>
    </row>
    <row r="21" spans="1:26" x14ac:dyDescent="0.2">
      <c r="A21" s="2">
        <v>44713.246673831018</v>
      </c>
      <c r="B21" s="4">
        <v>9272819133</v>
      </c>
      <c r="C21" s="4" t="s">
        <v>22</v>
      </c>
      <c r="D21" s="4" t="s">
        <v>35</v>
      </c>
      <c r="F21" s="4" t="s">
        <v>147</v>
      </c>
      <c r="I21" s="4" t="s">
        <v>291</v>
      </c>
      <c r="M21" s="4" t="s">
        <v>30</v>
      </c>
      <c r="O21" s="4">
        <v>36.4</v>
      </c>
      <c r="P21" s="4">
        <v>20</v>
      </c>
      <c r="Q21" s="4" t="s">
        <v>26</v>
      </c>
      <c r="R21" s="4" t="s">
        <v>25</v>
      </c>
      <c r="S21" s="4" t="s">
        <v>25</v>
      </c>
      <c r="U21" s="4" t="s">
        <v>27</v>
      </c>
      <c r="W21" s="4" t="s">
        <v>27</v>
      </c>
      <c r="X21" s="4" t="s">
        <v>27</v>
      </c>
      <c r="Y21" s="4" t="s">
        <v>174</v>
      </c>
      <c r="Z21" s="4" t="s">
        <v>28</v>
      </c>
    </row>
    <row r="22" spans="1:26" x14ac:dyDescent="0.2">
      <c r="A22" s="2">
        <v>44713.246706319449</v>
      </c>
      <c r="B22" s="3" t="s">
        <v>32</v>
      </c>
      <c r="C22" s="4" t="s">
        <v>22</v>
      </c>
      <c r="D22" s="4" t="s">
        <v>23</v>
      </c>
      <c r="E22" s="4">
        <v>676</v>
      </c>
      <c r="I22" s="4" t="s">
        <v>291</v>
      </c>
      <c r="M22" s="4" t="s">
        <v>24</v>
      </c>
      <c r="N22" s="4" t="s">
        <v>25</v>
      </c>
      <c r="O22" s="4">
        <v>35.6</v>
      </c>
      <c r="P22" s="4">
        <v>20</v>
      </c>
      <c r="Q22" s="4" t="s">
        <v>26</v>
      </c>
      <c r="R22" s="4" t="s">
        <v>25</v>
      </c>
      <c r="S22" s="4" t="s">
        <v>25</v>
      </c>
      <c r="U22" s="4" t="s">
        <v>27</v>
      </c>
      <c r="W22" s="4" t="s">
        <v>27</v>
      </c>
      <c r="X22" s="4" t="s">
        <v>27</v>
      </c>
      <c r="Y22" s="4" t="s">
        <v>33</v>
      </c>
      <c r="Z22" s="4" t="s">
        <v>28</v>
      </c>
    </row>
    <row r="23" spans="1:26" x14ac:dyDescent="0.2">
      <c r="A23" s="2">
        <v>44713.25416611111</v>
      </c>
      <c r="B23" s="3" t="s">
        <v>55</v>
      </c>
      <c r="C23" s="4" t="s">
        <v>22</v>
      </c>
      <c r="D23" s="4" t="s">
        <v>23</v>
      </c>
      <c r="E23" s="4">
        <v>727</v>
      </c>
      <c r="I23" s="4" t="s">
        <v>287</v>
      </c>
      <c r="K23" s="4" t="s">
        <v>289</v>
      </c>
      <c r="M23" s="4" t="s">
        <v>30</v>
      </c>
      <c r="O23" s="4">
        <v>36.200000000000003</v>
      </c>
      <c r="P23" s="4">
        <v>18</v>
      </c>
      <c r="Q23" s="4" t="s">
        <v>26</v>
      </c>
      <c r="R23" s="4" t="s">
        <v>25</v>
      </c>
      <c r="S23" s="4" t="s">
        <v>25</v>
      </c>
      <c r="U23" s="4" t="s">
        <v>27</v>
      </c>
      <c r="W23" s="4" t="s">
        <v>27</v>
      </c>
      <c r="X23" s="4" t="s">
        <v>27</v>
      </c>
      <c r="Y23" s="4" t="s">
        <v>56</v>
      </c>
      <c r="Z23" s="4" t="s">
        <v>28</v>
      </c>
    </row>
    <row r="24" spans="1:26" x14ac:dyDescent="0.2">
      <c r="A24" s="2">
        <v>44713.256115567128</v>
      </c>
      <c r="B24" s="3" t="s">
        <v>99</v>
      </c>
      <c r="C24" s="4" t="s">
        <v>22</v>
      </c>
      <c r="D24" s="4" t="s">
        <v>23</v>
      </c>
      <c r="E24" s="4">
        <v>113</v>
      </c>
      <c r="I24" s="4" t="s">
        <v>291</v>
      </c>
      <c r="M24" s="4" t="s">
        <v>24</v>
      </c>
      <c r="N24" s="4" t="s">
        <v>25</v>
      </c>
      <c r="O24" s="4">
        <v>36.4</v>
      </c>
      <c r="P24" s="4">
        <v>17</v>
      </c>
      <c r="Q24" s="4" t="s">
        <v>26</v>
      </c>
      <c r="R24" s="4" t="s">
        <v>25</v>
      </c>
      <c r="S24" s="4" t="s">
        <v>25</v>
      </c>
      <c r="U24" s="4" t="s">
        <v>50</v>
      </c>
      <c r="W24" s="4" t="s">
        <v>100</v>
      </c>
      <c r="X24" s="4" t="s">
        <v>85</v>
      </c>
      <c r="Y24" s="4" t="s">
        <v>56</v>
      </c>
      <c r="Z24" s="4" t="s">
        <v>28</v>
      </c>
    </row>
    <row r="25" spans="1:26" x14ac:dyDescent="0.2">
      <c r="A25" s="2">
        <v>44713.262623495371</v>
      </c>
      <c r="B25" s="3" t="s">
        <v>67</v>
      </c>
      <c r="C25" s="4" t="s">
        <v>22</v>
      </c>
      <c r="D25" s="4" t="s">
        <v>23</v>
      </c>
      <c r="E25" s="4">
        <v>462</v>
      </c>
      <c r="I25" s="4" t="s">
        <v>291</v>
      </c>
      <c r="M25" s="4" t="s">
        <v>30</v>
      </c>
      <c r="O25" s="4">
        <v>36</v>
      </c>
      <c r="P25" s="4">
        <v>20</v>
      </c>
      <c r="Q25" s="4" t="s">
        <v>26</v>
      </c>
      <c r="R25" s="4" t="s">
        <v>25</v>
      </c>
      <c r="S25" s="4" t="s">
        <v>25</v>
      </c>
      <c r="U25" s="4" t="s">
        <v>27</v>
      </c>
      <c r="W25" s="4" t="s">
        <v>27</v>
      </c>
      <c r="X25" s="4" t="s">
        <v>27</v>
      </c>
      <c r="Y25" s="4" t="s">
        <v>27</v>
      </c>
      <c r="Z25" s="4" t="s">
        <v>28</v>
      </c>
    </row>
    <row r="26" spans="1:26" x14ac:dyDescent="0.2">
      <c r="A26" s="2">
        <v>44713.263041296297</v>
      </c>
      <c r="B26" s="3" t="s">
        <v>83</v>
      </c>
      <c r="C26" s="4" t="s">
        <v>22</v>
      </c>
      <c r="D26" s="4" t="s">
        <v>23</v>
      </c>
      <c r="E26" s="4">
        <v>795</v>
      </c>
      <c r="I26" s="4" t="s">
        <v>285</v>
      </c>
      <c r="J26" s="4" t="s">
        <v>294</v>
      </c>
      <c r="M26" s="4" t="s">
        <v>30</v>
      </c>
      <c r="O26" s="4">
        <v>36.6</v>
      </c>
      <c r="P26" s="4">
        <v>20</v>
      </c>
      <c r="Q26" s="4" t="s">
        <v>26</v>
      </c>
      <c r="R26" s="4" t="s">
        <v>25</v>
      </c>
      <c r="S26" s="4" t="s">
        <v>25</v>
      </c>
      <c r="U26" s="4" t="s">
        <v>27</v>
      </c>
      <c r="W26" s="4" t="s">
        <v>27</v>
      </c>
      <c r="X26" s="4" t="s">
        <v>27</v>
      </c>
      <c r="Y26" s="4" t="s">
        <v>27</v>
      </c>
      <c r="Z26" s="4" t="s">
        <v>28</v>
      </c>
    </row>
    <row r="27" spans="1:26" x14ac:dyDescent="0.2">
      <c r="A27" s="2">
        <v>44713.2646030787</v>
      </c>
      <c r="B27" s="3" t="s">
        <v>84</v>
      </c>
      <c r="C27" s="4" t="s">
        <v>22</v>
      </c>
      <c r="D27" s="4" t="s">
        <v>23</v>
      </c>
      <c r="E27" s="4">
        <v>696</v>
      </c>
      <c r="I27" s="4" t="s">
        <v>291</v>
      </c>
      <c r="M27" s="4" t="s">
        <v>24</v>
      </c>
      <c r="N27" s="4" t="s">
        <v>25</v>
      </c>
      <c r="O27" s="4">
        <v>36.4</v>
      </c>
      <c r="P27" s="4">
        <v>18</v>
      </c>
      <c r="Q27" s="4" t="s">
        <v>26</v>
      </c>
      <c r="R27" s="4" t="s">
        <v>25</v>
      </c>
      <c r="S27" s="4" t="s">
        <v>25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28</v>
      </c>
    </row>
    <row r="28" spans="1:26" x14ac:dyDescent="0.2">
      <c r="A28" s="2">
        <v>44713.270813692128</v>
      </c>
      <c r="B28" s="3" t="s">
        <v>73</v>
      </c>
      <c r="C28" s="4" t="s">
        <v>22</v>
      </c>
      <c r="D28" s="4" t="s">
        <v>23</v>
      </c>
      <c r="E28" s="4">
        <v>636</v>
      </c>
      <c r="I28" s="4" t="s">
        <v>287</v>
      </c>
      <c r="K28" s="4" t="s">
        <v>289</v>
      </c>
      <c r="M28" s="4" t="s">
        <v>30</v>
      </c>
      <c r="O28" s="4">
        <v>36.5</v>
      </c>
      <c r="P28" s="4">
        <v>20</v>
      </c>
      <c r="Q28" s="4" t="s">
        <v>26</v>
      </c>
      <c r="R28" s="4" t="s">
        <v>25</v>
      </c>
      <c r="S28" s="4" t="s">
        <v>25</v>
      </c>
      <c r="U28" s="4" t="s">
        <v>27</v>
      </c>
      <c r="W28" s="4" t="s">
        <v>27</v>
      </c>
      <c r="X28" s="4" t="s">
        <v>27</v>
      </c>
      <c r="Y28" s="4" t="s">
        <v>56</v>
      </c>
      <c r="Z28" s="4" t="s">
        <v>28</v>
      </c>
    </row>
    <row r="29" spans="1:26" x14ac:dyDescent="0.2">
      <c r="A29" s="2">
        <v>44713.27295053241</v>
      </c>
      <c r="B29" s="3" t="s">
        <v>240</v>
      </c>
      <c r="C29" s="4" t="s">
        <v>22</v>
      </c>
      <c r="D29" s="4" t="s">
        <v>23</v>
      </c>
      <c r="E29" s="4">
        <v>800</v>
      </c>
      <c r="I29" s="4" t="s">
        <v>285</v>
      </c>
      <c r="J29" s="4" t="s">
        <v>294</v>
      </c>
      <c r="M29" s="4" t="s">
        <v>30</v>
      </c>
      <c r="O29" s="4">
        <v>36.5</v>
      </c>
      <c r="P29" s="4">
        <v>19</v>
      </c>
      <c r="Q29" s="4" t="s">
        <v>26</v>
      </c>
      <c r="R29" s="4" t="s">
        <v>25</v>
      </c>
      <c r="S29" s="4" t="s">
        <v>25</v>
      </c>
      <c r="U29" s="4" t="s">
        <v>27</v>
      </c>
      <c r="W29" s="4" t="s">
        <v>27</v>
      </c>
      <c r="X29" s="4" t="s">
        <v>27</v>
      </c>
      <c r="Y29" s="4" t="s">
        <v>27</v>
      </c>
      <c r="Z29" s="4" t="s">
        <v>28</v>
      </c>
    </row>
    <row r="30" spans="1:26" x14ac:dyDescent="0.2">
      <c r="A30" s="2">
        <v>44713.274355185189</v>
      </c>
      <c r="B30" s="4">
        <v>0</v>
      </c>
      <c r="C30" s="4" t="s">
        <v>22</v>
      </c>
      <c r="D30" s="4" t="s">
        <v>23</v>
      </c>
      <c r="E30" s="4">
        <v>774</v>
      </c>
      <c r="I30" s="4" t="s">
        <v>291</v>
      </c>
      <c r="M30" s="4" t="s">
        <v>30</v>
      </c>
      <c r="O30" s="4">
        <v>36</v>
      </c>
      <c r="P30" s="4">
        <v>18</v>
      </c>
      <c r="Q30" s="4" t="s">
        <v>26</v>
      </c>
      <c r="R30" s="4" t="s">
        <v>25</v>
      </c>
      <c r="S30" s="4" t="s">
        <v>25</v>
      </c>
      <c r="U30" s="4" t="s">
        <v>27</v>
      </c>
      <c r="W30" s="4" t="s">
        <v>27</v>
      </c>
      <c r="X30" s="4" t="s">
        <v>27</v>
      </c>
      <c r="Y30" s="4" t="s">
        <v>56</v>
      </c>
      <c r="Z30" s="4" t="s">
        <v>28</v>
      </c>
    </row>
    <row r="31" spans="1:26" x14ac:dyDescent="0.2">
      <c r="A31" s="2">
        <v>44713.274580590281</v>
      </c>
      <c r="B31" s="4">
        <v>9190791175</v>
      </c>
      <c r="C31" s="4" t="s">
        <v>22</v>
      </c>
      <c r="D31" s="4" t="s">
        <v>23</v>
      </c>
      <c r="E31" s="4">
        <v>546</v>
      </c>
      <c r="I31" s="4" t="s">
        <v>285</v>
      </c>
      <c r="J31" s="4" t="s">
        <v>286</v>
      </c>
      <c r="M31" s="4" t="s">
        <v>24</v>
      </c>
      <c r="N31" s="4" t="s">
        <v>25</v>
      </c>
      <c r="O31" s="4">
        <v>36.200000000000003</v>
      </c>
      <c r="P31" s="4">
        <v>17</v>
      </c>
      <c r="Q31" s="4" t="s">
        <v>26</v>
      </c>
      <c r="R31" s="4" t="s">
        <v>25</v>
      </c>
      <c r="S31" s="4" t="s">
        <v>25</v>
      </c>
      <c r="U31" s="4" t="s">
        <v>50</v>
      </c>
      <c r="W31" s="4" t="s">
        <v>27</v>
      </c>
      <c r="X31" s="4" t="s">
        <v>27</v>
      </c>
      <c r="Y31" s="4" t="s">
        <v>33</v>
      </c>
      <c r="Z31" s="4" t="s">
        <v>28</v>
      </c>
    </row>
    <row r="32" spans="1:26" x14ac:dyDescent="0.2">
      <c r="A32" s="2">
        <v>44713.275789236111</v>
      </c>
      <c r="B32" s="3" t="s">
        <v>296</v>
      </c>
      <c r="C32" s="4" t="s">
        <v>47</v>
      </c>
      <c r="G32" s="4" t="s">
        <v>297</v>
      </c>
      <c r="H32" s="4" t="s">
        <v>298</v>
      </c>
      <c r="I32" s="4" t="s">
        <v>287</v>
      </c>
      <c r="K32" s="4" t="s">
        <v>289</v>
      </c>
      <c r="M32" s="4" t="s">
        <v>30</v>
      </c>
      <c r="O32" s="4">
        <v>36.5</v>
      </c>
      <c r="P32" s="4">
        <v>18</v>
      </c>
      <c r="Q32" s="4" t="s">
        <v>26</v>
      </c>
      <c r="R32" s="4" t="s">
        <v>25</v>
      </c>
      <c r="S32" s="4" t="s">
        <v>25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28</v>
      </c>
    </row>
    <row r="33" spans="1:26" x14ac:dyDescent="0.2">
      <c r="A33" s="2">
        <v>44713.27793866898</v>
      </c>
      <c r="B33" s="3" t="s">
        <v>299</v>
      </c>
      <c r="C33" s="4" t="s">
        <v>22</v>
      </c>
      <c r="D33" s="4" t="s">
        <v>23</v>
      </c>
      <c r="E33" s="4">
        <v>591</v>
      </c>
      <c r="I33" s="4" t="s">
        <v>291</v>
      </c>
      <c r="M33" s="4" t="s">
        <v>24</v>
      </c>
      <c r="N33" s="4" t="s">
        <v>25</v>
      </c>
      <c r="O33" s="4">
        <v>36.4</v>
      </c>
      <c r="P33" s="4">
        <v>20</v>
      </c>
      <c r="Q33" s="4" t="s">
        <v>26</v>
      </c>
      <c r="R33" s="4" t="s">
        <v>25</v>
      </c>
      <c r="S33" s="4" t="s">
        <v>25</v>
      </c>
      <c r="U33" s="4" t="s">
        <v>27</v>
      </c>
      <c r="W33" s="4" t="s">
        <v>27</v>
      </c>
      <c r="X33" s="4" t="s">
        <v>27</v>
      </c>
      <c r="Y33" s="4" t="s">
        <v>42</v>
      </c>
      <c r="Z33" s="4" t="s">
        <v>28</v>
      </c>
    </row>
    <row r="34" spans="1:26" x14ac:dyDescent="0.2">
      <c r="A34" s="2">
        <v>44713.280856076388</v>
      </c>
      <c r="B34" s="3" t="s">
        <v>184</v>
      </c>
      <c r="C34" s="4" t="s">
        <v>22</v>
      </c>
      <c r="D34" s="4" t="s">
        <v>23</v>
      </c>
      <c r="E34" s="4">
        <v>508</v>
      </c>
      <c r="I34" s="4" t="s">
        <v>285</v>
      </c>
      <c r="J34" s="4" t="s">
        <v>286</v>
      </c>
      <c r="M34" s="4" t="s">
        <v>24</v>
      </c>
      <c r="N34" s="4" t="s">
        <v>25</v>
      </c>
      <c r="O34" s="4">
        <v>36.1</v>
      </c>
      <c r="P34" s="4">
        <v>18</v>
      </c>
      <c r="Q34" s="4" t="s">
        <v>26</v>
      </c>
      <c r="R34" s="4" t="s">
        <v>25</v>
      </c>
      <c r="S34" s="4" t="s">
        <v>25</v>
      </c>
      <c r="U34" s="4" t="s">
        <v>27</v>
      </c>
      <c r="W34" s="4" t="s">
        <v>27</v>
      </c>
      <c r="X34" s="4" t="s">
        <v>27</v>
      </c>
      <c r="Y34" s="4" t="s">
        <v>27</v>
      </c>
      <c r="Z34" s="4" t="s">
        <v>28</v>
      </c>
    </row>
    <row r="35" spans="1:26" x14ac:dyDescent="0.2">
      <c r="A35" s="2">
        <v>44713.281981226857</v>
      </c>
      <c r="B35" s="3" t="s">
        <v>237</v>
      </c>
      <c r="C35" s="4" t="s">
        <v>22</v>
      </c>
      <c r="D35" s="4" t="s">
        <v>23</v>
      </c>
      <c r="E35" s="4">
        <v>662</v>
      </c>
      <c r="I35" s="4" t="s">
        <v>287</v>
      </c>
      <c r="K35" s="4" t="s">
        <v>300</v>
      </c>
      <c r="M35" s="4" t="s">
        <v>30</v>
      </c>
      <c r="O35" s="4">
        <v>36</v>
      </c>
      <c r="P35" s="4">
        <v>16</v>
      </c>
      <c r="Q35" s="4" t="s">
        <v>26</v>
      </c>
      <c r="R35" s="4" t="s">
        <v>25</v>
      </c>
      <c r="S35" s="4" t="s">
        <v>25</v>
      </c>
      <c r="U35" s="4" t="s">
        <v>27</v>
      </c>
      <c r="W35" s="4" t="s">
        <v>27</v>
      </c>
      <c r="X35" s="4" t="s">
        <v>27</v>
      </c>
      <c r="Y35" s="4" t="s">
        <v>37</v>
      </c>
      <c r="Z35" s="4" t="s">
        <v>28</v>
      </c>
    </row>
    <row r="36" spans="1:26" x14ac:dyDescent="0.2">
      <c r="A36" s="2">
        <v>44713.2824927662</v>
      </c>
      <c r="B36" s="3" t="s">
        <v>89</v>
      </c>
      <c r="C36" s="4" t="s">
        <v>22</v>
      </c>
      <c r="D36" s="4" t="s">
        <v>23</v>
      </c>
      <c r="E36" s="3" t="s">
        <v>90</v>
      </c>
      <c r="I36" s="4" t="s">
        <v>291</v>
      </c>
      <c r="M36" s="4" t="s">
        <v>30</v>
      </c>
      <c r="O36" s="4">
        <v>36</v>
      </c>
      <c r="P36" s="4">
        <v>14</v>
      </c>
      <c r="Q36" s="4" t="s">
        <v>26</v>
      </c>
      <c r="R36" s="4" t="s">
        <v>25</v>
      </c>
      <c r="S36" s="4" t="s">
        <v>25</v>
      </c>
      <c r="U36" s="4" t="s">
        <v>50</v>
      </c>
      <c r="W36" s="4" t="s">
        <v>100</v>
      </c>
      <c r="X36" s="4" t="s">
        <v>27</v>
      </c>
      <c r="Y36" s="4" t="s">
        <v>236</v>
      </c>
      <c r="Z36" s="4" t="s">
        <v>28</v>
      </c>
    </row>
    <row r="37" spans="1:26" x14ac:dyDescent="0.2">
      <c r="A37" s="2">
        <v>44713.282665347222</v>
      </c>
      <c r="B37" s="3" t="s">
        <v>93</v>
      </c>
      <c r="C37" s="4" t="s">
        <v>47</v>
      </c>
      <c r="G37" s="4" t="s">
        <v>94</v>
      </c>
      <c r="H37" s="4" t="s">
        <v>95</v>
      </c>
      <c r="I37" s="4" t="s">
        <v>291</v>
      </c>
      <c r="M37" s="4" t="s">
        <v>24</v>
      </c>
      <c r="N37" s="4" t="s">
        <v>25</v>
      </c>
      <c r="O37" s="4">
        <v>36.1</v>
      </c>
      <c r="P37" s="4">
        <v>18</v>
      </c>
      <c r="Q37" s="4" t="s">
        <v>26</v>
      </c>
      <c r="R37" s="4" t="s">
        <v>25</v>
      </c>
      <c r="S37" s="4" t="s">
        <v>25</v>
      </c>
      <c r="U37" s="4" t="s">
        <v>27</v>
      </c>
      <c r="W37" s="4" t="s">
        <v>27</v>
      </c>
      <c r="X37" s="4" t="s">
        <v>27</v>
      </c>
      <c r="Y37" s="4" t="s">
        <v>27</v>
      </c>
      <c r="Z37" s="4" t="s">
        <v>28</v>
      </c>
    </row>
    <row r="38" spans="1:26" x14ac:dyDescent="0.2">
      <c r="A38" s="2">
        <v>44713.282848703704</v>
      </c>
      <c r="B38" s="3" t="s">
        <v>301</v>
      </c>
      <c r="C38" s="4" t="s">
        <v>22</v>
      </c>
      <c r="D38" s="4" t="s">
        <v>23</v>
      </c>
      <c r="E38" s="4">
        <v>638</v>
      </c>
      <c r="I38" s="4" t="s">
        <v>285</v>
      </c>
      <c r="J38" s="4" t="s">
        <v>294</v>
      </c>
      <c r="M38" s="4" t="s">
        <v>30</v>
      </c>
      <c r="O38" s="4">
        <v>36.5</v>
      </c>
      <c r="P38" s="4">
        <v>20</v>
      </c>
      <c r="Q38" s="4" t="s">
        <v>26</v>
      </c>
      <c r="R38" s="4" t="s">
        <v>25</v>
      </c>
      <c r="S38" s="4" t="s">
        <v>25</v>
      </c>
      <c r="U38" s="4" t="s">
        <v>27</v>
      </c>
      <c r="W38" s="4" t="s">
        <v>27</v>
      </c>
      <c r="X38" s="4" t="s">
        <v>27</v>
      </c>
      <c r="Y38" s="4" t="s">
        <v>45</v>
      </c>
      <c r="Z38" s="4" t="s">
        <v>28</v>
      </c>
    </row>
    <row r="39" spans="1:26" x14ac:dyDescent="0.2">
      <c r="A39" s="2">
        <v>44713.283429328701</v>
      </c>
      <c r="B39" s="3" t="s">
        <v>115</v>
      </c>
      <c r="C39" s="4" t="s">
        <v>22</v>
      </c>
      <c r="D39" s="4" t="s">
        <v>23</v>
      </c>
      <c r="E39" s="4">
        <v>675</v>
      </c>
      <c r="I39" s="4" t="s">
        <v>285</v>
      </c>
      <c r="J39" s="4" t="s">
        <v>294</v>
      </c>
      <c r="M39" s="4" t="s">
        <v>24</v>
      </c>
      <c r="N39" s="4" t="s">
        <v>25</v>
      </c>
      <c r="O39" s="4">
        <v>36.4</v>
      </c>
      <c r="P39" s="4">
        <v>20</v>
      </c>
      <c r="Q39" s="4" t="s">
        <v>26</v>
      </c>
      <c r="R39" s="4" t="s">
        <v>25</v>
      </c>
      <c r="S39" s="4" t="s">
        <v>25</v>
      </c>
      <c r="U39" s="4" t="s">
        <v>27</v>
      </c>
      <c r="W39" s="4" t="s">
        <v>27</v>
      </c>
      <c r="X39" s="4" t="s">
        <v>27</v>
      </c>
      <c r="Y39" s="4" t="s">
        <v>27</v>
      </c>
      <c r="Z39" s="4" t="s">
        <v>28</v>
      </c>
    </row>
    <row r="40" spans="1:26" x14ac:dyDescent="0.2">
      <c r="A40" s="2">
        <v>44713.283872939814</v>
      </c>
      <c r="B40" s="3" t="s">
        <v>244</v>
      </c>
      <c r="C40" s="4" t="s">
        <v>22</v>
      </c>
      <c r="D40" s="4" t="s">
        <v>23</v>
      </c>
      <c r="E40" s="4">
        <v>152</v>
      </c>
      <c r="I40" s="4" t="s">
        <v>287</v>
      </c>
      <c r="K40" s="4" t="s">
        <v>294</v>
      </c>
      <c r="M40" s="4" t="s">
        <v>24</v>
      </c>
      <c r="N40" s="4" t="s">
        <v>25</v>
      </c>
      <c r="O40" s="4">
        <v>35.799999999999997</v>
      </c>
      <c r="P40" s="4">
        <v>18</v>
      </c>
      <c r="Q40" s="4" t="s">
        <v>26</v>
      </c>
      <c r="R40" s="4" t="s">
        <v>25</v>
      </c>
      <c r="S40" s="4" t="s">
        <v>25</v>
      </c>
      <c r="U40" s="4" t="s">
        <v>28</v>
      </c>
      <c r="V40" s="4" t="s">
        <v>302</v>
      </c>
      <c r="W40" s="4" t="s">
        <v>27</v>
      </c>
      <c r="X40" s="4" t="s">
        <v>27</v>
      </c>
      <c r="Y40" s="4" t="s">
        <v>37</v>
      </c>
      <c r="Z40" s="4" t="s">
        <v>28</v>
      </c>
    </row>
    <row r="41" spans="1:26" x14ac:dyDescent="0.2">
      <c r="A41" s="2">
        <v>44713.285015532412</v>
      </c>
      <c r="B41" s="3" t="s">
        <v>127</v>
      </c>
      <c r="C41" s="4" t="s">
        <v>47</v>
      </c>
      <c r="G41" s="4" t="s">
        <v>128</v>
      </c>
      <c r="H41" s="4" t="s">
        <v>129</v>
      </c>
      <c r="I41" s="4" t="s">
        <v>285</v>
      </c>
      <c r="J41" s="4" t="s">
        <v>295</v>
      </c>
      <c r="M41" s="4" t="s">
        <v>24</v>
      </c>
      <c r="N41" s="4" t="s">
        <v>25</v>
      </c>
      <c r="O41" s="4">
        <v>36.6</v>
      </c>
      <c r="P41" s="4">
        <v>14</v>
      </c>
      <c r="Q41" s="5" t="s">
        <v>41</v>
      </c>
      <c r="R41" s="4" t="s">
        <v>25</v>
      </c>
      <c r="S41" s="4" t="s">
        <v>25</v>
      </c>
      <c r="U41" s="4" t="s">
        <v>50</v>
      </c>
      <c r="W41" s="4" t="s">
        <v>100</v>
      </c>
      <c r="X41" s="4" t="s">
        <v>27</v>
      </c>
      <c r="Y41" s="4" t="s">
        <v>42</v>
      </c>
      <c r="Z41" s="4" t="s">
        <v>28</v>
      </c>
    </row>
    <row r="42" spans="1:26" x14ac:dyDescent="0.2">
      <c r="A42" s="2">
        <v>44713.287269814813</v>
      </c>
      <c r="B42" s="4">
        <v>9175042957</v>
      </c>
      <c r="C42" s="4" t="s">
        <v>22</v>
      </c>
      <c r="D42" s="4" t="s">
        <v>23</v>
      </c>
      <c r="E42" s="4">
        <v>640</v>
      </c>
      <c r="I42" s="4" t="s">
        <v>291</v>
      </c>
      <c r="M42" s="4" t="s">
        <v>24</v>
      </c>
      <c r="N42" s="4" t="s">
        <v>25</v>
      </c>
      <c r="O42" s="4">
        <v>36.299999999999997</v>
      </c>
      <c r="P42" s="4">
        <v>18</v>
      </c>
      <c r="Q42" s="4" t="s">
        <v>26</v>
      </c>
      <c r="R42" s="4" t="s">
        <v>25</v>
      </c>
      <c r="S42" s="4" t="s">
        <v>25</v>
      </c>
      <c r="U42" s="4" t="s">
        <v>27</v>
      </c>
      <c r="W42" s="4" t="s">
        <v>27</v>
      </c>
      <c r="X42" s="4" t="s">
        <v>27</v>
      </c>
      <c r="Y42" s="4" t="s">
        <v>303</v>
      </c>
      <c r="Z42" s="4" t="s">
        <v>28</v>
      </c>
    </row>
    <row r="43" spans="1:26" x14ac:dyDescent="0.2">
      <c r="A43" s="2">
        <v>44713.28741636574</v>
      </c>
      <c r="B43" s="3" t="s">
        <v>239</v>
      </c>
      <c r="C43" s="4" t="s">
        <v>22</v>
      </c>
      <c r="D43" s="4" t="s">
        <v>23</v>
      </c>
      <c r="E43" s="4">
        <v>616</v>
      </c>
      <c r="I43" s="4" t="s">
        <v>291</v>
      </c>
      <c r="M43" s="4" t="s">
        <v>30</v>
      </c>
      <c r="O43" s="4">
        <v>36.5</v>
      </c>
      <c r="P43" s="4">
        <v>18</v>
      </c>
      <c r="Q43" s="4" t="s">
        <v>26</v>
      </c>
      <c r="R43" s="4" t="s">
        <v>25</v>
      </c>
      <c r="S43" s="4" t="s">
        <v>25</v>
      </c>
      <c r="U43" s="4" t="s">
        <v>27</v>
      </c>
      <c r="W43" s="4" t="s">
        <v>27</v>
      </c>
      <c r="X43" s="4" t="s">
        <v>27</v>
      </c>
      <c r="Y43" s="4" t="s">
        <v>42</v>
      </c>
      <c r="Z43" s="4" t="s">
        <v>28</v>
      </c>
    </row>
    <row r="44" spans="1:26" x14ac:dyDescent="0.2">
      <c r="A44" s="2">
        <v>44713.289103356481</v>
      </c>
      <c r="B44" s="3" t="s">
        <v>110</v>
      </c>
      <c r="C44" s="4" t="s">
        <v>22</v>
      </c>
      <c r="D44" s="4" t="s">
        <v>23</v>
      </c>
      <c r="E44" s="4">
        <v>771</v>
      </c>
      <c r="I44" s="4" t="s">
        <v>287</v>
      </c>
      <c r="K44" s="4" t="s">
        <v>289</v>
      </c>
      <c r="M44" s="4" t="s">
        <v>24</v>
      </c>
      <c r="N44" s="4" t="s">
        <v>25</v>
      </c>
      <c r="O44" s="4">
        <v>36.5</v>
      </c>
      <c r="P44" s="4">
        <v>18</v>
      </c>
      <c r="Q44" s="4" t="s">
        <v>26</v>
      </c>
      <c r="R44" s="4" t="s">
        <v>25</v>
      </c>
      <c r="S44" s="4" t="s">
        <v>25</v>
      </c>
      <c r="U44" s="4" t="s">
        <v>27</v>
      </c>
      <c r="W44" s="4" t="s">
        <v>27</v>
      </c>
      <c r="X44" s="4" t="s">
        <v>27</v>
      </c>
      <c r="Y44" s="4" t="s">
        <v>27</v>
      </c>
      <c r="Z44" s="4" t="s">
        <v>28</v>
      </c>
    </row>
    <row r="45" spans="1:26" x14ac:dyDescent="0.2">
      <c r="A45" s="2">
        <v>44713.289790659721</v>
      </c>
      <c r="B45" s="3" t="s">
        <v>63</v>
      </c>
      <c r="C45" s="4" t="s">
        <v>22</v>
      </c>
      <c r="D45" s="4" t="s">
        <v>23</v>
      </c>
      <c r="E45" s="4">
        <v>567</v>
      </c>
      <c r="I45" s="4" t="s">
        <v>291</v>
      </c>
      <c r="M45" s="4" t="s">
        <v>30</v>
      </c>
      <c r="O45" s="4">
        <v>36.5</v>
      </c>
      <c r="P45" s="4">
        <v>16</v>
      </c>
      <c r="Q45" s="4" t="s">
        <v>26</v>
      </c>
      <c r="R45" s="4" t="s">
        <v>25</v>
      </c>
      <c r="S45" s="4" t="s">
        <v>25</v>
      </c>
      <c r="U45" s="4" t="s">
        <v>50</v>
      </c>
      <c r="W45" s="4" t="s">
        <v>27</v>
      </c>
      <c r="X45" s="4" t="s">
        <v>27</v>
      </c>
      <c r="Y45" s="4" t="s">
        <v>236</v>
      </c>
      <c r="Z45" s="4" t="s">
        <v>28</v>
      </c>
    </row>
    <row r="46" spans="1:26" x14ac:dyDescent="0.2">
      <c r="A46" s="2">
        <v>44713.291760462962</v>
      </c>
      <c r="B46" s="3" t="s">
        <v>103</v>
      </c>
      <c r="C46" s="4" t="s">
        <v>22</v>
      </c>
      <c r="D46" s="4" t="s">
        <v>23</v>
      </c>
      <c r="E46" s="4">
        <v>724</v>
      </c>
      <c r="I46" s="4" t="s">
        <v>291</v>
      </c>
      <c r="M46" s="4" t="s">
        <v>30</v>
      </c>
      <c r="O46" s="4">
        <v>36</v>
      </c>
      <c r="P46" s="4">
        <v>22</v>
      </c>
      <c r="Q46" s="4" t="s">
        <v>26</v>
      </c>
      <c r="R46" s="4" t="s">
        <v>25</v>
      </c>
      <c r="S46" s="4" t="s">
        <v>25</v>
      </c>
      <c r="U46" s="4" t="s">
        <v>50</v>
      </c>
      <c r="W46" s="4" t="s">
        <v>27</v>
      </c>
      <c r="X46" s="4" t="s">
        <v>27</v>
      </c>
      <c r="Y46" s="4" t="s">
        <v>242</v>
      </c>
      <c r="Z46" s="4" t="s">
        <v>28</v>
      </c>
    </row>
    <row r="47" spans="1:26" x14ac:dyDescent="0.2">
      <c r="A47" s="2">
        <v>44713.291866493055</v>
      </c>
      <c r="B47" s="3" t="s">
        <v>152</v>
      </c>
      <c r="C47" s="4" t="s">
        <v>22</v>
      </c>
      <c r="D47" s="4" t="s">
        <v>23</v>
      </c>
      <c r="E47" s="4">
        <v>768</v>
      </c>
      <c r="I47" s="4" t="s">
        <v>291</v>
      </c>
      <c r="M47" s="4" t="s">
        <v>24</v>
      </c>
      <c r="N47" s="4" t="s">
        <v>25</v>
      </c>
      <c r="O47" s="4">
        <v>36.299999999999997</v>
      </c>
      <c r="P47" s="4">
        <v>18</v>
      </c>
      <c r="Q47" s="4" t="s">
        <v>26</v>
      </c>
      <c r="R47" s="4" t="s">
        <v>25</v>
      </c>
      <c r="S47" s="4" t="s">
        <v>25</v>
      </c>
      <c r="U47" s="4" t="s">
        <v>27</v>
      </c>
      <c r="W47" s="4" t="s">
        <v>100</v>
      </c>
      <c r="X47" s="4" t="s">
        <v>27</v>
      </c>
      <c r="Y47" s="4" t="s">
        <v>27</v>
      </c>
      <c r="Z47" s="4" t="s">
        <v>28</v>
      </c>
    </row>
    <row r="48" spans="1:26" x14ac:dyDescent="0.2">
      <c r="A48" s="2">
        <v>44713.291922893521</v>
      </c>
      <c r="B48" s="4">
        <v>0</v>
      </c>
      <c r="C48" s="4" t="s">
        <v>22</v>
      </c>
      <c r="D48" s="4" t="s">
        <v>23</v>
      </c>
      <c r="E48" s="4">
        <v>700</v>
      </c>
      <c r="I48" s="4" t="s">
        <v>291</v>
      </c>
      <c r="M48" s="4" t="s">
        <v>24</v>
      </c>
      <c r="N48" s="4" t="s">
        <v>25</v>
      </c>
      <c r="O48" s="4">
        <v>36.1</v>
      </c>
      <c r="P48" s="4">
        <v>16</v>
      </c>
      <c r="Q48" s="4" t="s">
        <v>26</v>
      </c>
      <c r="R48" s="4" t="s">
        <v>25</v>
      </c>
      <c r="S48" s="4" t="s">
        <v>25</v>
      </c>
      <c r="U48" s="4" t="s">
        <v>50</v>
      </c>
      <c r="W48" s="4" t="s">
        <v>27</v>
      </c>
      <c r="X48" s="4" t="s">
        <v>27</v>
      </c>
      <c r="Y48" s="4" t="s">
        <v>37</v>
      </c>
      <c r="Z48" s="4" t="s">
        <v>28</v>
      </c>
    </row>
    <row r="49" spans="1:26" x14ac:dyDescent="0.2">
      <c r="A49" s="2">
        <v>44713.297401655094</v>
      </c>
      <c r="B49" s="3" t="s">
        <v>183</v>
      </c>
      <c r="C49" s="4" t="s">
        <v>22</v>
      </c>
      <c r="D49" s="4" t="s">
        <v>23</v>
      </c>
      <c r="E49" s="4">
        <v>752</v>
      </c>
      <c r="I49" s="4" t="s">
        <v>291</v>
      </c>
      <c r="M49" s="4" t="s">
        <v>30</v>
      </c>
      <c r="O49" s="4">
        <v>36.6</v>
      </c>
      <c r="P49" s="4">
        <v>18</v>
      </c>
      <c r="Q49" s="4" t="s">
        <v>26</v>
      </c>
      <c r="R49" s="4" t="s">
        <v>25</v>
      </c>
      <c r="S49" s="4" t="s">
        <v>25</v>
      </c>
      <c r="U49" s="4" t="s">
        <v>27</v>
      </c>
      <c r="W49" s="4" t="s">
        <v>27</v>
      </c>
      <c r="X49" s="4" t="s">
        <v>27</v>
      </c>
      <c r="Y49" s="4" t="s">
        <v>27</v>
      </c>
      <c r="Z49" s="4" t="s">
        <v>28</v>
      </c>
    </row>
    <row r="50" spans="1:26" x14ac:dyDescent="0.2">
      <c r="A50" s="2">
        <v>44713.297750902777</v>
      </c>
      <c r="B50" s="3" t="s">
        <v>304</v>
      </c>
      <c r="C50" s="4" t="s">
        <v>22</v>
      </c>
      <c r="D50" s="4" t="s">
        <v>23</v>
      </c>
      <c r="E50" s="4">
        <v>784</v>
      </c>
      <c r="I50" s="4" t="s">
        <v>291</v>
      </c>
      <c r="M50" s="4" t="s">
        <v>30</v>
      </c>
      <c r="O50" s="4">
        <v>35.700000000000003</v>
      </c>
      <c r="P50" s="4">
        <v>17</v>
      </c>
      <c r="Q50" s="4" t="s">
        <v>26</v>
      </c>
      <c r="R50" s="4" t="s">
        <v>25</v>
      </c>
      <c r="S50" s="4" t="s">
        <v>25</v>
      </c>
      <c r="U50" s="4" t="s">
        <v>27</v>
      </c>
      <c r="W50" s="4" t="s">
        <v>27</v>
      </c>
      <c r="X50" s="4" t="s">
        <v>27</v>
      </c>
      <c r="Y50" s="4" t="s">
        <v>37</v>
      </c>
      <c r="Z50" s="4" t="s">
        <v>28</v>
      </c>
    </row>
    <row r="51" spans="1:26" x14ac:dyDescent="0.2">
      <c r="A51" s="2">
        <v>44713.300017638889</v>
      </c>
      <c r="B51" s="3" t="s">
        <v>172</v>
      </c>
      <c r="C51" s="4" t="s">
        <v>22</v>
      </c>
      <c r="D51" s="4" t="s">
        <v>23</v>
      </c>
      <c r="E51" s="4">
        <v>796</v>
      </c>
      <c r="I51" s="4" t="s">
        <v>285</v>
      </c>
      <c r="J51" s="4" t="s">
        <v>286</v>
      </c>
      <c r="M51" s="4" t="s">
        <v>24</v>
      </c>
      <c r="N51" s="4" t="s">
        <v>25</v>
      </c>
      <c r="O51" s="4">
        <v>36.4</v>
      </c>
      <c r="P51" s="4">
        <v>20</v>
      </c>
      <c r="Q51" s="4" t="s">
        <v>26</v>
      </c>
      <c r="R51" s="4" t="s">
        <v>25</v>
      </c>
      <c r="S51" s="4" t="s">
        <v>25</v>
      </c>
      <c r="U51" s="4" t="s">
        <v>27</v>
      </c>
      <c r="W51" s="4" t="s">
        <v>27</v>
      </c>
      <c r="X51" s="4" t="s">
        <v>27</v>
      </c>
      <c r="Y51" s="4" t="s">
        <v>27</v>
      </c>
      <c r="Z51" s="4" t="s">
        <v>28</v>
      </c>
    </row>
    <row r="52" spans="1:26" x14ac:dyDescent="0.2">
      <c r="A52" s="2">
        <v>44713.300357743057</v>
      </c>
      <c r="B52" s="3" t="s">
        <v>168</v>
      </c>
      <c r="C52" s="4" t="s">
        <v>22</v>
      </c>
      <c r="D52" s="4" t="s">
        <v>23</v>
      </c>
      <c r="E52" s="4">
        <v>758</v>
      </c>
      <c r="I52" s="4" t="s">
        <v>291</v>
      </c>
      <c r="M52" s="4" t="s">
        <v>24</v>
      </c>
      <c r="N52" s="4" t="s">
        <v>25</v>
      </c>
      <c r="O52" s="4">
        <v>36.5</v>
      </c>
      <c r="P52" s="4">
        <v>18</v>
      </c>
      <c r="Q52" s="4" t="s">
        <v>26</v>
      </c>
      <c r="R52" s="4" t="s">
        <v>25</v>
      </c>
      <c r="S52" s="4" t="s">
        <v>25</v>
      </c>
      <c r="U52" s="4" t="s">
        <v>27</v>
      </c>
      <c r="W52" s="4" t="s">
        <v>27</v>
      </c>
      <c r="X52" s="4" t="s">
        <v>27</v>
      </c>
      <c r="Y52" s="4" t="s">
        <v>27</v>
      </c>
      <c r="Z52" s="4" t="s">
        <v>28</v>
      </c>
    </row>
    <row r="53" spans="1:26" x14ac:dyDescent="0.2">
      <c r="A53" s="2">
        <v>44713.303642766201</v>
      </c>
      <c r="B53" s="3" t="s">
        <v>138</v>
      </c>
      <c r="C53" s="4" t="s">
        <v>22</v>
      </c>
      <c r="D53" s="4" t="s">
        <v>23</v>
      </c>
      <c r="E53" s="4">
        <v>558</v>
      </c>
      <c r="I53" s="4" t="s">
        <v>285</v>
      </c>
      <c r="J53" s="4" t="s">
        <v>286</v>
      </c>
      <c r="M53" s="4" t="s">
        <v>24</v>
      </c>
      <c r="N53" s="4" t="s">
        <v>25</v>
      </c>
      <c r="O53" s="4">
        <v>36.299999999999997</v>
      </c>
      <c r="P53" s="4">
        <v>18</v>
      </c>
      <c r="Q53" s="4" t="s">
        <v>26</v>
      </c>
      <c r="R53" s="4" t="s">
        <v>25</v>
      </c>
      <c r="S53" s="4" t="s">
        <v>25</v>
      </c>
      <c r="U53" s="4" t="s">
        <v>27</v>
      </c>
      <c r="W53" s="4" t="s">
        <v>27</v>
      </c>
      <c r="X53" s="4" t="s">
        <v>27</v>
      </c>
      <c r="Y53" s="4" t="s">
        <v>27</v>
      </c>
      <c r="Z53" s="4" t="s">
        <v>28</v>
      </c>
    </row>
    <row r="54" spans="1:26" x14ac:dyDescent="0.2">
      <c r="A54" s="2">
        <v>44713.305499780094</v>
      </c>
      <c r="B54" s="3" t="s">
        <v>305</v>
      </c>
      <c r="C54" s="4" t="s">
        <v>22</v>
      </c>
      <c r="D54" s="4" t="s">
        <v>23</v>
      </c>
      <c r="E54" s="4">
        <v>803</v>
      </c>
      <c r="I54" s="4" t="s">
        <v>287</v>
      </c>
      <c r="K54" s="4" t="s">
        <v>293</v>
      </c>
      <c r="M54" s="4" t="s">
        <v>24</v>
      </c>
      <c r="N54" s="4" t="s">
        <v>25</v>
      </c>
      <c r="O54" s="4">
        <v>36.5</v>
      </c>
      <c r="P54" s="4">
        <v>16</v>
      </c>
      <c r="Q54" s="4" t="s">
        <v>26</v>
      </c>
      <c r="R54" s="4" t="s">
        <v>25</v>
      </c>
      <c r="S54" s="4" t="s">
        <v>25</v>
      </c>
      <c r="U54" s="4" t="s">
        <v>27</v>
      </c>
      <c r="W54" s="4" t="s">
        <v>27</v>
      </c>
      <c r="X54" s="4" t="s">
        <v>27</v>
      </c>
      <c r="Y54" s="4" t="s">
        <v>27</v>
      </c>
      <c r="Z54" s="4" t="s">
        <v>28</v>
      </c>
    </row>
    <row r="55" spans="1:26" x14ac:dyDescent="0.2">
      <c r="A55" s="2">
        <v>44713.305520381946</v>
      </c>
      <c r="B55" s="4">
        <v>9452487393</v>
      </c>
      <c r="C55" s="4" t="s">
        <v>22</v>
      </c>
      <c r="D55" s="4" t="s">
        <v>23</v>
      </c>
      <c r="E55" s="4">
        <v>761</v>
      </c>
      <c r="I55" s="4" t="s">
        <v>287</v>
      </c>
      <c r="K55" s="4" t="s">
        <v>294</v>
      </c>
      <c r="M55" s="4" t="s">
        <v>30</v>
      </c>
      <c r="O55" s="4">
        <v>36</v>
      </c>
      <c r="P55" s="4">
        <v>19</v>
      </c>
      <c r="Q55" s="4" t="s">
        <v>26</v>
      </c>
      <c r="R55" s="4" t="s">
        <v>25</v>
      </c>
      <c r="S55" s="4" t="s">
        <v>25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28</v>
      </c>
    </row>
    <row r="56" spans="1:26" x14ac:dyDescent="0.2">
      <c r="A56" s="2">
        <v>44713.306207013884</v>
      </c>
      <c r="B56" s="3" t="s">
        <v>74</v>
      </c>
      <c r="C56" s="4" t="s">
        <v>22</v>
      </c>
      <c r="D56" s="4" t="s">
        <v>23</v>
      </c>
      <c r="E56" s="3" t="s">
        <v>75</v>
      </c>
      <c r="I56" s="4" t="s">
        <v>291</v>
      </c>
      <c r="M56" s="4" t="s">
        <v>30</v>
      </c>
      <c r="O56" s="4">
        <v>36</v>
      </c>
      <c r="P56" s="4">
        <v>17</v>
      </c>
      <c r="Q56" s="4" t="s">
        <v>26</v>
      </c>
      <c r="R56" s="4" t="s">
        <v>25</v>
      </c>
      <c r="S56" s="4" t="s">
        <v>25</v>
      </c>
      <c r="U56" s="4" t="s">
        <v>50</v>
      </c>
      <c r="W56" s="4" t="s">
        <v>27</v>
      </c>
      <c r="X56" s="4" t="s">
        <v>27</v>
      </c>
      <c r="Y56" s="4" t="s">
        <v>306</v>
      </c>
      <c r="Z56" s="4" t="s">
        <v>28</v>
      </c>
    </row>
    <row r="57" spans="1:26" x14ac:dyDescent="0.2">
      <c r="A57" s="2">
        <v>44713.306981284724</v>
      </c>
      <c r="B57" s="3" t="s">
        <v>81</v>
      </c>
      <c r="C57" s="4" t="s">
        <v>22</v>
      </c>
      <c r="D57" s="4" t="s">
        <v>35</v>
      </c>
      <c r="F57" s="4" t="s">
        <v>82</v>
      </c>
      <c r="I57" s="4" t="s">
        <v>291</v>
      </c>
      <c r="M57" s="4" t="s">
        <v>24</v>
      </c>
      <c r="N57" s="4" t="s">
        <v>25</v>
      </c>
      <c r="O57" s="4">
        <v>36</v>
      </c>
      <c r="P57" s="4">
        <v>17</v>
      </c>
      <c r="Q57" s="4" t="s">
        <v>26</v>
      </c>
      <c r="R57" s="4" t="s">
        <v>25</v>
      </c>
      <c r="S57" s="4" t="s">
        <v>25</v>
      </c>
      <c r="U57" s="4" t="s">
        <v>27</v>
      </c>
      <c r="W57" s="4" t="s">
        <v>27</v>
      </c>
      <c r="X57" s="4" t="s">
        <v>27</v>
      </c>
      <c r="Y57" s="4" t="s">
        <v>27</v>
      </c>
      <c r="Z57" s="4" t="s">
        <v>28</v>
      </c>
    </row>
    <row r="58" spans="1:26" x14ac:dyDescent="0.2">
      <c r="A58" s="2">
        <v>44713.307380775463</v>
      </c>
      <c r="B58" s="3" t="s">
        <v>153</v>
      </c>
      <c r="C58" s="4" t="s">
        <v>22</v>
      </c>
      <c r="D58" s="4" t="s">
        <v>23</v>
      </c>
      <c r="E58" s="4">
        <v>663</v>
      </c>
      <c r="I58" s="4" t="s">
        <v>285</v>
      </c>
      <c r="J58" s="4" t="s">
        <v>286</v>
      </c>
      <c r="M58" s="4" t="s">
        <v>30</v>
      </c>
      <c r="O58" s="4">
        <v>36.299999999999997</v>
      </c>
      <c r="P58" s="4">
        <v>21</v>
      </c>
      <c r="Q58" s="4" t="s">
        <v>26</v>
      </c>
      <c r="R58" s="4" t="s">
        <v>25</v>
      </c>
      <c r="S58" s="4" t="s">
        <v>25</v>
      </c>
      <c r="U58" s="4" t="s">
        <v>27</v>
      </c>
      <c r="W58" s="4" t="s">
        <v>27</v>
      </c>
      <c r="X58" s="4" t="s">
        <v>27</v>
      </c>
      <c r="Y58" s="4" t="s">
        <v>27</v>
      </c>
      <c r="Z58" s="4" t="s">
        <v>28</v>
      </c>
    </row>
    <row r="59" spans="1:26" x14ac:dyDescent="0.2">
      <c r="A59" s="2">
        <v>44713.308144097224</v>
      </c>
      <c r="B59" s="3" t="s">
        <v>69</v>
      </c>
      <c r="C59" s="4" t="s">
        <v>22</v>
      </c>
      <c r="D59" s="4" t="s">
        <v>23</v>
      </c>
      <c r="E59" s="4">
        <v>585</v>
      </c>
      <c r="I59" s="4" t="s">
        <v>291</v>
      </c>
      <c r="M59" s="4" t="s">
        <v>24</v>
      </c>
      <c r="N59" s="4" t="s">
        <v>25</v>
      </c>
      <c r="O59" s="4">
        <v>36.200000000000003</v>
      </c>
      <c r="P59" s="4">
        <v>18</v>
      </c>
      <c r="Q59" s="4" t="s">
        <v>26</v>
      </c>
      <c r="R59" s="4" t="s">
        <v>25</v>
      </c>
      <c r="S59" s="4" t="s">
        <v>25</v>
      </c>
      <c r="U59" s="4" t="s">
        <v>27</v>
      </c>
      <c r="W59" s="4" t="s">
        <v>27</v>
      </c>
      <c r="X59" s="4" t="s">
        <v>27</v>
      </c>
      <c r="Y59" s="4" t="s">
        <v>27</v>
      </c>
      <c r="Z59" s="4" t="s">
        <v>28</v>
      </c>
    </row>
    <row r="60" spans="1:26" x14ac:dyDescent="0.2">
      <c r="A60" s="2">
        <v>44713.308275462965</v>
      </c>
      <c r="B60" s="6" t="s">
        <v>158</v>
      </c>
      <c r="C60" s="7" t="s">
        <v>22</v>
      </c>
      <c r="D60" s="7" t="s">
        <v>23</v>
      </c>
      <c r="E60" s="8">
        <v>657</v>
      </c>
      <c r="F60" s="9"/>
      <c r="G60" s="9"/>
      <c r="H60" s="9"/>
      <c r="I60" s="4" t="s">
        <v>291</v>
      </c>
      <c r="M60" s="7" t="s">
        <v>30</v>
      </c>
      <c r="N60" s="9"/>
      <c r="O60" s="15">
        <v>36</v>
      </c>
      <c r="P60" s="15">
        <v>19</v>
      </c>
      <c r="Q60" s="7" t="s">
        <v>26</v>
      </c>
      <c r="R60" s="7" t="s">
        <v>25</v>
      </c>
      <c r="S60" s="7" t="s">
        <v>25</v>
      </c>
      <c r="T60" s="7"/>
      <c r="U60" s="7" t="s">
        <v>27</v>
      </c>
      <c r="V60" s="7"/>
      <c r="W60" s="7" t="s">
        <v>27</v>
      </c>
      <c r="X60" s="9" t="s">
        <v>27</v>
      </c>
      <c r="Y60" s="7" t="s">
        <v>27</v>
      </c>
      <c r="Z60" s="9" t="s">
        <v>28</v>
      </c>
    </row>
    <row r="61" spans="1:26" x14ac:dyDescent="0.2">
      <c r="A61" s="2">
        <v>44713.308722349539</v>
      </c>
      <c r="B61" s="3" t="s">
        <v>117</v>
      </c>
      <c r="C61" s="4" t="s">
        <v>22</v>
      </c>
      <c r="D61" s="4" t="s">
        <v>23</v>
      </c>
      <c r="E61" s="4">
        <v>798</v>
      </c>
      <c r="I61" s="4" t="s">
        <v>285</v>
      </c>
      <c r="J61" s="4" t="s">
        <v>286</v>
      </c>
      <c r="M61" s="4" t="s">
        <v>30</v>
      </c>
      <c r="O61" s="4">
        <v>36.4</v>
      </c>
      <c r="P61" s="4">
        <v>16</v>
      </c>
      <c r="Q61" s="4" t="s">
        <v>26</v>
      </c>
      <c r="R61" s="4" t="s">
        <v>25</v>
      </c>
      <c r="S61" s="4" t="s">
        <v>25</v>
      </c>
      <c r="U61" s="4" t="s">
        <v>27</v>
      </c>
      <c r="W61" s="4" t="s">
        <v>27</v>
      </c>
      <c r="X61" s="4" t="s">
        <v>27</v>
      </c>
      <c r="Y61" s="4" t="s">
        <v>45</v>
      </c>
      <c r="Z61" s="4" t="s">
        <v>28</v>
      </c>
    </row>
    <row r="62" spans="1:26" x14ac:dyDescent="0.2">
      <c r="A62" s="2">
        <v>44713.308833506948</v>
      </c>
      <c r="B62" s="3" t="s">
        <v>69</v>
      </c>
      <c r="C62" s="4" t="s">
        <v>22</v>
      </c>
      <c r="D62" s="4" t="s">
        <v>23</v>
      </c>
      <c r="E62" s="4">
        <v>585</v>
      </c>
      <c r="I62" s="4" t="s">
        <v>291</v>
      </c>
      <c r="M62" s="4" t="s">
        <v>24</v>
      </c>
      <c r="N62" s="4" t="s">
        <v>25</v>
      </c>
      <c r="O62" s="4">
        <v>36.299999999999997</v>
      </c>
      <c r="P62" s="4">
        <v>18</v>
      </c>
      <c r="Q62" s="4" t="s">
        <v>26</v>
      </c>
      <c r="R62" s="4" t="s">
        <v>25</v>
      </c>
      <c r="S62" s="4" t="s">
        <v>25</v>
      </c>
      <c r="U62" s="4" t="s">
        <v>27</v>
      </c>
      <c r="W62" s="4" t="s">
        <v>27</v>
      </c>
      <c r="X62" s="4" t="s">
        <v>27</v>
      </c>
      <c r="Y62" s="4" t="s">
        <v>27</v>
      </c>
      <c r="Z62" s="4" t="s">
        <v>28</v>
      </c>
    </row>
    <row r="63" spans="1:26" x14ac:dyDescent="0.2">
      <c r="A63" s="2">
        <v>44713.308946759258</v>
      </c>
      <c r="B63" s="6" t="s">
        <v>34</v>
      </c>
      <c r="C63" s="7" t="s">
        <v>22</v>
      </c>
      <c r="D63" s="7" t="s">
        <v>35</v>
      </c>
      <c r="E63" s="7"/>
      <c r="F63" s="9" t="s">
        <v>36</v>
      </c>
      <c r="G63" s="9"/>
      <c r="H63" s="9"/>
      <c r="I63" s="4" t="s">
        <v>291</v>
      </c>
      <c r="M63" s="7" t="s">
        <v>30</v>
      </c>
      <c r="N63" s="9"/>
      <c r="O63" s="15">
        <v>36.4</v>
      </c>
      <c r="P63" s="15">
        <v>14</v>
      </c>
      <c r="Q63" s="7" t="s">
        <v>26</v>
      </c>
      <c r="R63" s="7" t="s">
        <v>25</v>
      </c>
      <c r="S63" s="7" t="s">
        <v>25</v>
      </c>
      <c r="T63" s="7"/>
      <c r="U63" s="7" t="s">
        <v>27</v>
      </c>
      <c r="V63" s="7"/>
      <c r="W63" s="7" t="s">
        <v>27</v>
      </c>
      <c r="X63" s="9" t="s">
        <v>27</v>
      </c>
      <c r="Y63" s="7" t="s">
        <v>37</v>
      </c>
      <c r="Z63" s="9" t="s">
        <v>28</v>
      </c>
    </row>
    <row r="64" spans="1:26" x14ac:dyDescent="0.2">
      <c r="A64" s="2">
        <v>44713.309085868052</v>
      </c>
      <c r="B64" s="3" t="s">
        <v>76</v>
      </c>
      <c r="C64" s="4" t="s">
        <v>47</v>
      </c>
      <c r="G64" s="4" t="s">
        <v>77</v>
      </c>
      <c r="H64" s="4" t="s">
        <v>78</v>
      </c>
      <c r="I64" s="4" t="s">
        <v>291</v>
      </c>
      <c r="M64" s="4" t="s">
        <v>30</v>
      </c>
      <c r="O64" s="4">
        <v>36.4</v>
      </c>
      <c r="P64" s="4">
        <v>15</v>
      </c>
      <c r="Q64" s="4" t="s">
        <v>26</v>
      </c>
      <c r="R64" s="4" t="s">
        <v>25</v>
      </c>
      <c r="S64" s="4" t="s">
        <v>25</v>
      </c>
      <c r="U64" s="4" t="s">
        <v>27</v>
      </c>
      <c r="W64" s="4" t="s">
        <v>100</v>
      </c>
      <c r="X64" s="4" t="s">
        <v>79</v>
      </c>
      <c r="Y64" s="4" t="s">
        <v>80</v>
      </c>
      <c r="Z64" s="4" t="s">
        <v>28</v>
      </c>
    </row>
    <row r="65" spans="1:26" x14ac:dyDescent="0.2">
      <c r="A65" s="2">
        <v>44713.309669201393</v>
      </c>
      <c r="B65" s="3" t="s">
        <v>58</v>
      </c>
      <c r="C65" s="4" t="s">
        <v>22</v>
      </c>
      <c r="D65" s="4" t="s">
        <v>23</v>
      </c>
      <c r="E65" s="4">
        <v>778</v>
      </c>
      <c r="I65" s="4" t="s">
        <v>287</v>
      </c>
      <c r="K65" s="4" t="s">
        <v>293</v>
      </c>
      <c r="M65" s="4" t="s">
        <v>24</v>
      </c>
      <c r="N65" s="4" t="s">
        <v>25</v>
      </c>
      <c r="O65" s="4">
        <v>36.4</v>
      </c>
      <c r="P65" s="4">
        <v>18</v>
      </c>
      <c r="Q65" s="4" t="s">
        <v>26</v>
      </c>
      <c r="R65" s="4" t="s">
        <v>25</v>
      </c>
      <c r="S65" s="4" t="s">
        <v>25</v>
      </c>
      <c r="U65" s="4" t="s">
        <v>27</v>
      </c>
      <c r="W65" s="4" t="s">
        <v>27</v>
      </c>
      <c r="X65" s="4" t="s">
        <v>27</v>
      </c>
      <c r="Y65" s="4" t="s">
        <v>27</v>
      </c>
      <c r="Z65" s="4" t="s">
        <v>28</v>
      </c>
    </row>
    <row r="66" spans="1:26" x14ac:dyDescent="0.2">
      <c r="A66" s="2">
        <v>44713.309692615745</v>
      </c>
      <c r="B66" s="3" t="s">
        <v>160</v>
      </c>
      <c r="C66" s="4" t="s">
        <v>47</v>
      </c>
      <c r="G66" s="4" t="s">
        <v>161</v>
      </c>
      <c r="H66" s="4" t="s">
        <v>162</v>
      </c>
      <c r="I66" s="4" t="s">
        <v>291</v>
      </c>
      <c r="M66" s="4" t="s">
        <v>24</v>
      </c>
      <c r="N66" s="4" t="s">
        <v>25</v>
      </c>
      <c r="O66" s="4">
        <v>36.5</v>
      </c>
      <c r="P66" s="4">
        <v>20</v>
      </c>
      <c r="Q66" s="4" t="s">
        <v>26</v>
      </c>
      <c r="R66" s="4" t="s">
        <v>25</v>
      </c>
      <c r="S66" s="4" t="s">
        <v>25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28</v>
      </c>
    </row>
    <row r="67" spans="1:26" x14ac:dyDescent="0.2">
      <c r="A67" s="2">
        <v>44713.309702905091</v>
      </c>
      <c r="B67" s="3" t="s">
        <v>121</v>
      </c>
      <c r="C67" s="4" t="s">
        <v>22</v>
      </c>
      <c r="D67" s="4" t="s">
        <v>23</v>
      </c>
      <c r="E67" s="4">
        <v>777</v>
      </c>
      <c r="I67" s="4" t="s">
        <v>291</v>
      </c>
      <c r="M67" s="4" t="s">
        <v>24</v>
      </c>
      <c r="N67" s="4" t="s">
        <v>25</v>
      </c>
      <c r="O67" s="4">
        <v>36.700000000000003</v>
      </c>
      <c r="P67" s="4">
        <v>18</v>
      </c>
      <c r="Q67" s="4" t="s">
        <v>26</v>
      </c>
      <c r="R67" s="4" t="s">
        <v>25</v>
      </c>
      <c r="S67" s="4" t="s">
        <v>25</v>
      </c>
      <c r="U67" s="4" t="s">
        <v>27</v>
      </c>
      <c r="W67" s="4" t="s">
        <v>27</v>
      </c>
      <c r="X67" s="4" t="s">
        <v>27</v>
      </c>
      <c r="Y67" s="4" t="s">
        <v>27</v>
      </c>
      <c r="Z67" s="4" t="s">
        <v>28</v>
      </c>
    </row>
    <row r="68" spans="1:26" x14ac:dyDescent="0.2">
      <c r="A68" s="2">
        <v>44713.309902743058</v>
      </c>
      <c r="B68" s="3" t="s">
        <v>112</v>
      </c>
      <c r="C68" s="4" t="s">
        <v>22</v>
      </c>
      <c r="D68" s="4" t="s">
        <v>23</v>
      </c>
      <c r="E68" s="4">
        <v>153</v>
      </c>
      <c r="I68" s="4" t="s">
        <v>287</v>
      </c>
      <c r="K68" s="4" t="s">
        <v>294</v>
      </c>
      <c r="M68" s="4" t="s">
        <v>24</v>
      </c>
      <c r="N68" s="4" t="s">
        <v>25</v>
      </c>
      <c r="O68" s="4">
        <v>36.4</v>
      </c>
      <c r="P68" s="4">
        <v>20</v>
      </c>
      <c r="Q68" s="4" t="s">
        <v>26</v>
      </c>
      <c r="R68" s="4" t="s">
        <v>25</v>
      </c>
      <c r="S68" s="4" t="s">
        <v>25</v>
      </c>
      <c r="U68" s="4" t="s">
        <v>27</v>
      </c>
      <c r="W68" s="4" t="s">
        <v>27</v>
      </c>
      <c r="X68" s="4" t="s">
        <v>27</v>
      </c>
      <c r="Y68" s="4" t="s">
        <v>37</v>
      </c>
      <c r="Z68" s="4" t="s">
        <v>28</v>
      </c>
    </row>
    <row r="69" spans="1:26" x14ac:dyDescent="0.2">
      <c r="A69" s="2">
        <v>44713.312044259263</v>
      </c>
      <c r="B69" s="3" t="s">
        <v>133</v>
      </c>
      <c r="C69" s="4" t="s">
        <v>22</v>
      </c>
      <c r="D69" s="4" t="s">
        <v>23</v>
      </c>
      <c r="E69" s="4">
        <v>143</v>
      </c>
      <c r="I69" s="4" t="s">
        <v>285</v>
      </c>
      <c r="J69" s="4" t="s">
        <v>294</v>
      </c>
      <c r="M69" s="4" t="s">
        <v>24</v>
      </c>
      <c r="N69" s="4" t="s">
        <v>25</v>
      </c>
      <c r="O69" s="4">
        <v>35</v>
      </c>
      <c r="P69" s="4">
        <v>16</v>
      </c>
      <c r="Q69" s="4" t="s">
        <v>26</v>
      </c>
      <c r="R69" s="4" t="s">
        <v>25</v>
      </c>
      <c r="S69" s="4" t="s">
        <v>25</v>
      </c>
      <c r="U69" s="4" t="s">
        <v>50</v>
      </c>
      <c r="W69" s="4" t="s">
        <v>27</v>
      </c>
      <c r="X69" s="4" t="s">
        <v>27</v>
      </c>
      <c r="Y69" s="4" t="s">
        <v>27</v>
      </c>
      <c r="Z69" s="4" t="s">
        <v>28</v>
      </c>
    </row>
    <row r="70" spans="1:26" x14ac:dyDescent="0.2">
      <c r="A70" s="2">
        <v>44713.313245844911</v>
      </c>
      <c r="B70" s="3" t="s">
        <v>123</v>
      </c>
      <c r="C70" s="4" t="s">
        <v>47</v>
      </c>
      <c r="G70" s="4" t="s">
        <v>124</v>
      </c>
      <c r="H70" s="4" t="s">
        <v>125</v>
      </c>
      <c r="I70" s="4" t="s">
        <v>285</v>
      </c>
      <c r="J70" s="4" t="s">
        <v>295</v>
      </c>
      <c r="M70" s="4" t="s">
        <v>30</v>
      </c>
      <c r="O70" s="4">
        <v>36</v>
      </c>
      <c r="P70" s="4">
        <v>18</v>
      </c>
      <c r="Q70" s="4" t="s">
        <v>26</v>
      </c>
      <c r="R70" s="4" t="s">
        <v>25</v>
      </c>
      <c r="S70" s="4" t="s">
        <v>25</v>
      </c>
      <c r="U70" s="4" t="s">
        <v>27</v>
      </c>
      <c r="W70" s="4" t="s">
        <v>27</v>
      </c>
      <c r="X70" s="4" t="s">
        <v>27</v>
      </c>
      <c r="Y70" s="4" t="s">
        <v>27</v>
      </c>
      <c r="Z70" s="4" t="s">
        <v>28</v>
      </c>
    </row>
    <row r="71" spans="1:26" x14ac:dyDescent="0.2">
      <c r="A71" s="2">
        <v>44713.313348067131</v>
      </c>
      <c r="B71" s="4">
        <v>9561820669</v>
      </c>
      <c r="C71" s="4" t="s">
        <v>22</v>
      </c>
      <c r="D71" s="4" t="s">
        <v>23</v>
      </c>
      <c r="E71" s="4">
        <v>651</v>
      </c>
      <c r="I71" s="4" t="s">
        <v>307</v>
      </c>
      <c r="K71" s="4" t="s">
        <v>294</v>
      </c>
      <c r="M71" s="4" t="s">
        <v>24</v>
      </c>
      <c r="N71" s="4" t="s">
        <v>25</v>
      </c>
      <c r="O71" s="4">
        <v>36.5</v>
      </c>
      <c r="P71" s="4">
        <v>20</v>
      </c>
      <c r="Q71" s="4" t="s">
        <v>26</v>
      </c>
      <c r="R71" s="4" t="s">
        <v>25</v>
      </c>
      <c r="S71" s="4" t="s">
        <v>25</v>
      </c>
      <c r="U71" s="4" t="s">
        <v>27</v>
      </c>
      <c r="W71" s="4" t="s">
        <v>27</v>
      </c>
      <c r="X71" s="4" t="s">
        <v>27</v>
      </c>
      <c r="Y71" s="4" t="s">
        <v>182</v>
      </c>
      <c r="Z71" s="4" t="s">
        <v>28</v>
      </c>
    </row>
    <row r="72" spans="1:26" x14ac:dyDescent="0.2">
      <c r="A72" s="2">
        <v>44713.320347222223</v>
      </c>
      <c r="B72" s="6" t="s">
        <v>308</v>
      </c>
      <c r="C72" s="7" t="s">
        <v>22</v>
      </c>
      <c r="D72" s="7" t="s">
        <v>23</v>
      </c>
      <c r="E72" s="8">
        <v>773</v>
      </c>
      <c r="F72" s="9"/>
      <c r="G72" s="9"/>
      <c r="H72" s="9"/>
      <c r="I72" s="4" t="s">
        <v>291</v>
      </c>
      <c r="M72" s="7" t="s">
        <v>24</v>
      </c>
      <c r="N72" s="9" t="s">
        <v>25</v>
      </c>
      <c r="O72" s="10">
        <v>36.6</v>
      </c>
      <c r="P72" s="15">
        <v>22</v>
      </c>
      <c r="Q72" s="7" t="s">
        <v>26</v>
      </c>
      <c r="R72" s="7" t="s">
        <v>25</v>
      </c>
      <c r="S72" s="7" t="s">
        <v>25</v>
      </c>
      <c r="T72" s="7"/>
      <c r="U72" s="7" t="s">
        <v>27</v>
      </c>
      <c r="V72" s="7"/>
      <c r="W72" s="7" t="s">
        <v>27</v>
      </c>
      <c r="X72" s="9" t="s">
        <v>27</v>
      </c>
      <c r="Y72" s="7" t="s">
        <v>27</v>
      </c>
      <c r="Z72" s="9" t="s">
        <v>28</v>
      </c>
    </row>
    <row r="73" spans="1:26" x14ac:dyDescent="0.2">
      <c r="A73" s="2">
        <v>44713.321405717594</v>
      </c>
      <c r="B73" s="3" t="s">
        <v>309</v>
      </c>
      <c r="C73" s="4" t="s">
        <v>22</v>
      </c>
      <c r="D73" s="4" t="s">
        <v>23</v>
      </c>
      <c r="E73" s="4">
        <v>775</v>
      </c>
      <c r="I73" s="4" t="s">
        <v>285</v>
      </c>
      <c r="J73" s="4" t="s">
        <v>294</v>
      </c>
      <c r="M73" s="4" t="s">
        <v>24</v>
      </c>
      <c r="N73" s="4" t="s">
        <v>25</v>
      </c>
      <c r="O73" s="4">
        <v>36</v>
      </c>
      <c r="P73" s="4">
        <v>16</v>
      </c>
      <c r="Q73" s="4" t="s">
        <v>26</v>
      </c>
      <c r="R73" s="4" t="s">
        <v>25</v>
      </c>
      <c r="S73" s="4" t="s">
        <v>25</v>
      </c>
      <c r="U73" s="4" t="s">
        <v>27</v>
      </c>
      <c r="W73" s="4" t="s">
        <v>27</v>
      </c>
      <c r="X73" s="4" t="s">
        <v>27</v>
      </c>
      <c r="Y73" s="4" t="s">
        <v>45</v>
      </c>
      <c r="Z73" s="4" t="s">
        <v>28</v>
      </c>
    </row>
    <row r="74" spans="1:26" x14ac:dyDescent="0.2">
      <c r="A74" s="2">
        <v>44713.321411898149</v>
      </c>
      <c r="B74" s="3" t="s">
        <v>106</v>
      </c>
      <c r="C74" s="4" t="s">
        <v>22</v>
      </c>
      <c r="D74" s="4" t="s">
        <v>23</v>
      </c>
      <c r="E74" s="4">
        <v>672</v>
      </c>
      <c r="I74" s="4" t="s">
        <v>291</v>
      </c>
      <c r="M74" s="4" t="s">
        <v>30</v>
      </c>
      <c r="O74" s="4">
        <v>36.6</v>
      </c>
      <c r="P74" s="4">
        <v>16</v>
      </c>
      <c r="Q74" s="4" t="s">
        <v>26</v>
      </c>
      <c r="R74" s="4" t="s">
        <v>25</v>
      </c>
      <c r="S74" s="4" t="s">
        <v>25</v>
      </c>
      <c r="U74" s="4" t="s">
        <v>27</v>
      </c>
      <c r="W74" s="4" t="s">
        <v>27</v>
      </c>
      <c r="X74" s="4" t="s">
        <v>27</v>
      </c>
      <c r="Y74" s="4" t="s">
        <v>27</v>
      </c>
      <c r="Z74" s="4" t="s">
        <v>28</v>
      </c>
    </row>
    <row r="75" spans="1:26" x14ac:dyDescent="0.2">
      <c r="A75" s="2">
        <v>44713.322578506944</v>
      </c>
      <c r="B75" s="3" t="s">
        <v>254</v>
      </c>
      <c r="C75" s="4" t="s">
        <v>22</v>
      </c>
      <c r="D75" s="4" t="s">
        <v>23</v>
      </c>
      <c r="E75" s="3" t="s">
        <v>255</v>
      </c>
      <c r="I75" s="4" t="s">
        <v>285</v>
      </c>
      <c r="J75" s="4" t="s">
        <v>294</v>
      </c>
      <c r="M75" s="4" t="s">
        <v>24</v>
      </c>
      <c r="N75" s="4" t="s">
        <v>25</v>
      </c>
      <c r="O75" s="4">
        <v>36.5</v>
      </c>
      <c r="P75" s="4">
        <v>20</v>
      </c>
      <c r="Q75" s="4" t="s">
        <v>26</v>
      </c>
      <c r="R75" s="4" t="s">
        <v>25</v>
      </c>
      <c r="S75" s="4" t="s">
        <v>25</v>
      </c>
      <c r="U75" s="4" t="s">
        <v>50</v>
      </c>
      <c r="W75" s="4" t="s">
        <v>27</v>
      </c>
      <c r="X75" s="4" t="s">
        <v>27</v>
      </c>
      <c r="Y75" s="4" t="s">
        <v>27</v>
      </c>
      <c r="Z75" s="4" t="s">
        <v>28</v>
      </c>
    </row>
    <row r="76" spans="1:26" x14ac:dyDescent="0.2">
      <c r="A76" s="2">
        <v>44713.325783067128</v>
      </c>
      <c r="B76" s="3" t="s">
        <v>144</v>
      </c>
      <c r="C76" s="4" t="s">
        <v>22</v>
      </c>
      <c r="D76" s="4" t="s">
        <v>23</v>
      </c>
      <c r="E76" s="4">
        <v>671</v>
      </c>
      <c r="I76" s="4" t="s">
        <v>285</v>
      </c>
      <c r="J76" s="4" t="s">
        <v>295</v>
      </c>
      <c r="M76" s="4" t="s">
        <v>30</v>
      </c>
      <c r="O76" s="4">
        <v>36</v>
      </c>
      <c r="P76" s="4">
        <v>18</v>
      </c>
      <c r="Q76" s="4" t="s">
        <v>26</v>
      </c>
      <c r="R76" s="4" t="s">
        <v>25</v>
      </c>
      <c r="S76" s="4" t="s">
        <v>25</v>
      </c>
      <c r="U76" s="4" t="s">
        <v>27</v>
      </c>
      <c r="W76" s="4" t="s">
        <v>27</v>
      </c>
      <c r="X76" s="4" t="s">
        <v>85</v>
      </c>
      <c r="Y76" s="4" t="s">
        <v>27</v>
      </c>
      <c r="Z76" s="4" t="s">
        <v>28</v>
      </c>
    </row>
    <row r="77" spans="1:26" x14ac:dyDescent="0.2">
      <c r="A77" s="2">
        <v>44713.329662129632</v>
      </c>
      <c r="B77" s="3" t="s">
        <v>68</v>
      </c>
      <c r="C77" s="4" t="s">
        <v>22</v>
      </c>
      <c r="D77" s="4" t="s">
        <v>23</v>
      </c>
      <c r="E77" s="4">
        <v>749</v>
      </c>
      <c r="I77" s="4" t="s">
        <v>285</v>
      </c>
      <c r="J77" s="4" t="s">
        <v>295</v>
      </c>
      <c r="M77" s="4" t="s">
        <v>30</v>
      </c>
      <c r="O77" s="4">
        <v>36</v>
      </c>
      <c r="P77" s="4">
        <v>18</v>
      </c>
      <c r="Q77" s="4" t="s">
        <v>26</v>
      </c>
      <c r="R77" s="4" t="s">
        <v>25</v>
      </c>
      <c r="S77" s="4" t="s">
        <v>25</v>
      </c>
      <c r="U77" s="4" t="s">
        <v>27</v>
      </c>
      <c r="W77" s="4" t="s">
        <v>27</v>
      </c>
      <c r="X77" s="4" t="s">
        <v>27</v>
      </c>
      <c r="Y77" s="4" t="s">
        <v>42</v>
      </c>
      <c r="Z77" s="4" t="s">
        <v>28</v>
      </c>
    </row>
    <row r="78" spans="1:26" x14ac:dyDescent="0.2">
      <c r="A78" s="2">
        <v>44713.331412037034</v>
      </c>
      <c r="B78" s="6" t="s">
        <v>150</v>
      </c>
      <c r="C78" s="7" t="s">
        <v>22</v>
      </c>
      <c r="D78" s="7" t="s">
        <v>23</v>
      </c>
      <c r="E78" s="8">
        <v>797</v>
      </c>
      <c r="F78" s="9"/>
      <c r="G78" s="9"/>
      <c r="H78" s="9"/>
      <c r="M78" s="7" t="s">
        <v>30</v>
      </c>
      <c r="N78" s="7"/>
      <c r="O78" s="10">
        <v>36.6</v>
      </c>
      <c r="P78" s="15">
        <v>16</v>
      </c>
      <c r="Q78" s="7" t="s">
        <v>26</v>
      </c>
      <c r="R78" s="9" t="s">
        <v>25</v>
      </c>
      <c r="S78" s="7" t="s">
        <v>25</v>
      </c>
      <c r="T78" s="7"/>
      <c r="U78" s="7" t="s">
        <v>27</v>
      </c>
      <c r="V78" s="7"/>
      <c r="W78" s="7" t="s">
        <v>27</v>
      </c>
      <c r="X78" s="9" t="s">
        <v>27</v>
      </c>
      <c r="Y78" s="7" t="s">
        <v>27</v>
      </c>
      <c r="Z78" s="9" t="s">
        <v>28</v>
      </c>
    </row>
    <row r="79" spans="1:26" x14ac:dyDescent="0.2">
      <c r="A79" s="2">
        <v>44713.333577453704</v>
      </c>
      <c r="B79" s="3" t="s">
        <v>134</v>
      </c>
      <c r="C79" s="4" t="s">
        <v>47</v>
      </c>
      <c r="G79" s="4" t="s">
        <v>135</v>
      </c>
      <c r="H79" s="4" t="s">
        <v>136</v>
      </c>
      <c r="I79" s="4" t="s">
        <v>291</v>
      </c>
      <c r="M79" s="4" t="s">
        <v>30</v>
      </c>
      <c r="O79" s="4">
        <v>36</v>
      </c>
      <c r="P79" s="4">
        <v>20</v>
      </c>
      <c r="Q79" s="4" t="s">
        <v>26</v>
      </c>
      <c r="R79" s="4" t="s">
        <v>25</v>
      </c>
      <c r="S79" s="4" t="s">
        <v>25</v>
      </c>
      <c r="U79" s="4" t="s">
        <v>27</v>
      </c>
      <c r="W79" s="4" t="s">
        <v>27</v>
      </c>
      <c r="X79" s="4" t="s">
        <v>27</v>
      </c>
      <c r="Y79" s="4" t="s">
        <v>27</v>
      </c>
      <c r="Z79" s="4" t="s">
        <v>28</v>
      </c>
    </row>
    <row r="80" spans="1:26" x14ac:dyDescent="0.2">
      <c r="A80" s="2">
        <v>44713.335466273144</v>
      </c>
      <c r="B80" s="3" t="s">
        <v>108</v>
      </c>
      <c r="C80" s="4" t="s">
        <v>22</v>
      </c>
      <c r="D80" s="4" t="s">
        <v>23</v>
      </c>
      <c r="E80" s="4">
        <v>678</v>
      </c>
      <c r="I80" s="4" t="s">
        <v>285</v>
      </c>
      <c r="J80" s="4" t="s">
        <v>295</v>
      </c>
      <c r="M80" s="4" t="s">
        <v>24</v>
      </c>
      <c r="N80" s="4" t="s">
        <v>25</v>
      </c>
      <c r="O80" s="4">
        <v>36.4</v>
      </c>
      <c r="P80" s="4">
        <v>20</v>
      </c>
      <c r="Q80" s="4" t="s">
        <v>26</v>
      </c>
      <c r="R80" s="4" t="s">
        <v>25</v>
      </c>
      <c r="S80" s="4" t="s">
        <v>25</v>
      </c>
      <c r="U80" s="4" t="s">
        <v>27</v>
      </c>
      <c r="W80" s="4" t="s">
        <v>100</v>
      </c>
      <c r="X80" s="4" t="s">
        <v>27</v>
      </c>
      <c r="Y80" s="4" t="s">
        <v>27</v>
      </c>
      <c r="Z80" s="4" t="s">
        <v>28</v>
      </c>
    </row>
    <row r="81" spans="1:26" x14ac:dyDescent="0.2">
      <c r="A81" s="2">
        <v>44713.336866516205</v>
      </c>
      <c r="B81" s="3" t="s">
        <v>118</v>
      </c>
      <c r="C81" s="4" t="s">
        <v>47</v>
      </c>
      <c r="G81" s="4" t="s">
        <v>246</v>
      </c>
      <c r="H81" s="4" t="s">
        <v>247</v>
      </c>
      <c r="I81" s="4" t="s">
        <v>285</v>
      </c>
      <c r="J81" s="4" t="s">
        <v>294</v>
      </c>
      <c r="M81" s="4" t="s">
        <v>30</v>
      </c>
      <c r="O81" s="4">
        <v>36.4</v>
      </c>
      <c r="P81" s="4">
        <v>19</v>
      </c>
      <c r="Q81" s="4" t="s">
        <v>26</v>
      </c>
      <c r="R81" s="4" t="s">
        <v>25</v>
      </c>
      <c r="S81" s="4" t="s">
        <v>25</v>
      </c>
      <c r="U81" s="4" t="s">
        <v>27</v>
      </c>
      <c r="W81" s="4" t="s">
        <v>27</v>
      </c>
      <c r="X81" s="4" t="s">
        <v>27</v>
      </c>
      <c r="Y81" s="4" t="s">
        <v>33</v>
      </c>
      <c r="Z81" s="4" t="s">
        <v>28</v>
      </c>
    </row>
    <row r="82" spans="1:26" x14ac:dyDescent="0.2">
      <c r="A82" s="2">
        <v>44713.337017743055</v>
      </c>
      <c r="B82" s="3" t="s">
        <v>140</v>
      </c>
      <c r="C82" s="4" t="s">
        <v>22</v>
      </c>
      <c r="D82" s="4" t="s">
        <v>23</v>
      </c>
      <c r="E82" s="4">
        <v>660</v>
      </c>
      <c r="I82" s="4" t="s">
        <v>287</v>
      </c>
      <c r="K82" s="4" t="s">
        <v>294</v>
      </c>
      <c r="M82" s="4" t="s">
        <v>30</v>
      </c>
      <c r="O82" s="4">
        <v>36.299999999999997</v>
      </c>
      <c r="P82" s="4">
        <v>17</v>
      </c>
      <c r="Q82" s="4" t="s">
        <v>26</v>
      </c>
      <c r="R82" s="4" t="s">
        <v>25</v>
      </c>
      <c r="S82" s="4" t="s">
        <v>25</v>
      </c>
      <c r="U82" s="4" t="s">
        <v>27</v>
      </c>
      <c r="W82" s="4" t="s">
        <v>27</v>
      </c>
      <c r="X82" s="4" t="s">
        <v>27</v>
      </c>
      <c r="Y82" s="4" t="s">
        <v>141</v>
      </c>
      <c r="Z82" s="4" t="s">
        <v>28</v>
      </c>
    </row>
    <row r="83" spans="1:26" x14ac:dyDescent="0.2">
      <c r="A83" s="2">
        <v>44713.337089629626</v>
      </c>
      <c r="B83" s="3" t="s">
        <v>273</v>
      </c>
      <c r="C83" s="4" t="s">
        <v>22</v>
      </c>
      <c r="D83" s="4" t="s">
        <v>23</v>
      </c>
      <c r="E83" s="4">
        <v>764</v>
      </c>
      <c r="I83" s="4" t="s">
        <v>285</v>
      </c>
      <c r="J83" s="4" t="s">
        <v>294</v>
      </c>
      <c r="M83" s="4" t="s">
        <v>24</v>
      </c>
      <c r="N83" s="4" t="s">
        <v>25</v>
      </c>
      <c r="O83" s="4">
        <v>36.5</v>
      </c>
      <c r="P83" s="4">
        <v>16</v>
      </c>
      <c r="Q83" s="4" t="s">
        <v>26</v>
      </c>
      <c r="R83" s="4" t="s">
        <v>25</v>
      </c>
      <c r="S83" s="4" t="s">
        <v>25</v>
      </c>
      <c r="U83" s="4" t="s">
        <v>27</v>
      </c>
      <c r="W83" s="4" t="s">
        <v>27</v>
      </c>
      <c r="X83" s="4" t="s">
        <v>27</v>
      </c>
      <c r="Y83" s="4" t="s">
        <v>45</v>
      </c>
      <c r="Z83" s="4" t="s">
        <v>28</v>
      </c>
    </row>
    <row r="84" spans="1:26" x14ac:dyDescent="0.2">
      <c r="A84" s="2">
        <v>44713.338437037033</v>
      </c>
      <c r="B84" s="3" t="s">
        <v>262</v>
      </c>
      <c r="C84" s="4" t="s">
        <v>22</v>
      </c>
      <c r="D84" s="4" t="s">
        <v>23</v>
      </c>
      <c r="E84" s="4">
        <v>189</v>
      </c>
      <c r="I84" s="4" t="s">
        <v>285</v>
      </c>
      <c r="J84" s="4" t="s">
        <v>294</v>
      </c>
      <c r="M84" s="4" t="s">
        <v>30</v>
      </c>
      <c r="O84" s="4">
        <v>36.4</v>
      </c>
      <c r="P84" s="4">
        <v>18</v>
      </c>
      <c r="Q84" s="4" t="s">
        <v>26</v>
      </c>
      <c r="R84" s="4" t="s">
        <v>25</v>
      </c>
      <c r="S84" s="4" t="s">
        <v>25</v>
      </c>
      <c r="U84" s="4" t="s">
        <v>50</v>
      </c>
      <c r="W84" s="4" t="s">
        <v>27</v>
      </c>
      <c r="X84" s="4" t="s">
        <v>27</v>
      </c>
      <c r="Y84" s="4" t="s">
        <v>27</v>
      </c>
      <c r="Z84" s="4" t="s">
        <v>28</v>
      </c>
    </row>
    <row r="85" spans="1:26" x14ac:dyDescent="0.2">
      <c r="A85" s="2">
        <v>44713.338588946761</v>
      </c>
      <c r="B85" s="4" t="s">
        <v>173</v>
      </c>
      <c r="C85" s="4" t="s">
        <v>22</v>
      </c>
      <c r="D85" s="4" t="s">
        <v>23</v>
      </c>
      <c r="E85" s="4">
        <v>681</v>
      </c>
      <c r="I85" s="4" t="s">
        <v>291</v>
      </c>
      <c r="M85" s="4" t="s">
        <v>30</v>
      </c>
      <c r="O85" s="4">
        <v>36.4</v>
      </c>
      <c r="P85" s="4">
        <v>17</v>
      </c>
      <c r="Q85" s="4" t="s">
        <v>26</v>
      </c>
      <c r="R85" s="4" t="s">
        <v>25</v>
      </c>
      <c r="S85" s="4" t="s">
        <v>25</v>
      </c>
      <c r="U85" s="4" t="s">
        <v>50</v>
      </c>
      <c r="W85" s="4" t="s">
        <v>27</v>
      </c>
      <c r="X85" s="4" t="s">
        <v>27</v>
      </c>
      <c r="Y85" s="4" t="s">
        <v>174</v>
      </c>
      <c r="Z85" s="4" t="s">
        <v>28</v>
      </c>
    </row>
    <row r="86" spans="1:26" x14ac:dyDescent="0.2">
      <c r="A86" s="2">
        <v>44713.339762152777</v>
      </c>
      <c r="B86" s="3" t="s">
        <v>224</v>
      </c>
      <c r="C86" s="4" t="s">
        <v>22</v>
      </c>
      <c r="D86" s="4" t="s">
        <v>35</v>
      </c>
      <c r="F86" s="4" t="s">
        <v>225</v>
      </c>
      <c r="I86" s="4" t="s">
        <v>291</v>
      </c>
      <c r="M86" s="4" t="s">
        <v>24</v>
      </c>
      <c r="N86" s="4" t="s">
        <v>25</v>
      </c>
      <c r="O86" s="4">
        <v>36</v>
      </c>
      <c r="P86" s="4">
        <v>18</v>
      </c>
      <c r="Q86" s="4" t="s">
        <v>26</v>
      </c>
      <c r="R86" s="4" t="s">
        <v>25</v>
      </c>
      <c r="S86" s="4" t="s">
        <v>25</v>
      </c>
      <c r="U86" s="4" t="s">
        <v>27</v>
      </c>
      <c r="W86" s="4" t="s">
        <v>27</v>
      </c>
      <c r="X86" s="4" t="s">
        <v>27</v>
      </c>
      <c r="Y86" s="4" t="s">
        <v>27</v>
      </c>
      <c r="Z86" s="4" t="s">
        <v>28</v>
      </c>
    </row>
    <row r="87" spans="1:26" x14ac:dyDescent="0.2">
      <c r="A87" s="2">
        <v>44713.339818958339</v>
      </c>
      <c r="B87" s="3" t="s">
        <v>137</v>
      </c>
      <c r="C87" s="4" t="s">
        <v>22</v>
      </c>
      <c r="D87" s="4" t="s">
        <v>23</v>
      </c>
      <c r="E87" s="4">
        <v>248</v>
      </c>
      <c r="I87" s="4" t="s">
        <v>285</v>
      </c>
      <c r="J87" s="4" t="s">
        <v>294</v>
      </c>
      <c r="M87" s="4" t="s">
        <v>24</v>
      </c>
      <c r="N87" s="4" t="s">
        <v>25</v>
      </c>
      <c r="O87" s="4">
        <v>36.200000000000003</v>
      </c>
      <c r="P87" s="4">
        <v>22</v>
      </c>
      <c r="Q87" s="4" t="s">
        <v>26</v>
      </c>
      <c r="R87" s="4" t="s">
        <v>25</v>
      </c>
      <c r="S87" s="4" t="s">
        <v>25</v>
      </c>
      <c r="U87" s="4" t="s">
        <v>27</v>
      </c>
      <c r="W87" s="4" t="s">
        <v>27</v>
      </c>
      <c r="X87" s="4" t="s">
        <v>27</v>
      </c>
      <c r="Y87" s="4" t="s">
        <v>33</v>
      </c>
      <c r="Z87" s="4" t="s">
        <v>28</v>
      </c>
    </row>
    <row r="88" spans="1:26" x14ac:dyDescent="0.2">
      <c r="A88" s="2">
        <v>44713.340238159726</v>
      </c>
      <c r="B88" s="3" t="s">
        <v>113</v>
      </c>
      <c r="C88" s="4" t="s">
        <v>22</v>
      </c>
      <c r="D88" s="4" t="s">
        <v>35</v>
      </c>
      <c r="F88" s="4" t="s">
        <v>114</v>
      </c>
      <c r="I88" s="4" t="s">
        <v>287</v>
      </c>
      <c r="K88" s="4" t="s">
        <v>288</v>
      </c>
      <c r="M88" s="4" t="s">
        <v>24</v>
      </c>
      <c r="N88" s="4" t="s">
        <v>25</v>
      </c>
      <c r="O88" s="4">
        <v>36.200000000000003</v>
      </c>
      <c r="P88" s="4">
        <v>18</v>
      </c>
      <c r="Q88" s="5" t="s">
        <v>310</v>
      </c>
      <c r="R88" s="4" t="s">
        <v>25</v>
      </c>
      <c r="S88" s="4" t="s">
        <v>25</v>
      </c>
      <c r="U88" s="4" t="s">
        <v>27</v>
      </c>
      <c r="W88" s="4" t="s">
        <v>27</v>
      </c>
      <c r="X88" s="4" t="s">
        <v>27</v>
      </c>
      <c r="Y88" s="4" t="s">
        <v>27</v>
      </c>
      <c r="Z88" s="4" t="s">
        <v>28</v>
      </c>
    </row>
    <row r="89" spans="1:26" x14ac:dyDescent="0.2">
      <c r="A89" s="2">
        <v>44713.341285613424</v>
      </c>
      <c r="B89" s="3" t="s">
        <v>57</v>
      </c>
      <c r="C89" s="4" t="s">
        <v>22</v>
      </c>
      <c r="D89" s="4" t="s">
        <v>23</v>
      </c>
      <c r="E89" s="4">
        <v>268</v>
      </c>
      <c r="I89" s="4" t="s">
        <v>285</v>
      </c>
      <c r="J89" s="4" t="s">
        <v>286</v>
      </c>
      <c r="M89" s="4" t="s">
        <v>24</v>
      </c>
      <c r="N89" s="4" t="s">
        <v>25</v>
      </c>
      <c r="O89" s="4">
        <v>36.5</v>
      </c>
      <c r="P89" s="4">
        <v>17</v>
      </c>
      <c r="Q89" s="4" t="s">
        <v>26</v>
      </c>
      <c r="R89" s="4" t="s">
        <v>25</v>
      </c>
      <c r="S89" s="4" t="s">
        <v>25</v>
      </c>
      <c r="U89" s="4" t="s">
        <v>27</v>
      </c>
      <c r="W89" s="4" t="s">
        <v>27</v>
      </c>
      <c r="X89" s="4" t="s">
        <v>27</v>
      </c>
      <c r="Y89" s="4" t="s">
        <v>56</v>
      </c>
      <c r="Z89" s="4" t="s">
        <v>28</v>
      </c>
    </row>
    <row r="90" spans="1:26" x14ac:dyDescent="0.2">
      <c r="A90" s="2">
        <v>44713.34364068287</v>
      </c>
      <c r="B90" s="3" t="s">
        <v>205</v>
      </c>
      <c r="C90" s="4" t="s">
        <v>47</v>
      </c>
      <c r="G90" s="4" t="s">
        <v>206</v>
      </c>
      <c r="H90" s="4" t="s">
        <v>207</v>
      </c>
      <c r="I90" s="4" t="s">
        <v>285</v>
      </c>
      <c r="J90" s="4" t="s">
        <v>286</v>
      </c>
      <c r="M90" s="4" t="s">
        <v>30</v>
      </c>
      <c r="O90" s="4">
        <v>36.200000000000003</v>
      </c>
      <c r="P90" s="4">
        <v>15</v>
      </c>
      <c r="Q90" s="4" t="s">
        <v>26</v>
      </c>
      <c r="R90" s="4" t="s">
        <v>25</v>
      </c>
      <c r="S90" s="4" t="s">
        <v>25</v>
      </c>
      <c r="U90" s="4" t="s">
        <v>28</v>
      </c>
      <c r="V90" s="4" t="s">
        <v>42</v>
      </c>
      <c r="W90" s="4" t="s">
        <v>27</v>
      </c>
      <c r="X90" s="4" t="s">
        <v>27</v>
      </c>
      <c r="Y90" s="4" t="s">
        <v>42</v>
      </c>
      <c r="Z90" s="4" t="s">
        <v>28</v>
      </c>
    </row>
    <row r="91" spans="1:26" x14ac:dyDescent="0.2">
      <c r="A91" s="2">
        <v>44713.34720837963</v>
      </c>
      <c r="B91" s="3" t="s">
        <v>209</v>
      </c>
      <c r="C91" s="4" t="s">
        <v>22</v>
      </c>
      <c r="D91" s="4" t="s">
        <v>23</v>
      </c>
      <c r="E91" s="4">
        <v>783</v>
      </c>
      <c r="I91" s="4" t="s">
        <v>285</v>
      </c>
      <c r="J91" s="4" t="s">
        <v>286</v>
      </c>
      <c r="M91" s="4" t="s">
        <v>24</v>
      </c>
      <c r="N91" s="4" t="s">
        <v>25</v>
      </c>
      <c r="O91" s="4">
        <v>36.299999999999997</v>
      </c>
      <c r="P91" s="4">
        <v>20</v>
      </c>
      <c r="Q91" s="4" t="s">
        <v>26</v>
      </c>
      <c r="R91" s="4" t="s">
        <v>25</v>
      </c>
      <c r="S91" s="4" t="s">
        <v>25</v>
      </c>
      <c r="U91" s="4" t="s">
        <v>27</v>
      </c>
      <c r="W91" s="4" t="s">
        <v>27</v>
      </c>
      <c r="X91" s="4" t="s">
        <v>27</v>
      </c>
      <c r="Y91" s="4" t="s">
        <v>42</v>
      </c>
      <c r="Z91" s="4" t="s">
        <v>28</v>
      </c>
    </row>
    <row r="92" spans="1:26" x14ac:dyDescent="0.2">
      <c r="A92" s="2">
        <v>44713.348964131947</v>
      </c>
      <c r="B92" s="3" t="s">
        <v>104</v>
      </c>
      <c r="C92" s="4" t="s">
        <v>22</v>
      </c>
      <c r="D92" s="4" t="s">
        <v>23</v>
      </c>
      <c r="E92" s="4">
        <v>649</v>
      </c>
      <c r="I92" s="4" t="s">
        <v>285</v>
      </c>
      <c r="J92" s="4" t="s">
        <v>295</v>
      </c>
      <c r="M92" s="4" t="s">
        <v>30</v>
      </c>
      <c r="O92" s="4">
        <v>35.799999999999997</v>
      </c>
      <c r="P92" s="4">
        <v>14</v>
      </c>
      <c r="Q92" s="4" t="s">
        <v>26</v>
      </c>
      <c r="R92" s="4" t="s">
        <v>25</v>
      </c>
      <c r="S92" s="4" t="s">
        <v>25</v>
      </c>
      <c r="U92" s="4" t="s">
        <v>27</v>
      </c>
      <c r="W92" s="4" t="s">
        <v>27</v>
      </c>
      <c r="X92" s="4" t="s">
        <v>27</v>
      </c>
      <c r="Y92" s="4" t="s">
        <v>56</v>
      </c>
      <c r="Z92" s="4" t="s">
        <v>28</v>
      </c>
    </row>
    <row r="93" spans="1:26" x14ac:dyDescent="0.2">
      <c r="A93" s="2">
        <v>44713.350281076389</v>
      </c>
      <c r="B93" s="3" t="s">
        <v>175</v>
      </c>
      <c r="C93" s="4" t="s">
        <v>22</v>
      </c>
      <c r="D93" s="4" t="s">
        <v>23</v>
      </c>
      <c r="E93" s="4">
        <v>750</v>
      </c>
      <c r="I93" s="4" t="s">
        <v>287</v>
      </c>
      <c r="K93" s="4" t="s">
        <v>289</v>
      </c>
      <c r="M93" s="4" t="s">
        <v>30</v>
      </c>
      <c r="O93" s="4">
        <v>36.5</v>
      </c>
      <c r="P93" s="4">
        <v>14</v>
      </c>
      <c r="Q93" s="4" t="s">
        <v>26</v>
      </c>
      <c r="R93" s="4" t="s">
        <v>25</v>
      </c>
      <c r="S93" s="4" t="s">
        <v>25</v>
      </c>
      <c r="U93" s="4" t="s">
        <v>27</v>
      </c>
      <c r="W93" s="4" t="s">
        <v>27</v>
      </c>
      <c r="X93" s="4" t="s">
        <v>27</v>
      </c>
      <c r="Y93" s="4" t="s">
        <v>56</v>
      </c>
      <c r="Z93" s="4" t="s">
        <v>28</v>
      </c>
    </row>
    <row r="94" spans="1:26" x14ac:dyDescent="0.2">
      <c r="A94" s="2">
        <v>44713.351435185185</v>
      </c>
      <c r="B94" s="6" t="s">
        <v>274</v>
      </c>
      <c r="C94" s="7" t="s">
        <v>22</v>
      </c>
      <c r="D94" s="7" t="s">
        <v>23</v>
      </c>
      <c r="E94" s="8">
        <v>458</v>
      </c>
      <c r="F94" s="9"/>
      <c r="G94" s="9"/>
      <c r="H94" s="9"/>
      <c r="I94" s="4" t="s">
        <v>291</v>
      </c>
      <c r="M94" s="7" t="s">
        <v>24</v>
      </c>
      <c r="N94" s="9" t="s">
        <v>25</v>
      </c>
      <c r="O94" s="10">
        <v>36.4</v>
      </c>
      <c r="P94" s="15">
        <v>16</v>
      </c>
      <c r="Q94" s="7" t="s">
        <v>26</v>
      </c>
      <c r="R94" s="9" t="s">
        <v>25</v>
      </c>
      <c r="S94" s="7" t="s">
        <v>25</v>
      </c>
      <c r="T94" s="7"/>
      <c r="U94" s="7" t="s">
        <v>27</v>
      </c>
      <c r="V94" s="7"/>
      <c r="W94" s="7" t="s">
        <v>27</v>
      </c>
      <c r="X94" s="9" t="s">
        <v>27</v>
      </c>
      <c r="Y94" s="7" t="s">
        <v>42</v>
      </c>
      <c r="Z94" s="9" t="s">
        <v>28</v>
      </c>
    </row>
    <row r="95" spans="1:26" x14ac:dyDescent="0.2">
      <c r="A95" s="2">
        <v>44713.352346215281</v>
      </c>
      <c r="B95" s="4" t="s">
        <v>272</v>
      </c>
      <c r="C95" s="4" t="s">
        <v>22</v>
      </c>
      <c r="D95" s="4" t="s">
        <v>23</v>
      </c>
      <c r="E95" s="4">
        <v>757</v>
      </c>
      <c r="I95" s="4" t="s">
        <v>291</v>
      </c>
      <c r="M95" s="4" t="s">
        <v>24</v>
      </c>
      <c r="N95" s="4" t="s">
        <v>25</v>
      </c>
      <c r="O95" s="4">
        <v>36.4</v>
      </c>
      <c r="P95" s="4">
        <v>20</v>
      </c>
      <c r="Q95" s="4" t="s">
        <v>26</v>
      </c>
      <c r="R95" s="4" t="s">
        <v>25</v>
      </c>
      <c r="S95" s="4" t="s">
        <v>25</v>
      </c>
      <c r="U95" s="4" t="s">
        <v>27</v>
      </c>
      <c r="W95" s="4" t="s">
        <v>27</v>
      </c>
      <c r="X95" s="4" t="s">
        <v>27</v>
      </c>
      <c r="Y95" s="4" t="s">
        <v>27</v>
      </c>
      <c r="Z95" s="4" t="s">
        <v>28</v>
      </c>
    </row>
    <row r="96" spans="1:26" x14ac:dyDescent="0.2">
      <c r="A96" s="2">
        <v>44713.353116655097</v>
      </c>
      <c r="B96" s="3" t="s">
        <v>170</v>
      </c>
      <c r="C96" s="4" t="s">
        <v>22</v>
      </c>
      <c r="D96" s="4" t="s">
        <v>23</v>
      </c>
      <c r="E96" s="4">
        <v>804</v>
      </c>
      <c r="I96" s="4" t="s">
        <v>285</v>
      </c>
      <c r="J96" s="4" t="s">
        <v>286</v>
      </c>
      <c r="M96" s="4" t="s">
        <v>24</v>
      </c>
      <c r="N96" s="4" t="s">
        <v>25</v>
      </c>
      <c r="O96" s="4">
        <v>36.6</v>
      </c>
      <c r="P96" s="4">
        <v>14</v>
      </c>
      <c r="Q96" s="4" t="s">
        <v>26</v>
      </c>
      <c r="R96" s="4" t="s">
        <v>25</v>
      </c>
      <c r="S96" s="4" t="s">
        <v>25</v>
      </c>
      <c r="U96" s="4" t="s">
        <v>27</v>
      </c>
      <c r="W96" s="4" t="s">
        <v>27</v>
      </c>
      <c r="X96" s="4" t="s">
        <v>85</v>
      </c>
      <c r="Y96" s="4" t="s">
        <v>27</v>
      </c>
      <c r="Z96" s="4" t="s">
        <v>28</v>
      </c>
    </row>
    <row r="97" spans="1:26" x14ac:dyDescent="0.2">
      <c r="A97" s="2">
        <v>44713.36074074074</v>
      </c>
      <c r="B97" s="6" t="s">
        <v>171</v>
      </c>
      <c r="C97" s="7" t="s">
        <v>22</v>
      </c>
      <c r="D97" s="7" t="s">
        <v>23</v>
      </c>
      <c r="E97" s="8">
        <v>407</v>
      </c>
      <c r="F97" s="9"/>
      <c r="G97" s="9"/>
      <c r="H97" s="9"/>
      <c r="I97" s="4" t="s">
        <v>291</v>
      </c>
      <c r="M97" s="7" t="s">
        <v>30</v>
      </c>
      <c r="N97" s="7"/>
      <c r="O97" s="10">
        <v>36</v>
      </c>
      <c r="P97" s="15">
        <v>16</v>
      </c>
      <c r="Q97" s="7" t="s">
        <v>26</v>
      </c>
      <c r="R97" s="7" t="s">
        <v>25</v>
      </c>
      <c r="S97" s="7" t="s">
        <v>25</v>
      </c>
      <c r="T97" s="7"/>
      <c r="U97" s="7" t="s">
        <v>27</v>
      </c>
      <c r="V97" s="7"/>
      <c r="W97" s="7" t="s">
        <v>27</v>
      </c>
      <c r="X97" s="9" t="s">
        <v>27</v>
      </c>
      <c r="Y97" s="7" t="s">
        <v>27</v>
      </c>
      <c r="Z97" s="9" t="s">
        <v>28</v>
      </c>
    </row>
    <row r="98" spans="1:26" x14ac:dyDescent="0.2">
      <c r="A98" s="2">
        <v>44713.354224537034</v>
      </c>
      <c r="B98" s="6" t="s">
        <v>257</v>
      </c>
      <c r="C98" s="7" t="s">
        <v>22</v>
      </c>
      <c r="D98" s="7" t="s">
        <v>23</v>
      </c>
      <c r="E98" s="8">
        <v>112</v>
      </c>
      <c r="F98" s="9"/>
      <c r="G98" s="9"/>
      <c r="H98" s="9"/>
      <c r="I98" s="4" t="s">
        <v>291</v>
      </c>
      <c r="M98" s="7" t="s">
        <v>30</v>
      </c>
      <c r="N98" s="7"/>
      <c r="O98" s="10">
        <v>36</v>
      </c>
      <c r="P98" s="15">
        <v>16</v>
      </c>
      <c r="Q98" s="7" t="s">
        <v>26</v>
      </c>
      <c r="R98" s="7" t="s">
        <v>25</v>
      </c>
      <c r="S98" s="7" t="s">
        <v>25</v>
      </c>
      <c r="T98" s="7"/>
      <c r="U98" s="13" t="s">
        <v>50</v>
      </c>
      <c r="V98" s="7"/>
      <c r="W98" s="7" t="s">
        <v>27</v>
      </c>
      <c r="X98" s="9" t="s">
        <v>27</v>
      </c>
      <c r="Y98" s="7" t="s">
        <v>256</v>
      </c>
      <c r="Z98" s="9" t="s">
        <v>28</v>
      </c>
    </row>
    <row r="99" spans="1:26" x14ac:dyDescent="0.2">
      <c r="A99" s="2">
        <v>44713.357424317132</v>
      </c>
      <c r="B99" s="3" t="s">
        <v>311</v>
      </c>
      <c r="C99" s="4" t="s">
        <v>22</v>
      </c>
      <c r="D99" s="4" t="s">
        <v>23</v>
      </c>
      <c r="E99" s="4">
        <v>650</v>
      </c>
      <c r="I99" s="4" t="s">
        <v>285</v>
      </c>
      <c r="J99" s="4" t="s">
        <v>286</v>
      </c>
      <c r="M99" s="4" t="s">
        <v>30</v>
      </c>
      <c r="O99" s="4">
        <v>36.5</v>
      </c>
      <c r="P99" s="4">
        <v>18</v>
      </c>
      <c r="Q99" s="4" t="s">
        <v>26</v>
      </c>
      <c r="R99" s="4" t="s">
        <v>25</v>
      </c>
      <c r="S99" s="4" t="s">
        <v>25</v>
      </c>
      <c r="U99" s="4" t="s">
        <v>27</v>
      </c>
      <c r="W99" s="4" t="s">
        <v>27</v>
      </c>
      <c r="X99" s="4" t="s">
        <v>27</v>
      </c>
      <c r="Y99" s="4" t="s">
        <v>56</v>
      </c>
      <c r="Z99" s="4" t="s">
        <v>28</v>
      </c>
    </row>
    <row r="100" spans="1:26" x14ac:dyDescent="0.2">
      <c r="A100" s="2">
        <v>44713.35871724537</v>
      </c>
      <c r="B100" s="3" t="s">
        <v>312</v>
      </c>
      <c r="C100" s="4" t="s">
        <v>22</v>
      </c>
      <c r="D100" s="4" t="s">
        <v>23</v>
      </c>
      <c r="E100" s="4">
        <v>779</v>
      </c>
      <c r="I100" s="4" t="s">
        <v>291</v>
      </c>
      <c r="M100" s="4" t="s">
        <v>30</v>
      </c>
      <c r="O100" s="4">
        <v>36.6</v>
      </c>
      <c r="P100" s="4">
        <v>20</v>
      </c>
      <c r="Q100" s="4" t="s">
        <v>26</v>
      </c>
      <c r="R100" s="4" t="s">
        <v>25</v>
      </c>
      <c r="S100" s="4" t="s">
        <v>25</v>
      </c>
      <c r="U100" s="4" t="s">
        <v>27</v>
      </c>
      <c r="W100" s="4" t="s">
        <v>27</v>
      </c>
      <c r="X100" s="4" t="s">
        <v>27</v>
      </c>
      <c r="Y100" s="4" t="s">
        <v>45</v>
      </c>
      <c r="Z100" s="4" t="s">
        <v>28</v>
      </c>
    </row>
    <row r="101" spans="1:26" x14ac:dyDescent="0.2">
      <c r="A101" s="2">
        <v>44713.35903644676</v>
      </c>
      <c r="B101" s="3" t="s">
        <v>313</v>
      </c>
      <c r="C101" s="4" t="s">
        <v>47</v>
      </c>
      <c r="G101" s="4" t="s">
        <v>314</v>
      </c>
      <c r="H101" s="4" t="s">
        <v>315</v>
      </c>
      <c r="I101" s="4" t="s">
        <v>285</v>
      </c>
      <c r="J101" s="4" t="s">
        <v>286</v>
      </c>
      <c r="M101" s="4" t="s">
        <v>30</v>
      </c>
      <c r="O101" s="4">
        <v>36.5</v>
      </c>
      <c r="P101" s="4">
        <v>20</v>
      </c>
      <c r="Q101" s="4" t="s">
        <v>26</v>
      </c>
      <c r="R101" s="4" t="s">
        <v>25</v>
      </c>
      <c r="S101" s="4" t="s">
        <v>25</v>
      </c>
      <c r="U101" s="4" t="s">
        <v>27</v>
      </c>
      <c r="W101" s="4" t="s">
        <v>27</v>
      </c>
      <c r="X101" s="4" t="s">
        <v>27</v>
      </c>
      <c r="Y101" s="4" t="s">
        <v>37</v>
      </c>
      <c r="Z101" s="4" t="s">
        <v>28</v>
      </c>
    </row>
    <row r="102" spans="1:26" x14ac:dyDescent="0.2">
      <c r="A102" s="2">
        <v>44713.359668553239</v>
      </c>
      <c r="B102" s="3" t="s">
        <v>151</v>
      </c>
      <c r="C102" s="4" t="s">
        <v>22</v>
      </c>
      <c r="D102" s="4" t="s">
        <v>23</v>
      </c>
      <c r="E102" s="4">
        <v>765</v>
      </c>
      <c r="I102" s="4" t="s">
        <v>291</v>
      </c>
      <c r="M102" s="4" t="s">
        <v>24</v>
      </c>
      <c r="N102" s="4" t="s">
        <v>25</v>
      </c>
      <c r="O102" s="4">
        <v>36.6</v>
      </c>
      <c r="P102" s="4">
        <v>18</v>
      </c>
      <c r="Q102" s="4" t="s">
        <v>26</v>
      </c>
      <c r="R102" s="4" t="s">
        <v>25</v>
      </c>
      <c r="S102" s="4" t="s">
        <v>25</v>
      </c>
      <c r="U102" s="4" t="s">
        <v>27</v>
      </c>
      <c r="W102" s="4" t="s">
        <v>27</v>
      </c>
      <c r="X102" s="4" t="s">
        <v>27</v>
      </c>
      <c r="Y102" s="4" t="s">
        <v>27</v>
      </c>
      <c r="Z102" s="4" t="s">
        <v>28</v>
      </c>
    </row>
    <row r="103" spans="1:26" x14ac:dyDescent="0.2">
      <c r="A103" s="2">
        <v>44713.360724409722</v>
      </c>
      <c r="B103" s="3" t="s">
        <v>265</v>
      </c>
      <c r="C103" s="4" t="s">
        <v>22</v>
      </c>
      <c r="D103" s="4" t="s">
        <v>23</v>
      </c>
      <c r="E103" s="4">
        <v>719</v>
      </c>
      <c r="I103" s="4" t="s">
        <v>285</v>
      </c>
      <c r="J103" s="4" t="s">
        <v>295</v>
      </c>
      <c r="M103" s="4" t="s">
        <v>30</v>
      </c>
      <c r="O103" s="4">
        <v>36.5</v>
      </c>
      <c r="P103" s="4">
        <v>19</v>
      </c>
      <c r="Q103" s="4" t="s">
        <v>26</v>
      </c>
      <c r="R103" s="4" t="s">
        <v>25</v>
      </c>
      <c r="S103" s="4" t="s">
        <v>25</v>
      </c>
      <c r="U103" s="4" t="s">
        <v>27</v>
      </c>
      <c r="W103" s="4" t="s">
        <v>27</v>
      </c>
      <c r="X103" s="4" t="s">
        <v>27</v>
      </c>
      <c r="Y103" s="4" t="s">
        <v>27</v>
      </c>
      <c r="Z103" s="4" t="s">
        <v>28</v>
      </c>
    </row>
    <row r="104" spans="1:26" x14ac:dyDescent="0.2">
      <c r="A104" s="2">
        <v>44713.364515231486</v>
      </c>
      <c r="B104" s="3" t="s">
        <v>266</v>
      </c>
      <c r="C104" s="4" t="s">
        <v>22</v>
      </c>
      <c r="D104" s="4" t="s">
        <v>23</v>
      </c>
      <c r="E104" s="4">
        <v>709</v>
      </c>
      <c r="I104" s="4" t="s">
        <v>291</v>
      </c>
      <c r="M104" s="4" t="s">
        <v>30</v>
      </c>
      <c r="O104" s="4">
        <v>36.700000000000003</v>
      </c>
      <c r="P104" s="4">
        <v>19</v>
      </c>
      <c r="Q104" s="4" t="s">
        <v>26</v>
      </c>
      <c r="R104" s="4" t="s">
        <v>25</v>
      </c>
      <c r="S104" s="4" t="s">
        <v>25</v>
      </c>
      <c r="U104" s="4" t="s">
        <v>27</v>
      </c>
      <c r="W104" s="4" t="s">
        <v>27</v>
      </c>
      <c r="X104" s="4" t="s">
        <v>27</v>
      </c>
      <c r="Y104" s="4" t="s">
        <v>45</v>
      </c>
      <c r="Z104" s="4" t="s">
        <v>28</v>
      </c>
    </row>
    <row r="105" spans="1:26" x14ac:dyDescent="0.2">
      <c r="A105" s="2">
        <v>44713.36645966435</v>
      </c>
      <c r="B105" s="3" t="s">
        <v>268</v>
      </c>
      <c r="C105" s="4" t="s">
        <v>47</v>
      </c>
      <c r="G105" s="4" t="s">
        <v>142</v>
      </c>
      <c r="H105" s="4" t="s">
        <v>143</v>
      </c>
      <c r="I105" s="4" t="s">
        <v>285</v>
      </c>
      <c r="J105" s="4" t="s">
        <v>294</v>
      </c>
      <c r="M105" s="4" t="s">
        <v>30</v>
      </c>
      <c r="O105" s="4">
        <v>36.700000000000003</v>
      </c>
      <c r="P105" s="4">
        <v>20</v>
      </c>
      <c r="Q105" s="4" t="s">
        <v>26</v>
      </c>
      <c r="R105" s="4" t="s">
        <v>25</v>
      </c>
      <c r="S105" s="4" t="s">
        <v>25</v>
      </c>
      <c r="U105" s="4" t="s">
        <v>27</v>
      </c>
      <c r="W105" s="4" t="s">
        <v>27</v>
      </c>
      <c r="X105" s="4" t="s">
        <v>27</v>
      </c>
      <c r="Y105" s="4" t="s">
        <v>27</v>
      </c>
      <c r="Z105" s="4" t="s">
        <v>28</v>
      </c>
    </row>
    <row r="106" spans="1:26" x14ac:dyDescent="0.2">
      <c r="A106" s="2">
        <v>44713.36756042824</v>
      </c>
      <c r="B106" s="3" t="s">
        <v>197</v>
      </c>
      <c r="C106" s="4" t="s">
        <v>22</v>
      </c>
      <c r="D106" s="4" t="s">
        <v>23</v>
      </c>
      <c r="E106" s="4">
        <v>612</v>
      </c>
      <c r="I106" s="4" t="s">
        <v>287</v>
      </c>
      <c r="K106" s="4" t="s">
        <v>294</v>
      </c>
      <c r="M106" s="4" t="s">
        <v>30</v>
      </c>
      <c r="O106" s="4">
        <v>36.4</v>
      </c>
      <c r="P106" s="4">
        <v>20</v>
      </c>
      <c r="Q106" s="4" t="s">
        <v>26</v>
      </c>
      <c r="R106" s="4" t="s">
        <v>25</v>
      </c>
      <c r="S106" s="4" t="s">
        <v>25</v>
      </c>
      <c r="U106" s="4" t="s">
        <v>27</v>
      </c>
      <c r="W106" s="4" t="s">
        <v>27</v>
      </c>
      <c r="X106" s="4" t="s">
        <v>27</v>
      </c>
      <c r="Y106" s="4" t="s">
        <v>27</v>
      </c>
      <c r="Z106" s="4" t="s">
        <v>28</v>
      </c>
    </row>
    <row r="107" spans="1:26" x14ac:dyDescent="0.2">
      <c r="A107" s="2">
        <v>44713.368449467591</v>
      </c>
      <c r="B107" s="3" t="s">
        <v>166</v>
      </c>
      <c r="C107" s="4" t="s">
        <v>22</v>
      </c>
      <c r="D107" s="4" t="s">
        <v>23</v>
      </c>
      <c r="E107" s="4">
        <v>721</v>
      </c>
      <c r="I107" s="4" t="s">
        <v>291</v>
      </c>
      <c r="M107" s="4" t="s">
        <v>30</v>
      </c>
      <c r="O107" s="4">
        <v>36.6</v>
      </c>
      <c r="P107" s="4">
        <v>20</v>
      </c>
      <c r="Q107" s="4" t="s">
        <v>26</v>
      </c>
      <c r="R107" s="4" t="s">
        <v>25</v>
      </c>
      <c r="S107" s="4" t="s">
        <v>25</v>
      </c>
      <c r="U107" s="4" t="s">
        <v>27</v>
      </c>
      <c r="W107" s="4" t="s">
        <v>27</v>
      </c>
      <c r="X107" s="4" t="s">
        <v>27</v>
      </c>
      <c r="Y107" s="4" t="s">
        <v>42</v>
      </c>
      <c r="Z107" s="4" t="s">
        <v>28</v>
      </c>
    </row>
    <row r="108" spans="1:26" x14ac:dyDescent="0.2">
      <c r="A108" s="2">
        <v>44713.369269305556</v>
      </c>
      <c r="B108" s="3" t="s">
        <v>181</v>
      </c>
      <c r="C108" s="4" t="s">
        <v>22</v>
      </c>
      <c r="D108" s="4" t="s">
        <v>23</v>
      </c>
      <c r="E108" s="4">
        <v>544</v>
      </c>
      <c r="I108" s="4" t="s">
        <v>291</v>
      </c>
      <c r="M108" s="4" t="s">
        <v>30</v>
      </c>
      <c r="O108" s="4">
        <v>36.6</v>
      </c>
      <c r="P108" s="4">
        <v>18</v>
      </c>
      <c r="Q108" s="4" t="s">
        <v>26</v>
      </c>
      <c r="R108" s="4" t="s">
        <v>25</v>
      </c>
      <c r="S108" s="4" t="s">
        <v>25</v>
      </c>
      <c r="U108" s="4" t="s">
        <v>27</v>
      </c>
      <c r="W108" s="4" t="s">
        <v>27</v>
      </c>
      <c r="X108" s="4" t="s">
        <v>27</v>
      </c>
      <c r="Y108" s="4" t="s">
        <v>56</v>
      </c>
      <c r="Z108" s="4" t="s">
        <v>28</v>
      </c>
    </row>
    <row r="109" spans="1:26" x14ac:dyDescent="0.2">
      <c r="A109" s="2">
        <v>44713.377551168982</v>
      </c>
      <c r="B109" s="3" t="s">
        <v>163</v>
      </c>
      <c r="C109" s="4" t="s">
        <v>47</v>
      </c>
      <c r="G109" s="4" t="s">
        <v>164</v>
      </c>
      <c r="H109" s="4" t="s">
        <v>165</v>
      </c>
      <c r="I109" s="4" t="s">
        <v>285</v>
      </c>
      <c r="J109" s="4" t="s">
        <v>286</v>
      </c>
      <c r="M109" s="4" t="s">
        <v>30</v>
      </c>
      <c r="O109" s="4">
        <v>35.700000000000003</v>
      </c>
      <c r="P109" s="4">
        <v>18</v>
      </c>
      <c r="Q109" s="4" t="s">
        <v>26</v>
      </c>
      <c r="R109" s="4" t="s">
        <v>25</v>
      </c>
      <c r="S109" s="4" t="s">
        <v>25</v>
      </c>
      <c r="U109" s="4" t="s">
        <v>27</v>
      </c>
      <c r="W109" s="4" t="s">
        <v>27</v>
      </c>
      <c r="X109" s="4" t="s">
        <v>27</v>
      </c>
      <c r="Y109" s="4" t="s">
        <v>27</v>
      </c>
      <c r="Z109" s="4" t="s">
        <v>28</v>
      </c>
    </row>
    <row r="110" spans="1:26" x14ac:dyDescent="0.2">
      <c r="A110" s="2">
        <v>44713.37787783565</v>
      </c>
      <c r="B110" s="3" t="s">
        <v>193</v>
      </c>
      <c r="C110" s="4" t="s">
        <v>22</v>
      </c>
      <c r="D110" s="4" t="s">
        <v>23</v>
      </c>
      <c r="E110" s="4">
        <v>698</v>
      </c>
      <c r="I110" s="4" t="s">
        <v>287</v>
      </c>
      <c r="K110" s="4" t="s">
        <v>294</v>
      </c>
      <c r="M110" s="4" t="s">
        <v>30</v>
      </c>
      <c r="O110" s="4">
        <v>36.299999999999997</v>
      </c>
      <c r="P110" s="4">
        <v>19</v>
      </c>
      <c r="Q110" s="4" t="s">
        <v>26</v>
      </c>
      <c r="R110" s="4" t="s">
        <v>25</v>
      </c>
      <c r="S110" s="4" t="s">
        <v>25</v>
      </c>
      <c r="U110" s="4" t="s">
        <v>27</v>
      </c>
      <c r="W110" s="4" t="s">
        <v>27</v>
      </c>
      <c r="X110" s="4" t="s">
        <v>27</v>
      </c>
      <c r="Y110" s="4" t="s">
        <v>45</v>
      </c>
      <c r="Z110" s="4" t="s">
        <v>28</v>
      </c>
    </row>
    <row r="111" spans="1:26" x14ac:dyDescent="0.2">
      <c r="A111" s="2">
        <v>44713.378371319443</v>
      </c>
      <c r="B111" s="3" t="s">
        <v>145</v>
      </c>
      <c r="C111" s="4" t="s">
        <v>22</v>
      </c>
      <c r="D111" s="4" t="s">
        <v>23</v>
      </c>
      <c r="E111" s="4">
        <v>325</v>
      </c>
      <c r="I111" s="4" t="s">
        <v>285</v>
      </c>
      <c r="J111" s="4" t="s">
        <v>294</v>
      </c>
      <c r="M111" s="4" t="s">
        <v>24</v>
      </c>
      <c r="N111" s="4" t="s">
        <v>25</v>
      </c>
      <c r="O111" s="4">
        <v>36</v>
      </c>
      <c r="P111" s="4">
        <v>18</v>
      </c>
      <c r="Q111" s="4" t="s">
        <v>26</v>
      </c>
      <c r="R111" s="4" t="s">
        <v>25</v>
      </c>
      <c r="S111" s="4" t="s">
        <v>25</v>
      </c>
      <c r="U111" s="4" t="s">
        <v>50</v>
      </c>
      <c r="W111" s="4" t="s">
        <v>27</v>
      </c>
      <c r="X111" s="4" t="s">
        <v>27</v>
      </c>
      <c r="Y111" s="4" t="s">
        <v>27</v>
      </c>
      <c r="Z111" s="4" t="s">
        <v>28</v>
      </c>
    </row>
    <row r="112" spans="1:26" x14ac:dyDescent="0.2">
      <c r="A112" s="2">
        <v>44713.386313773153</v>
      </c>
      <c r="B112" s="3" t="s">
        <v>228</v>
      </c>
      <c r="C112" s="4" t="s">
        <v>22</v>
      </c>
      <c r="D112" s="4" t="s">
        <v>23</v>
      </c>
      <c r="E112" s="4">
        <v>685</v>
      </c>
      <c r="I112" s="4" t="s">
        <v>287</v>
      </c>
      <c r="K112" s="4" t="s">
        <v>293</v>
      </c>
      <c r="M112" s="4" t="s">
        <v>24</v>
      </c>
      <c r="N112" s="4" t="s">
        <v>25</v>
      </c>
      <c r="O112" s="4">
        <v>36.1</v>
      </c>
      <c r="P112" s="4">
        <v>16</v>
      </c>
      <c r="Q112" s="4" t="s">
        <v>26</v>
      </c>
      <c r="R112" s="4" t="s">
        <v>25</v>
      </c>
      <c r="S112" s="4" t="s">
        <v>25</v>
      </c>
      <c r="U112" s="4" t="s">
        <v>27</v>
      </c>
      <c r="W112" s="4" t="s">
        <v>27</v>
      </c>
      <c r="X112" s="4" t="s">
        <v>27</v>
      </c>
      <c r="Y112" s="4" t="s">
        <v>37</v>
      </c>
      <c r="Z112" s="4" t="s">
        <v>28</v>
      </c>
    </row>
    <row r="113" spans="1:26" x14ac:dyDescent="0.2">
      <c r="A113" s="2">
        <v>44713.388284930552</v>
      </c>
      <c r="B113" s="3" t="s">
        <v>146</v>
      </c>
      <c r="C113" s="4" t="s">
        <v>22</v>
      </c>
      <c r="D113" s="4" t="s">
        <v>23</v>
      </c>
      <c r="E113" s="4">
        <v>140</v>
      </c>
      <c r="I113" s="4" t="s">
        <v>285</v>
      </c>
      <c r="J113" s="4" t="s">
        <v>294</v>
      </c>
      <c r="M113" s="4" t="s">
        <v>30</v>
      </c>
      <c r="O113" s="4">
        <v>36.299999999999997</v>
      </c>
      <c r="P113" s="4">
        <v>18</v>
      </c>
      <c r="Q113" s="4" t="s">
        <v>26</v>
      </c>
      <c r="R113" s="4" t="s">
        <v>25</v>
      </c>
      <c r="S113" s="4" t="s">
        <v>25</v>
      </c>
      <c r="U113" s="4" t="s">
        <v>27</v>
      </c>
      <c r="W113" s="4" t="s">
        <v>27</v>
      </c>
      <c r="X113" s="4" t="s">
        <v>27</v>
      </c>
      <c r="Y113" s="4" t="s">
        <v>256</v>
      </c>
      <c r="Z113" s="4" t="s">
        <v>28</v>
      </c>
    </row>
    <row r="114" spans="1:26" x14ac:dyDescent="0.2">
      <c r="A114" s="2">
        <v>44713.389891909726</v>
      </c>
      <c r="B114" s="4">
        <v>9062431965</v>
      </c>
      <c r="C114" s="4" t="s">
        <v>47</v>
      </c>
      <c r="G114" s="4" t="s">
        <v>185</v>
      </c>
      <c r="H114" s="4" t="s">
        <v>186</v>
      </c>
      <c r="I114" s="4" t="s">
        <v>285</v>
      </c>
      <c r="J114" s="4" t="s">
        <v>294</v>
      </c>
      <c r="M114" s="4" t="s">
        <v>30</v>
      </c>
      <c r="O114" s="4">
        <v>36.200000000000003</v>
      </c>
      <c r="P114" s="4">
        <v>18</v>
      </c>
      <c r="Q114" s="4" t="s">
        <v>26</v>
      </c>
      <c r="R114" s="4" t="s">
        <v>25</v>
      </c>
      <c r="S114" s="4" t="s">
        <v>25</v>
      </c>
      <c r="U114" s="4" t="s">
        <v>50</v>
      </c>
      <c r="W114" s="4" t="s">
        <v>27</v>
      </c>
      <c r="X114" s="4" t="s">
        <v>27</v>
      </c>
      <c r="Y114" s="4" t="s">
        <v>27</v>
      </c>
      <c r="Z114" s="4" t="s">
        <v>28</v>
      </c>
    </row>
    <row r="115" spans="1:26" x14ac:dyDescent="0.2">
      <c r="A115" s="2">
        <v>44713.392215821761</v>
      </c>
      <c r="B115" s="4" t="s">
        <v>177</v>
      </c>
      <c r="C115" s="4" t="s">
        <v>22</v>
      </c>
      <c r="D115" s="4" t="s">
        <v>35</v>
      </c>
      <c r="F115" s="4" t="s">
        <v>178</v>
      </c>
      <c r="I115" s="4" t="s">
        <v>291</v>
      </c>
      <c r="M115" s="4" t="s">
        <v>30</v>
      </c>
      <c r="O115" s="4">
        <v>35.6</v>
      </c>
      <c r="P115" s="4">
        <v>19</v>
      </c>
      <c r="Q115" s="4" t="s">
        <v>26</v>
      </c>
      <c r="R115" s="4" t="s">
        <v>25</v>
      </c>
      <c r="S115" s="4" t="s">
        <v>25</v>
      </c>
      <c r="U115" s="4" t="s">
        <v>27</v>
      </c>
      <c r="W115" s="4" t="s">
        <v>27</v>
      </c>
      <c r="X115" s="4" t="s">
        <v>27</v>
      </c>
      <c r="Y115" s="4" t="s">
        <v>27</v>
      </c>
      <c r="Z115" s="4" t="s">
        <v>28</v>
      </c>
    </row>
    <row r="116" spans="1:26" x14ac:dyDescent="0.2">
      <c r="A116" s="2">
        <v>44713.412662037037</v>
      </c>
      <c r="B116" s="6" t="s">
        <v>219</v>
      </c>
      <c r="C116" s="7" t="s">
        <v>22</v>
      </c>
      <c r="D116" s="7" t="s">
        <v>35</v>
      </c>
      <c r="E116" s="9"/>
      <c r="F116" s="7" t="s">
        <v>220</v>
      </c>
      <c r="G116" s="9"/>
      <c r="H116" s="9"/>
      <c r="I116" s="4" t="s">
        <v>291</v>
      </c>
      <c r="M116" s="7" t="s">
        <v>30</v>
      </c>
      <c r="N116" s="9"/>
      <c r="O116" s="10">
        <v>36.5</v>
      </c>
      <c r="P116" s="15">
        <v>20</v>
      </c>
      <c r="Q116" s="7" t="s">
        <v>26</v>
      </c>
      <c r="R116" s="9" t="s">
        <v>25</v>
      </c>
      <c r="S116" s="7" t="s">
        <v>25</v>
      </c>
      <c r="T116" s="7"/>
      <c r="U116" s="7" t="s">
        <v>27</v>
      </c>
      <c r="V116" s="7"/>
      <c r="W116" s="7" t="s">
        <v>27</v>
      </c>
      <c r="X116" s="9" t="s">
        <v>27</v>
      </c>
      <c r="Y116" s="7" t="s">
        <v>270</v>
      </c>
      <c r="Z116" s="9" t="s">
        <v>28</v>
      </c>
    </row>
    <row r="117" spans="1:26" x14ac:dyDescent="0.2">
      <c r="A117" s="2">
        <v>44713.412929016209</v>
      </c>
      <c r="B117" s="3" t="s">
        <v>154</v>
      </c>
      <c r="C117" s="4" t="s">
        <v>22</v>
      </c>
      <c r="D117" s="4" t="s">
        <v>23</v>
      </c>
      <c r="E117" s="4">
        <v>443</v>
      </c>
      <c r="I117" s="4" t="s">
        <v>291</v>
      </c>
      <c r="M117" s="4" t="s">
        <v>24</v>
      </c>
      <c r="N117" s="4" t="s">
        <v>25</v>
      </c>
      <c r="O117" s="4">
        <v>36.6</v>
      </c>
      <c r="P117" s="4">
        <v>20</v>
      </c>
      <c r="Q117" s="4" t="s">
        <v>26</v>
      </c>
      <c r="R117" s="4" t="s">
        <v>25</v>
      </c>
      <c r="S117" s="4" t="s">
        <v>25</v>
      </c>
      <c r="U117" s="4" t="s">
        <v>27</v>
      </c>
      <c r="W117" s="4" t="s">
        <v>27</v>
      </c>
      <c r="X117" s="4" t="s">
        <v>27</v>
      </c>
      <c r="Y117" s="4" t="s">
        <v>27</v>
      </c>
      <c r="Z117" s="4" t="s">
        <v>28</v>
      </c>
    </row>
    <row r="118" spans="1:26" x14ac:dyDescent="0.2">
      <c r="A118" s="2">
        <v>44713.419584664356</v>
      </c>
      <c r="B118" s="3" t="s">
        <v>201</v>
      </c>
      <c r="C118" s="4" t="s">
        <v>47</v>
      </c>
      <c r="G118" s="4" t="s">
        <v>202</v>
      </c>
      <c r="H118" s="4" t="s">
        <v>203</v>
      </c>
      <c r="I118" s="4" t="s">
        <v>291</v>
      </c>
      <c r="M118" s="4" t="s">
        <v>30</v>
      </c>
      <c r="O118" s="4">
        <v>36.5</v>
      </c>
      <c r="P118" s="4">
        <v>19</v>
      </c>
      <c r="Q118" s="4" t="s">
        <v>26</v>
      </c>
      <c r="R118" s="4" t="s">
        <v>25</v>
      </c>
      <c r="S118" s="4" t="s">
        <v>25</v>
      </c>
      <c r="U118" s="4" t="s">
        <v>27</v>
      </c>
      <c r="W118" s="4" t="s">
        <v>27</v>
      </c>
      <c r="X118" s="4" t="s">
        <v>27</v>
      </c>
      <c r="Y118" s="4" t="s">
        <v>42</v>
      </c>
      <c r="Z118" s="4" t="s">
        <v>28</v>
      </c>
    </row>
    <row r="119" spans="1:26" x14ac:dyDescent="0.2">
      <c r="A119" s="2">
        <v>44713.433740983797</v>
      </c>
      <c r="B119" s="3" t="s">
        <v>189</v>
      </c>
      <c r="C119" s="4" t="s">
        <v>22</v>
      </c>
      <c r="D119" s="4" t="s">
        <v>23</v>
      </c>
      <c r="E119" s="4">
        <v>668</v>
      </c>
      <c r="I119" s="4" t="s">
        <v>291</v>
      </c>
      <c r="M119" s="4" t="s">
        <v>24</v>
      </c>
      <c r="N119" s="4" t="s">
        <v>25</v>
      </c>
      <c r="O119" s="4">
        <v>36.200000000000003</v>
      </c>
      <c r="P119" s="4">
        <v>19</v>
      </c>
      <c r="Q119" s="4" t="s">
        <v>26</v>
      </c>
      <c r="R119" s="4" t="s">
        <v>25</v>
      </c>
      <c r="S119" s="4" t="s">
        <v>25</v>
      </c>
      <c r="U119" s="4" t="s">
        <v>27</v>
      </c>
      <c r="W119" s="4" t="s">
        <v>27</v>
      </c>
      <c r="X119" s="4" t="s">
        <v>27</v>
      </c>
      <c r="Y119" s="4" t="s">
        <v>27</v>
      </c>
      <c r="Z119" s="4" t="s">
        <v>28</v>
      </c>
    </row>
    <row r="120" spans="1:26" x14ac:dyDescent="0.2">
      <c r="A120" s="2">
        <v>44713.47785116898</v>
      </c>
      <c r="B120" s="3" t="s">
        <v>316</v>
      </c>
      <c r="C120" s="4" t="s">
        <v>22</v>
      </c>
      <c r="D120" s="4" t="s">
        <v>35</v>
      </c>
      <c r="F120" s="4" t="s">
        <v>317</v>
      </c>
      <c r="I120" s="4" t="s">
        <v>291</v>
      </c>
      <c r="M120" s="4" t="s">
        <v>30</v>
      </c>
      <c r="O120" s="4">
        <v>36.4</v>
      </c>
      <c r="P120" s="4">
        <v>16</v>
      </c>
      <c r="Q120" s="4" t="s">
        <v>26</v>
      </c>
      <c r="R120" s="4" t="s">
        <v>25</v>
      </c>
      <c r="S120" s="4" t="s">
        <v>25</v>
      </c>
      <c r="U120" s="4" t="s">
        <v>27</v>
      </c>
      <c r="W120" s="4" t="s">
        <v>27</v>
      </c>
      <c r="X120" s="4" t="s">
        <v>27</v>
      </c>
      <c r="Y120" s="4" t="s">
        <v>42</v>
      </c>
      <c r="Z120" s="4" t="s">
        <v>28</v>
      </c>
    </row>
    <row r="121" spans="1:26" x14ac:dyDescent="0.2">
      <c r="A121" s="2">
        <v>44713.49387096065</v>
      </c>
      <c r="B121" s="3" t="s">
        <v>222</v>
      </c>
      <c r="C121" s="4" t="s">
        <v>22</v>
      </c>
      <c r="D121" s="4" t="s">
        <v>23</v>
      </c>
      <c r="E121" s="4">
        <v>792</v>
      </c>
      <c r="I121" s="4" t="s">
        <v>291</v>
      </c>
      <c r="M121" s="4" t="s">
        <v>30</v>
      </c>
      <c r="O121" s="4">
        <v>36.5</v>
      </c>
      <c r="P121" s="4">
        <v>16</v>
      </c>
      <c r="Q121" s="4" t="s">
        <v>26</v>
      </c>
      <c r="R121" s="4" t="s">
        <v>25</v>
      </c>
      <c r="S121" s="4" t="s">
        <v>25</v>
      </c>
      <c r="U121" s="4" t="s">
        <v>27</v>
      </c>
      <c r="W121" s="4" t="s">
        <v>27</v>
      </c>
      <c r="X121" s="4" t="s">
        <v>85</v>
      </c>
      <c r="Y121" s="4" t="s">
        <v>27</v>
      </c>
      <c r="Z121" s="4" t="s">
        <v>28</v>
      </c>
    </row>
    <row r="122" spans="1:26" x14ac:dyDescent="0.2">
      <c r="A122" s="2">
        <v>44713.504388472225</v>
      </c>
      <c r="B122" s="3" t="s">
        <v>190</v>
      </c>
      <c r="C122" s="4" t="s">
        <v>47</v>
      </c>
      <c r="G122" s="4" t="s">
        <v>191</v>
      </c>
      <c r="H122" s="4" t="s">
        <v>192</v>
      </c>
      <c r="I122" s="4" t="s">
        <v>285</v>
      </c>
      <c r="J122" s="4" t="s">
        <v>295</v>
      </c>
      <c r="M122" s="4" t="s">
        <v>30</v>
      </c>
      <c r="O122" s="4">
        <v>36.299999999999997</v>
      </c>
      <c r="P122" s="4">
        <v>20</v>
      </c>
      <c r="Q122" s="4" t="s">
        <v>26</v>
      </c>
      <c r="R122" s="4" t="s">
        <v>25</v>
      </c>
      <c r="S122" s="4" t="s">
        <v>25</v>
      </c>
      <c r="U122" s="4" t="s">
        <v>50</v>
      </c>
      <c r="W122" s="4" t="s">
        <v>27</v>
      </c>
      <c r="X122" s="4" t="s">
        <v>27</v>
      </c>
      <c r="Y122" s="4" t="s">
        <v>45</v>
      </c>
      <c r="Z122" s="4" t="s">
        <v>28</v>
      </c>
    </row>
    <row r="123" spans="1:26" x14ac:dyDescent="0.2">
      <c r="A123" s="2">
        <v>44713.511140706018</v>
      </c>
      <c r="B123" s="4" t="s">
        <v>111</v>
      </c>
      <c r="C123" s="4" t="s">
        <v>22</v>
      </c>
      <c r="D123" s="4" t="s">
        <v>23</v>
      </c>
      <c r="E123" s="4">
        <v>635</v>
      </c>
      <c r="I123" s="4" t="s">
        <v>291</v>
      </c>
      <c r="M123" s="4" t="s">
        <v>30</v>
      </c>
      <c r="O123" s="4">
        <v>36.5</v>
      </c>
      <c r="P123" s="4">
        <v>19</v>
      </c>
      <c r="Q123" s="5" t="s">
        <v>41</v>
      </c>
      <c r="R123" s="4" t="s">
        <v>25</v>
      </c>
      <c r="S123" s="4" t="s">
        <v>25</v>
      </c>
      <c r="U123" s="4" t="s">
        <v>27</v>
      </c>
      <c r="W123" s="4" t="s">
        <v>27</v>
      </c>
      <c r="X123" s="4" t="s">
        <v>27</v>
      </c>
      <c r="Y123" s="4" t="s">
        <v>27</v>
      </c>
      <c r="Z123" s="4" t="s">
        <v>28</v>
      </c>
    </row>
    <row r="124" spans="1:26" x14ac:dyDescent="0.2">
      <c r="A124" s="2">
        <v>44713.554962939816</v>
      </c>
      <c r="B124" s="4" t="s">
        <v>130</v>
      </c>
      <c r="C124" s="4" t="s">
        <v>47</v>
      </c>
      <c r="G124" s="4" t="s">
        <v>131</v>
      </c>
      <c r="H124" s="4" t="s">
        <v>132</v>
      </c>
      <c r="I124" s="4" t="s">
        <v>291</v>
      </c>
      <c r="M124" s="4" t="s">
        <v>24</v>
      </c>
      <c r="N124" s="4" t="s">
        <v>25</v>
      </c>
      <c r="O124" s="4">
        <v>36</v>
      </c>
      <c r="P124" s="4">
        <v>18</v>
      </c>
      <c r="Q124" s="4" t="s">
        <v>26</v>
      </c>
      <c r="R124" s="4" t="s">
        <v>25</v>
      </c>
      <c r="S124" s="4" t="s">
        <v>25</v>
      </c>
      <c r="U124" s="4" t="s">
        <v>27</v>
      </c>
      <c r="W124" s="4" t="s">
        <v>27</v>
      </c>
      <c r="X124" s="4" t="s">
        <v>85</v>
      </c>
      <c r="Y124" s="4" t="s">
        <v>33</v>
      </c>
      <c r="Z124" s="4" t="s">
        <v>28</v>
      </c>
    </row>
    <row r="125" spans="1:26" x14ac:dyDescent="0.2">
      <c r="A125" s="2">
        <v>44713.622497326389</v>
      </c>
      <c r="B125" s="3" t="s">
        <v>318</v>
      </c>
      <c r="C125" s="4" t="s">
        <v>22</v>
      </c>
      <c r="D125" s="4" t="s">
        <v>23</v>
      </c>
      <c r="E125" s="4">
        <v>669</v>
      </c>
      <c r="I125" s="4" t="s">
        <v>291</v>
      </c>
      <c r="M125" s="4" t="s">
        <v>24</v>
      </c>
      <c r="N125" s="4" t="s">
        <v>25</v>
      </c>
      <c r="O125" s="4">
        <v>36.5</v>
      </c>
      <c r="P125" s="4">
        <v>22</v>
      </c>
      <c r="Q125" s="4" t="s">
        <v>26</v>
      </c>
      <c r="R125" s="4" t="s">
        <v>25</v>
      </c>
      <c r="S125" s="4" t="s">
        <v>25</v>
      </c>
      <c r="U125" s="4" t="s">
        <v>27</v>
      </c>
      <c r="W125" s="4" t="s">
        <v>27</v>
      </c>
      <c r="X125" s="4" t="s">
        <v>27</v>
      </c>
      <c r="Y125" s="4" t="s">
        <v>27</v>
      </c>
      <c r="Z125" s="4" t="s">
        <v>28</v>
      </c>
    </row>
    <row r="126" spans="1:26" x14ac:dyDescent="0.2">
      <c r="A126" s="2">
        <v>44713.651021770835</v>
      </c>
      <c r="B126" s="3" t="s">
        <v>155</v>
      </c>
      <c r="C126" s="4" t="s">
        <v>22</v>
      </c>
      <c r="D126" s="4" t="s">
        <v>35</v>
      </c>
      <c r="F126" s="4" t="s">
        <v>223</v>
      </c>
      <c r="I126" s="4" t="s">
        <v>25</v>
      </c>
      <c r="L126" s="4" t="s">
        <v>25</v>
      </c>
      <c r="M126" s="4" t="s">
        <v>24</v>
      </c>
      <c r="N126" s="4" t="s">
        <v>25</v>
      </c>
      <c r="O126" s="4">
        <v>35.9</v>
      </c>
      <c r="P126" s="4">
        <v>20</v>
      </c>
      <c r="Q126" s="4" t="s">
        <v>26</v>
      </c>
      <c r="R126" s="4" t="s">
        <v>25</v>
      </c>
      <c r="S126" s="4" t="s">
        <v>25</v>
      </c>
      <c r="U126" s="4" t="s">
        <v>27</v>
      </c>
      <c r="W126" s="4" t="s">
        <v>27</v>
      </c>
      <c r="X126" s="4" t="s">
        <v>85</v>
      </c>
      <c r="Y126" s="4" t="s">
        <v>27</v>
      </c>
      <c r="Z126" s="4" t="s">
        <v>28</v>
      </c>
    </row>
    <row r="127" spans="1:26" x14ac:dyDescent="0.2">
      <c r="A127" s="2">
        <v>44713.711073599537</v>
      </c>
      <c r="B127" s="3" t="s">
        <v>217</v>
      </c>
      <c r="C127" s="4" t="s">
        <v>22</v>
      </c>
      <c r="D127" s="4" t="s">
        <v>23</v>
      </c>
      <c r="E127" s="4">
        <v>789</v>
      </c>
      <c r="I127" s="4" t="s">
        <v>285</v>
      </c>
      <c r="J127" s="4" t="s">
        <v>294</v>
      </c>
      <c r="M127" s="4" t="s">
        <v>30</v>
      </c>
      <c r="O127" s="4">
        <v>36.200000000000003</v>
      </c>
      <c r="P127" s="4">
        <v>14</v>
      </c>
      <c r="Q127" s="4" t="s">
        <v>26</v>
      </c>
      <c r="R127" s="4" t="s">
        <v>25</v>
      </c>
      <c r="S127" s="4" t="s">
        <v>25</v>
      </c>
      <c r="U127" s="4" t="s">
        <v>27</v>
      </c>
      <c r="W127" s="4" t="s">
        <v>27</v>
      </c>
      <c r="X127" s="4" t="s">
        <v>27</v>
      </c>
      <c r="Y127" s="4" t="s">
        <v>56</v>
      </c>
      <c r="Z127" s="4" t="s">
        <v>28</v>
      </c>
    </row>
    <row r="128" spans="1:26" x14ac:dyDescent="0.2">
      <c r="A128" s="2">
        <v>44713.794529687497</v>
      </c>
      <c r="B128" s="3" t="s">
        <v>231</v>
      </c>
      <c r="C128" s="4" t="s">
        <v>22</v>
      </c>
      <c r="D128" s="4" t="s">
        <v>23</v>
      </c>
      <c r="E128" s="4">
        <v>627</v>
      </c>
      <c r="I128" s="4" t="s">
        <v>287</v>
      </c>
      <c r="K128" s="4" t="s">
        <v>289</v>
      </c>
      <c r="M128" s="4" t="s">
        <v>30</v>
      </c>
      <c r="O128" s="4">
        <v>36.4</v>
      </c>
      <c r="P128" s="4">
        <v>19</v>
      </c>
      <c r="Q128" s="4" t="s">
        <v>26</v>
      </c>
      <c r="R128" s="4" t="s">
        <v>25</v>
      </c>
      <c r="S128" s="4" t="s">
        <v>25</v>
      </c>
      <c r="U128" s="4" t="s">
        <v>27</v>
      </c>
      <c r="W128" s="4" t="s">
        <v>27</v>
      </c>
      <c r="X128" s="4" t="s">
        <v>27</v>
      </c>
      <c r="Y128" s="4" t="s">
        <v>27</v>
      </c>
      <c r="Z128" s="4" t="s">
        <v>28</v>
      </c>
    </row>
    <row r="129" spans="1:26" x14ac:dyDescent="0.2">
      <c r="A129" s="2">
        <v>44713.806504525463</v>
      </c>
      <c r="B129" s="4" t="s">
        <v>319</v>
      </c>
      <c r="C129" s="4" t="s">
        <v>22</v>
      </c>
      <c r="D129" s="4" t="s">
        <v>35</v>
      </c>
      <c r="F129" s="4" t="s">
        <v>320</v>
      </c>
      <c r="I129" s="4" t="s">
        <v>287</v>
      </c>
      <c r="K129" s="4" t="s">
        <v>293</v>
      </c>
      <c r="M129" s="4" t="s">
        <v>30</v>
      </c>
      <c r="O129" s="4">
        <v>36.4</v>
      </c>
      <c r="P129" s="4">
        <v>16</v>
      </c>
      <c r="Q129" s="4" t="s">
        <v>26</v>
      </c>
      <c r="R129" s="4" t="s">
        <v>25</v>
      </c>
      <c r="S129" s="4" t="s">
        <v>25</v>
      </c>
      <c r="U129" s="4" t="s">
        <v>27</v>
      </c>
      <c r="W129" s="4" t="s">
        <v>27</v>
      </c>
      <c r="X129" s="4" t="s">
        <v>27</v>
      </c>
      <c r="Y129" s="4" t="s">
        <v>80</v>
      </c>
      <c r="Z129" s="4" t="s">
        <v>28</v>
      </c>
    </row>
    <row r="130" spans="1:26" x14ac:dyDescent="0.2">
      <c r="A130" s="2">
        <v>44713.833065937499</v>
      </c>
      <c r="B130" s="4">
        <v>9334534384</v>
      </c>
      <c r="C130" s="4" t="s">
        <v>22</v>
      </c>
      <c r="D130" s="4" t="s">
        <v>23</v>
      </c>
      <c r="E130" s="4">
        <v>782</v>
      </c>
      <c r="I130" s="4" t="s">
        <v>287</v>
      </c>
      <c r="K130" s="4" t="s">
        <v>289</v>
      </c>
      <c r="M130" s="4" t="s">
        <v>24</v>
      </c>
      <c r="N130" s="4" t="s">
        <v>25</v>
      </c>
      <c r="O130" s="4">
        <v>36.4</v>
      </c>
      <c r="P130" s="4">
        <v>18</v>
      </c>
      <c r="Q130" s="4" t="s">
        <v>26</v>
      </c>
      <c r="R130" s="4" t="s">
        <v>25</v>
      </c>
      <c r="S130" s="4" t="s">
        <v>25</v>
      </c>
      <c r="U130" s="4" t="s">
        <v>27</v>
      </c>
      <c r="W130" s="4" t="s">
        <v>27</v>
      </c>
      <c r="X130" s="4" t="s">
        <v>27</v>
      </c>
      <c r="Y130" s="4" t="s">
        <v>27</v>
      </c>
      <c r="Z130" s="4" t="s">
        <v>28</v>
      </c>
    </row>
    <row r="131" spans="1:26" x14ac:dyDescent="0.2">
      <c r="A131" s="2">
        <v>44713.952240243059</v>
      </c>
      <c r="B131" s="3" t="s">
        <v>226</v>
      </c>
      <c r="C131" s="4" t="s">
        <v>22</v>
      </c>
      <c r="D131" s="4" t="s">
        <v>23</v>
      </c>
      <c r="E131" s="4">
        <v>711</v>
      </c>
      <c r="I131" s="4" t="s">
        <v>291</v>
      </c>
      <c r="M131" s="4" t="s">
        <v>24</v>
      </c>
      <c r="N131" s="4" t="s">
        <v>25</v>
      </c>
      <c r="O131" s="4">
        <v>37.799999999999997</v>
      </c>
      <c r="P131" s="4">
        <v>78</v>
      </c>
      <c r="Q131" s="5" t="s">
        <v>277</v>
      </c>
      <c r="R131" s="4" t="s">
        <v>227</v>
      </c>
      <c r="S131" s="4" t="s">
        <v>25</v>
      </c>
      <c r="U131" s="4" t="s">
        <v>27</v>
      </c>
      <c r="W131" s="4" t="s">
        <v>27</v>
      </c>
      <c r="X131" s="4" t="s">
        <v>27</v>
      </c>
      <c r="Y131" s="4" t="s">
        <v>42</v>
      </c>
      <c r="Z131" s="4" t="s">
        <v>28</v>
      </c>
    </row>
    <row r="132" spans="1:26" x14ac:dyDescent="0.2">
      <c r="A132" s="2">
        <v>44713.331686215279</v>
      </c>
      <c r="B132" s="4">
        <v>9438704400</v>
      </c>
      <c r="C132" s="4" t="s">
        <v>22</v>
      </c>
      <c r="D132" s="4" t="s">
        <v>23</v>
      </c>
      <c r="E132" s="4">
        <v>373</v>
      </c>
      <c r="I132" s="4" t="s">
        <v>287</v>
      </c>
      <c r="K132" s="4" t="s">
        <v>294</v>
      </c>
      <c r="M132" s="4" t="s">
        <v>30</v>
      </c>
      <c r="O132" s="4">
        <v>36</v>
      </c>
      <c r="P132" s="4">
        <v>18</v>
      </c>
      <c r="Q132" s="4" t="s">
        <v>26</v>
      </c>
      <c r="R132" s="4" t="s">
        <v>25</v>
      </c>
      <c r="S132" s="4" t="s">
        <v>25</v>
      </c>
      <c r="U132" s="4" t="s">
        <v>27</v>
      </c>
      <c r="W132" s="4" t="s">
        <v>27</v>
      </c>
      <c r="X132" s="4" t="s">
        <v>27</v>
      </c>
      <c r="Y132" s="4" t="s">
        <v>27</v>
      </c>
      <c r="Z132" s="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3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44714.1456047338</v>
      </c>
      <c r="B2" s="3" t="s">
        <v>113</v>
      </c>
      <c r="C2" s="4" t="s">
        <v>22</v>
      </c>
      <c r="D2" s="4" t="s">
        <v>35</v>
      </c>
      <c r="F2" s="4" t="s">
        <v>114</v>
      </c>
      <c r="I2" s="4" t="s">
        <v>24</v>
      </c>
      <c r="J2" s="4" t="s">
        <v>25</v>
      </c>
      <c r="K2" s="4">
        <v>36.200000000000003</v>
      </c>
      <c r="L2" s="4">
        <v>18</v>
      </c>
      <c r="M2" s="5" t="s">
        <v>310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44714.151919131946</v>
      </c>
      <c r="B3" s="3" t="s">
        <v>46</v>
      </c>
      <c r="C3" s="4" t="s">
        <v>47</v>
      </c>
      <c r="G3" s="4" t="s">
        <v>48</v>
      </c>
      <c r="H3" s="4" t="s">
        <v>49</v>
      </c>
      <c r="I3" s="4" t="s">
        <v>30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44714.191243912035</v>
      </c>
      <c r="B4" s="3" t="s">
        <v>38</v>
      </c>
      <c r="C4" s="4" t="s">
        <v>22</v>
      </c>
      <c r="D4" s="4" t="s">
        <v>23</v>
      </c>
      <c r="E4" s="4">
        <v>673</v>
      </c>
      <c r="I4" s="4" t="s">
        <v>30</v>
      </c>
      <c r="K4" s="4">
        <v>36.200000000000003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44714.193011828705</v>
      </c>
      <c r="B5" s="3" t="s">
        <v>29</v>
      </c>
      <c r="C5" s="4" t="s">
        <v>22</v>
      </c>
      <c r="D5" s="4" t="s">
        <v>23</v>
      </c>
      <c r="E5" s="4">
        <v>578</v>
      </c>
      <c r="I5" s="4" t="s">
        <v>30</v>
      </c>
      <c r="K5" s="4">
        <v>35.6</v>
      </c>
      <c r="L5" s="4">
        <v>20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44714.210065381943</v>
      </c>
      <c r="B6" s="3" t="s">
        <v>39</v>
      </c>
      <c r="C6" s="4" t="s">
        <v>22</v>
      </c>
      <c r="D6" s="4" t="s">
        <v>23</v>
      </c>
      <c r="E6" s="4">
        <v>451</v>
      </c>
      <c r="I6" s="4" t="s">
        <v>30</v>
      </c>
      <c r="K6" s="4">
        <v>36.1</v>
      </c>
      <c r="L6" s="4">
        <v>12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44714.212377719909</v>
      </c>
      <c r="B7" s="3" t="s">
        <v>52</v>
      </c>
      <c r="C7" s="4" t="s">
        <v>22</v>
      </c>
      <c r="D7" s="4" t="s">
        <v>23</v>
      </c>
      <c r="E7" s="4">
        <v>186</v>
      </c>
      <c r="I7" s="4" t="s">
        <v>30</v>
      </c>
      <c r="K7" s="4">
        <v>35.5</v>
      </c>
      <c r="L7" s="4">
        <v>24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44714.213511585651</v>
      </c>
      <c r="B8" s="3" t="s">
        <v>21</v>
      </c>
      <c r="C8" s="4" t="s">
        <v>22</v>
      </c>
      <c r="D8" s="4" t="s">
        <v>23</v>
      </c>
      <c r="E8" s="4">
        <v>445</v>
      </c>
      <c r="I8" s="4" t="s">
        <v>24</v>
      </c>
      <c r="J8" s="4" t="s">
        <v>25</v>
      </c>
      <c r="K8" s="4">
        <v>36</v>
      </c>
      <c r="L8" s="4">
        <v>16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44714.230294374996</v>
      </c>
      <c r="B9" s="3" t="s">
        <v>59</v>
      </c>
      <c r="C9" s="4" t="s">
        <v>47</v>
      </c>
      <c r="G9" s="4" t="s">
        <v>60</v>
      </c>
      <c r="H9" s="4" t="s">
        <v>61</v>
      </c>
      <c r="I9" s="4" t="s">
        <v>30</v>
      </c>
      <c r="K9" s="4">
        <v>36.6</v>
      </c>
      <c r="L9" s="4">
        <v>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232</v>
      </c>
      <c r="V9" s="4" t="s">
        <v>28</v>
      </c>
    </row>
    <row r="10" spans="1:22" x14ac:dyDescent="0.2">
      <c r="A10" s="2">
        <v>44714.235520995368</v>
      </c>
      <c r="B10" s="3" t="s">
        <v>74</v>
      </c>
      <c r="C10" s="4" t="s">
        <v>22</v>
      </c>
      <c r="D10" s="4" t="s">
        <v>23</v>
      </c>
      <c r="E10" s="3" t="s">
        <v>75</v>
      </c>
      <c r="I10" s="4" t="s">
        <v>30</v>
      </c>
      <c r="K10" s="4">
        <v>36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50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44714.236125798612</v>
      </c>
      <c r="B11" s="3" t="s">
        <v>44</v>
      </c>
      <c r="C11" s="4" t="s">
        <v>22</v>
      </c>
      <c r="D11" s="4" t="s">
        <v>23</v>
      </c>
      <c r="E11" s="4">
        <v>733</v>
      </c>
      <c r="I11" s="4" t="s">
        <v>30</v>
      </c>
      <c r="K11" s="4">
        <v>36.1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33</v>
      </c>
      <c r="V11" s="4" t="s">
        <v>28</v>
      </c>
    </row>
    <row r="12" spans="1:22" x14ac:dyDescent="0.2">
      <c r="A12" s="2">
        <v>44714.236403831019</v>
      </c>
      <c r="B12" s="3" t="s">
        <v>321</v>
      </c>
      <c r="C12" s="4" t="s">
        <v>22</v>
      </c>
      <c r="D12" s="4" t="s">
        <v>35</v>
      </c>
      <c r="F12" s="4" t="s">
        <v>82</v>
      </c>
      <c r="I12" s="4" t="s">
        <v>24</v>
      </c>
      <c r="J12" s="4" t="s">
        <v>25</v>
      </c>
      <c r="K12" s="4">
        <v>36</v>
      </c>
      <c r="L12" s="4">
        <v>17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44714.239375798614</v>
      </c>
      <c r="B13" s="3" t="s">
        <v>40</v>
      </c>
      <c r="C13" s="4" t="s">
        <v>22</v>
      </c>
      <c r="D13" s="4" t="s">
        <v>23</v>
      </c>
      <c r="E13" s="4">
        <v>552</v>
      </c>
      <c r="I13" s="4" t="s">
        <v>24</v>
      </c>
      <c r="J13" s="4" t="s">
        <v>25</v>
      </c>
      <c r="K13" s="4">
        <v>36</v>
      </c>
      <c r="L13" s="4">
        <v>16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42</v>
      </c>
      <c r="V13" s="4" t="s">
        <v>28</v>
      </c>
    </row>
    <row r="14" spans="1:22" x14ac:dyDescent="0.2">
      <c r="A14" s="2">
        <v>44714.239600312503</v>
      </c>
      <c r="B14" s="3" t="s">
        <v>67</v>
      </c>
      <c r="C14" s="4" t="s">
        <v>22</v>
      </c>
      <c r="D14" s="4" t="s">
        <v>23</v>
      </c>
      <c r="E14" s="4">
        <v>462</v>
      </c>
      <c r="I14" s="4" t="s">
        <v>30</v>
      </c>
      <c r="K14" s="4">
        <v>36</v>
      </c>
      <c r="L14" s="4">
        <v>20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44714.241248865743</v>
      </c>
      <c r="B15" s="3" t="s">
        <v>53</v>
      </c>
      <c r="C15" s="4" t="s">
        <v>22</v>
      </c>
      <c r="D15" s="4" t="s">
        <v>23</v>
      </c>
      <c r="E15" s="4">
        <v>762</v>
      </c>
      <c r="I15" s="4" t="s">
        <v>24</v>
      </c>
      <c r="J15" s="4" t="s">
        <v>25</v>
      </c>
      <c r="K15" s="4">
        <v>36.5</v>
      </c>
      <c r="L15" s="4">
        <v>15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44714.242381504635</v>
      </c>
      <c r="B16" s="3" t="s">
        <v>43</v>
      </c>
      <c r="C16" s="4" t="s">
        <v>22</v>
      </c>
      <c r="D16" s="4" t="s">
        <v>23</v>
      </c>
      <c r="E16" s="4">
        <v>667</v>
      </c>
      <c r="I16" s="4" t="s">
        <v>24</v>
      </c>
      <c r="J16" s="4" t="s">
        <v>25</v>
      </c>
      <c r="K16" s="4">
        <v>36</v>
      </c>
      <c r="L16" s="4">
        <v>18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44714.242997685185</v>
      </c>
      <c r="B17" s="4">
        <v>9438704400</v>
      </c>
      <c r="C17" s="4" t="s">
        <v>22</v>
      </c>
      <c r="D17" s="4" t="s">
        <v>23</v>
      </c>
      <c r="E17" s="4">
        <v>373</v>
      </c>
      <c r="I17" s="4" t="s">
        <v>30</v>
      </c>
      <c r="K17" s="4">
        <v>36.200000000000003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44714.243288877318</v>
      </c>
      <c r="B18" s="3" t="s">
        <v>108</v>
      </c>
      <c r="C18" s="4" t="s">
        <v>22</v>
      </c>
      <c r="D18" s="4" t="s">
        <v>23</v>
      </c>
      <c r="E18" s="4">
        <v>678</v>
      </c>
      <c r="I18" s="4" t="s">
        <v>24</v>
      </c>
      <c r="J18" s="4" t="s">
        <v>25</v>
      </c>
      <c r="K18" s="4">
        <v>36.4</v>
      </c>
      <c r="L18" s="4">
        <v>22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44714.251770000003</v>
      </c>
      <c r="B19" s="3" t="s">
        <v>55</v>
      </c>
      <c r="C19" s="4" t="s">
        <v>22</v>
      </c>
      <c r="D19" s="4" t="s">
        <v>23</v>
      </c>
      <c r="E19" s="4">
        <v>727</v>
      </c>
      <c r="I19" s="4" t="s">
        <v>30</v>
      </c>
      <c r="K19" s="4">
        <v>36.200000000000003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56</v>
      </c>
      <c r="V19" s="4" t="s">
        <v>28</v>
      </c>
    </row>
    <row r="20" spans="1:22" x14ac:dyDescent="0.2">
      <c r="A20" s="2">
        <v>44714.255833437499</v>
      </c>
      <c r="B20" s="3" t="s">
        <v>322</v>
      </c>
      <c r="C20" s="4" t="s">
        <v>22</v>
      </c>
      <c r="D20" s="4" t="s">
        <v>35</v>
      </c>
      <c r="F20" s="4" t="s">
        <v>147</v>
      </c>
      <c r="I20" s="4" t="s">
        <v>30</v>
      </c>
      <c r="K20" s="4">
        <v>36.5</v>
      </c>
      <c r="L20" s="4">
        <v>62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44714.26026171296</v>
      </c>
      <c r="B21" s="3" t="s">
        <v>184</v>
      </c>
      <c r="C21" s="4" t="s">
        <v>22</v>
      </c>
      <c r="D21" s="4" t="s">
        <v>23</v>
      </c>
      <c r="E21" s="4">
        <v>508</v>
      </c>
      <c r="I21" s="4" t="s">
        <v>24</v>
      </c>
      <c r="J21" s="4" t="s">
        <v>25</v>
      </c>
      <c r="K21" s="4">
        <v>36.1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44714.264751134258</v>
      </c>
      <c r="B22" s="3" t="s">
        <v>83</v>
      </c>
      <c r="C22" s="4" t="s">
        <v>22</v>
      </c>
      <c r="D22" s="4" t="s">
        <v>23</v>
      </c>
      <c r="E22" s="4">
        <v>795</v>
      </c>
      <c r="I22" s="4" t="s">
        <v>30</v>
      </c>
      <c r="K22" s="4">
        <v>36.6</v>
      </c>
      <c r="L22" s="4">
        <v>20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44714.26542689815</v>
      </c>
      <c r="B23" s="3" t="s">
        <v>96</v>
      </c>
      <c r="C23" s="4" t="s">
        <v>47</v>
      </c>
      <c r="G23" s="4" t="s">
        <v>98</v>
      </c>
      <c r="H23" s="4" t="s">
        <v>97</v>
      </c>
      <c r="I23" s="4" t="s">
        <v>30</v>
      </c>
      <c r="K23" s="4">
        <v>35.799999999999997</v>
      </c>
      <c r="L23" s="4">
        <v>8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42</v>
      </c>
      <c r="V23" s="4" t="s">
        <v>28</v>
      </c>
    </row>
    <row r="24" spans="1:22" x14ac:dyDescent="0.2">
      <c r="A24" s="2">
        <v>44714.26558013889</v>
      </c>
      <c r="B24" s="3" t="s">
        <v>63</v>
      </c>
      <c r="C24" s="4" t="s">
        <v>22</v>
      </c>
      <c r="D24" s="4" t="s">
        <v>23</v>
      </c>
      <c r="E24" s="4">
        <v>567</v>
      </c>
      <c r="I24" s="4" t="s">
        <v>30</v>
      </c>
      <c r="K24" s="4">
        <v>36.5</v>
      </c>
      <c r="L24" s="4">
        <v>16</v>
      </c>
      <c r="M24" s="4" t="s">
        <v>26</v>
      </c>
      <c r="N24" s="4" t="s">
        <v>25</v>
      </c>
      <c r="O24" s="4" t="s">
        <v>25</v>
      </c>
      <c r="Q24" s="4" t="s">
        <v>50</v>
      </c>
      <c r="S24" s="4" t="s">
        <v>27</v>
      </c>
      <c r="T24" s="4" t="s">
        <v>27</v>
      </c>
      <c r="U24" s="4" t="s">
        <v>236</v>
      </c>
      <c r="V24" s="4" t="s">
        <v>28</v>
      </c>
    </row>
    <row r="25" spans="1:22" x14ac:dyDescent="0.2">
      <c r="A25" s="2">
        <v>44714.266769305555</v>
      </c>
      <c r="B25" s="4">
        <v>9334534384</v>
      </c>
      <c r="C25" s="4" t="s">
        <v>22</v>
      </c>
      <c r="D25" s="4" t="s">
        <v>23</v>
      </c>
      <c r="E25" s="4">
        <v>782</v>
      </c>
      <c r="I25" s="4" t="s">
        <v>24</v>
      </c>
      <c r="J25" s="4" t="s">
        <v>25</v>
      </c>
      <c r="K25" s="4">
        <v>36.200000000000003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44714.269524710646</v>
      </c>
      <c r="B26" s="3" t="s">
        <v>68</v>
      </c>
      <c r="C26" s="4" t="s">
        <v>22</v>
      </c>
      <c r="D26" s="4" t="s">
        <v>23</v>
      </c>
      <c r="E26" s="4">
        <v>749</v>
      </c>
      <c r="I26" s="4" t="s">
        <v>30</v>
      </c>
      <c r="K26" s="4">
        <v>36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44714.270071701394</v>
      </c>
      <c r="B27" s="3" t="s">
        <v>323</v>
      </c>
      <c r="C27" s="4" t="s">
        <v>47</v>
      </c>
      <c r="G27" s="4" t="s">
        <v>324</v>
      </c>
      <c r="H27" s="4" t="s">
        <v>325</v>
      </c>
      <c r="I27" s="4" t="s">
        <v>30</v>
      </c>
      <c r="K27" s="4">
        <v>36.5</v>
      </c>
      <c r="L27" s="4">
        <v>30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44714.270413912032</v>
      </c>
      <c r="B28" s="3" t="s">
        <v>101</v>
      </c>
      <c r="C28" s="4" t="s">
        <v>22</v>
      </c>
      <c r="D28" s="4" t="s">
        <v>23</v>
      </c>
      <c r="E28" s="4">
        <v>591</v>
      </c>
      <c r="I28" s="4" t="s">
        <v>24</v>
      </c>
      <c r="J28" s="4" t="s">
        <v>25</v>
      </c>
      <c r="K28" s="4">
        <v>36.4</v>
      </c>
      <c r="L28" s="4">
        <v>20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42</v>
      </c>
      <c r="V28" s="4" t="s">
        <v>28</v>
      </c>
    </row>
    <row r="29" spans="1:22" x14ac:dyDescent="0.2">
      <c r="A29" s="2">
        <v>44714.270513657408</v>
      </c>
      <c r="B29" s="3" t="s">
        <v>106</v>
      </c>
      <c r="C29" s="4" t="s">
        <v>22</v>
      </c>
      <c r="D29" s="4" t="s">
        <v>23</v>
      </c>
      <c r="E29" s="4">
        <v>672</v>
      </c>
      <c r="I29" s="4" t="s">
        <v>30</v>
      </c>
      <c r="K29" s="4">
        <v>36.5</v>
      </c>
      <c r="L29" s="4">
        <v>16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85</v>
      </c>
      <c r="U29" s="4" t="s">
        <v>27</v>
      </c>
      <c r="V29" s="4" t="s">
        <v>28</v>
      </c>
    </row>
    <row r="30" spans="1:22" x14ac:dyDescent="0.2">
      <c r="A30" s="2">
        <v>44714.272643206015</v>
      </c>
      <c r="B30" s="3" t="s">
        <v>89</v>
      </c>
      <c r="C30" s="4" t="s">
        <v>22</v>
      </c>
      <c r="D30" s="4" t="s">
        <v>23</v>
      </c>
      <c r="E30" s="3" t="s">
        <v>90</v>
      </c>
      <c r="I30" s="4" t="s">
        <v>30</v>
      </c>
      <c r="K30" s="4">
        <v>36</v>
      </c>
      <c r="L30" s="4">
        <v>14</v>
      </c>
      <c r="M30" s="4" t="s">
        <v>26</v>
      </c>
      <c r="N30" s="4" t="s">
        <v>25</v>
      </c>
      <c r="O30" s="4" t="s">
        <v>25</v>
      </c>
      <c r="Q30" s="4" t="s">
        <v>50</v>
      </c>
      <c r="S30" s="4" t="s">
        <v>148</v>
      </c>
      <c r="T30" s="4" t="s">
        <v>27</v>
      </c>
      <c r="U30" s="4" t="s">
        <v>236</v>
      </c>
      <c r="V30" s="4" t="s">
        <v>28</v>
      </c>
    </row>
    <row r="31" spans="1:22" x14ac:dyDescent="0.2">
      <c r="A31" s="2">
        <v>44714.275487060186</v>
      </c>
      <c r="B31" s="3" t="s">
        <v>102</v>
      </c>
      <c r="C31" s="4" t="s">
        <v>22</v>
      </c>
      <c r="D31" s="4" t="s">
        <v>23</v>
      </c>
      <c r="E31" s="4">
        <v>767</v>
      </c>
      <c r="I31" s="4" t="s">
        <v>24</v>
      </c>
      <c r="J31" s="4" t="s">
        <v>25</v>
      </c>
      <c r="K31" s="4">
        <v>36.5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44714.275692395837</v>
      </c>
      <c r="B32" s="3" t="s">
        <v>110</v>
      </c>
      <c r="C32" s="4" t="s">
        <v>22</v>
      </c>
      <c r="D32" s="4" t="s">
        <v>23</v>
      </c>
      <c r="E32" s="4">
        <v>771</v>
      </c>
      <c r="I32" s="4" t="s">
        <v>24</v>
      </c>
      <c r="J32" s="4" t="s">
        <v>25</v>
      </c>
      <c r="K32" s="4">
        <v>36.5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44714.276673449072</v>
      </c>
      <c r="B33" s="3" t="s">
        <v>76</v>
      </c>
      <c r="C33" s="4" t="s">
        <v>47</v>
      </c>
      <c r="G33" s="4" t="s">
        <v>77</v>
      </c>
      <c r="H33" s="4" t="s">
        <v>78</v>
      </c>
      <c r="I33" s="4" t="s">
        <v>30</v>
      </c>
      <c r="K33" s="4">
        <v>36.5</v>
      </c>
      <c r="L33" s="4">
        <v>16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250</v>
      </c>
      <c r="T33" s="4" t="s">
        <v>79</v>
      </c>
      <c r="U33" s="4" t="s">
        <v>326</v>
      </c>
      <c r="V33" s="4" t="s">
        <v>28</v>
      </c>
    </row>
    <row r="34" spans="1:22" x14ac:dyDescent="0.2">
      <c r="A34" s="2">
        <v>44714.278343750004</v>
      </c>
      <c r="B34" s="3" t="s">
        <v>137</v>
      </c>
      <c r="C34" s="4" t="s">
        <v>22</v>
      </c>
      <c r="D34" s="4" t="s">
        <v>23</v>
      </c>
      <c r="E34" s="4">
        <v>248</v>
      </c>
      <c r="I34" s="4" t="s">
        <v>24</v>
      </c>
      <c r="J34" s="4" t="s">
        <v>25</v>
      </c>
      <c r="K34" s="4">
        <v>36.4</v>
      </c>
      <c r="L34" s="4">
        <v>22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45</v>
      </c>
      <c r="V34" s="4" t="s">
        <v>28</v>
      </c>
    </row>
    <row r="35" spans="1:22" x14ac:dyDescent="0.2">
      <c r="A35" s="2">
        <v>44714.27939895833</v>
      </c>
      <c r="B35" s="3" t="s">
        <v>104</v>
      </c>
      <c r="C35" s="4" t="s">
        <v>22</v>
      </c>
      <c r="D35" s="4" t="s">
        <v>23</v>
      </c>
      <c r="E35" s="4">
        <v>649</v>
      </c>
      <c r="I35" s="4" t="s">
        <v>30</v>
      </c>
      <c r="K35" s="4">
        <v>35.799999999999997</v>
      </c>
      <c r="L35" s="4">
        <v>14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56</v>
      </c>
      <c r="V35" s="4" t="s">
        <v>28</v>
      </c>
    </row>
    <row r="36" spans="1:22" x14ac:dyDescent="0.2">
      <c r="A36" s="2">
        <v>44714.279971967597</v>
      </c>
      <c r="B36" s="3" t="s">
        <v>103</v>
      </c>
      <c r="C36" s="4" t="s">
        <v>22</v>
      </c>
      <c r="D36" s="4" t="s">
        <v>23</v>
      </c>
      <c r="E36" s="4">
        <v>724</v>
      </c>
      <c r="I36" s="4" t="s">
        <v>30</v>
      </c>
      <c r="K36" s="4">
        <v>36</v>
      </c>
      <c r="L36" s="4">
        <v>22</v>
      </c>
      <c r="M36" s="4" t="s">
        <v>26</v>
      </c>
      <c r="N36" s="4" t="s">
        <v>25</v>
      </c>
      <c r="O36" s="4" t="s">
        <v>25</v>
      </c>
      <c r="Q36" s="4" t="s">
        <v>50</v>
      </c>
      <c r="S36" s="4" t="s">
        <v>27</v>
      </c>
      <c r="T36" s="4" t="s">
        <v>27</v>
      </c>
      <c r="U36" s="4" t="s">
        <v>242</v>
      </c>
      <c r="V36" s="4" t="s">
        <v>28</v>
      </c>
    </row>
    <row r="37" spans="1:22" x14ac:dyDescent="0.2">
      <c r="A37" s="2">
        <v>44714.283191527778</v>
      </c>
      <c r="B37" s="3" t="s">
        <v>151</v>
      </c>
      <c r="C37" s="4" t="s">
        <v>22</v>
      </c>
      <c r="D37" s="4" t="s">
        <v>23</v>
      </c>
      <c r="E37" s="4">
        <v>765</v>
      </c>
      <c r="I37" s="4" t="s">
        <v>24</v>
      </c>
      <c r="J37" s="4" t="s">
        <v>25</v>
      </c>
      <c r="K37" s="4">
        <v>36.5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44714.284705335653</v>
      </c>
      <c r="B38" s="3" t="s">
        <v>193</v>
      </c>
      <c r="C38" s="4" t="s">
        <v>22</v>
      </c>
      <c r="D38" s="4" t="s">
        <v>23</v>
      </c>
      <c r="E38" s="4">
        <v>698</v>
      </c>
      <c r="I38" s="4" t="s">
        <v>30</v>
      </c>
      <c r="K38" s="4">
        <v>36.4</v>
      </c>
      <c r="L38" s="4">
        <v>13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45</v>
      </c>
      <c r="V38" s="4" t="s">
        <v>28</v>
      </c>
    </row>
    <row r="39" spans="1:22" x14ac:dyDescent="0.2">
      <c r="A39" s="2">
        <v>44714.284772465282</v>
      </c>
      <c r="B39" s="3" t="s">
        <v>57</v>
      </c>
      <c r="C39" s="4" t="s">
        <v>22</v>
      </c>
      <c r="D39" s="4" t="s">
        <v>23</v>
      </c>
      <c r="E39" s="4">
        <v>268</v>
      </c>
      <c r="I39" s="4" t="s">
        <v>24</v>
      </c>
      <c r="J39" s="4" t="s">
        <v>25</v>
      </c>
      <c r="K39" s="4">
        <v>36.4</v>
      </c>
      <c r="L39" s="4">
        <v>17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56</v>
      </c>
      <c r="V39" s="4" t="s">
        <v>28</v>
      </c>
    </row>
    <row r="40" spans="1:22" x14ac:dyDescent="0.2">
      <c r="A40" s="2">
        <v>44714.285056678244</v>
      </c>
      <c r="B40" s="3" t="s">
        <v>229</v>
      </c>
      <c r="C40" s="4" t="s">
        <v>22</v>
      </c>
      <c r="D40" s="4" t="s">
        <v>23</v>
      </c>
      <c r="E40" s="4">
        <v>793</v>
      </c>
      <c r="I40" s="4" t="s">
        <v>24</v>
      </c>
      <c r="J40" s="4" t="s">
        <v>25</v>
      </c>
      <c r="K40" s="4">
        <v>36.5</v>
      </c>
      <c r="L40" s="4">
        <v>12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44714.285066458338</v>
      </c>
      <c r="B41" s="4" t="s">
        <v>111</v>
      </c>
      <c r="C41" s="4" t="s">
        <v>22</v>
      </c>
      <c r="D41" s="4" t="s">
        <v>23</v>
      </c>
      <c r="E41" s="4">
        <v>635</v>
      </c>
      <c r="I41" s="4" t="s">
        <v>30</v>
      </c>
      <c r="K41" s="4">
        <v>36.5</v>
      </c>
      <c r="L41" s="4">
        <v>14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44714.285290763888</v>
      </c>
      <c r="B42" s="3" t="s">
        <v>64</v>
      </c>
      <c r="C42" s="4" t="s">
        <v>47</v>
      </c>
      <c r="G42" s="4" t="s">
        <v>65</v>
      </c>
      <c r="H42" s="4" t="s">
        <v>66</v>
      </c>
      <c r="I42" s="4" t="s">
        <v>30</v>
      </c>
      <c r="K42" s="4">
        <v>36</v>
      </c>
      <c r="L42" s="4">
        <v>22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44714.285589641207</v>
      </c>
      <c r="B43" s="3" t="s">
        <v>327</v>
      </c>
      <c r="C43" s="4" t="s">
        <v>22</v>
      </c>
      <c r="D43" s="4" t="s">
        <v>23</v>
      </c>
      <c r="E43" s="4">
        <v>616</v>
      </c>
      <c r="I43" s="4" t="s">
        <v>30</v>
      </c>
      <c r="K43" s="4">
        <v>36.5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42</v>
      </c>
      <c r="V43" s="4" t="s">
        <v>28</v>
      </c>
    </row>
    <row r="44" spans="1:22" x14ac:dyDescent="0.2">
      <c r="A44" s="2">
        <v>44714.287791875002</v>
      </c>
      <c r="B44" s="3" t="s">
        <v>105</v>
      </c>
      <c r="C44" s="4" t="s">
        <v>22</v>
      </c>
      <c r="D44" s="4" t="s">
        <v>23</v>
      </c>
      <c r="E44" s="4">
        <v>757</v>
      </c>
      <c r="I44" s="4" t="s">
        <v>24</v>
      </c>
      <c r="J44" s="4" t="s">
        <v>25</v>
      </c>
      <c r="K44" s="4">
        <v>36.5</v>
      </c>
      <c r="L44" s="4">
        <v>20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44714.28859744213</v>
      </c>
      <c r="B45" s="3" t="s">
        <v>115</v>
      </c>
      <c r="C45" s="4" t="s">
        <v>22</v>
      </c>
      <c r="D45" s="4" t="s">
        <v>23</v>
      </c>
      <c r="E45" s="4">
        <v>675</v>
      </c>
      <c r="I45" s="4" t="s">
        <v>24</v>
      </c>
      <c r="J45" s="4" t="s">
        <v>25</v>
      </c>
      <c r="K45" s="4">
        <v>36.4</v>
      </c>
      <c r="L45" s="4">
        <v>40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44714.290957523146</v>
      </c>
      <c r="B46" s="3" t="s">
        <v>292</v>
      </c>
      <c r="C46" s="4" t="s">
        <v>22</v>
      </c>
      <c r="D46" s="4" t="s">
        <v>23</v>
      </c>
      <c r="E46" s="4">
        <v>786</v>
      </c>
      <c r="I46" s="4" t="s">
        <v>30</v>
      </c>
      <c r="K46" s="4">
        <v>36.700000000000003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44714.292783344907</v>
      </c>
      <c r="B47" s="3" t="s">
        <v>139</v>
      </c>
      <c r="C47" s="4" t="s">
        <v>22</v>
      </c>
      <c r="D47" s="4" t="s">
        <v>23</v>
      </c>
      <c r="E47" s="4">
        <v>701</v>
      </c>
      <c r="I47" s="4" t="s">
        <v>24</v>
      </c>
      <c r="J47" s="4" t="s">
        <v>25</v>
      </c>
      <c r="K47" s="4">
        <v>36.4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56</v>
      </c>
      <c r="V47" s="4" t="s">
        <v>28</v>
      </c>
    </row>
    <row r="48" spans="1:22" x14ac:dyDescent="0.2">
      <c r="A48" s="2">
        <v>44714.292842858791</v>
      </c>
      <c r="B48" s="4" t="s">
        <v>177</v>
      </c>
      <c r="C48" s="4" t="s">
        <v>22</v>
      </c>
      <c r="D48" s="4" t="s">
        <v>35</v>
      </c>
      <c r="F48" s="4" t="s">
        <v>178</v>
      </c>
      <c r="I48" s="4" t="s">
        <v>30</v>
      </c>
      <c r="K48" s="4">
        <v>35.9</v>
      </c>
      <c r="L48" s="4">
        <v>60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44714.294779027783</v>
      </c>
      <c r="B49" s="4">
        <v>9353154308</v>
      </c>
      <c r="C49" s="4" t="s">
        <v>22</v>
      </c>
      <c r="D49" s="4" t="s">
        <v>23</v>
      </c>
      <c r="E49" s="4">
        <v>789</v>
      </c>
      <c r="I49" s="4" t="s">
        <v>30</v>
      </c>
      <c r="K49" s="4">
        <v>36.200000000000003</v>
      </c>
      <c r="L49" s="4">
        <v>14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56</v>
      </c>
      <c r="V49" s="4" t="s">
        <v>28</v>
      </c>
    </row>
    <row r="50" spans="1:22" x14ac:dyDescent="0.2">
      <c r="A50" s="2">
        <v>44714.295650567132</v>
      </c>
      <c r="B50" s="3" t="s">
        <v>69</v>
      </c>
      <c r="C50" s="4" t="s">
        <v>22</v>
      </c>
      <c r="D50" s="4" t="s">
        <v>23</v>
      </c>
      <c r="E50" s="4">
        <v>585</v>
      </c>
      <c r="I50" s="4" t="s">
        <v>24</v>
      </c>
      <c r="J50" s="4" t="s">
        <v>25</v>
      </c>
      <c r="K50" s="4">
        <v>36.299999999999997</v>
      </c>
      <c r="L50" s="4">
        <v>12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44714.296429224538</v>
      </c>
      <c r="B51" s="3" t="s">
        <v>160</v>
      </c>
      <c r="C51" s="4" t="s">
        <v>47</v>
      </c>
      <c r="G51" s="4" t="s">
        <v>161</v>
      </c>
      <c r="H51" s="4" t="s">
        <v>162</v>
      </c>
      <c r="I51" s="4" t="s">
        <v>24</v>
      </c>
      <c r="J51" s="4" t="s">
        <v>25</v>
      </c>
      <c r="K51" s="4">
        <v>36.4</v>
      </c>
      <c r="L51" s="4">
        <v>30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328</v>
      </c>
      <c r="V51" s="4" t="s">
        <v>28</v>
      </c>
    </row>
    <row r="52" spans="1:22" x14ac:dyDescent="0.2">
      <c r="A52" s="2">
        <v>44714.298342372684</v>
      </c>
      <c r="B52" s="3" t="s">
        <v>244</v>
      </c>
      <c r="C52" s="4" t="s">
        <v>22</v>
      </c>
      <c r="D52" s="4" t="s">
        <v>23</v>
      </c>
      <c r="E52" s="4">
        <v>152</v>
      </c>
      <c r="I52" s="4" t="s">
        <v>24</v>
      </c>
      <c r="J52" s="4" t="s">
        <v>25</v>
      </c>
      <c r="K52" s="4">
        <v>35.700000000000003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28</v>
      </c>
      <c r="R52" s="4" t="s">
        <v>302</v>
      </c>
      <c r="S52" s="4" t="s">
        <v>27</v>
      </c>
      <c r="T52" s="4" t="s">
        <v>27</v>
      </c>
      <c r="U52" s="4" t="s">
        <v>37</v>
      </c>
      <c r="V52" s="4" t="s">
        <v>28</v>
      </c>
    </row>
    <row r="53" spans="1:22" x14ac:dyDescent="0.2">
      <c r="A53" s="2">
        <v>44714.299222407411</v>
      </c>
      <c r="B53" s="4" t="s">
        <v>130</v>
      </c>
      <c r="C53" s="4" t="s">
        <v>47</v>
      </c>
      <c r="G53" s="4" t="s">
        <v>131</v>
      </c>
      <c r="H53" s="4" t="s">
        <v>132</v>
      </c>
      <c r="I53" s="4" t="s">
        <v>24</v>
      </c>
      <c r="J53" s="4" t="s">
        <v>25</v>
      </c>
      <c r="K53" s="4">
        <v>36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33</v>
      </c>
      <c r="V53" s="4" t="s">
        <v>28</v>
      </c>
    </row>
    <row r="54" spans="1:22" x14ac:dyDescent="0.2">
      <c r="A54" s="2">
        <v>44714.301292407406</v>
      </c>
      <c r="B54" s="3" t="s">
        <v>122</v>
      </c>
      <c r="C54" s="4" t="s">
        <v>22</v>
      </c>
      <c r="D54" s="4" t="s">
        <v>23</v>
      </c>
      <c r="E54" s="4">
        <v>784</v>
      </c>
      <c r="I54" s="4" t="s">
        <v>30</v>
      </c>
      <c r="K54" s="4">
        <v>35.6</v>
      </c>
      <c r="L54" s="4">
        <v>17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45</v>
      </c>
      <c r="V54" s="4" t="s">
        <v>28</v>
      </c>
    </row>
    <row r="55" spans="1:22" x14ac:dyDescent="0.2">
      <c r="A55" s="2">
        <v>44714.301599803242</v>
      </c>
      <c r="B55" s="4">
        <v>9175042957</v>
      </c>
      <c r="C55" s="4" t="s">
        <v>22</v>
      </c>
      <c r="D55" s="4" t="s">
        <v>23</v>
      </c>
      <c r="E55" s="4">
        <v>640</v>
      </c>
      <c r="I55" s="4" t="s">
        <v>24</v>
      </c>
      <c r="J55" s="4" t="s">
        <v>25</v>
      </c>
      <c r="K55" s="4">
        <v>36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303</v>
      </c>
      <c r="V55" s="4" t="s">
        <v>28</v>
      </c>
    </row>
    <row r="56" spans="1:22" x14ac:dyDescent="0.2">
      <c r="A56" s="2">
        <v>44714.302633946761</v>
      </c>
      <c r="B56" s="3" t="s">
        <v>117</v>
      </c>
      <c r="C56" s="4" t="s">
        <v>22</v>
      </c>
      <c r="D56" s="4" t="s">
        <v>23</v>
      </c>
      <c r="E56" s="4">
        <v>798</v>
      </c>
      <c r="I56" s="4" t="s">
        <v>30</v>
      </c>
      <c r="K56" s="4">
        <v>36.4</v>
      </c>
      <c r="L56" s="4">
        <v>16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37</v>
      </c>
      <c r="V56" s="4" t="s">
        <v>28</v>
      </c>
    </row>
    <row r="57" spans="1:22" x14ac:dyDescent="0.2">
      <c r="A57" s="2">
        <v>44714.302981365741</v>
      </c>
      <c r="B57" s="3" t="s">
        <v>118</v>
      </c>
      <c r="C57" s="4" t="s">
        <v>47</v>
      </c>
      <c r="G57" s="4" t="s">
        <v>246</v>
      </c>
      <c r="H57" s="4" t="s">
        <v>247</v>
      </c>
      <c r="I57" s="4" t="s">
        <v>30</v>
      </c>
      <c r="K57" s="4">
        <v>36.4</v>
      </c>
      <c r="L57" s="4">
        <v>32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33</v>
      </c>
      <c r="V57" s="4" t="s">
        <v>28</v>
      </c>
    </row>
    <row r="58" spans="1:22" x14ac:dyDescent="0.2">
      <c r="A58" s="2">
        <v>44714.303325000001</v>
      </c>
      <c r="B58" s="3" t="s">
        <v>133</v>
      </c>
      <c r="C58" s="4" t="s">
        <v>22</v>
      </c>
      <c r="D58" s="4" t="s">
        <v>23</v>
      </c>
      <c r="E58" s="4">
        <v>143</v>
      </c>
      <c r="I58" s="4" t="s">
        <v>24</v>
      </c>
      <c r="J58" s="4" t="s">
        <v>25</v>
      </c>
      <c r="K58" s="4">
        <v>35.5</v>
      </c>
      <c r="L58" s="4">
        <v>16</v>
      </c>
      <c r="M58" s="4" t="s">
        <v>26</v>
      </c>
      <c r="N58" s="4" t="s">
        <v>25</v>
      </c>
      <c r="O58" s="4" t="s">
        <v>25</v>
      </c>
      <c r="Q58" s="4" t="s">
        <v>50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44714.30369212963</v>
      </c>
      <c r="B59" s="6" t="s">
        <v>152</v>
      </c>
      <c r="C59" s="7" t="s">
        <v>22</v>
      </c>
      <c r="D59" s="7" t="s">
        <v>23</v>
      </c>
      <c r="E59" s="8">
        <v>768</v>
      </c>
      <c r="F59" s="9"/>
      <c r="G59" s="9"/>
      <c r="H59" s="9"/>
      <c r="I59" s="7" t="s">
        <v>24</v>
      </c>
      <c r="J59" s="7" t="s">
        <v>25</v>
      </c>
      <c r="K59" s="8">
        <v>36.299999999999997</v>
      </c>
      <c r="L59" s="8">
        <v>18</v>
      </c>
      <c r="M59" s="7" t="s">
        <v>26</v>
      </c>
      <c r="N59" s="7" t="s">
        <v>25</v>
      </c>
      <c r="O59" s="7" t="s">
        <v>25</v>
      </c>
      <c r="P59" s="9"/>
      <c r="Q59" s="7" t="s">
        <v>27</v>
      </c>
      <c r="R59" s="9"/>
      <c r="S59" s="4" t="s">
        <v>27</v>
      </c>
      <c r="T59" s="7" t="s">
        <v>27</v>
      </c>
      <c r="U59" s="7" t="s">
        <v>27</v>
      </c>
      <c r="V59" s="7" t="s">
        <v>28</v>
      </c>
    </row>
    <row r="60" spans="1:22" x14ac:dyDescent="0.2">
      <c r="A60" s="2">
        <v>44714.304201388892</v>
      </c>
      <c r="B60" s="6" t="s">
        <v>34</v>
      </c>
      <c r="C60" s="7" t="s">
        <v>22</v>
      </c>
      <c r="D60" s="7" t="s">
        <v>35</v>
      </c>
      <c r="E60" s="7"/>
      <c r="F60" s="9" t="s">
        <v>36</v>
      </c>
      <c r="G60" s="9"/>
      <c r="H60" s="9"/>
      <c r="I60" s="7" t="s">
        <v>30</v>
      </c>
      <c r="J60" s="7"/>
      <c r="K60" s="10">
        <v>36.299999999999997</v>
      </c>
      <c r="L60" s="8">
        <v>14</v>
      </c>
      <c r="M60" s="7" t="s">
        <v>26</v>
      </c>
      <c r="N60" s="7" t="s">
        <v>25</v>
      </c>
      <c r="O60" s="7" t="s">
        <v>25</v>
      </c>
      <c r="P60" s="9"/>
      <c r="Q60" s="7" t="s">
        <v>27</v>
      </c>
      <c r="R60" s="9"/>
      <c r="S60" s="7" t="s">
        <v>27</v>
      </c>
      <c r="T60" s="7" t="s">
        <v>27</v>
      </c>
      <c r="U60" s="7" t="s">
        <v>37</v>
      </c>
      <c r="V60" s="7" t="s">
        <v>28</v>
      </c>
    </row>
    <row r="61" spans="1:22" x14ac:dyDescent="0.2">
      <c r="A61" s="2">
        <v>44714.3060796875</v>
      </c>
      <c r="B61" s="3" t="s">
        <v>171</v>
      </c>
      <c r="C61" s="4" t="s">
        <v>22</v>
      </c>
      <c r="D61" s="4" t="s">
        <v>23</v>
      </c>
      <c r="E61" s="4">
        <v>407</v>
      </c>
      <c r="I61" s="4" t="s">
        <v>30</v>
      </c>
      <c r="K61" s="4">
        <v>36.6</v>
      </c>
      <c r="L61" s="4">
        <v>16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44714.309200868054</v>
      </c>
      <c r="B62" s="3" t="s">
        <v>51</v>
      </c>
      <c r="C62" s="4" t="s">
        <v>22</v>
      </c>
      <c r="D62" s="4" t="s">
        <v>23</v>
      </c>
      <c r="E62" s="4">
        <v>647</v>
      </c>
      <c r="I62" s="4" t="s">
        <v>30</v>
      </c>
      <c r="K62" s="4">
        <v>36.4</v>
      </c>
      <c r="L62" s="4">
        <v>17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42</v>
      </c>
      <c r="V62" s="4" t="s">
        <v>28</v>
      </c>
    </row>
    <row r="63" spans="1:22" x14ac:dyDescent="0.2">
      <c r="A63" s="2">
        <v>44714.311619872686</v>
      </c>
      <c r="B63" s="4">
        <v>0</v>
      </c>
      <c r="C63" s="4" t="s">
        <v>22</v>
      </c>
      <c r="D63" s="4" t="s">
        <v>23</v>
      </c>
      <c r="E63" s="4">
        <v>700</v>
      </c>
      <c r="I63" s="4" t="s">
        <v>24</v>
      </c>
      <c r="J63" s="4" t="s">
        <v>25</v>
      </c>
      <c r="K63" s="4">
        <v>35.4</v>
      </c>
      <c r="L63" s="4">
        <v>16</v>
      </c>
      <c r="M63" s="4" t="s">
        <v>26</v>
      </c>
      <c r="N63" s="4" t="s">
        <v>25</v>
      </c>
      <c r="O63" s="4" t="s">
        <v>25</v>
      </c>
      <c r="Q63" s="4" t="s">
        <v>50</v>
      </c>
      <c r="S63" s="4" t="s">
        <v>27</v>
      </c>
      <c r="T63" s="4" t="s">
        <v>27</v>
      </c>
      <c r="U63" s="4" t="s">
        <v>37</v>
      </c>
      <c r="V63" s="4" t="s">
        <v>28</v>
      </c>
    </row>
    <row r="64" spans="1:22" x14ac:dyDescent="0.2">
      <c r="A64" s="2">
        <v>44714.313082743058</v>
      </c>
      <c r="B64" s="4" t="s">
        <v>173</v>
      </c>
      <c r="C64" s="4" t="s">
        <v>22</v>
      </c>
      <c r="D64" s="4" t="s">
        <v>23</v>
      </c>
      <c r="E64" s="4">
        <v>681</v>
      </c>
      <c r="I64" s="4" t="s">
        <v>30</v>
      </c>
      <c r="K64" s="4">
        <v>36.700000000000003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50</v>
      </c>
      <c r="S64" s="4" t="s">
        <v>27</v>
      </c>
      <c r="T64" s="4" t="s">
        <v>27</v>
      </c>
      <c r="U64" s="4" t="s">
        <v>174</v>
      </c>
      <c r="V64" s="4" t="s">
        <v>28</v>
      </c>
    </row>
    <row r="65" spans="1:22" x14ac:dyDescent="0.2">
      <c r="A65" s="2">
        <v>44714.313682384258</v>
      </c>
      <c r="B65" s="3" t="s">
        <v>249</v>
      </c>
      <c r="C65" s="4" t="s">
        <v>22</v>
      </c>
      <c r="D65" s="4" t="s">
        <v>23</v>
      </c>
      <c r="E65" s="4">
        <v>803</v>
      </c>
      <c r="I65" s="4" t="s">
        <v>24</v>
      </c>
      <c r="J65" s="4" t="s">
        <v>25</v>
      </c>
      <c r="K65" s="4">
        <v>36.299999999999997</v>
      </c>
      <c r="L65" s="4">
        <v>16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44714.315430671297</v>
      </c>
      <c r="B66" s="3" t="s">
        <v>168</v>
      </c>
      <c r="C66" s="4" t="s">
        <v>22</v>
      </c>
      <c r="D66" s="4" t="s">
        <v>23</v>
      </c>
      <c r="E66" s="4">
        <v>758</v>
      </c>
      <c r="I66" s="4" t="s">
        <v>24</v>
      </c>
      <c r="J66" s="4" t="s">
        <v>25</v>
      </c>
      <c r="K66" s="4">
        <v>36.6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44714.319391840283</v>
      </c>
      <c r="B67" s="3" t="s">
        <v>230</v>
      </c>
      <c r="C67" s="4" t="s">
        <v>22</v>
      </c>
      <c r="D67" s="4" t="s">
        <v>23</v>
      </c>
      <c r="E67" s="4">
        <v>669</v>
      </c>
      <c r="I67" s="4" t="s">
        <v>24</v>
      </c>
      <c r="J67" s="4" t="s">
        <v>25</v>
      </c>
      <c r="K67" s="4">
        <v>36.4</v>
      </c>
      <c r="L67" s="4">
        <v>22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44714.319811273148</v>
      </c>
      <c r="B68" s="3" t="s">
        <v>84</v>
      </c>
      <c r="C68" s="4" t="s">
        <v>22</v>
      </c>
      <c r="D68" s="4" t="s">
        <v>23</v>
      </c>
      <c r="E68" s="4">
        <v>696</v>
      </c>
      <c r="I68" s="4" t="s">
        <v>24</v>
      </c>
      <c r="J68" s="4" t="s">
        <v>25</v>
      </c>
      <c r="K68" s="4">
        <v>36.4</v>
      </c>
      <c r="L68" s="4">
        <v>18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44714.320513356477</v>
      </c>
      <c r="B69" s="3" t="s">
        <v>112</v>
      </c>
      <c r="C69" s="4" t="s">
        <v>22</v>
      </c>
      <c r="D69" s="4" t="s">
        <v>23</v>
      </c>
      <c r="E69" s="4">
        <v>153</v>
      </c>
      <c r="I69" s="4" t="s">
        <v>24</v>
      </c>
      <c r="J69" s="4" t="s">
        <v>25</v>
      </c>
      <c r="K69" s="4">
        <v>36.5</v>
      </c>
      <c r="L69" s="4">
        <v>20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37</v>
      </c>
      <c r="V69" s="4" t="s">
        <v>28</v>
      </c>
    </row>
    <row r="70" spans="1:22" x14ac:dyDescent="0.2">
      <c r="A70" s="2">
        <v>44714.320649814814</v>
      </c>
      <c r="B70" s="3" t="s">
        <v>121</v>
      </c>
      <c r="C70" s="4" t="s">
        <v>22</v>
      </c>
      <c r="D70" s="4" t="s">
        <v>23</v>
      </c>
      <c r="E70" s="4">
        <v>777</v>
      </c>
      <c r="I70" s="4" t="s">
        <v>24</v>
      </c>
      <c r="J70" s="4" t="s">
        <v>25</v>
      </c>
      <c r="K70" s="4">
        <v>36.5</v>
      </c>
      <c r="L70" s="4">
        <v>14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44714.320780520837</v>
      </c>
      <c r="B71" s="3" t="s">
        <v>123</v>
      </c>
      <c r="C71" s="4" t="s">
        <v>47</v>
      </c>
      <c r="G71" s="4" t="s">
        <v>124</v>
      </c>
      <c r="H71" s="4" t="s">
        <v>125</v>
      </c>
      <c r="I71" s="4" t="s">
        <v>30</v>
      </c>
      <c r="K71" s="4">
        <v>35.799999999999997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44714.323526736116</v>
      </c>
      <c r="B72" s="3" t="s">
        <v>163</v>
      </c>
      <c r="C72" s="4" t="s">
        <v>47</v>
      </c>
      <c r="G72" s="4" t="s">
        <v>164</v>
      </c>
      <c r="H72" s="4" t="s">
        <v>165</v>
      </c>
      <c r="I72" s="4" t="s">
        <v>30</v>
      </c>
      <c r="K72" s="4">
        <v>36.5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44714.323530601847</v>
      </c>
      <c r="B73" s="3" t="s">
        <v>150</v>
      </c>
      <c r="C73" s="4" t="s">
        <v>22</v>
      </c>
      <c r="D73" s="4" t="s">
        <v>23</v>
      </c>
      <c r="E73" s="4">
        <v>797</v>
      </c>
      <c r="I73" s="4" t="s">
        <v>30</v>
      </c>
      <c r="K73" s="4">
        <v>36.700000000000003</v>
      </c>
      <c r="L73" s="4">
        <v>16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44714.323984756949</v>
      </c>
      <c r="B74" s="3" t="s">
        <v>237</v>
      </c>
      <c r="C74" s="4" t="s">
        <v>22</v>
      </c>
      <c r="D74" s="4" t="s">
        <v>23</v>
      </c>
      <c r="E74" s="4">
        <v>662</v>
      </c>
      <c r="I74" s="4" t="s">
        <v>30</v>
      </c>
      <c r="K74" s="4">
        <v>36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37</v>
      </c>
      <c r="V74" s="4" t="s">
        <v>28</v>
      </c>
    </row>
    <row r="75" spans="1:22" x14ac:dyDescent="0.2">
      <c r="A75" s="2">
        <v>44714.324142812504</v>
      </c>
      <c r="B75" s="3" t="s">
        <v>309</v>
      </c>
      <c r="C75" s="4" t="s">
        <v>22</v>
      </c>
      <c r="D75" s="4" t="s">
        <v>23</v>
      </c>
      <c r="E75" s="4">
        <v>775</v>
      </c>
      <c r="I75" s="4" t="s">
        <v>24</v>
      </c>
      <c r="J75" s="4" t="s">
        <v>25</v>
      </c>
      <c r="K75" s="4">
        <v>36</v>
      </c>
      <c r="L75" s="4">
        <v>16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45</v>
      </c>
      <c r="V75" s="4" t="s">
        <v>28</v>
      </c>
    </row>
    <row r="76" spans="1:22" x14ac:dyDescent="0.2">
      <c r="A76" s="2">
        <v>44714.324372766205</v>
      </c>
      <c r="B76" s="3" t="s">
        <v>32</v>
      </c>
      <c r="C76" s="4" t="s">
        <v>22</v>
      </c>
      <c r="D76" s="4" t="s">
        <v>23</v>
      </c>
      <c r="E76" s="4">
        <v>676</v>
      </c>
      <c r="I76" s="4" t="s">
        <v>24</v>
      </c>
      <c r="J76" s="4" t="s">
        <v>25</v>
      </c>
      <c r="K76" s="4">
        <v>36.200000000000003</v>
      </c>
      <c r="L76" s="4">
        <v>20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33</v>
      </c>
      <c r="V76" s="4" t="s">
        <v>28</v>
      </c>
    </row>
    <row r="77" spans="1:22" x14ac:dyDescent="0.2">
      <c r="A77" s="2">
        <v>44714.324946886569</v>
      </c>
      <c r="B77" s="3" t="s">
        <v>175</v>
      </c>
      <c r="C77" s="4" t="s">
        <v>22</v>
      </c>
      <c r="D77" s="4" t="s">
        <v>23</v>
      </c>
      <c r="E77" s="4">
        <v>750</v>
      </c>
      <c r="I77" s="4" t="s">
        <v>30</v>
      </c>
      <c r="K77" s="4">
        <v>36.5</v>
      </c>
      <c r="L77" s="4">
        <v>14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56</v>
      </c>
      <c r="V77" s="4" t="s">
        <v>28</v>
      </c>
    </row>
    <row r="78" spans="1:22" x14ac:dyDescent="0.2">
      <c r="A78" s="2">
        <v>44714.326243796299</v>
      </c>
      <c r="B78" s="3" t="s">
        <v>144</v>
      </c>
      <c r="C78" s="4" t="s">
        <v>22</v>
      </c>
      <c r="D78" s="4" t="s">
        <v>23</v>
      </c>
      <c r="E78" s="4">
        <v>671</v>
      </c>
      <c r="I78" s="4" t="s">
        <v>30</v>
      </c>
      <c r="K78" s="4">
        <v>36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85</v>
      </c>
      <c r="U78" s="4" t="s">
        <v>27</v>
      </c>
      <c r="V78" s="4" t="s">
        <v>28</v>
      </c>
    </row>
    <row r="79" spans="1:22" x14ac:dyDescent="0.2">
      <c r="A79" s="2">
        <v>44714.32704841435</v>
      </c>
      <c r="B79" s="3" t="s">
        <v>127</v>
      </c>
      <c r="C79" s="4" t="s">
        <v>47</v>
      </c>
      <c r="G79" s="4" t="s">
        <v>128</v>
      </c>
      <c r="H79" s="4" t="s">
        <v>129</v>
      </c>
      <c r="I79" s="4" t="s">
        <v>24</v>
      </c>
      <c r="J79" s="4" t="s">
        <v>25</v>
      </c>
      <c r="K79" s="4">
        <v>36.4</v>
      </c>
      <c r="L79" s="4">
        <v>15</v>
      </c>
      <c r="M79" s="5" t="s">
        <v>41</v>
      </c>
      <c r="N79" s="4" t="s">
        <v>25</v>
      </c>
      <c r="O79" s="4" t="s">
        <v>25</v>
      </c>
      <c r="Q79" s="4" t="s">
        <v>50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44714.328780474534</v>
      </c>
      <c r="B80" s="3" t="s">
        <v>308</v>
      </c>
      <c r="C80" s="4" t="s">
        <v>22</v>
      </c>
      <c r="D80" s="4" t="s">
        <v>23</v>
      </c>
      <c r="E80" s="4">
        <v>773</v>
      </c>
      <c r="I80" s="4" t="s">
        <v>24</v>
      </c>
      <c r="J80" s="4" t="s">
        <v>25</v>
      </c>
      <c r="K80" s="4">
        <v>35.700000000000003</v>
      </c>
      <c r="L80" s="4">
        <v>14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44714.329938807874</v>
      </c>
      <c r="B81" s="3" t="s">
        <v>58</v>
      </c>
      <c r="C81" s="4" t="s">
        <v>22</v>
      </c>
      <c r="D81" s="4" t="s">
        <v>23</v>
      </c>
      <c r="E81" s="4">
        <v>778</v>
      </c>
      <c r="I81" s="4" t="s">
        <v>24</v>
      </c>
      <c r="J81" s="4" t="s">
        <v>25</v>
      </c>
      <c r="K81" s="4">
        <v>36.4</v>
      </c>
      <c r="L81" s="4">
        <v>17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44714.334884849537</v>
      </c>
      <c r="B82" s="3" t="s">
        <v>329</v>
      </c>
      <c r="C82" s="4" t="s">
        <v>22</v>
      </c>
      <c r="D82" s="4" t="s">
        <v>23</v>
      </c>
      <c r="E82" s="4">
        <v>325</v>
      </c>
      <c r="I82" s="4" t="s">
        <v>24</v>
      </c>
      <c r="J82" s="4" t="s">
        <v>25</v>
      </c>
      <c r="K82" s="4">
        <v>36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50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44714.336465567132</v>
      </c>
      <c r="B83" s="3" t="s">
        <v>158</v>
      </c>
      <c r="C83" s="4" t="s">
        <v>22</v>
      </c>
      <c r="D83" s="4" t="s">
        <v>23</v>
      </c>
      <c r="E83" s="4">
        <v>657</v>
      </c>
      <c r="I83" s="4" t="s">
        <v>30</v>
      </c>
      <c r="K83" s="4">
        <v>36</v>
      </c>
      <c r="L83" s="4">
        <v>19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44714.339751597217</v>
      </c>
      <c r="B84" s="3" t="s">
        <v>271</v>
      </c>
      <c r="C84" s="4" t="s">
        <v>22</v>
      </c>
      <c r="D84" s="4" t="s">
        <v>23</v>
      </c>
      <c r="E84" s="4">
        <v>674</v>
      </c>
      <c r="I84" s="4" t="s">
        <v>30</v>
      </c>
      <c r="K84" s="4">
        <v>36.4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56</v>
      </c>
      <c r="V84" s="4" t="s">
        <v>28</v>
      </c>
    </row>
    <row r="85" spans="1:22" x14ac:dyDescent="0.2">
      <c r="A85" s="2">
        <v>44714.342627314814</v>
      </c>
      <c r="B85" s="6" t="s">
        <v>257</v>
      </c>
      <c r="C85" s="7" t="s">
        <v>22</v>
      </c>
      <c r="D85" s="7" t="s">
        <v>23</v>
      </c>
      <c r="E85" s="8">
        <v>112</v>
      </c>
      <c r="F85" s="9"/>
      <c r="G85" s="9"/>
      <c r="H85" s="9"/>
      <c r="I85" s="7" t="s">
        <v>30</v>
      </c>
      <c r="J85" s="9"/>
      <c r="K85" s="8">
        <v>36.6</v>
      </c>
      <c r="L85" s="8">
        <v>16</v>
      </c>
      <c r="M85" s="7" t="s">
        <v>26</v>
      </c>
      <c r="N85" s="7" t="s">
        <v>25</v>
      </c>
      <c r="O85" s="7" t="s">
        <v>25</v>
      </c>
      <c r="P85" s="9"/>
      <c r="Q85" s="16" t="s">
        <v>50</v>
      </c>
      <c r="R85" s="9"/>
      <c r="S85" s="7" t="s">
        <v>27</v>
      </c>
      <c r="T85" s="7" t="s">
        <v>27</v>
      </c>
      <c r="U85" s="7" t="s">
        <v>256</v>
      </c>
      <c r="V85" s="7" t="s">
        <v>28</v>
      </c>
    </row>
    <row r="86" spans="1:22" x14ac:dyDescent="0.2">
      <c r="A86" s="2">
        <v>44714.343101851853</v>
      </c>
      <c r="B86" s="6" t="s">
        <v>193</v>
      </c>
      <c r="C86" s="7" t="s">
        <v>22</v>
      </c>
      <c r="D86" s="7" t="s">
        <v>23</v>
      </c>
      <c r="E86" s="8">
        <v>698</v>
      </c>
      <c r="F86" s="9"/>
      <c r="G86" s="9"/>
      <c r="H86" s="9"/>
      <c r="I86" s="7" t="s">
        <v>30</v>
      </c>
      <c r="J86" s="9"/>
      <c r="K86" s="8">
        <v>36.200000000000003</v>
      </c>
      <c r="L86" s="8">
        <v>18</v>
      </c>
      <c r="M86" s="7" t="s">
        <v>26</v>
      </c>
      <c r="N86" s="7" t="s">
        <v>25</v>
      </c>
      <c r="O86" s="7" t="s">
        <v>25</v>
      </c>
      <c r="P86" s="9"/>
      <c r="Q86" s="7" t="s">
        <v>27</v>
      </c>
      <c r="R86" s="9"/>
      <c r="S86" s="7" t="s">
        <v>27</v>
      </c>
      <c r="T86" s="7" t="s">
        <v>27</v>
      </c>
      <c r="U86" s="7" t="s">
        <v>45</v>
      </c>
      <c r="V86" s="7" t="s">
        <v>28</v>
      </c>
    </row>
    <row r="87" spans="1:22" x14ac:dyDescent="0.2">
      <c r="A87" s="2">
        <v>44714.344261956023</v>
      </c>
      <c r="B87" s="3" t="s">
        <v>134</v>
      </c>
      <c r="C87" s="4" t="s">
        <v>47</v>
      </c>
      <c r="G87" s="4" t="s">
        <v>135</v>
      </c>
      <c r="H87" s="4" t="s">
        <v>136</v>
      </c>
      <c r="I87" s="4" t="s">
        <v>30</v>
      </c>
      <c r="K87" s="4">
        <v>36.1</v>
      </c>
      <c r="L87" s="4">
        <v>12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44714.346770879631</v>
      </c>
      <c r="B88" s="3" t="s">
        <v>224</v>
      </c>
      <c r="C88" s="4" t="s">
        <v>22</v>
      </c>
      <c r="D88" s="4" t="s">
        <v>35</v>
      </c>
      <c r="F88" s="4" t="s">
        <v>225</v>
      </c>
      <c r="I88" s="4" t="s">
        <v>24</v>
      </c>
      <c r="J88" s="4" t="s">
        <v>25</v>
      </c>
      <c r="K88" s="4">
        <v>36</v>
      </c>
      <c r="L88" s="4">
        <v>12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44714.347517476854</v>
      </c>
      <c r="B89" s="3" t="s">
        <v>268</v>
      </c>
      <c r="C89" s="4" t="s">
        <v>47</v>
      </c>
      <c r="G89" s="4" t="s">
        <v>142</v>
      </c>
      <c r="H89" s="4" t="s">
        <v>143</v>
      </c>
      <c r="I89" s="4" t="s">
        <v>30</v>
      </c>
      <c r="K89" s="4">
        <v>36.700000000000003</v>
      </c>
      <c r="L89" s="4">
        <v>20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44714.34806365741</v>
      </c>
      <c r="B90" s="3" t="s">
        <v>205</v>
      </c>
      <c r="C90" s="4" t="s">
        <v>47</v>
      </c>
      <c r="G90" s="4" t="s">
        <v>206</v>
      </c>
      <c r="H90" s="4" t="s">
        <v>207</v>
      </c>
      <c r="I90" s="4" t="s">
        <v>30</v>
      </c>
      <c r="K90" s="4">
        <v>36.4</v>
      </c>
      <c r="L90" s="4">
        <v>15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42</v>
      </c>
      <c r="V90" s="4" t="s">
        <v>28</v>
      </c>
    </row>
    <row r="91" spans="1:22" x14ac:dyDescent="0.2">
      <c r="A91" s="2">
        <v>44714.354013368051</v>
      </c>
      <c r="B91" s="3" t="s">
        <v>146</v>
      </c>
      <c r="C91" s="4" t="s">
        <v>22</v>
      </c>
      <c r="D91" s="4" t="s">
        <v>23</v>
      </c>
      <c r="E91" s="4">
        <v>140</v>
      </c>
      <c r="I91" s="4" t="s">
        <v>30</v>
      </c>
      <c r="K91" s="4">
        <v>36.299999999999997</v>
      </c>
      <c r="L91" s="4">
        <v>31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x14ac:dyDescent="0.2">
      <c r="A92" s="2">
        <v>44714.354471539351</v>
      </c>
      <c r="B92" s="3" t="s">
        <v>312</v>
      </c>
      <c r="C92" s="4" t="s">
        <v>22</v>
      </c>
      <c r="D92" s="4" t="s">
        <v>23</v>
      </c>
      <c r="E92" s="4">
        <v>779</v>
      </c>
      <c r="I92" s="4" t="s">
        <v>30</v>
      </c>
      <c r="K92" s="4">
        <v>36.1</v>
      </c>
      <c r="L92" s="4">
        <v>20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44714.358026458329</v>
      </c>
      <c r="B93" s="3" t="s">
        <v>267</v>
      </c>
      <c r="C93" s="4" t="s">
        <v>22</v>
      </c>
      <c r="D93" s="4" t="s">
        <v>23</v>
      </c>
      <c r="E93" s="4">
        <v>801</v>
      </c>
      <c r="I93" s="4" t="s">
        <v>30</v>
      </c>
      <c r="K93" s="4">
        <v>36.200000000000003</v>
      </c>
      <c r="L93" s="4">
        <v>20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44714.361032175926</v>
      </c>
      <c r="B94" s="3" t="s">
        <v>181</v>
      </c>
      <c r="C94" s="4" t="s">
        <v>22</v>
      </c>
      <c r="D94" s="4" t="s">
        <v>23</v>
      </c>
      <c r="E94" s="4">
        <v>544</v>
      </c>
      <c r="I94" s="4" t="s">
        <v>30</v>
      </c>
      <c r="K94" s="4">
        <v>36.6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56</v>
      </c>
      <c r="V94" s="4" t="s">
        <v>28</v>
      </c>
    </row>
    <row r="95" spans="1:22" x14ac:dyDescent="0.2">
      <c r="A95" s="2">
        <v>44714.364912488425</v>
      </c>
      <c r="B95" s="3" t="s">
        <v>166</v>
      </c>
      <c r="C95" s="4" t="s">
        <v>22</v>
      </c>
      <c r="D95" s="4" t="s">
        <v>23</v>
      </c>
      <c r="E95" s="4">
        <v>721</v>
      </c>
      <c r="I95" s="4" t="s">
        <v>30</v>
      </c>
      <c r="K95" s="4">
        <v>36.6</v>
      </c>
      <c r="L95" s="4">
        <v>20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44714.366701388892</v>
      </c>
      <c r="B96" s="6" t="s">
        <v>170</v>
      </c>
      <c r="C96" s="7" t="s">
        <v>22</v>
      </c>
      <c r="D96" s="7" t="s">
        <v>23</v>
      </c>
      <c r="E96" s="8">
        <v>804</v>
      </c>
      <c r="F96" s="9"/>
      <c r="G96" s="9"/>
      <c r="H96" s="9"/>
      <c r="I96" s="7" t="s">
        <v>24</v>
      </c>
      <c r="J96" s="9" t="s">
        <v>25</v>
      </c>
      <c r="K96" s="8">
        <v>36.5</v>
      </c>
      <c r="L96" s="8">
        <v>18</v>
      </c>
      <c r="M96" s="7" t="s">
        <v>26</v>
      </c>
      <c r="N96" s="7" t="s">
        <v>25</v>
      </c>
      <c r="O96" s="7" t="s">
        <v>25</v>
      </c>
      <c r="P96" s="9"/>
      <c r="Q96" s="7" t="s">
        <v>27</v>
      </c>
      <c r="R96" s="9"/>
      <c r="S96" s="7" t="s">
        <v>27</v>
      </c>
      <c r="T96" s="4" t="s">
        <v>27</v>
      </c>
      <c r="U96" s="7" t="s">
        <v>27</v>
      </c>
      <c r="V96" s="7" t="s">
        <v>28</v>
      </c>
    </row>
    <row r="97" spans="1:28" x14ac:dyDescent="0.2">
      <c r="A97" s="2">
        <v>44714.367523148147</v>
      </c>
      <c r="B97" s="6" t="s">
        <v>274</v>
      </c>
      <c r="C97" s="7" t="s">
        <v>22</v>
      </c>
      <c r="D97" s="7" t="s">
        <v>23</v>
      </c>
      <c r="E97" s="8">
        <v>458</v>
      </c>
      <c r="F97" s="9"/>
      <c r="G97" s="9"/>
      <c r="H97" s="9"/>
      <c r="I97" s="7" t="s">
        <v>24</v>
      </c>
      <c r="J97" s="9" t="s">
        <v>25</v>
      </c>
      <c r="K97" s="10">
        <v>36.6</v>
      </c>
      <c r="L97" s="8">
        <v>20</v>
      </c>
      <c r="M97" s="7" t="s">
        <v>26</v>
      </c>
      <c r="N97" s="7" t="s">
        <v>25</v>
      </c>
      <c r="O97" s="7" t="s">
        <v>25</v>
      </c>
      <c r="P97" s="9"/>
      <c r="Q97" s="7" t="s">
        <v>27</v>
      </c>
      <c r="R97" s="9"/>
      <c r="S97" s="7" t="s">
        <v>27</v>
      </c>
      <c r="T97" s="7" t="s">
        <v>27</v>
      </c>
      <c r="U97" s="7" t="s">
        <v>42</v>
      </c>
      <c r="V97" s="7" t="s">
        <v>28</v>
      </c>
    </row>
    <row r="98" spans="1:28" x14ac:dyDescent="0.2">
      <c r="A98" s="2">
        <v>44714.372964768518</v>
      </c>
      <c r="B98" s="3" t="s">
        <v>273</v>
      </c>
      <c r="C98" s="4" t="s">
        <v>22</v>
      </c>
      <c r="D98" s="4" t="s">
        <v>23</v>
      </c>
      <c r="E98" s="4">
        <v>764</v>
      </c>
      <c r="I98" s="4" t="s">
        <v>24</v>
      </c>
      <c r="J98" s="4" t="s">
        <v>25</v>
      </c>
      <c r="K98" s="4">
        <v>36.5</v>
      </c>
      <c r="L98" s="4">
        <v>16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45</v>
      </c>
      <c r="V98" s="4" t="s">
        <v>28</v>
      </c>
    </row>
    <row r="99" spans="1:28" x14ac:dyDescent="0.2">
      <c r="A99" s="2">
        <v>44714.376076701388</v>
      </c>
      <c r="B99" s="3" t="s">
        <v>31</v>
      </c>
      <c r="C99" s="4" t="s">
        <v>22</v>
      </c>
      <c r="D99" s="4" t="s">
        <v>23</v>
      </c>
      <c r="E99" s="4">
        <v>486</v>
      </c>
      <c r="I99" s="4" t="s">
        <v>30</v>
      </c>
      <c r="K99" s="4">
        <v>36</v>
      </c>
      <c r="L99" s="4">
        <v>20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25</v>
      </c>
      <c r="V99" s="4" t="s">
        <v>28</v>
      </c>
    </row>
    <row r="100" spans="1:28" x14ac:dyDescent="0.2">
      <c r="A100" s="2">
        <v>44714.379111932867</v>
      </c>
      <c r="B100" s="3" t="s">
        <v>197</v>
      </c>
      <c r="C100" s="4" t="s">
        <v>22</v>
      </c>
      <c r="D100" s="4" t="s">
        <v>23</v>
      </c>
      <c r="E100" s="4">
        <v>612</v>
      </c>
      <c r="I100" s="4" t="s">
        <v>30</v>
      </c>
      <c r="K100" s="4">
        <v>36.299999999999997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8" x14ac:dyDescent="0.2">
      <c r="A101" s="2">
        <v>44714.381812777778</v>
      </c>
      <c r="B101" s="3" t="s">
        <v>254</v>
      </c>
      <c r="C101" s="4" t="s">
        <v>22</v>
      </c>
      <c r="D101" s="4" t="s">
        <v>23</v>
      </c>
      <c r="E101" s="3" t="s">
        <v>255</v>
      </c>
      <c r="I101" s="4" t="s">
        <v>24</v>
      </c>
      <c r="J101" s="4" t="s">
        <v>25</v>
      </c>
      <c r="K101" s="4">
        <v>36.5</v>
      </c>
      <c r="L101" s="4">
        <v>20</v>
      </c>
      <c r="M101" s="4" t="s">
        <v>26</v>
      </c>
      <c r="N101" s="4" t="s">
        <v>25</v>
      </c>
      <c r="O101" s="4" t="s">
        <v>25</v>
      </c>
      <c r="Q101" s="4" t="s">
        <v>50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8" x14ac:dyDescent="0.2">
      <c r="A102" s="2">
        <v>44714.381904814814</v>
      </c>
      <c r="B102" s="3" t="s">
        <v>266</v>
      </c>
      <c r="C102" s="4" t="s">
        <v>22</v>
      </c>
      <c r="D102" s="4" t="s">
        <v>23</v>
      </c>
      <c r="E102" s="4">
        <v>709</v>
      </c>
      <c r="I102" s="4" t="s">
        <v>30</v>
      </c>
      <c r="K102" s="4">
        <v>36.299999999999997</v>
      </c>
      <c r="L102" s="4">
        <v>12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45</v>
      </c>
      <c r="V102" s="4" t="s">
        <v>28</v>
      </c>
    </row>
    <row r="103" spans="1:28" x14ac:dyDescent="0.2">
      <c r="A103" s="2">
        <v>44714.38334137731</v>
      </c>
      <c r="B103" s="3" t="s">
        <v>330</v>
      </c>
      <c r="C103" s="4" t="s">
        <v>22</v>
      </c>
      <c r="D103" s="4" t="s">
        <v>23</v>
      </c>
      <c r="E103" s="4">
        <v>805</v>
      </c>
      <c r="I103" s="4" t="s">
        <v>24</v>
      </c>
      <c r="J103" s="4" t="s">
        <v>25</v>
      </c>
      <c r="K103" s="4">
        <v>36.299999999999997</v>
      </c>
      <c r="L103" s="4">
        <v>16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56</v>
      </c>
      <c r="V103" s="4" t="s">
        <v>28</v>
      </c>
    </row>
    <row r="104" spans="1:28" x14ac:dyDescent="0.2">
      <c r="A104" s="2">
        <v>44714.38771678241</v>
      </c>
      <c r="B104" s="3" t="s">
        <v>93</v>
      </c>
      <c r="C104" s="4" t="s">
        <v>47</v>
      </c>
      <c r="G104" s="4" t="s">
        <v>94</v>
      </c>
      <c r="H104" s="4" t="s">
        <v>95</v>
      </c>
      <c r="I104" s="4" t="s">
        <v>24</v>
      </c>
      <c r="J104" s="4" t="s">
        <v>25</v>
      </c>
      <c r="K104" s="4">
        <v>36.4</v>
      </c>
      <c r="L104" s="4">
        <v>14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8" x14ac:dyDescent="0.2">
      <c r="A105" s="2">
        <v>44714.394475752313</v>
      </c>
      <c r="B105" s="3" t="s">
        <v>183</v>
      </c>
      <c r="C105" s="4" t="s">
        <v>22</v>
      </c>
      <c r="D105" s="4" t="s">
        <v>23</v>
      </c>
      <c r="E105" s="4">
        <v>752</v>
      </c>
      <c r="I105" s="4" t="s">
        <v>30</v>
      </c>
      <c r="K105" s="4">
        <v>36.5</v>
      </c>
      <c r="L105" s="4">
        <v>18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8" x14ac:dyDescent="0.2">
      <c r="A106" s="2">
        <v>44714.394687499997</v>
      </c>
      <c r="B106" s="6" t="s">
        <v>263</v>
      </c>
      <c r="C106" s="13" t="s">
        <v>47</v>
      </c>
      <c r="D106" s="7"/>
      <c r="E106" s="7"/>
      <c r="F106" s="9"/>
      <c r="G106" s="9" t="s">
        <v>191</v>
      </c>
      <c r="H106" s="9" t="s">
        <v>192</v>
      </c>
      <c r="I106" s="7" t="s">
        <v>30</v>
      </c>
      <c r="J106" s="9"/>
      <c r="K106" s="10">
        <v>36.5</v>
      </c>
      <c r="L106" s="8">
        <v>18</v>
      </c>
      <c r="M106" s="7" t="s">
        <v>26</v>
      </c>
      <c r="N106" s="7" t="s">
        <v>25</v>
      </c>
      <c r="O106" s="7" t="s">
        <v>25</v>
      </c>
      <c r="P106" s="9"/>
      <c r="Q106" s="13" t="s">
        <v>50</v>
      </c>
      <c r="R106" s="9"/>
      <c r="S106" s="4" t="s">
        <v>27</v>
      </c>
      <c r="T106" s="4" t="s">
        <v>27</v>
      </c>
      <c r="U106" s="7" t="s">
        <v>45</v>
      </c>
      <c r="V106" s="7" t="s">
        <v>28</v>
      </c>
    </row>
    <row r="107" spans="1:28" x14ac:dyDescent="0.2">
      <c r="A107" s="2">
        <v>44714.395889780091</v>
      </c>
      <c r="B107" s="3" t="s">
        <v>265</v>
      </c>
      <c r="C107" s="4" t="s">
        <v>22</v>
      </c>
      <c r="D107" s="4" t="s">
        <v>23</v>
      </c>
      <c r="E107" s="4">
        <v>719</v>
      </c>
      <c r="I107" s="4" t="s">
        <v>30</v>
      </c>
      <c r="K107" s="4">
        <v>36.5</v>
      </c>
      <c r="L107" s="4">
        <v>26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8" x14ac:dyDescent="0.2">
      <c r="A108" s="2">
        <v>44714.396784282406</v>
      </c>
      <c r="B108" s="4">
        <v>9062431965</v>
      </c>
      <c r="C108" s="4" t="s">
        <v>47</v>
      </c>
      <c r="G108" s="4" t="s">
        <v>185</v>
      </c>
      <c r="H108" s="4" t="s">
        <v>186</v>
      </c>
      <c r="I108" s="4" t="s">
        <v>30</v>
      </c>
      <c r="K108" s="4">
        <v>36.4</v>
      </c>
      <c r="L108" s="4">
        <v>30</v>
      </c>
      <c r="M108" s="4" t="s">
        <v>26</v>
      </c>
      <c r="N108" s="4" t="s">
        <v>25</v>
      </c>
      <c r="O108" s="4" t="s">
        <v>25</v>
      </c>
      <c r="Q108" s="4" t="s">
        <v>50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8" x14ac:dyDescent="0.2">
      <c r="A109" s="2">
        <v>44714.39906895833</v>
      </c>
      <c r="B109" s="3" t="s">
        <v>209</v>
      </c>
      <c r="C109" s="4" t="s">
        <v>22</v>
      </c>
      <c r="D109" s="4" t="s">
        <v>23</v>
      </c>
      <c r="E109" s="4">
        <v>783</v>
      </c>
      <c r="I109" s="4" t="s">
        <v>24</v>
      </c>
      <c r="J109" s="4" t="s">
        <v>25</v>
      </c>
      <c r="K109" s="4">
        <v>36.299999999999997</v>
      </c>
      <c r="L109" s="4">
        <v>20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42</v>
      </c>
      <c r="V109" s="4" t="s">
        <v>28</v>
      </c>
    </row>
    <row r="110" spans="1:28" x14ac:dyDescent="0.2">
      <c r="A110" s="2">
        <v>44714.403741215283</v>
      </c>
      <c r="B110" s="3" t="s">
        <v>262</v>
      </c>
      <c r="C110" s="4" t="s">
        <v>22</v>
      </c>
      <c r="D110" s="4" t="s">
        <v>23</v>
      </c>
      <c r="E110" s="4">
        <v>189</v>
      </c>
      <c r="I110" s="4" t="s">
        <v>30</v>
      </c>
      <c r="K110" s="4">
        <v>36.5</v>
      </c>
      <c r="L110" s="4">
        <v>71</v>
      </c>
      <c r="M110" s="4" t="s">
        <v>26</v>
      </c>
      <c r="N110" s="4" t="s">
        <v>25</v>
      </c>
      <c r="O110" s="4" t="s">
        <v>25</v>
      </c>
      <c r="Q110" s="4" t="s">
        <v>50</v>
      </c>
      <c r="S110" s="4" t="s">
        <v>27</v>
      </c>
      <c r="T110" s="4" t="s">
        <v>27</v>
      </c>
      <c r="U110" s="4" t="s">
        <v>27</v>
      </c>
      <c r="V110" s="4" t="s">
        <v>28</v>
      </c>
    </row>
    <row r="111" spans="1:28" x14ac:dyDescent="0.2">
      <c r="A111" s="2">
        <v>44714.404090648153</v>
      </c>
      <c r="B111" s="3" t="s">
        <v>188</v>
      </c>
      <c r="C111" s="4" t="s">
        <v>22</v>
      </c>
      <c r="D111" s="4" t="s">
        <v>23</v>
      </c>
      <c r="E111" s="4">
        <v>580</v>
      </c>
      <c r="I111" s="4" t="s">
        <v>30</v>
      </c>
      <c r="K111" s="4">
        <v>36.4</v>
      </c>
      <c r="L111" s="4">
        <v>21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33</v>
      </c>
      <c r="V111" s="4" t="s">
        <v>28</v>
      </c>
    </row>
    <row r="112" spans="1:28" x14ac:dyDescent="0.2">
      <c r="A112" s="17">
        <v>44714.404497523152</v>
      </c>
      <c r="B112" s="12">
        <v>0</v>
      </c>
      <c r="C112" s="18" t="s">
        <v>47</v>
      </c>
      <c r="D112" s="9"/>
      <c r="E112" s="9"/>
      <c r="F112" s="9"/>
      <c r="G112" s="12" t="s">
        <v>331</v>
      </c>
      <c r="H112" s="12" t="s">
        <v>332</v>
      </c>
      <c r="I112" s="9" t="s">
        <v>30</v>
      </c>
      <c r="J112" s="9"/>
      <c r="K112" s="15">
        <v>36.5</v>
      </c>
      <c r="L112" s="10">
        <v>18</v>
      </c>
      <c r="M112" s="9" t="s">
        <v>26</v>
      </c>
      <c r="N112" s="9" t="s">
        <v>25</v>
      </c>
      <c r="O112" s="9" t="s">
        <v>25</v>
      </c>
      <c r="P112" s="9"/>
      <c r="Q112" s="9" t="s">
        <v>27</v>
      </c>
      <c r="R112" s="9"/>
      <c r="S112" s="9" t="s">
        <v>27</v>
      </c>
      <c r="T112" s="9" t="s">
        <v>27</v>
      </c>
      <c r="U112" s="9" t="s">
        <v>27</v>
      </c>
      <c r="V112" s="9" t="s">
        <v>28</v>
      </c>
      <c r="W112" s="9"/>
      <c r="X112" s="9"/>
      <c r="Y112" s="9"/>
      <c r="Z112" s="9"/>
      <c r="AA112" s="9"/>
      <c r="AB112" s="9"/>
    </row>
    <row r="113" spans="1:28" x14ac:dyDescent="0.2">
      <c r="A113" s="17">
        <v>44714.405011736111</v>
      </c>
      <c r="B113" s="12">
        <v>0</v>
      </c>
      <c r="C113" s="18" t="s">
        <v>47</v>
      </c>
      <c r="D113" s="9"/>
      <c r="E113" s="9"/>
      <c r="F113" s="9"/>
      <c r="G113" s="12" t="s">
        <v>333</v>
      </c>
      <c r="H113" s="12" t="s">
        <v>334</v>
      </c>
      <c r="I113" s="9" t="s">
        <v>30</v>
      </c>
      <c r="J113" s="9"/>
      <c r="K113" s="15">
        <v>36.5</v>
      </c>
      <c r="L113" s="10">
        <v>18</v>
      </c>
      <c r="M113" s="9" t="s">
        <v>26</v>
      </c>
      <c r="N113" s="9" t="s">
        <v>25</v>
      </c>
      <c r="O113" s="9" t="s">
        <v>25</v>
      </c>
      <c r="P113" s="9"/>
      <c r="Q113" s="9" t="s">
        <v>27</v>
      </c>
      <c r="R113" s="9"/>
      <c r="S113" s="9" t="s">
        <v>27</v>
      </c>
      <c r="T113" s="9" t="s">
        <v>27</v>
      </c>
      <c r="U113" s="9" t="s">
        <v>27</v>
      </c>
      <c r="V113" s="9" t="s">
        <v>28</v>
      </c>
      <c r="W113" s="9"/>
      <c r="X113" s="9"/>
      <c r="Y113" s="9"/>
      <c r="Z113" s="9"/>
      <c r="AA113" s="9"/>
      <c r="AB113" s="9"/>
    </row>
    <row r="114" spans="1:28" x14ac:dyDescent="0.2">
      <c r="A114" s="2">
        <v>44714.409061585648</v>
      </c>
      <c r="B114" s="3" t="s">
        <v>140</v>
      </c>
      <c r="C114" s="4" t="s">
        <v>22</v>
      </c>
      <c r="D114" s="4" t="s">
        <v>23</v>
      </c>
      <c r="E114" s="4">
        <v>660</v>
      </c>
      <c r="I114" s="4" t="s">
        <v>30</v>
      </c>
      <c r="K114" s="4">
        <v>36.299999999999997</v>
      </c>
      <c r="L114" s="4">
        <v>17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141</v>
      </c>
      <c r="V114" s="4" t="s">
        <v>28</v>
      </c>
    </row>
    <row r="115" spans="1:28" x14ac:dyDescent="0.2">
      <c r="A115" s="2">
        <v>44714.409988425927</v>
      </c>
      <c r="B115" s="7" t="s">
        <v>335</v>
      </c>
      <c r="C115" s="19" t="s">
        <v>47</v>
      </c>
      <c r="D115" s="7"/>
      <c r="E115" s="7"/>
      <c r="F115" s="9"/>
      <c r="G115" s="9" t="s">
        <v>336</v>
      </c>
      <c r="H115" s="9" t="s">
        <v>337</v>
      </c>
      <c r="I115" s="7" t="s">
        <v>24</v>
      </c>
      <c r="J115" s="9" t="s">
        <v>25</v>
      </c>
      <c r="K115" s="8">
        <v>36.299999999999997</v>
      </c>
      <c r="L115" s="8">
        <v>15</v>
      </c>
      <c r="M115" s="7" t="s">
        <v>26</v>
      </c>
      <c r="N115" s="7" t="s">
        <v>25</v>
      </c>
      <c r="O115" s="7" t="s">
        <v>25</v>
      </c>
      <c r="P115" s="9"/>
      <c r="Q115" s="13" t="s">
        <v>50</v>
      </c>
      <c r="R115" s="9"/>
      <c r="S115" s="7" t="s">
        <v>27</v>
      </c>
      <c r="T115" s="7" t="s">
        <v>27</v>
      </c>
      <c r="U115" s="7" t="s">
        <v>27</v>
      </c>
      <c r="V115" s="7" t="s">
        <v>28</v>
      </c>
    </row>
    <row r="116" spans="1:28" x14ac:dyDescent="0.2">
      <c r="A116" s="2">
        <v>44714.415804999997</v>
      </c>
      <c r="B116" s="3" t="s">
        <v>86</v>
      </c>
      <c r="C116" s="4" t="s">
        <v>47</v>
      </c>
      <c r="G116" s="4" t="s">
        <v>87</v>
      </c>
      <c r="H116" s="4" t="s">
        <v>88</v>
      </c>
      <c r="I116" s="4" t="s">
        <v>30</v>
      </c>
      <c r="K116" s="4">
        <v>35</v>
      </c>
      <c r="L116" s="4">
        <v>25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8" x14ac:dyDescent="0.2">
      <c r="A117" s="2">
        <v>44714.422616249998</v>
      </c>
      <c r="B117" s="3" t="s">
        <v>99</v>
      </c>
      <c r="C117" s="20" t="s">
        <v>22</v>
      </c>
      <c r="D117" s="4" t="s">
        <v>23</v>
      </c>
      <c r="E117" s="4">
        <v>113</v>
      </c>
      <c r="I117" s="4" t="s">
        <v>24</v>
      </c>
      <c r="J117" s="4" t="s">
        <v>25</v>
      </c>
      <c r="K117" s="4">
        <v>36.5</v>
      </c>
      <c r="L117" s="4">
        <v>18</v>
      </c>
      <c r="M117" s="4" t="s">
        <v>26</v>
      </c>
      <c r="N117" s="4" t="s">
        <v>25</v>
      </c>
      <c r="O117" s="4" t="s">
        <v>25</v>
      </c>
      <c r="Q117" s="4" t="s">
        <v>50</v>
      </c>
      <c r="S117" s="4" t="s">
        <v>27</v>
      </c>
      <c r="T117" s="4" t="s">
        <v>85</v>
      </c>
      <c r="U117" s="4" t="s">
        <v>56</v>
      </c>
      <c r="V117" s="4" t="s">
        <v>28</v>
      </c>
    </row>
    <row r="118" spans="1:28" x14ac:dyDescent="0.2">
      <c r="A118" s="2">
        <v>44714.432607986106</v>
      </c>
      <c r="B118" s="3" t="s">
        <v>269</v>
      </c>
      <c r="C118" s="20" t="s">
        <v>22</v>
      </c>
      <c r="D118" s="4" t="s">
        <v>23</v>
      </c>
      <c r="E118" s="4">
        <v>799</v>
      </c>
      <c r="I118" s="4" t="s">
        <v>30</v>
      </c>
      <c r="K118" s="4">
        <v>36.5</v>
      </c>
      <c r="L118" s="4">
        <v>16</v>
      </c>
      <c r="M118" s="4" t="s">
        <v>26</v>
      </c>
      <c r="N118" s="4" t="s">
        <v>25</v>
      </c>
      <c r="O118" s="4" t="s">
        <v>28</v>
      </c>
      <c r="P118" s="14">
        <v>44707</v>
      </c>
      <c r="Q118" s="4" t="s">
        <v>27</v>
      </c>
      <c r="S118" s="4" t="s">
        <v>27</v>
      </c>
      <c r="T118" s="4" t="s">
        <v>27</v>
      </c>
      <c r="U118" s="4" t="s">
        <v>42</v>
      </c>
      <c r="V118" s="4" t="s">
        <v>28</v>
      </c>
    </row>
    <row r="119" spans="1:28" x14ac:dyDescent="0.2">
      <c r="A119" s="17">
        <v>44714.453325694441</v>
      </c>
      <c r="B119" s="12">
        <v>0</v>
      </c>
      <c r="C119" s="18" t="s">
        <v>47</v>
      </c>
      <c r="D119" s="9"/>
      <c r="E119" s="9"/>
      <c r="F119" s="9"/>
      <c r="G119" s="12" t="s">
        <v>179</v>
      </c>
      <c r="H119" s="12" t="s">
        <v>180</v>
      </c>
      <c r="I119" s="9" t="s">
        <v>30</v>
      </c>
      <c r="J119" s="9"/>
      <c r="K119" s="15">
        <v>36.6</v>
      </c>
      <c r="L119" s="15">
        <v>18</v>
      </c>
      <c r="M119" s="9" t="s">
        <v>26</v>
      </c>
      <c r="N119" s="9" t="s">
        <v>25</v>
      </c>
      <c r="O119" s="9" t="s">
        <v>25</v>
      </c>
      <c r="P119" s="9"/>
      <c r="Q119" s="9" t="s">
        <v>27</v>
      </c>
      <c r="R119" s="9"/>
      <c r="S119" s="9" t="s">
        <v>27</v>
      </c>
      <c r="T119" s="9" t="s">
        <v>27</v>
      </c>
      <c r="U119" s="9" t="s">
        <v>27</v>
      </c>
      <c r="V119" s="9" t="s">
        <v>28</v>
      </c>
      <c r="W119" s="9"/>
      <c r="X119" s="9"/>
      <c r="Y119" s="9"/>
      <c r="Z119" s="9"/>
      <c r="AA119" s="9"/>
      <c r="AB119" s="9"/>
    </row>
    <row r="120" spans="1:28" x14ac:dyDescent="0.2">
      <c r="A120" s="2">
        <v>44714.479203518524</v>
      </c>
      <c r="B120" s="3" t="s">
        <v>73</v>
      </c>
      <c r="C120" s="4" t="s">
        <v>22</v>
      </c>
      <c r="D120" s="4" t="s">
        <v>23</v>
      </c>
      <c r="E120" s="4">
        <v>636</v>
      </c>
      <c r="I120" s="4" t="s">
        <v>30</v>
      </c>
      <c r="K120" s="4">
        <v>36.5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56</v>
      </c>
      <c r="V120" s="4" t="s">
        <v>28</v>
      </c>
    </row>
    <row r="121" spans="1:28" x14ac:dyDescent="0.2">
      <c r="A121" s="2">
        <v>44714.503073182874</v>
      </c>
      <c r="B121" s="3" t="s">
        <v>189</v>
      </c>
      <c r="C121" s="4" t="s">
        <v>22</v>
      </c>
      <c r="D121" s="4" t="s">
        <v>23</v>
      </c>
      <c r="E121" s="4">
        <v>668</v>
      </c>
      <c r="I121" s="4" t="s">
        <v>24</v>
      </c>
      <c r="J121" s="4" t="s">
        <v>25</v>
      </c>
      <c r="K121" s="4">
        <v>36.200000000000003</v>
      </c>
      <c r="L121" s="4">
        <v>19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8" x14ac:dyDescent="0.2">
      <c r="A122" s="2">
        <v>44714.503833599534</v>
      </c>
      <c r="B122" s="3" t="s">
        <v>338</v>
      </c>
      <c r="C122" s="4" t="s">
        <v>22</v>
      </c>
      <c r="D122" s="4" t="s">
        <v>35</v>
      </c>
      <c r="F122" s="4" t="s">
        <v>339</v>
      </c>
      <c r="I122" s="4" t="s">
        <v>30</v>
      </c>
      <c r="K122" s="4">
        <v>35.5</v>
      </c>
      <c r="L122" s="4">
        <v>25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27</v>
      </c>
      <c r="U122" s="4" t="s">
        <v>42</v>
      </c>
      <c r="V122" s="4" t="s">
        <v>28</v>
      </c>
    </row>
    <row r="123" spans="1:28" x14ac:dyDescent="0.2">
      <c r="A123" s="2">
        <v>44714.505765937502</v>
      </c>
      <c r="B123" s="3" t="s">
        <v>316</v>
      </c>
      <c r="C123" s="4" t="s">
        <v>22</v>
      </c>
      <c r="D123" s="4" t="s">
        <v>35</v>
      </c>
      <c r="F123" s="4" t="s">
        <v>317</v>
      </c>
      <c r="I123" s="4" t="s">
        <v>30</v>
      </c>
      <c r="K123" s="4">
        <v>36.4</v>
      </c>
      <c r="L123" s="4">
        <v>16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42</v>
      </c>
      <c r="V123" s="4" t="s">
        <v>28</v>
      </c>
    </row>
    <row r="124" spans="1:28" x14ac:dyDescent="0.2">
      <c r="A124" s="2">
        <v>44714.509247222217</v>
      </c>
      <c r="B124" s="3" t="s">
        <v>154</v>
      </c>
      <c r="C124" s="4" t="s">
        <v>22</v>
      </c>
      <c r="D124" s="4" t="s">
        <v>23</v>
      </c>
      <c r="E124" s="4">
        <v>443</v>
      </c>
      <c r="I124" s="4" t="s">
        <v>24</v>
      </c>
      <c r="J124" s="4" t="s">
        <v>25</v>
      </c>
      <c r="K124" s="4">
        <v>36.6</v>
      </c>
      <c r="L124" s="4">
        <v>20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8" x14ac:dyDescent="0.2">
      <c r="A125" s="2">
        <v>44714.527063379632</v>
      </c>
      <c r="B125" s="3" t="s">
        <v>222</v>
      </c>
      <c r="C125" s="4" t="s">
        <v>22</v>
      </c>
      <c r="D125" s="4" t="s">
        <v>23</v>
      </c>
      <c r="E125" s="4">
        <v>792</v>
      </c>
      <c r="I125" s="4" t="s">
        <v>30</v>
      </c>
      <c r="K125" s="4">
        <v>36.5</v>
      </c>
      <c r="L125" s="4">
        <v>16</v>
      </c>
      <c r="M125" s="4" t="s">
        <v>26</v>
      </c>
      <c r="N125" s="4" t="s">
        <v>25</v>
      </c>
      <c r="O125" s="4" t="s">
        <v>25</v>
      </c>
      <c r="Q125" s="4" t="s">
        <v>27</v>
      </c>
      <c r="S125" s="4" t="s">
        <v>27</v>
      </c>
      <c r="T125" s="4" t="s">
        <v>85</v>
      </c>
      <c r="U125" s="4" t="s">
        <v>27</v>
      </c>
      <c r="V125" s="4" t="s">
        <v>28</v>
      </c>
    </row>
    <row r="126" spans="1:28" x14ac:dyDescent="0.2">
      <c r="A126" s="2">
        <v>44714.544803344907</v>
      </c>
      <c r="B126" s="3" t="s">
        <v>340</v>
      </c>
      <c r="C126" s="4" t="s">
        <v>47</v>
      </c>
      <c r="G126" s="4" t="s">
        <v>341</v>
      </c>
      <c r="H126" s="4" t="s">
        <v>342</v>
      </c>
      <c r="I126" s="4" t="s">
        <v>30</v>
      </c>
      <c r="K126" s="4">
        <v>36.6</v>
      </c>
      <c r="L126" s="4">
        <v>16</v>
      </c>
      <c r="M126" s="4" t="s">
        <v>26</v>
      </c>
      <c r="N126" s="4" t="s">
        <v>25</v>
      </c>
      <c r="O126" s="4" t="s">
        <v>25</v>
      </c>
      <c r="Q126" s="4" t="s">
        <v>27</v>
      </c>
      <c r="S126" s="4" t="s">
        <v>27</v>
      </c>
      <c r="T126" s="4" t="s">
        <v>27</v>
      </c>
      <c r="U126" s="4" t="s">
        <v>42</v>
      </c>
      <c r="V126" s="4" t="s">
        <v>28</v>
      </c>
    </row>
    <row r="127" spans="1:28" x14ac:dyDescent="0.2">
      <c r="A127" s="2">
        <v>44714.5549096412</v>
      </c>
      <c r="B127" s="3" t="s">
        <v>343</v>
      </c>
      <c r="C127" s="20" t="s">
        <v>47</v>
      </c>
      <c r="G127" s="4" t="s">
        <v>344</v>
      </c>
      <c r="H127" s="4" t="s">
        <v>345</v>
      </c>
      <c r="I127" s="4" t="s">
        <v>24</v>
      </c>
      <c r="J127" s="4" t="s">
        <v>25</v>
      </c>
      <c r="K127" s="4">
        <v>36</v>
      </c>
      <c r="L127" s="4">
        <v>16</v>
      </c>
      <c r="M127" s="4" t="s">
        <v>26</v>
      </c>
      <c r="N127" s="4" t="s">
        <v>25</v>
      </c>
      <c r="O127" s="4" t="s">
        <v>25</v>
      </c>
      <c r="Q127" s="4" t="s">
        <v>27</v>
      </c>
      <c r="S127" s="4" t="s">
        <v>27</v>
      </c>
      <c r="T127" s="4" t="s">
        <v>27</v>
      </c>
      <c r="U127" s="4" t="s">
        <v>42</v>
      </c>
      <c r="V127" s="4" t="s">
        <v>28</v>
      </c>
    </row>
    <row r="128" spans="1:28" x14ac:dyDescent="0.2">
      <c r="A128" s="2">
        <v>44714.557952499999</v>
      </c>
      <c r="B128" s="3" t="s">
        <v>346</v>
      </c>
      <c r="C128" s="4" t="s">
        <v>47</v>
      </c>
      <c r="G128" s="4" t="s">
        <v>347</v>
      </c>
      <c r="H128" s="4" t="s">
        <v>348</v>
      </c>
      <c r="I128" s="4" t="s">
        <v>30</v>
      </c>
      <c r="K128" s="4">
        <v>36.4</v>
      </c>
      <c r="L128" s="4">
        <v>18</v>
      </c>
      <c r="M128" s="4" t="s">
        <v>26</v>
      </c>
      <c r="N128" s="4" t="s">
        <v>25</v>
      </c>
      <c r="O128" s="4" t="s">
        <v>25</v>
      </c>
      <c r="Q128" s="4" t="s">
        <v>27</v>
      </c>
      <c r="S128" s="4" t="s">
        <v>27</v>
      </c>
      <c r="T128" s="4" t="s">
        <v>27</v>
      </c>
      <c r="U128" s="4" t="s">
        <v>349</v>
      </c>
      <c r="V128" s="4" t="s">
        <v>28</v>
      </c>
    </row>
    <row r="129" spans="1:22" x14ac:dyDescent="0.2">
      <c r="A129" s="2">
        <v>44714.561367847222</v>
      </c>
      <c r="B129" s="3" t="s">
        <v>275</v>
      </c>
      <c r="C129" s="4" t="s">
        <v>22</v>
      </c>
      <c r="D129" s="4" t="s">
        <v>23</v>
      </c>
      <c r="E129" s="4">
        <v>554</v>
      </c>
      <c r="I129" s="4" t="s">
        <v>30</v>
      </c>
      <c r="K129" s="4">
        <v>36.4</v>
      </c>
      <c r="L129" s="4">
        <v>16</v>
      </c>
      <c r="M129" s="5" t="s">
        <v>276</v>
      </c>
      <c r="N129" s="4" t="s">
        <v>25</v>
      </c>
      <c r="O129" s="4" t="s">
        <v>25</v>
      </c>
      <c r="Q129" s="4" t="s">
        <v>27</v>
      </c>
      <c r="S129" s="4" t="s">
        <v>27</v>
      </c>
      <c r="T129" s="4" t="s">
        <v>27</v>
      </c>
      <c r="U129" s="4" t="s">
        <v>42</v>
      </c>
      <c r="V129" s="4" t="s">
        <v>28</v>
      </c>
    </row>
    <row r="130" spans="1:22" x14ac:dyDescent="0.2">
      <c r="A130" s="2">
        <v>44714.561873668979</v>
      </c>
      <c r="B130" s="3" t="s">
        <v>350</v>
      </c>
      <c r="C130" s="4" t="s">
        <v>47</v>
      </c>
      <c r="G130" s="4" t="s">
        <v>351</v>
      </c>
      <c r="H130" s="4" t="s">
        <v>352</v>
      </c>
      <c r="I130" s="4" t="s">
        <v>30</v>
      </c>
      <c r="K130" s="4">
        <v>36</v>
      </c>
      <c r="L130" s="4">
        <v>18</v>
      </c>
      <c r="M130" s="4" t="s">
        <v>26</v>
      </c>
      <c r="N130" s="4" t="s">
        <v>25</v>
      </c>
      <c r="O130" s="4" t="s">
        <v>25</v>
      </c>
      <c r="Q130" s="4" t="s">
        <v>27</v>
      </c>
      <c r="S130" s="4" t="s">
        <v>27</v>
      </c>
      <c r="T130" s="4" t="s">
        <v>27</v>
      </c>
      <c r="U130" s="4" t="s">
        <v>33</v>
      </c>
      <c r="V130" s="4" t="s">
        <v>28</v>
      </c>
    </row>
    <row r="131" spans="1:22" x14ac:dyDescent="0.2">
      <c r="A131" s="2">
        <v>44714.573429317126</v>
      </c>
      <c r="B131" s="4" t="s">
        <v>353</v>
      </c>
      <c r="C131" s="4" t="s">
        <v>47</v>
      </c>
      <c r="G131" s="4" t="s">
        <v>354</v>
      </c>
      <c r="H131" s="4" t="s">
        <v>355</v>
      </c>
      <c r="I131" s="4" t="s">
        <v>30</v>
      </c>
      <c r="K131" s="4">
        <v>36.6</v>
      </c>
      <c r="L131" s="4">
        <v>18</v>
      </c>
      <c r="M131" s="4" t="s">
        <v>26</v>
      </c>
      <c r="N131" s="4" t="s">
        <v>25</v>
      </c>
      <c r="O131" s="4" t="s">
        <v>25</v>
      </c>
      <c r="Q131" s="4" t="s">
        <v>27</v>
      </c>
      <c r="S131" s="4" t="s">
        <v>27</v>
      </c>
      <c r="T131" s="4" t="s">
        <v>27</v>
      </c>
      <c r="U131" s="4" t="s">
        <v>27</v>
      </c>
      <c r="V131" s="4" t="s">
        <v>28</v>
      </c>
    </row>
    <row r="132" spans="1:22" x14ac:dyDescent="0.2">
      <c r="A132" s="2">
        <v>44714.601595416665</v>
      </c>
      <c r="B132" s="3" t="s">
        <v>228</v>
      </c>
      <c r="C132" s="4" t="s">
        <v>22</v>
      </c>
      <c r="D132" s="4" t="s">
        <v>23</v>
      </c>
      <c r="E132" s="4">
        <v>685</v>
      </c>
      <c r="I132" s="4" t="s">
        <v>24</v>
      </c>
      <c r="J132" s="4" t="s">
        <v>25</v>
      </c>
      <c r="K132" s="4">
        <v>36</v>
      </c>
      <c r="L132" s="4">
        <v>20</v>
      </c>
      <c r="M132" s="4" t="s">
        <v>26</v>
      </c>
      <c r="N132" s="4" t="s">
        <v>25</v>
      </c>
      <c r="O132" s="4" t="s">
        <v>25</v>
      </c>
      <c r="Q132" s="4" t="s">
        <v>27</v>
      </c>
      <c r="S132" s="4" t="s">
        <v>27</v>
      </c>
      <c r="T132" s="4" t="s">
        <v>27</v>
      </c>
      <c r="U132" s="4" t="s">
        <v>42</v>
      </c>
      <c r="V132" s="4" t="s">
        <v>28</v>
      </c>
    </row>
    <row r="133" spans="1:22" x14ac:dyDescent="0.2">
      <c r="A133" s="2">
        <v>44714.626364965283</v>
      </c>
      <c r="B133" s="3" t="s">
        <v>194</v>
      </c>
      <c r="C133" s="4" t="s">
        <v>22</v>
      </c>
      <c r="D133" s="4" t="s">
        <v>35</v>
      </c>
      <c r="F133" s="4" t="s">
        <v>195</v>
      </c>
      <c r="I133" s="4" t="s">
        <v>30</v>
      </c>
      <c r="K133" s="4">
        <v>36</v>
      </c>
      <c r="L133" s="4">
        <v>72</v>
      </c>
      <c r="M133" s="4" t="s">
        <v>26</v>
      </c>
      <c r="N133" s="4" t="s">
        <v>25</v>
      </c>
      <c r="O133" s="4" t="s">
        <v>25</v>
      </c>
      <c r="Q133" s="4" t="s">
        <v>28</v>
      </c>
      <c r="R133" s="4" t="s">
        <v>356</v>
      </c>
      <c r="S133" s="4" t="s">
        <v>27</v>
      </c>
      <c r="T133" s="4" t="s">
        <v>27</v>
      </c>
      <c r="U133" s="4" t="s">
        <v>27</v>
      </c>
      <c r="V133" s="4" t="s">
        <v>28</v>
      </c>
    </row>
    <row r="134" spans="1:22" x14ac:dyDescent="0.2">
      <c r="A134" s="2">
        <v>44714.669829155093</v>
      </c>
      <c r="B134" s="3" t="s">
        <v>248</v>
      </c>
      <c r="C134" s="4" t="s">
        <v>22</v>
      </c>
      <c r="D134" s="4" t="s">
        <v>23</v>
      </c>
      <c r="E134" s="4">
        <v>756</v>
      </c>
      <c r="I134" s="4" t="s">
        <v>30</v>
      </c>
      <c r="K134" s="4">
        <v>36.200000000000003</v>
      </c>
      <c r="L134" s="4">
        <v>22</v>
      </c>
      <c r="M134" s="4" t="s">
        <v>26</v>
      </c>
      <c r="N134" s="4" t="s">
        <v>25</v>
      </c>
      <c r="O134" s="4" t="s">
        <v>25</v>
      </c>
      <c r="Q134" s="4" t="s">
        <v>27</v>
      </c>
      <c r="S134" s="4" t="s">
        <v>27</v>
      </c>
      <c r="T134" s="4" t="s">
        <v>27</v>
      </c>
      <c r="U134" s="4" t="s">
        <v>27</v>
      </c>
      <c r="V134" s="4" t="s">
        <v>28</v>
      </c>
    </row>
    <row r="135" spans="1:22" x14ac:dyDescent="0.2">
      <c r="A135" s="2">
        <v>44714.698630671293</v>
      </c>
      <c r="B135" s="4" t="s">
        <v>159</v>
      </c>
      <c r="C135" s="4" t="s">
        <v>22</v>
      </c>
      <c r="D135" s="4" t="s">
        <v>23</v>
      </c>
      <c r="E135" s="4">
        <v>311</v>
      </c>
      <c r="I135" s="4" t="s">
        <v>24</v>
      </c>
      <c r="J135" s="4" t="s">
        <v>25</v>
      </c>
      <c r="K135" s="4">
        <v>36.4</v>
      </c>
      <c r="L135" s="4">
        <v>18</v>
      </c>
      <c r="M135" s="4" t="s">
        <v>26</v>
      </c>
      <c r="N135" s="4" t="s">
        <v>25</v>
      </c>
      <c r="O135" s="4" t="s">
        <v>25</v>
      </c>
      <c r="Q135" s="4" t="s">
        <v>27</v>
      </c>
      <c r="S135" s="4" t="s">
        <v>27</v>
      </c>
      <c r="T135" s="4" t="s">
        <v>27</v>
      </c>
      <c r="U135" s="4" t="s">
        <v>80</v>
      </c>
      <c r="V135" s="4" t="s">
        <v>28</v>
      </c>
    </row>
    <row r="136" spans="1:22" x14ac:dyDescent="0.2">
      <c r="A136" s="2">
        <v>44714.763449560181</v>
      </c>
      <c r="B136" s="3" t="s">
        <v>231</v>
      </c>
      <c r="C136" s="4" t="s">
        <v>22</v>
      </c>
      <c r="D136" s="4" t="s">
        <v>23</v>
      </c>
      <c r="E136" s="4">
        <v>627</v>
      </c>
      <c r="I136" s="4" t="s">
        <v>30</v>
      </c>
      <c r="K136" s="4">
        <v>36.4</v>
      </c>
      <c r="L136" s="4">
        <v>18</v>
      </c>
      <c r="M136" s="4" t="s">
        <v>26</v>
      </c>
      <c r="N136" s="4" t="s">
        <v>25</v>
      </c>
      <c r="O136" s="4" t="s">
        <v>25</v>
      </c>
      <c r="Q136" s="4" t="s">
        <v>27</v>
      </c>
      <c r="S136" s="4" t="s">
        <v>27</v>
      </c>
      <c r="T136" s="4" t="s">
        <v>27</v>
      </c>
      <c r="U136" s="4" t="s">
        <v>27</v>
      </c>
      <c r="V136" s="4" t="s">
        <v>28</v>
      </c>
    </row>
    <row r="137" spans="1:22" x14ac:dyDescent="0.2">
      <c r="A137" s="2">
        <v>44714.796417106481</v>
      </c>
      <c r="B137" s="3" t="s">
        <v>155</v>
      </c>
      <c r="C137" s="4" t="s">
        <v>22</v>
      </c>
      <c r="D137" s="4" t="s">
        <v>35</v>
      </c>
      <c r="F137" s="4" t="s">
        <v>223</v>
      </c>
      <c r="I137" s="4" t="s">
        <v>24</v>
      </c>
      <c r="J137" s="4" t="s">
        <v>25</v>
      </c>
      <c r="K137" s="4">
        <v>36.5</v>
      </c>
      <c r="L137" s="4">
        <v>42</v>
      </c>
      <c r="M137" s="4" t="s">
        <v>26</v>
      </c>
      <c r="N137" s="4" t="s">
        <v>25</v>
      </c>
      <c r="O137" s="4" t="s">
        <v>25</v>
      </c>
      <c r="Q137" s="4" t="s">
        <v>27</v>
      </c>
      <c r="S137" s="4" t="s">
        <v>27</v>
      </c>
      <c r="T137" s="4" t="s">
        <v>85</v>
      </c>
      <c r="U137" s="4" t="s">
        <v>27</v>
      </c>
      <c r="V137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44715.184040335647</v>
      </c>
      <c r="B2" s="3" t="s">
        <v>46</v>
      </c>
      <c r="C2" s="4" t="s">
        <v>47</v>
      </c>
      <c r="G2" s="4" t="s">
        <v>48</v>
      </c>
      <c r="H2" s="4" t="s">
        <v>49</v>
      </c>
      <c r="I2" s="4" t="s">
        <v>30</v>
      </c>
      <c r="K2" s="4">
        <v>36.6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44715.198644837961</v>
      </c>
      <c r="B3" s="3" t="s">
        <v>31</v>
      </c>
      <c r="C3" s="4" t="s">
        <v>22</v>
      </c>
      <c r="D3" s="4" t="s">
        <v>23</v>
      </c>
      <c r="E3" s="4">
        <v>486</v>
      </c>
      <c r="I3" s="4" t="s">
        <v>30</v>
      </c>
      <c r="K3" s="4">
        <v>36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25</v>
      </c>
      <c r="V3" s="4" t="s">
        <v>28</v>
      </c>
    </row>
    <row r="4" spans="1:22" x14ac:dyDescent="0.2">
      <c r="A4" s="2">
        <v>44715.200408113422</v>
      </c>
      <c r="B4" s="3" t="s">
        <v>43</v>
      </c>
      <c r="C4" s="4" t="s">
        <v>22</v>
      </c>
      <c r="D4" s="4" t="s">
        <v>23</v>
      </c>
      <c r="E4" s="4">
        <v>667</v>
      </c>
      <c r="I4" s="4" t="s">
        <v>24</v>
      </c>
      <c r="J4" s="4" t="s">
        <v>25</v>
      </c>
      <c r="K4" s="4">
        <v>36.299999999999997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44715.217855312498</v>
      </c>
      <c r="B5" s="3" t="s">
        <v>38</v>
      </c>
      <c r="C5" s="4" t="s">
        <v>22</v>
      </c>
      <c r="D5" s="4" t="s">
        <v>23</v>
      </c>
      <c r="E5" s="4">
        <v>673</v>
      </c>
      <c r="I5" s="4" t="s">
        <v>30</v>
      </c>
      <c r="K5" s="4">
        <v>36.200000000000003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44715.219930960651</v>
      </c>
      <c r="B6" s="3" t="s">
        <v>21</v>
      </c>
      <c r="C6" s="4" t="s">
        <v>22</v>
      </c>
      <c r="D6" s="4" t="s">
        <v>23</v>
      </c>
      <c r="E6" s="4">
        <v>445</v>
      </c>
      <c r="I6" s="4" t="s">
        <v>24</v>
      </c>
      <c r="J6" s="4" t="s">
        <v>25</v>
      </c>
      <c r="K6" s="4">
        <v>36.200000000000003</v>
      </c>
      <c r="L6" s="4">
        <v>16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85</v>
      </c>
      <c r="U6" s="4" t="s">
        <v>27</v>
      </c>
      <c r="V6" s="4" t="s">
        <v>28</v>
      </c>
    </row>
    <row r="7" spans="1:22" x14ac:dyDescent="0.2">
      <c r="A7" s="2">
        <v>44715.22994675926</v>
      </c>
      <c r="B7" s="3" t="s">
        <v>44</v>
      </c>
      <c r="C7" s="4" t="s">
        <v>22</v>
      </c>
      <c r="D7" s="4" t="s">
        <v>23</v>
      </c>
      <c r="E7" s="4">
        <v>733</v>
      </c>
      <c r="I7" s="4" t="s">
        <v>30</v>
      </c>
      <c r="K7" s="4">
        <v>35.9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33</v>
      </c>
      <c r="V7" s="4" t="s">
        <v>28</v>
      </c>
    </row>
    <row r="8" spans="1:22" x14ac:dyDescent="0.2">
      <c r="A8" s="2">
        <v>44715.230455578705</v>
      </c>
      <c r="B8" s="3" t="s">
        <v>89</v>
      </c>
      <c r="C8" s="4" t="s">
        <v>22</v>
      </c>
      <c r="D8" s="4" t="s">
        <v>23</v>
      </c>
      <c r="E8" s="3" t="s">
        <v>90</v>
      </c>
      <c r="I8" s="4" t="s">
        <v>30</v>
      </c>
      <c r="K8" s="4">
        <v>36</v>
      </c>
      <c r="L8" s="4">
        <v>14</v>
      </c>
      <c r="M8" s="4" t="s">
        <v>26</v>
      </c>
      <c r="N8" s="4" t="s">
        <v>25</v>
      </c>
      <c r="O8" s="4" t="s">
        <v>25</v>
      </c>
      <c r="Q8" s="4" t="s">
        <v>50</v>
      </c>
      <c r="S8" s="4" t="s">
        <v>27</v>
      </c>
      <c r="T8" s="4" t="s">
        <v>27</v>
      </c>
      <c r="U8" s="4" t="s">
        <v>357</v>
      </c>
      <c r="V8" s="4" t="s">
        <v>28</v>
      </c>
    </row>
    <row r="9" spans="1:22" x14ac:dyDescent="0.2">
      <c r="A9" s="2">
        <v>44715.235160185184</v>
      </c>
      <c r="B9" s="3" t="s">
        <v>59</v>
      </c>
      <c r="C9" s="4" t="s">
        <v>47</v>
      </c>
      <c r="G9" s="4" t="s">
        <v>60</v>
      </c>
      <c r="H9" s="4" t="s">
        <v>61</v>
      </c>
      <c r="I9" s="4" t="s">
        <v>30</v>
      </c>
      <c r="K9" s="4">
        <v>36.6</v>
      </c>
      <c r="L9" s="4">
        <v>19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100</v>
      </c>
      <c r="T9" s="4" t="s">
        <v>27</v>
      </c>
      <c r="U9" s="4" t="s">
        <v>232</v>
      </c>
      <c r="V9" s="4" t="s">
        <v>28</v>
      </c>
    </row>
    <row r="10" spans="1:22" x14ac:dyDescent="0.2">
      <c r="A10" s="2">
        <v>44715.237695590273</v>
      </c>
      <c r="B10" s="3" t="s">
        <v>96</v>
      </c>
      <c r="C10" s="4" t="s">
        <v>47</v>
      </c>
      <c r="G10" s="4" t="s">
        <v>97</v>
      </c>
      <c r="H10" s="4" t="s">
        <v>98</v>
      </c>
      <c r="I10" s="4" t="s">
        <v>30</v>
      </c>
      <c r="K10" s="4">
        <v>35.799999999999997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x14ac:dyDescent="0.2">
      <c r="A11" s="2">
        <v>44715.238508414353</v>
      </c>
      <c r="B11" s="3" t="s">
        <v>53</v>
      </c>
      <c r="C11" s="4" t="s">
        <v>22</v>
      </c>
      <c r="D11" s="4" t="s">
        <v>23</v>
      </c>
      <c r="E11" s="4">
        <v>762</v>
      </c>
      <c r="I11" s="4" t="s">
        <v>24</v>
      </c>
      <c r="J11" s="4" t="s">
        <v>25</v>
      </c>
      <c r="K11" s="4">
        <v>36.6</v>
      </c>
      <c r="L11" s="4">
        <v>15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44715.241412106479</v>
      </c>
      <c r="B12" s="3" t="s">
        <v>108</v>
      </c>
      <c r="C12" s="4" t="s">
        <v>22</v>
      </c>
      <c r="D12" s="4" t="s">
        <v>23</v>
      </c>
      <c r="E12" s="4">
        <v>678</v>
      </c>
      <c r="I12" s="4" t="s">
        <v>24</v>
      </c>
      <c r="J12" s="4" t="s">
        <v>25</v>
      </c>
      <c r="K12" s="4">
        <v>36.4</v>
      </c>
      <c r="L12" s="4">
        <v>20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44715.242663530094</v>
      </c>
      <c r="B13" s="3" t="s">
        <v>102</v>
      </c>
      <c r="C13" s="4" t="s">
        <v>22</v>
      </c>
      <c r="D13" s="4" t="s">
        <v>23</v>
      </c>
      <c r="E13" s="4">
        <v>767</v>
      </c>
      <c r="I13" s="4" t="s">
        <v>24</v>
      </c>
      <c r="J13" s="4" t="s">
        <v>25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44715.242805277783</v>
      </c>
      <c r="B14" s="3" t="s">
        <v>67</v>
      </c>
      <c r="C14" s="4" t="s">
        <v>22</v>
      </c>
      <c r="D14" s="4" t="s">
        <v>23</v>
      </c>
      <c r="E14" s="4">
        <v>462</v>
      </c>
      <c r="I14" s="4" t="s">
        <v>30</v>
      </c>
      <c r="K14" s="4">
        <v>36</v>
      </c>
      <c r="L14" s="4">
        <v>20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44715.246209305551</v>
      </c>
      <c r="B15" s="3" t="s">
        <v>296</v>
      </c>
      <c r="C15" s="4" t="s">
        <v>47</v>
      </c>
      <c r="G15" s="4" t="s">
        <v>297</v>
      </c>
      <c r="H15" s="4" t="s">
        <v>298</v>
      </c>
      <c r="I15" s="4" t="s">
        <v>30</v>
      </c>
      <c r="K15" s="4">
        <v>36.5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44715.24770310185</v>
      </c>
      <c r="B16" s="3" t="s">
        <v>322</v>
      </c>
      <c r="C16" s="4" t="s">
        <v>22</v>
      </c>
      <c r="D16" s="4" t="s">
        <v>35</v>
      </c>
      <c r="F16" s="4" t="s">
        <v>147</v>
      </c>
      <c r="I16" s="4" t="s">
        <v>30</v>
      </c>
      <c r="K16" s="4">
        <v>36.4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358</v>
      </c>
      <c r="V16" s="4" t="s">
        <v>28</v>
      </c>
    </row>
    <row r="17" spans="1:22" x14ac:dyDescent="0.2">
      <c r="A17" s="2">
        <v>44715.249738194441</v>
      </c>
      <c r="B17" s="3" t="s">
        <v>39</v>
      </c>
      <c r="C17" s="4" t="s">
        <v>22</v>
      </c>
      <c r="D17" s="4" t="s">
        <v>23</v>
      </c>
      <c r="E17" s="4">
        <v>451</v>
      </c>
      <c r="I17" s="4" t="s">
        <v>30</v>
      </c>
      <c r="K17" s="4">
        <v>36.200000000000003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44715.254014386577</v>
      </c>
      <c r="B18" s="3" t="s">
        <v>127</v>
      </c>
      <c r="C18" s="4" t="s">
        <v>47</v>
      </c>
      <c r="G18" s="4" t="s">
        <v>128</v>
      </c>
      <c r="H18" s="4" t="s">
        <v>129</v>
      </c>
      <c r="I18" s="4" t="s">
        <v>24</v>
      </c>
      <c r="J18" s="4" t="s">
        <v>25</v>
      </c>
      <c r="K18" s="4">
        <v>36.6</v>
      </c>
      <c r="L18" s="4">
        <v>15</v>
      </c>
      <c r="M18" s="5" t="s">
        <v>41</v>
      </c>
      <c r="N18" s="4" t="s">
        <v>25</v>
      </c>
      <c r="O18" s="4" t="s">
        <v>25</v>
      </c>
      <c r="Q18" s="4" t="s">
        <v>50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44715.25408244213</v>
      </c>
      <c r="B19" s="3" t="s">
        <v>29</v>
      </c>
      <c r="C19" s="4" t="s">
        <v>22</v>
      </c>
      <c r="D19" s="4" t="s">
        <v>23</v>
      </c>
      <c r="E19" s="4">
        <v>578</v>
      </c>
      <c r="I19" s="4" t="s">
        <v>30</v>
      </c>
      <c r="K19" s="4">
        <v>35.6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44715.254990081019</v>
      </c>
      <c r="B20" s="3" t="s">
        <v>74</v>
      </c>
      <c r="C20" s="4" t="s">
        <v>22</v>
      </c>
      <c r="D20" s="4" t="s">
        <v>23</v>
      </c>
      <c r="E20" s="3" t="s">
        <v>75</v>
      </c>
      <c r="I20" s="4" t="s">
        <v>30</v>
      </c>
      <c r="K20" s="4">
        <v>36</v>
      </c>
      <c r="L20" s="4">
        <v>17</v>
      </c>
      <c r="M20" s="4" t="s">
        <v>26</v>
      </c>
      <c r="N20" s="4" t="s">
        <v>25</v>
      </c>
      <c r="O20" s="4" t="s">
        <v>25</v>
      </c>
      <c r="Q20" s="4" t="s">
        <v>50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44715.255739224536</v>
      </c>
      <c r="B21" s="3" t="s">
        <v>81</v>
      </c>
      <c r="C21" s="4" t="s">
        <v>22</v>
      </c>
      <c r="D21" s="4" t="s">
        <v>35</v>
      </c>
      <c r="F21" s="4" t="s">
        <v>82</v>
      </c>
      <c r="I21" s="4" t="s">
        <v>24</v>
      </c>
      <c r="J21" s="4" t="s">
        <v>25</v>
      </c>
      <c r="K21" s="4">
        <v>36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44715.258539386574</v>
      </c>
      <c r="B22" s="3" t="s">
        <v>84</v>
      </c>
      <c r="C22" s="4" t="s">
        <v>22</v>
      </c>
      <c r="D22" s="4" t="s">
        <v>23</v>
      </c>
      <c r="E22" s="4">
        <v>696</v>
      </c>
      <c r="I22" s="4" t="s">
        <v>24</v>
      </c>
      <c r="J22" s="4" t="s">
        <v>25</v>
      </c>
      <c r="K22" s="4">
        <v>36.4</v>
      </c>
      <c r="L22" s="4">
        <v>18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44715.259492974539</v>
      </c>
      <c r="B23" s="3" t="s">
        <v>40</v>
      </c>
      <c r="C23" s="4" t="s">
        <v>47</v>
      </c>
      <c r="G23" s="4" t="s">
        <v>359</v>
      </c>
      <c r="H23" s="4" t="s">
        <v>360</v>
      </c>
      <c r="I23" s="4" t="s">
        <v>24</v>
      </c>
      <c r="J23" s="4" t="s">
        <v>25</v>
      </c>
      <c r="K23" s="4">
        <v>36</v>
      </c>
      <c r="L23" s="4">
        <v>16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42</v>
      </c>
      <c r="V23" s="4" t="s">
        <v>28</v>
      </c>
    </row>
    <row r="24" spans="1:22" x14ac:dyDescent="0.2">
      <c r="A24" s="2">
        <v>44715.261408773149</v>
      </c>
      <c r="B24" s="3" t="s">
        <v>58</v>
      </c>
      <c r="C24" s="4" t="s">
        <v>22</v>
      </c>
      <c r="D24" s="4" t="s">
        <v>23</v>
      </c>
      <c r="E24" s="4">
        <v>778</v>
      </c>
      <c r="I24" s="4" t="s">
        <v>24</v>
      </c>
      <c r="J24" s="4" t="s">
        <v>25</v>
      </c>
      <c r="K24" s="4">
        <v>36.299999999999997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44715.265599664352</v>
      </c>
      <c r="B25" s="3" t="s">
        <v>271</v>
      </c>
      <c r="C25" s="4" t="s">
        <v>22</v>
      </c>
      <c r="D25" s="4" t="s">
        <v>23</v>
      </c>
      <c r="E25" s="4">
        <v>674</v>
      </c>
      <c r="I25" s="4" t="s">
        <v>30</v>
      </c>
      <c r="K25" s="4">
        <v>36.5</v>
      </c>
      <c r="L25" s="4">
        <v>20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56</v>
      </c>
      <c r="V25" s="4" t="s">
        <v>28</v>
      </c>
    </row>
    <row r="26" spans="1:22" x14ac:dyDescent="0.2">
      <c r="A26" s="2">
        <v>44715.27168377315</v>
      </c>
      <c r="B26" s="3" t="s">
        <v>105</v>
      </c>
      <c r="C26" s="4" t="s">
        <v>22</v>
      </c>
      <c r="D26" s="4" t="s">
        <v>23</v>
      </c>
      <c r="E26" s="4">
        <v>757</v>
      </c>
      <c r="I26" s="4" t="s">
        <v>24</v>
      </c>
      <c r="J26" s="4" t="s">
        <v>25</v>
      </c>
      <c r="K26" s="4">
        <v>36.5</v>
      </c>
      <c r="L26" s="4">
        <v>20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44715.278235694444</v>
      </c>
      <c r="B27" s="4">
        <v>0</v>
      </c>
      <c r="C27" s="4" t="s">
        <v>22</v>
      </c>
      <c r="D27" s="4" t="s">
        <v>23</v>
      </c>
      <c r="E27" s="4">
        <v>774</v>
      </c>
      <c r="I27" s="4" t="s">
        <v>30</v>
      </c>
      <c r="K27" s="4">
        <v>36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56</v>
      </c>
      <c r="V27" s="4" t="s">
        <v>28</v>
      </c>
    </row>
    <row r="28" spans="1:22" x14ac:dyDescent="0.2">
      <c r="A28" s="2">
        <v>44715.278242870365</v>
      </c>
      <c r="B28" s="3" t="s">
        <v>63</v>
      </c>
      <c r="C28" s="4" t="s">
        <v>22</v>
      </c>
      <c r="D28" s="4" t="s">
        <v>23</v>
      </c>
      <c r="E28" s="4">
        <v>567</v>
      </c>
      <c r="I28" s="4" t="s">
        <v>30</v>
      </c>
      <c r="K28" s="4">
        <v>36.5</v>
      </c>
      <c r="L28" s="4">
        <v>16</v>
      </c>
      <c r="M28" s="4" t="s">
        <v>26</v>
      </c>
      <c r="N28" s="4" t="s">
        <v>25</v>
      </c>
      <c r="O28" s="4" t="s">
        <v>25</v>
      </c>
      <c r="Q28" s="4" t="s">
        <v>50</v>
      </c>
      <c r="S28" s="4" t="s">
        <v>27</v>
      </c>
      <c r="T28" s="4" t="s">
        <v>27</v>
      </c>
      <c r="U28" s="4" t="s">
        <v>45</v>
      </c>
      <c r="V28" s="4" t="s">
        <v>28</v>
      </c>
    </row>
    <row r="29" spans="1:22" x14ac:dyDescent="0.2">
      <c r="A29" s="2">
        <v>44715.27878241898</v>
      </c>
      <c r="B29" s="3" t="s">
        <v>68</v>
      </c>
      <c r="C29" s="4" t="s">
        <v>22</v>
      </c>
      <c r="D29" s="4" t="s">
        <v>23</v>
      </c>
      <c r="E29" s="4">
        <v>749</v>
      </c>
      <c r="I29" s="4" t="s">
        <v>30</v>
      </c>
      <c r="K29" s="4">
        <v>36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44715.279675972226</v>
      </c>
      <c r="B30" s="3" t="s">
        <v>32</v>
      </c>
      <c r="C30" s="4" t="s">
        <v>22</v>
      </c>
      <c r="D30" s="4" t="s">
        <v>23</v>
      </c>
      <c r="E30" s="4">
        <v>676</v>
      </c>
      <c r="I30" s="4" t="s">
        <v>24</v>
      </c>
      <c r="J30" s="4" t="s">
        <v>25</v>
      </c>
      <c r="K30" s="4">
        <v>36.200000000000003</v>
      </c>
      <c r="L30" s="4">
        <v>20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85</v>
      </c>
      <c r="U30" s="4" t="s">
        <v>33</v>
      </c>
      <c r="V30" s="4" t="s">
        <v>28</v>
      </c>
    </row>
    <row r="31" spans="1:22" x14ac:dyDescent="0.2">
      <c r="A31" s="2">
        <v>44715.27974331018</v>
      </c>
      <c r="B31" s="3" t="s">
        <v>229</v>
      </c>
      <c r="C31" s="4" t="s">
        <v>22</v>
      </c>
      <c r="D31" s="4" t="s">
        <v>23</v>
      </c>
      <c r="E31" s="4">
        <v>793</v>
      </c>
      <c r="I31" s="4" t="s">
        <v>24</v>
      </c>
      <c r="J31" s="4" t="s">
        <v>25</v>
      </c>
      <c r="K31" s="4">
        <v>36.4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44715.280395057867</v>
      </c>
      <c r="B32" s="4">
        <v>9175042957</v>
      </c>
      <c r="C32" s="4" t="s">
        <v>22</v>
      </c>
      <c r="D32" s="4" t="s">
        <v>23</v>
      </c>
      <c r="E32" s="4">
        <v>640</v>
      </c>
      <c r="I32" s="4" t="s">
        <v>24</v>
      </c>
      <c r="J32" s="4" t="s">
        <v>25</v>
      </c>
      <c r="K32" s="4">
        <v>36.200000000000003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44715.283170034723</v>
      </c>
      <c r="B33" s="3" t="s">
        <v>137</v>
      </c>
      <c r="C33" s="4" t="s">
        <v>22</v>
      </c>
      <c r="D33" s="4" t="s">
        <v>23</v>
      </c>
      <c r="E33" s="4">
        <v>248</v>
      </c>
      <c r="I33" s="4" t="s">
        <v>24</v>
      </c>
      <c r="J33" s="4" t="s">
        <v>25</v>
      </c>
      <c r="K33" s="4">
        <v>36.200000000000003</v>
      </c>
      <c r="L33" s="4">
        <v>22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45</v>
      </c>
      <c r="V33" s="4" t="s">
        <v>28</v>
      </c>
    </row>
    <row r="34" spans="1:22" x14ac:dyDescent="0.2">
      <c r="A34" s="2">
        <v>44715.287095046297</v>
      </c>
      <c r="B34" s="3" t="s">
        <v>104</v>
      </c>
      <c r="C34" s="4" t="s">
        <v>22</v>
      </c>
      <c r="D34" s="4" t="s">
        <v>23</v>
      </c>
      <c r="E34" s="4">
        <v>649</v>
      </c>
      <c r="I34" s="4" t="s">
        <v>30</v>
      </c>
      <c r="K34" s="4">
        <v>35.6</v>
      </c>
      <c r="L34" s="4">
        <v>14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56</v>
      </c>
      <c r="V34" s="4" t="s">
        <v>28</v>
      </c>
    </row>
    <row r="35" spans="1:22" x14ac:dyDescent="0.2">
      <c r="A35" s="2">
        <v>44715.28869321759</v>
      </c>
      <c r="B35" s="3" t="s">
        <v>138</v>
      </c>
      <c r="C35" s="4" t="s">
        <v>22</v>
      </c>
      <c r="D35" s="4" t="s">
        <v>23</v>
      </c>
      <c r="E35" s="4">
        <v>558</v>
      </c>
      <c r="I35" s="4" t="s">
        <v>24</v>
      </c>
      <c r="J35" s="4" t="s">
        <v>25</v>
      </c>
      <c r="K35" s="4">
        <v>36.5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44715.289400312497</v>
      </c>
      <c r="B36" s="3" t="s">
        <v>299</v>
      </c>
      <c r="C36" s="4" t="s">
        <v>22</v>
      </c>
      <c r="D36" s="4" t="s">
        <v>23</v>
      </c>
      <c r="E36" s="4">
        <v>591</v>
      </c>
      <c r="I36" s="4" t="s">
        <v>24</v>
      </c>
      <c r="J36" s="4" t="s">
        <v>25</v>
      </c>
      <c r="K36" s="4">
        <v>36.4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42</v>
      </c>
      <c r="V36" s="4" t="s">
        <v>28</v>
      </c>
    </row>
    <row r="37" spans="1:22" x14ac:dyDescent="0.2">
      <c r="A37" s="2">
        <v>44715.292049606476</v>
      </c>
      <c r="B37" s="3" t="s">
        <v>103</v>
      </c>
      <c r="C37" s="4" t="s">
        <v>22</v>
      </c>
      <c r="D37" s="4" t="s">
        <v>23</v>
      </c>
      <c r="E37" s="4">
        <v>724</v>
      </c>
      <c r="I37" s="4" t="s">
        <v>30</v>
      </c>
      <c r="K37" s="4">
        <v>36</v>
      </c>
      <c r="L37" s="4">
        <v>22</v>
      </c>
      <c r="M37" s="4" t="s">
        <v>26</v>
      </c>
      <c r="N37" s="4" t="s">
        <v>25</v>
      </c>
      <c r="O37" s="4" t="s">
        <v>25</v>
      </c>
      <c r="Q37" s="4" t="s">
        <v>50</v>
      </c>
      <c r="S37" s="4" t="s">
        <v>27</v>
      </c>
      <c r="T37" s="4" t="s">
        <v>27</v>
      </c>
      <c r="U37" s="4" t="s">
        <v>242</v>
      </c>
      <c r="V37" s="4" t="s">
        <v>28</v>
      </c>
    </row>
    <row r="38" spans="1:22" x14ac:dyDescent="0.2">
      <c r="A38" s="2">
        <v>44715.292092187505</v>
      </c>
      <c r="B38" s="3" t="s">
        <v>115</v>
      </c>
      <c r="C38" s="4" t="s">
        <v>22</v>
      </c>
      <c r="D38" s="4" t="s">
        <v>23</v>
      </c>
      <c r="E38" s="4">
        <v>675</v>
      </c>
      <c r="I38" s="4" t="s">
        <v>24</v>
      </c>
      <c r="J38" s="4" t="s">
        <v>25</v>
      </c>
      <c r="K38" s="4">
        <v>36.299999999999997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44715.293452291662</v>
      </c>
      <c r="B39" s="3" t="s">
        <v>244</v>
      </c>
      <c r="C39" s="4" t="s">
        <v>22</v>
      </c>
      <c r="D39" s="4" t="s">
        <v>23</v>
      </c>
      <c r="E39" s="4">
        <v>152</v>
      </c>
      <c r="I39" s="4" t="s">
        <v>24</v>
      </c>
      <c r="J39" s="4" t="s">
        <v>25</v>
      </c>
      <c r="K39" s="4">
        <v>35.799999999999997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28</v>
      </c>
      <c r="R39" s="4" t="s">
        <v>302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44715.29597230324</v>
      </c>
      <c r="B40" s="3" t="s">
        <v>183</v>
      </c>
      <c r="C40" s="4" t="s">
        <v>22</v>
      </c>
      <c r="D40" s="4" t="s">
        <v>23</v>
      </c>
      <c r="E40" s="4">
        <v>752</v>
      </c>
      <c r="I40" s="4" t="s">
        <v>30</v>
      </c>
      <c r="K40" s="4">
        <v>36.4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44715.297965347221</v>
      </c>
      <c r="B41" s="3" t="s">
        <v>123</v>
      </c>
      <c r="C41" s="4" t="s">
        <v>47</v>
      </c>
      <c r="G41" s="4" t="s">
        <v>124</v>
      </c>
      <c r="H41" s="4" t="s">
        <v>125</v>
      </c>
      <c r="I41" s="4" t="s">
        <v>30</v>
      </c>
      <c r="K41" s="4">
        <v>36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85</v>
      </c>
      <c r="U41" s="4" t="s">
        <v>27</v>
      </c>
      <c r="V41" s="4" t="s">
        <v>28</v>
      </c>
    </row>
    <row r="42" spans="1:22" x14ac:dyDescent="0.2">
      <c r="A42" s="2">
        <v>44715.299928773151</v>
      </c>
      <c r="B42" s="3" t="s">
        <v>151</v>
      </c>
      <c r="C42" s="4" t="s">
        <v>22</v>
      </c>
      <c r="D42" s="4" t="s">
        <v>23</v>
      </c>
      <c r="E42" s="4">
        <v>765</v>
      </c>
      <c r="I42" s="4" t="s">
        <v>24</v>
      </c>
      <c r="J42" s="4" t="s">
        <v>25</v>
      </c>
      <c r="K42" s="4">
        <v>36.5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44715.302650439815</v>
      </c>
      <c r="B43" s="3" t="s">
        <v>117</v>
      </c>
      <c r="C43" s="4" t="s">
        <v>22</v>
      </c>
      <c r="D43" s="4" t="s">
        <v>23</v>
      </c>
      <c r="E43" s="4">
        <v>798</v>
      </c>
      <c r="I43" s="4" t="s">
        <v>30</v>
      </c>
      <c r="K43" s="4">
        <v>36.4</v>
      </c>
      <c r="L43" s="4">
        <v>16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37</v>
      </c>
      <c r="V43" s="4" t="s">
        <v>28</v>
      </c>
    </row>
    <row r="44" spans="1:22" x14ac:dyDescent="0.2">
      <c r="A44" s="2">
        <v>44715.302794097224</v>
      </c>
      <c r="B44" s="3" t="s">
        <v>139</v>
      </c>
      <c r="C44" s="4" t="s">
        <v>22</v>
      </c>
      <c r="D44" s="4" t="s">
        <v>23</v>
      </c>
      <c r="E44" s="4">
        <v>701</v>
      </c>
      <c r="I44" s="4" t="s">
        <v>24</v>
      </c>
      <c r="J44" s="4" t="s">
        <v>25</v>
      </c>
      <c r="K44" s="4">
        <v>36.4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251</v>
      </c>
      <c r="V44" s="4" t="s">
        <v>28</v>
      </c>
    </row>
    <row r="45" spans="1:22" x14ac:dyDescent="0.2">
      <c r="A45" s="2">
        <v>44715.302955960651</v>
      </c>
      <c r="B45" s="3" t="s">
        <v>122</v>
      </c>
      <c r="C45" s="4" t="s">
        <v>22</v>
      </c>
      <c r="D45" s="4" t="s">
        <v>23</v>
      </c>
      <c r="E45" s="4">
        <v>784</v>
      </c>
      <c r="I45" s="4" t="s">
        <v>30</v>
      </c>
      <c r="K45" s="4">
        <v>35.299999999999997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45</v>
      </c>
      <c r="V45" s="4" t="s">
        <v>28</v>
      </c>
    </row>
    <row r="46" spans="1:22" x14ac:dyDescent="0.2">
      <c r="A46" s="2">
        <v>44715.307929328701</v>
      </c>
      <c r="B46" s="4">
        <v>0</v>
      </c>
      <c r="C46" s="4" t="s">
        <v>22</v>
      </c>
      <c r="D46" s="4" t="s">
        <v>23</v>
      </c>
      <c r="E46" s="4">
        <v>700</v>
      </c>
      <c r="I46" s="4" t="s">
        <v>24</v>
      </c>
      <c r="J46" s="4" t="s">
        <v>25</v>
      </c>
      <c r="K46" s="4">
        <v>35.4</v>
      </c>
      <c r="L46" s="4">
        <v>16</v>
      </c>
      <c r="M46" s="4" t="s">
        <v>26</v>
      </c>
      <c r="N46" s="4" t="s">
        <v>25</v>
      </c>
      <c r="O46" s="4" t="s">
        <v>25</v>
      </c>
      <c r="Q46" s="4" t="s">
        <v>50</v>
      </c>
      <c r="S46" s="4" t="s">
        <v>27</v>
      </c>
      <c r="T46" s="4" t="s">
        <v>27</v>
      </c>
      <c r="U46" s="4" t="s">
        <v>37</v>
      </c>
      <c r="V46" s="4" t="s">
        <v>28</v>
      </c>
    </row>
    <row r="47" spans="1:22" x14ac:dyDescent="0.2">
      <c r="A47" s="2">
        <v>44715.308096365741</v>
      </c>
      <c r="B47" s="3" t="s">
        <v>133</v>
      </c>
      <c r="C47" s="4" t="s">
        <v>22</v>
      </c>
      <c r="D47" s="4" t="s">
        <v>23</v>
      </c>
      <c r="E47" s="4">
        <v>143</v>
      </c>
      <c r="I47" s="4" t="s">
        <v>24</v>
      </c>
      <c r="J47" s="4" t="s">
        <v>25</v>
      </c>
      <c r="K47" s="4">
        <v>36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50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44715.308225381945</v>
      </c>
      <c r="B48" s="3" t="s">
        <v>184</v>
      </c>
      <c r="C48" s="4" t="s">
        <v>22</v>
      </c>
      <c r="D48" s="4" t="s">
        <v>23</v>
      </c>
      <c r="E48" s="4">
        <v>508</v>
      </c>
      <c r="I48" s="4" t="s">
        <v>24</v>
      </c>
      <c r="J48" s="4" t="s">
        <v>25</v>
      </c>
      <c r="K48" s="4">
        <v>36.1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44715.308820509264</v>
      </c>
      <c r="B49" s="4" t="s">
        <v>173</v>
      </c>
      <c r="C49" s="4" t="s">
        <v>22</v>
      </c>
      <c r="D49" s="4" t="s">
        <v>23</v>
      </c>
      <c r="E49" s="4">
        <v>681</v>
      </c>
      <c r="I49" s="4" t="s">
        <v>30</v>
      </c>
      <c r="K49" s="4">
        <v>36.700000000000003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50</v>
      </c>
      <c r="S49" s="4" t="s">
        <v>27</v>
      </c>
      <c r="T49" s="4" t="s">
        <v>27</v>
      </c>
      <c r="U49" s="4" t="s">
        <v>174</v>
      </c>
      <c r="V49" s="4" t="s">
        <v>28</v>
      </c>
    </row>
    <row r="50" spans="1:22" x14ac:dyDescent="0.2">
      <c r="A50" s="2">
        <v>44715.310490972217</v>
      </c>
      <c r="B50" s="3" t="s">
        <v>118</v>
      </c>
      <c r="C50" s="4" t="s">
        <v>47</v>
      </c>
      <c r="G50" s="4" t="s">
        <v>246</v>
      </c>
      <c r="H50" s="4" t="s">
        <v>247</v>
      </c>
      <c r="I50" s="4" t="s">
        <v>30</v>
      </c>
      <c r="K50" s="4">
        <v>36.200000000000003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33</v>
      </c>
      <c r="V50" s="4" t="s">
        <v>28</v>
      </c>
    </row>
    <row r="51" spans="1:22" x14ac:dyDescent="0.2">
      <c r="A51" s="2">
        <v>44715.311346273149</v>
      </c>
      <c r="B51" s="3" t="s">
        <v>249</v>
      </c>
      <c r="C51" s="4" t="s">
        <v>22</v>
      </c>
      <c r="D51" s="4" t="s">
        <v>23</v>
      </c>
      <c r="E51" s="4">
        <v>803</v>
      </c>
      <c r="I51" s="4" t="s">
        <v>24</v>
      </c>
      <c r="J51" s="4" t="s">
        <v>25</v>
      </c>
      <c r="K51" s="4">
        <v>36.4</v>
      </c>
      <c r="L51" s="4">
        <v>16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44715.312573912037</v>
      </c>
      <c r="B52" s="3" t="s">
        <v>154</v>
      </c>
      <c r="C52" s="4" t="s">
        <v>22</v>
      </c>
      <c r="D52" s="4" t="s">
        <v>23</v>
      </c>
      <c r="E52" s="4">
        <v>443</v>
      </c>
      <c r="I52" s="4" t="s">
        <v>24</v>
      </c>
      <c r="J52" s="4" t="s">
        <v>25</v>
      </c>
      <c r="K52" s="4">
        <v>36.6</v>
      </c>
      <c r="L52" s="4">
        <v>20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44715.313660648149</v>
      </c>
      <c r="B53" s="3" t="s">
        <v>181</v>
      </c>
      <c r="C53" s="4" t="s">
        <v>22</v>
      </c>
      <c r="D53" s="4" t="s">
        <v>23</v>
      </c>
      <c r="E53" s="4">
        <v>544</v>
      </c>
      <c r="I53" s="4" t="s">
        <v>30</v>
      </c>
      <c r="K53" s="4">
        <v>36.6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56</v>
      </c>
      <c r="V53" s="4" t="s">
        <v>28</v>
      </c>
    </row>
    <row r="54" spans="1:22" x14ac:dyDescent="0.2">
      <c r="A54" s="2">
        <v>44715.318596319441</v>
      </c>
      <c r="B54" s="3" t="s">
        <v>201</v>
      </c>
      <c r="C54" s="4" t="s">
        <v>47</v>
      </c>
      <c r="G54" s="4" t="s">
        <v>202</v>
      </c>
      <c r="H54" s="4" t="s">
        <v>203</v>
      </c>
      <c r="I54" s="4" t="s">
        <v>30</v>
      </c>
      <c r="K54" s="4">
        <v>36.5</v>
      </c>
      <c r="L54" s="4">
        <v>20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42</v>
      </c>
      <c r="V54" s="4" t="s">
        <v>28</v>
      </c>
    </row>
    <row r="55" spans="1:22" x14ac:dyDescent="0.2">
      <c r="A55" s="2">
        <v>44715.318819444445</v>
      </c>
      <c r="B55" s="6" t="s">
        <v>34</v>
      </c>
      <c r="C55" s="7" t="s">
        <v>22</v>
      </c>
      <c r="D55" s="9" t="s">
        <v>35</v>
      </c>
      <c r="E55" s="9"/>
      <c r="F55" s="9" t="s">
        <v>36</v>
      </c>
      <c r="G55" s="7"/>
      <c r="H55" s="7"/>
      <c r="I55" s="7" t="s">
        <v>30</v>
      </c>
      <c r="J55" s="9"/>
      <c r="K55" s="8">
        <v>36.5</v>
      </c>
      <c r="L55" s="8">
        <v>14</v>
      </c>
      <c r="M55" s="7" t="s">
        <v>26</v>
      </c>
      <c r="N55" s="7" t="s">
        <v>25</v>
      </c>
      <c r="O55" s="7" t="s">
        <v>25</v>
      </c>
      <c r="P55" s="9"/>
      <c r="Q55" s="7" t="s">
        <v>27</v>
      </c>
      <c r="R55" s="9"/>
      <c r="S55" s="7" t="s">
        <v>27</v>
      </c>
      <c r="T55" s="7" t="s">
        <v>27</v>
      </c>
      <c r="U55" s="7" t="s">
        <v>37</v>
      </c>
      <c r="V55" s="7" t="s">
        <v>28</v>
      </c>
    </row>
    <row r="56" spans="1:22" x14ac:dyDescent="0.2">
      <c r="A56" s="2">
        <v>44715.319222002319</v>
      </c>
      <c r="B56" s="3" t="s">
        <v>168</v>
      </c>
      <c r="C56" s="4" t="s">
        <v>22</v>
      </c>
      <c r="D56" s="4" t="s">
        <v>23</v>
      </c>
      <c r="E56" s="4">
        <v>758</v>
      </c>
      <c r="I56" s="4" t="s">
        <v>24</v>
      </c>
      <c r="J56" s="4" t="s">
        <v>25</v>
      </c>
      <c r="K56" s="4">
        <v>36.5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44715.321116469902</v>
      </c>
      <c r="B57" s="3" t="s">
        <v>121</v>
      </c>
      <c r="C57" s="4" t="s">
        <v>22</v>
      </c>
      <c r="D57" s="4" t="s">
        <v>23</v>
      </c>
      <c r="E57" s="4">
        <v>777</v>
      </c>
      <c r="I57" s="4" t="s">
        <v>24</v>
      </c>
      <c r="J57" s="4" t="s">
        <v>25</v>
      </c>
      <c r="K57" s="4">
        <v>36.200000000000003</v>
      </c>
      <c r="L57" s="4">
        <v>19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44715.32250318287</v>
      </c>
      <c r="B58" s="3" t="s">
        <v>230</v>
      </c>
      <c r="C58" s="4" t="s">
        <v>22</v>
      </c>
      <c r="D58" s="4" t="s">
        <v>23</v>
      </c>
      <c r="E58" s="4">
        <v>669</v>
      </c>
      <c r="I58" s="4" t="s">
        <v>24</v>
      </c>
      <c r="J58" s="4" t="s">
        <v>25</v>
      </c>
      <c r="K58" s="4">
        <v>36.4</v>
      </c>
      <c r="L58" s="4">
        <v>22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44715.324206006946</v>
      </c>
      <c r="B59" s="3" t="s">
        <v>83</v>
      </c>
      <c r="C59" s="4" t="s">
        <v>22</v>
      </c>
      <c r="D59" s="4" t="s">
        <v>23</v>
      </c>
      <c r="E59" s="4">
        <v>795</v>
      </c>
      <c r="I59" s="4" t="s">
        <v>30</v>
      </c>
      <c r="K59" s="4">
        <v>37.1</v>
      </c>
      <c r="L59" s="4">
        <v>22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44715.325266250002</v>
      </c>
      <c r="B60" s="3" t="s">
        <v>73</v>
      </c>
      <c r="C60" s="4" t="s">
        <v>22</v>
      </c>
      <c r="D60" s="4" t="s">
        <v>23</v>
      </c>
      <c r="E60" s="4">
        <v>636</v>
      </c>
      <c r="I60" s="4" t="s">
        <v>30</v>
      </c>
      <c r="K60" s="4">
        <v>36.5</v>
      </c>
      <c r="L60" s="4">
        <v>20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56</v>
      </c>
      <c r="V60" s="4" t="s">
        <v>28</v>
      </c>
    </row>
    <row r="61" spans="1:22" x14ac:dyDescent="0.2">
      <c r="A61" s="2">
        <v>44715.327666736106</v>
      </c>
      <c r="B61" s="3" t="s">
        <v>308</v>
      </c>
      <c r="C61" s="4" t="s">
        <v>22</v>
      </c>
      <c r="D61" s="4" t="s">
        <v>23</v>
      </c>
      <c r="E61" s="4">
        <v>773</v>
      </c>
      <c r="I61" s="4" t="s">
        <v>24</v>
      </c>
      <c r="J61" s="4" t="s">
        <v>25</v>
      </c>
      <c r="K61" s="4">
        <v>36.299999999999997</v>
      </c>
      <c r="L61" s="4">
        <v>14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56</v>
      </c>
      <c r="V61" s="4" t="s">
        <v>28</v>
      </c>
    </row>
    <row r="62" spans="1:22" x14ac:dyDescent="0.2">
      <c r="A62" s="2">
        <v>44715.328000289352</v>
      </c>
      <c r="B62" s="3" t="s">
        <v>106</v>
      </c>
      <c r="C62" s="4" t="s">
        <v>22</v>
      </c>
      <c r="D62" s="4" t="s">
        <v>23</v>
      </c>
      <c r="E62" s="4">
        <v>672</v>
      </c>
      <c r="I62" s="4" t="s">
        <v>30</v>
      </c>
      <c r="K62" s="4">
        <v>36.5</v>
      </c>
      <c r="L62" s="4">
        <v>16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100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44715.328900289351</v>
      </c>
      <c r="B63" s="3" t="s">
        <v>361</v>
      </c>
      <c r="C63" s="4" t="s">
        <v>47</v>
      </c>
      <c r="G63" s="4" t="s">
        <v>324</v>
      </c>
      <c r="H63" s="4" t="s">
        <v>325</v>
      </c>
      <c r="I63" s="4" t="s">
        <v>30</v>
      </c>
      <c r="K63" s="4">
        <v>36.5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44715.329275138887</v>
      </c>
      <c r="B64" s="3" t="s">
        <v>150</v>
      </c>
      <c r="C64" s="4" t="s">
        <v>22</v>
      </c>
      <c r="D64" s="4" t="s">
        <v>23</v>
      </c>
      <c r="E64" s="4">
        <v>797</v>
      </c>
      <c r="I64" s="4" t="s">
        <v>30</v>
      </c>
      <c r="K64" s="4">
        <v>36.6</v>
      </c>
      <c r="L64" s="4">
        <v>16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44715.329828414353</v>
      </c>
      <c r="B65" s="3" t="s">
        <v>112</v>
      </c>
      <c r="C65" s="4" t="s">
        <v>22</v>
      </c>
      <c r="D65" s="4" t="s">
        <v>23</v>
      </c>
      <c r="E65" s="4">
        <v>153</v>
      </c>
      <c r="I65" s="4" t="s">
        <v>24</v>
      </c>
      <c r="J65" s="4" t="s">
        <v>25</v>
      </c>
      <c r="K65" s="4">
        <v>36.5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37</v>
      </c>
      <c r="V65" s="4" t="s">
        <v>28</v>
      </c>
    </row>
    <row r="66" spans="1:22" x14ac:dyDescent="0.2">
      <c r="A66" s="2">
        <v>44715.331368217594</v>
      </c>
      <c r="B66" s="4">
        <v>9561820669</v>
      </c>
      <c r="C66" s="4" t="s">
        <v>22</v>
      </c>
      <c r="D66" s="4" t="s">
        <v>23</v>
      </c>
      <c r="E66" s="4">
        <v>651</v>
      </c>
      <c r="I66" s="4" t="s">
        <v>24</v>
      </c>
      <c r="J66" s="4" t="s">
        <v>25</v>
      </c>
      <c r="K66" s="4">
        <v>36.5</v>
      </c>
      <c r="L66" s="4">
        <v>20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182</v>
      </c>
      <c r="V66" s="4" t="s">
        <v>28</v>
      </c>
    </row>
    <row r="67" spans="1:22" x14ac:dyDescent="0.2">
      <c r="A67" s="2">
        <v>44715.33205626157</v>
      </c>
      <c r="B67" s="3" t="s">
        <v>160</v>
      </c>
      <c r="C67" s="4" t="s">
        <v>47</v>
      </c>
      <c r="G67" s="4" t="s">
        <v>161</v>
      </c>
      <c r="H67" s="4" t="s">
        <v>162</v>
      </c>
      <c r="I67" s="4" t="s">
        <v>24</v>
      </c>
      <c r="J67" s="4" t="s">
        <v>25</v>
      </c>
      <c r="K67" s="4">
        <v>36.5</v>
      </c>
      <c r="L67" s="4">
        <v>20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328</v>
      </c>
      <c r="V67" s="4" t="s">
        <v>28</v>
      </c>
    </row>
    <row r="68" spans="1:22" x14ac:dyDescent="0.2">
      <c r="A68" s="2">
        <v>44715.333467222226</v>
      </c>
      <c r="B68" s="3" t="s">
        <v>57</v>
      </c>
      <c r="C68" s="4" t="s">
        <v>22</v>
      </c>
      <c r="D68" s="4" t="s">
        <v>23</v>
      </c>
      <c r="E68" s="4">
        <v>268</v>
      </c>
      <c r="I68" s="4" t="s">
        <v>24</v>
      </c>
      <c r="J68" s="4" t="s">
        <v>25</v>
      </c>
      <c r="K68" s="4">
        <v>36.299999999999997</v>
      </c>
      <c r="L68" s="4">
        <v>17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56</v>
      </c>
      <c r="V68" s="4" t="s">
        <v>28</v>
      </c>
    </row>
    <row r="69" spans="1:22" x14ac:dyDescent="0.2">
      <c r="A69" s="2">
        <v>44715.335462986113</v>
      </c>
      <c r="B69" s="3" t="s">
        <v>140</v>
      </c>
      <c r="C69" s="4" t="s">
        <v>22</v>
      </c>
      <c r="D69" s="4" t="s">
        <v>23</v>
      </c>
      <c r="E69" s="4">
        <v>660</v>
      </c>
      <c r="I69" s="4" t="s">
        <v>30</v>
      </c>
      <c r="K69" s="4">
        <v>36.299999999999997</v>
      </c>
      <c r="L69" s="4">
        <v>17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141</v>
      </c>
      <c r="V69" s="4" t="s">
        <v>28</v>
      </c>
    </row>
    <row r="70" spans="1:22" x14ac:dyDescent="0.2">
      <c r="A70" s="2">
        <v>44715.337290115742</v>
      </c>
      <c r="B70" s="3" t="s">
        <v>167</v>
      </c>
      <c r="C70" s="4" t="s">
        <v>22</v>
      </c>
      <c r="D70" s="4" t="s">
        <v>23</v>
      </c>
      <c r="E70" s="4">
        <v>279</v>
      </c>
      <c r="I70" s="4" t="s">
        <v>30</v>
      </c>
      <c r="K70" s="4">
        <v>36.1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44715.338795636577</v>
      </c>
      <c r="B71" s="3" t="s">
        <v>146</v>
      </c>
      <c r="C71" s="4" t="s">
        <v>22</v>
      </c>
      <c r="D71" s="4" t="s">
        <v>23</v>
      </c>
      <c r="E71" s="4">
        <v>140</v>
      </c>
      <c r="I71" s="4" t="s">
        <v>30</v>
      </c>
      <c r="K71" s="4">
        <v>36.299999999999997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44715.3397425</v>
      </c>
      <c r="B72" s="3" t="s">
        <v>158</v>
      </c>
      <c r="C72" s="4" t="s">
        <v>22</v>
      </c>
      <c r="D72" s="4" t="s">
        <v>23</v>
      </c>
      <c r="E72" s="4">
        <v>657</v>
      </c>
      <c r="I72" s="4" t="s">
        <v>30</v>
      </c>
      <c r="K72" s="4">
        <v>36</v>
      </c>
      <c r="L72" s="4">
        <v>19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42</v>
      </c>
      <c r="V72" s="4" t="s">
        <v>28</v>
      </c>
    </row>
    <row r="73" spans="1:22" x14ac:dyDescent="0.2">
      <c r="A73" s="2">
        <v>44715.340558379627</v>
      </c>
      <c r="B73" s="3" t="s">
        <v>171</v>
      </c>
      <c r="C73" s="4" t="s">
        <v>22</v>
      </c>
      <c r="D73" s="4" t="s">
        <v>23</v>
      </c>
      <c r="E73" s="4">
        <v>407</v>
      </c>
      <c r="I73" s="4" t="s">
        <v>30</v>
      </c>
      <c r="K73" s="4">
        <v>36.6</v>
      </c>
      <c r="L73" s="4">
        <v>16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44715.343090277776</v>
      </c>
      <c r="B74" s="4"/>
      <c r="C74" s="4" t="s">
        <v>22</v>
      </c>
      <c r="D74" s="4" t="s">
        <v>23</v>
      </c>
      <c r="E74" s="4">
        <v>112</v>
      </c>
      <c r="I74" s="4" t="s">
        <v>30</v>
      </c>
      <c r="K74" s="4">
        <v>36.5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44715.345573587962</v>
      </c>
      <c r="B75" s="3" t="s">
        <v>224</v>
      </c>
      <c r="C75" s="4" t="s">
        <v>22</v>
      </c>
      <c r="D75" s="4" t="s">
        <v>35</v>
      </c>
      <c r="F75" s="4" t="s">
        <v>225</v>
      </c>
      <c r="I75" s="4" t="s">
        <v>24</v>
      </c>
      <c r="J75" s="4" t="s">
        <v>25</v>
      </c>
      <c r="K75" s="4">
        <v>36</v>
      </c>
      <c r="L75" s="4">
        <v>17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44715.347097418984</v>
      </c>
      <c r="B76" s="3" t="s">
        <v>70</v>
      </c>
      <c r="C76" s="4" t="s">
        <v>47</v>
      </c>
      <c r="G76" s="4" t="s">
        <v>71</v>
      </c>
      <c r="H76" s="4" t="s">
        <v>72</v>
      </c>
      <c r="I76" s="4" t="s">
        <v>30</v>
      </c>
      <c r="K76" s="4">
        <v>36.5</v>
      </c>
      <c r="L76" s="4">
        <v>17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44715.349333692131</v>
      </c>
      <c r="B77" s="3" t="s">
        <v>362</v>
      </c>
      <c r="C77" s="4" t="s">
        <v>22</v>
      </c>
      <c r="D77" s="4" t="s">
        <v>23</v>
      </c>
      <c r="E77" s="4">
        <v>719</v>
      </c>
      <c r="I77" s="4" t="s">
        <v>30</v>
      </c>
      <c r="K77" s="4">
        <v>36.5</v>
      </c>
      <c r="L77" s="4">
        <v>19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44715.349441886574</v>
      </c>
      <c r="B78" s="3" t="s">
        <v>309</v>
      </c>
      <c r="C78" s="4" t="s">
        <v>22</v>
      </c>
      <c r="D78" s="4" t="s">
        <v>23</v>
      </c>
      <c r="E78" s="4">
        <v>775</v>
      </c>
      <c r="I78" s="4" t="s">
        <v>24</v>
      </c>
      <c r="J78" s="4" t="s">
        <v>25</v>
      </c>
      <c r="K78" s="4">
        <v>36</v>
      </c>
      <c r="L78" s="4">
        <v>16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45</v>
      </c>
      <c r="V78" s="4" t="s">
        <v>28</v>
      </c>
    </row>
    <row r="79" spans="1:22" x14ac:dyDescent="0.2">
      <c r="A79" s="2">
        <v>44715.349727118053</v>
      </c>
      <c r="B79" s="3" t="s">
        <v>330</v>
      </c>
      <c r="C79" s="4" t="s">
        <v>22</v>
      </c>
      <c r="D79" s="4" t="s">
        <v>23</v>
      </c>
      <c r="E79" s="4">
        <v>805</v>
      </c>
      <c r="I79" s="4" t="s">
        <v>24</v>
      </c>
      <c r="J79" s="4" t="s">
        <v>25</v>
      </c>
      <c r="K79" s="4">
        <v>36.299999999999997</v>
      </c>
      <c r="L79" s="4">
        <v>16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56</v>
      </c>
      <c r="V79" s="4" t="s">
        <v>28</v>
      </c>
    </row>
    <row r="80" spans="1:22" x14ac:dyDescent="0.2">
      <c r="A80" s="2">
        <v>44715.349908344906</v>
      </c>
      <c r="B80" s="3" t="s">
        <v>205</v>
      </c>
      <c r="C80" s="4" t="s">
        <v>47</v>
      </c>
      <c r="G80" s="4" t="s">
        <v>206</v>
      </c>
      <c r="H80" s="4" t="s">
        <v>207</v>
      </c>
      <c r="I80" s="4" t="s">
        <v>30</v>
      </c>
      <c r="K80" s="4">
        <v>36.200000000000003</v>
      </c>
      <c r="L80" s="4">
        <v>15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42</v>
      </c>
      <c r="V80" s="4" t="s">
        <v>28</v>
      </c>
    </row>
    <row r="81" spans="1:22" x14ac:dyDescent="0.2">
      <c r="A81" s="2">
        <v>44715.350442256946</v>
      </c>
      <c r="B81" s="3" t="s">
        <v>240</v>
      </c>
      <c r="C81" s="4" t="s">
        <v>22</v>
      </c>
      <c r="D81" s="4" t="s">
        <v>23</v>
      </c>
      <c r="E81" s="4">
        <v>800</v>
      </c>
      <c r="I81" s="4" t="s">
        <v>30</v>
      </c>
      <c r="K81" s="4">
        <v>36</v>
      </c>
      <c r="L81" s="4">
        <v>20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45</v>
      </c>
      <c r="V81" s="4" t="s">
        <v>28</v>
      </c>
    </row>
    <row r="82" spans="1:22" x14ac:dyDescent="0.2">
      <c r="A82" s="2">
        <v>44715.352225057868</v>
      </c>
      <c r="B82" s="3" t="s">
        <v>144</v>
      </c>
      <c r="C82" s="4" t="s">
        <v>22</v>
      </c>
      <c r="D82" s="4" t="s">
        <v>23</v>
      </c>
      <c r="E82" s="4">
        <v>671</v>
      </c>
      <c r="I82" s="4" t="s">
        <v>30</v>
      </c>
      <c r="K82" s="4">
        <v>36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85</v>
      </c>
      <c r="U82" s="4" t="s">
        <v>27</v>
      </c>
      <c r="V82" s="4" t="s">
        <v>28</v>
      </c>
    </row>
    <row r="83" spans="1:22" x14ac:dyDescent="0.2">
      <c r="A83" s="2">
        <v>44715.354417141207</v>
      </c>
      <c r="B83" s="3" t="s">
        <v>134</v>
      </c>
      <c r="C83" s="4" t="s">
        <v>47</v>
      </c>
      <c r="G83" s="4" t="s">
        <v>363</v>
      </c>
      <c r="H83" s="4" t="s">
        <v>364</v>
      </c>
      <c r="I83" s="4" t="s">
        <v>30</v>
      </c>
      <c r="K83" s="4">
        <v>36.4</v>
      </c>
      <c r="L83" s="4">
        <v>21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44715.354418958334</v>
      </c>
      <c r="B84" s="3" t="s">
        <v>240</v>
      </c>
      <c r="C84" s="4" t="s">
        <v>22</v>
      </c>
      <c r="D84" s="4" t="s">
        <v>23</v>
      </c>
      <c r="E84" s="4">
        <v>800</v>
      </c>
      <c r="I84" s="4" t="s">
        <v>30</v>
      </c>
      <c r="K84" s="4">
        <v>36.4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42</v>
      </c>
      <c r="V84" s="4" t="s">
        <v>28</v>
      </c>
    </row>
    <row r="85" spans="1:22" x14ac:dyDescent="0.2">
      <c r="A85" s="2">
        <v>44715.358986145831</v>
      </c>
      <c r="B85" s="3" t="s">
        <v>113</v>
      </c>
      <c r="C85" s="4" t="s">
        <v>22</v>
      </c>
      <c r="D85" s="4" t="s">
        <v>35</v>
      </c>
      <c r="F85" s="4" t="s">
        <v>114</v>
      </c>
      <c r="I85" s="4" t="s">
        <v>24</v>
      </c>
      <c r="J85" s="4" t="s">
        <v>25</v>
      </c>
      <c r="K85" s="4">
        <v>36.4</v>
      </c>
      <c r="L85" s="4">
        <v>18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44715.359103935189</v>
      </c>
      <c r="B86" s="3" t="s">
        <v>262</v>
      </c>
      <c r="C86" s="4" t="s">
        <v>22</v>
      </c>
      <c r="D86" s="4" t="s">
        <v>23</v>
      </c>
      <c r="E86" s="4">
        <v>189</v>
      </c>
      <c r="I86" s="4" t="s">
        <v>30</v>
      </c>
      <c r="K86" s="4">
        <v>36.4</v>
      </c>
      <c r="L86" s="4">
        <v>21</v>
      </c>
      <c r="M86" s="4" t="s">
        <v>26</v>
      </c>
      <c r="N86" s="4" t="s">
        <v>25</v>
      </c>
      <c r="O86" s="4" t="s">
        <v>25</v>
      </c>
      <c r="Q86" s="4" t="s">
        <v>50</v>
      </c>
      <c r="S86" s="4" t="s">
        <v>27</v>
      </c>
      <c r="T86" s="4" t="s">
        <v>27</v>
      </c>
      <c r="U86" s="4" t="s">
        <v>42</v>
      </c>
      <c r="V86" s="4" t="s">
        <v>28</v>
      </c>
    </row>
    <row r="87" spans="1:22" x14ac:dyDescent="0.2">
      <c r="A87" s="2">
        <v>44715.361424537041</v>
      </c>
      <c r="B87" s="3" t="s">
        <v>268</v>
      </c>
      <c r="C87" s="4" t="s">
        <v>47</v>
      </c>
      <c r="G87" s="4" t="s">
        <v>142</v>
      </c>
      <c r="H87" s="4" t="s">
        <v>143</v>
      </c>
      <c r="I87" s="4" t="s">
        <v>30</v>
      </c>
      <c r="K87" s="4">
        <v>36.299999999999997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44715.362672546296</v>
      </c>
      <c r="B88" s="3" t="s">
        <v>170</v>
      </c>
      <c r="C88" s="4" t="s">
        <v>22</v>
      </c>
      <c r="D88" s="4" t="s">
        <v>23</v>
      </c>
      <c r="E88" s="4">
        <v>804</v>
      </c>
      <c r="I88" s="4" t="s">
        <v>24</v>
      </c>
      <c r="J88" s="4" t="s">
        <v>25</v>
      </c>
      <c r="K88" s="4">
        <v>36</v>
      </c>
      <c r="L88" s="4">
        <v>14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85</v>
      </c>
      <c r="U88" s="4" t="s">
        <v>27</v>
      </c>
      <c r="V88" s="4" t="s">
        <v>28</v>
      </c>
    </row>
    <row r="89" spans="1:22" x14ac:dyDescent="0.2">
      <c r="A89" s="2">
        <v>44715.370550891203</v>
      </c>
      <c r="B89" s="3" t="s">
        <v>266</v>
      </c>
      <c r="C89" s="4" t="s">
        <v>22</v>
      </c>
      <c r="D89" s="4" t="s">
        <v>23</v>
      </c>
      <c r="E89" s="4">
        <v>709</v>
      </c>
      <c r="I89" s="4" t="s">
        <v>30</v>
      </c>
      <c r="K89" s="4">
        <v>36.6</v>
      </c>
      <c r="L89" s="4">
        <v>18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45</v>
      </c>
      <c r="V89" s="4" t="s">
        <v>28</v>
      </c>
    </row>
    <row r="90" spans="1:22" x14ac:dyDescent="0.2">
      <c r="A90" s="2">
        <v>44715.37313709491</v>
      </c>
      <c r="B90" s="3" t="s">
        <v>292</v>
      </c>
      <c r="C90" s="4" t="s">
        <v>22</v>
      </c>
      <c r="D90" s="4" t="s">
        <v>23</v>
      </c>
      <c r="E90" s="4">
        <v>786</v>
      </c>
      <c r="I90" s="4" t="s">
        <v>30</v>
      </c>
      <c r="K90" s="4">
        <v>36.700000000000003</v>
      </c>
      <c r="L90" s="4">
        <v>18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44715.373525486109</v>
      </c>
      <c r="B91" s="4" t="s">
        <v>130</v>
      </c>
      <c r="C91" s="4" t="s">
        <v>47</v>
      </c>
      <c r="G91" s="4" t="s">
        <v>131</v>
      </c>
      <c r="H91" s="4" t="s">
        <v>132</v>
      </c>
      <c r="I91" s="4" t="s">
        <v>24</v>
      </c>
      <c r="J91" s="4" t="s">
        <v>25</v>
      </c>
      <c r="K91" s="4">
        <v>36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33</v>
      </c>
      <c r="V91" s="4" t="s">
        <v>28</v>
      </c>
    </row>
    <row r="92" spans="1:22" x14ac:dyDescent="0.2">
      <c r="A92" s="2">
        <v>44715.375647754627</v>
      </c>
      <c r="B92" s="3" t="s">
        <v>64</v>
      </c>
      <c r="C92" s="4" t="s">
        <v>47</v>
      </c>
      <c r="G92" s="4" t="s">
        <v>65</v>
      </c>
      <c r="H92" s="4" t="s">
        <v>66</v>
      </c>
      <c r="I92" s="4" t="s">
        <v>30</v>
      </c>
      <c r="K92" s="4">
        <v>36.200000000000003</v>
      </c>
      <c r="L92" s="4">
        <v>22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44715.375991909721</v>
      </c>
      <c r="B93" s="3" t="s">
        <v>188</v>
      </c>
      <c r="C93" s="4" t="s">
        <v>22</v>
      </c>
      <c r="D93" s="4" t="s">
        <v>23</v>
      </c>
      <c r="E93" s="4">
        <v>580</v>
      </c>
      <c r="I93" s="4" t="s">
        <v>30</v>
      </c>
      <c r="K93" s="4">
        <v>36.4</v>
      </c>
      <c r="L93" s="4">
        <v>21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33</v>
      </c>
      <c r="V93" s="4" t="s">
        <v>28</v>
      </c>
    </row>
    <row r="94" spans="1:22" x14ac:dyDescent="0.2">
      <c r="A94" s="2">
        <v>44715.380049930551</v>
      </c>
      <c r="B94" s="4">
        <v>9062431965</v>
      </c>
      <c r="C94" s="4" t="s">
        <v>47</v>
      </c>
      <c r="G94" s="4" t="s">
        <v>185</v>
      </c>
      <c r="H94" s="4" t="s">
        <v>186</v>
      </c>
      <c r="I94" s="4" t="s">
        <v>30</v>
      </c>
      <c r="K94" s="4">
        <v>36.200000000000003</v>
      </c>
      <c r="L94" s="4">
        <v>20</v>
      </c>
      <c r="M94" s="4" t="s">
        <v>26</v>
      </c>
      <c r="N94" s="4" t="s">
        <v>25</v>
      </c>
      <c r="O94" s="4" t="s">
        <v>25</v>
      </c>
      <c r="Q94" s="4" t="s">
        <v>50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44715.38107447917</v>
      </c>
      <c r="B95" s="3" t="s">
        <v>175</v>
      </c>
      <c r="C95" s="4" t="s">
        <v>22</v>
      </c>
      <c r="D95" s="4" t="s">
        <v>23</v>
      </c>
      <c r="E95" s="4">
        <v>750</v>
      </c>
      <c r="I95" s="4" t="s">
        <v>30</v>
      </c>
      <c r="K95" s="4">
        <v>36.200000000000003</v>
      </c>
      <c r="L95" s="4">
        <v>14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56</v>
      </c>
      <c r="V95" s="4" t="s">
        <v>28</v>
      </c>
    </row>
    <row r="96" spans="1:22" x14ac:dyDescent="0.2">
      <c r="A96" s="2">
        <v>44715.383876099542</v>
      </c>
      <c r="B96" s="3" t="s">
        <v>93</v>
      </c>
      <c r="C96" s="4" t="s">
        <v>47</v>
      </c>
      <c r="G96" s="4" t="s">
        <v>94</v>
      </c>
      <c r="H96" s="4" t="s">
        <v>95</v>
      </c>
      <c r="I96" s="4" t="s">
        <v>24</v>
      </c>
      <c r="J96" s="4" t="s">
        <v>25</v>
      </c>
      <c r="K96" s="4">
        <v>36.1</v>
      </c>
      <c r="L96" s="4">
        <v>17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44715.384944548612</v>
      </c>
      <c r="B97" s="3" t="s">
        <v>189</v>
      </c>
      <c r="C97" s="4" t="s">
        <v>22</v>
      </c>
      <c r="D97" s="4" t="s">
        <v>23</v>
      </c>
      <c r="E97" s="4">
        <v>668</v>
      </c>
      <c r="I97" s="4" t="s">
        <v>24</v>
      </c>
      <c r="J97" s="4" t="s">
        <v>25</v>
      </c>
      <c r="K97" s="4">
        <v>36.1</v>
      </c>
      <c r="L97" s="4">
        <v>18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44715.387292384257</v>
      </c>
      <c r="B98" s="3" t="s">
        <v>69</v>
      </c>
      <c r="C98" s="4" t="s">
        <v>22</v>
      </c>
      <c r="D98" s="4" t="s">
        <v>23</v>
      </c>
      <c r="E98" s="4">
        <v>585</v>
      </c>
      <c r="I98" s="4" t="s">
        <v>24</v>
      </c>
      <c r="J98" s="4" t="s">
        <v>25</v>
      </c>
      <c r="K98" s="4">
        <v>36.4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44715.388076701391</v>
      </c>
      <c r="B99" s="3" t="s">
        <v>69</v>
      </c>
      <c r="C99" s="4" t="s">
        <v>22</v>
      </c>
      <c r="D99" s="4" t="s">
        <v>23</v>
      </c>
      <c r="E99" s="4">
        <v>585</v>
      </c>
      <c r="I99" s="4" t="s">
        <v>24</v>
      </c>
      <c r="J99" s="4" t="s">
        <v>25</v>
      </c>
      <c r="K99" s="4">
        <v>36.4</v>
      </c>
      <c r="L99" s="4">
        <v>18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44715.390963865742</v>
      </c>
      <c r="B100" s="3" t="s">
        <v>163</v>
      </c>
      <c r="C100" s="4" t="s">
        <v>47</v>
      </c>
      <c r="G100" s="4" t="s">
        <v>164</v>
      </c>
      <c r="H100" s="4" t="s">
        <v>165</v>
      </c>
      <c r="I100" s="4" t="s">
        <v>30</v>
      </c>
      <c r="K100" s="4">
        <v>35.700000000000003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44715.392424421298</v>
      </c>
      <c r="B101" s="3" t="s">
        <v>163</v>
      </c>
      <c r="C101" s="4" t="s">
        <v>47</v>
      </c>
      <c r="G101" s="4" t="s">
        <v>365</v>
      </c>
      <c r="H101" s="4" t="s">
        <v>253</v>
      </c>
      <c r="I101" s="4" t="s">
        <v>30</v>
      </c>
      <c r="K101" s="4">
        <v>36.5</v>
      </c>
      <c r="L101" s="4">
        <v>20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42</v>
      </c>
      <c r="V101" s="4" t="s">
        <v>28</v>
      </c>
    </row>
    <row r="102" spans="1:22" x14ac:dyDescent="0.2">
      <c r="A102" s="2">
        <v>44715.400252476851</v>
      </c>
      <c r="B102" s="3" t="s">
        <v>267</v>
      </c>
      <c r="C102" s="4" t="s">
        <v>22</v>
      </c>
      <c r="D102" s="4" t="s">
        <v>23</v>
      </c>
      <c r="E102" s="4">
        <v>801</v>
      </c>
      <c r="I102" s="4" t="s">
        <v>30</v>
      </c>
      <c r="K102" s="4">
        <v>36.200000000000003</v>
      </c>
      <c r="L102" s="4">
        <v>20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44715.412113333332</v>
      </c>
      <c r="B103" s="3" t="s">
        <v>222</v>
      </c>
      <c r="C103" s="4" t="s">
        <v>22</v>
      </c>
      <c r="D103" s="4" t="s">
        <v>23</v>
      </c>
      <c r="E103" s="4">
        <v>792</v>
      </c>
      <c r="I103" s="4" t="s">
        <v>30</v>
      </c>
      <c r="K103" s="4">
        <v>36.5</v>
      </c>
      <c r="L103" s="4">
        <v>16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85</v>
      </c>
      <c r="U103" s="4" t="s">
        <v>27</v>
      </c>
      <c r="V103" s="4" t="s">
        <v>28</v>
      </c>
    </row>
    <row r="104" spans="1:22" x14ac:dyDescent="0.2">
      <c r="A104" s="2">
        <v>44715.429865590282</v>
      </c>
      <c r="B104" s="3" t="s">
        <v>366</v>
      </c>
      <c r="C104" s="4" t="s">
        <v>47</v>
      </c>
      <c r="G104" s="4" t="s">
        <v>367</v>
      </c>
      <c r="H104" s="4" t="s">
        <v>368</v>
      </c>
      <c r="I104" s="4" t="s">
        <v>24</v>
      </c>
      <c r="J104" s="4" t="s">
        <v>25</v>
      </c>
      <c r="K104" s="4">
        <v>36.1</v>
      </c>
      <c r="L104" s="4">
        <v>19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44715.439190567129</v>
      </c>
      <c r="B105" s="3" t="s">
        <v>86</v>
      </c>
      <c r="C105" s="4" t="s">
        <v>47</v>
      </c>
      <c r="G105" s="4" t="s">
        <v>87</v>
      </c>
      <c r="H105" s="4" t="s">
        <v>88</v>
      </c>
      <c r="I105" s="4" t="s">
        <v>30</v>
      </c>
      <c r="K105" s="4">
        <v>35</v>
      </c>
      <c r="L105" s="4">
        <v>20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44715.444757766207</v>
      </c>
      <c r="B106" s="3" t="s">
        <v>369</v>
      </c>
      <c r="C106" s="4" t="s">
        <v>47</v>
      </c>
      <c r="G106" s="4" t="s">
        <v>370</v>
      </c>
      <c r="H106" s="4" t="s">
        <v>371</v>
      </c>
      <c r="I106" s="4" t="s">
        <v>30</v>
      </c>
      <c r="K106" s="4">
        <v>36.6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100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44715.446226006941</v>
      </c>
      <c r="B107" s="4" t="s">
        <v>177</v>
      </c>
      <c r="C107" s="4" t="s">
        <v>22</v>
      </c>
      <c r="D107" s="4" t="s">
        <v>35</v>
      </c>
      <c r="F107" s="4" t="s">
        <v>178</v>
      </c>
      <c r="I107" s="4" t="s">
        <v>30</v>
      </c>
      <c r="K107" s="4">
        <v>35.9</v>
      </c>
      <c r="L107" s="4">
        <v>20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x14ac:dyDescent="0.2">
      <c r="A108" s="2">
        <v>44715.450750891207</v>
      </c>
      <c r="B108" s="3" t="s">
        <v>217</v>
      </c>
      <c r="C108" s="4" t="s">
        <v>22</v>
      </c>
      <c r="D108" s="4" t="s">
        <v>23</v>
      </c>
      <c r="E108" s="4">
        <v>789</v>
      </c>
      <c r="I108" s="4" t="s">
        <v>30</v>
      </c>
      <c r="K108" s="4">
        <v>36.200000000000003</v>
      </c>
      <c r="L108" s="4">
        <v>14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56</v>
      </c>
      <c r="V108" s="4" t="s">
        <v>28</v>
      </c>
    </row>
    <row r="109" spans="1:22" x14ac:dyDescent="0.2">
      <c r="A109" s="2">
        <v>44715.464108796295</v>
      </c>
      <c r="B109" s="6" t="s">
        <v>190</v>
      </c>
      <c r="C109" s="13" t="s">
        <v>47</v>
      </c>
      <c r="D109" s="7"/>
      <c r="E109" s="7"/>
      <c r="F109" s="9"/>
      <c r="G109" s="9" t="s">
        <v>191</v>
      </c>
      <c r="H109" s="9" t="s">
        <v>192</v>
      </c>
      <c r="I109" s="7" t="s">
        <v>30</v>
      </c>
      <c r="J109" s="9"/>
      <c r="K109" s="10">
        <v>36.5</v>
      </c>
      <c r="L109" s="8">
        <v>22</v>
      </c>
      <c r="M109" s="7" t="s">
        <v>26</v>
      </c>
      <c r="N109" s="7" t="s">
        <v>25</v>
      </c>
      <c r="O109" s="7" t="s">
        <v>25</v>
      </c>
      <c r="P109" s="9"/>
      <c r="Q109" s="7" t="s">
        <v>27</v>
      </c>
      <c r="R109" s="9"/>
      <c r="S109" s="7" t="s">
        <v>27</v>
      </c>
      <c r="T109" s="7" t="s">
        <v>27</v>
      </c>
      <c r="U109" s="7" t="s">
        <v>27</v>
      </c>
      <c r="V109" s="7" t="s">
        <v>28</v>
      </c>
    </row>
    <row r="110" spans="1:22" x14ac:dyDescent="0.2">
      <c r="A110" s="2">
        <v>44715.469064675926</v>
      </c>
      <c r="B110" s="3" t="s">
        <v>76</v>
      </c>
      <c r="C110" s="4" t="s">
        <v>47</v>
      </c>
      <c r="G110" s="4" t="s">
        <v>77</v>
      </c>
      <c r="H110" s="4" t="s">
        <v>78</v>
      </c>
      <c r="I110" s="4" t="s">
        <v>30</v>
      </c>
      <c r="K110" s="4">
        <v>36.200000000000003</v>
      </c>
      <c r="L110" s="4">
        <v>17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326</v>
      </c>
      <c r="V110" s="4" t="s">
        <v>28</v>
      </c>
    </row>
    <row r="111" spans="1:22" x14ac:dyDescent="0.2">
      <c r="A111" s="2">
        <v>44715.513995925925</v>
      </c>
      <c r="B111" s="3" t="s">
        <v>193</v>
      </c>
      <c r="C111" s="4" t="s">
        <v>22</v>
      </c>
      <c r="D111" s="4" t="s">
        <v>23</v>
      </c>
      <c r="E111" s="4">
        <v>698</v>
      </c>
      <c r="I111" s="4" t="s">
        <v>30</v>
      </c>
      <c r="K111" s="4">
        <v>36.5</v>
      </c>
      <c r="L111" s="4">
        <v>20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45</v>
      </c>
      <c r="V111" s="4" t="s">
        <v>28</v>
      </c>
    </row>
    <row r="112" spans="1:22" x14ac:dyDescent="0.2">
      <c r="A112" s="2">
        <v>44715.614263333337</v>
      </c>
      <c r="B112" s="4">
        <v>0</v>
      </c>
      <c r="C112" s="4" t="s">
        <v>47</v>
      </c>
      <c r="G112" s="4" t="s">
        <v>372</v>
      </c>
      <c r="H112" s="4" t="s">
        <v>373</v>
      </c>
      <c r="I112" s="4" t="s">
        <v>30</v>
      </c>
      <c r="K112" s="4">
        <v>36.200000000000003</v>
      </c>
      <c r="L112" s="4">
        <v>18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42</v>
      </c>
      <c r="V112" s="4" t="s">
        <v>28</v>
      </c>
    </row>
    <row r="113" spans="1:22" x14ac:dyDescent="0.2">
      <c r="A113" s="2">
        <v>44715.637971145828</v>
      </c>
      <c r="B113" s="3" t="s">
        <v>145</v>
      </c>
      <c r="C113" s="4" t="s">
        <v>22</v>
      </c>
      <c r="D113" s="4" t="s">
        <v>23</v>
      </c>
      <c r="E113" s="4">
        <v>325</v>
      </c>
      <c r="I113" s="4" t="s">
        <v>24</v>
      </c>
      <c r="J113" s="4" t="s">
        <v>25</v>
      </c>
      <c r="K113" s="4">
        <v>36</v>
      </c>
      <c r="L113" s="4">
        <v>18</v>
      </c>
      <c r="M113" s="4" t="s">
        <v>26</v>
      </c>
      <c r="N113" s="4" t="s">
        <v>25</v>
      </c>
      <c r="O113" s="4" t="s">
        <v>25</v>
      </c>
      <c r="Q113" s="4" t="s">
        <v>50</v>
      </c>
      <c r="S113" s="4" t="s">
        <v>27</v>
      </c>
      <c r="T113" s="4" t="s">
        <v>27</v>
      </c>
      <c r="U113" s="4" t="s">
        <v>42</v>
      </c>
      <c r="V113" s="4" t="s">
        <v>28</v>
      </c>
    </row>
    <row r="114" spans="1:22" x14ac:dyDescent="0.2">
      <c r="A114" s="2">
        <v>44715.730618692134</v>
      </c>
      <c r="B114" s="3" t="s">
        <v>194</v>
      </c>
      <c r="C114" s="4" t="s">
        <v>22</v>
      </c>
      <c r="D114" s="4" t="s">
        <v>35</v>
      </c>
      <c r="F114" s="4" t="s">
        <v>195</v>
      </c>
      <c r="I114" s="4" t="s">
        <v>30</v>
      </c>
      <c r="K114" s="4">
        <v>36</v>
      </c>
      <c r="L114" s="4">
        <v>71</v>
      </c>
      <c r="M114" s="4" t="s">
        <v>26</v>
      </c>
      <c r="N114" s="4" t="s">
        <v>25</v>
      </c>
      <c r="O114" s="4" t="s">
        <v>25</v>
      </c>
      <c r="Q114" s="4" t="s">
        <v>28</v>
      </c>
      <c r="R114" s="4" t="s">
        <v>196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44715.78596627315</v>
      </c>
      <c r="B115" s="3" t="s">
        <v>209</v>
      </c>
      <c r="C115" s="4" t="s">
        <v>22</v>
      </c>
      <c r="D115" s="4" t="s">
        <v>23</v>
      </c>
      <c r="E115" s="4">
        <v>783</v>
      </c>
      <c r="I115" s="4" t="s">
        <v>24</v>
      </c>
      <c r="J115" s="4" t="s">
        <v>25</v>
      </c>
      <c r="K115" s="4">
        <v>36.200000000000003</v>
      </c>
      <c r="L115" s="4">
        <v>20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42</v>
      </c>
      <c r="V115" s="4" t="s">
        <v>28</v>
      </c>
    </row>
    <row r="116" spans="1:22" x14ac:dyDescent="0.2">
      <c r="A116" s="2">
        <v>44715.843410520829</v>
      </c>
      <c r="B116" s="4">
        <v>9334534384</v>
      </c>
      <c r="C116" s="4" t="s">
        <v>22</v>
      </c>
      <c r="D116" s="4" t="s">
        <v>23</v>
      </c>
      <c r="E116" s="4">
        <v>782</v>
      </c>
      <c r="I116" s="4" t="s">
        <v>24</v>
      </c>
      <c r="J116" s="4" t="s">
        <v>25</v>
      </c>
      <c r="K116" s="4">
        <v>36.4</v>
      </c>
      <c r="L116" s="4">
        <v>18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2" x14ac:dyDescent="0.2">
      <c r="A117" s="2">
        <v>44715.897746643517</v>
      </c>
      <c r="B117" s="4" t="s">
        <v>319</v>
      </c>
      <c r="C117" s="4" t="s">
        <v>22</v>
      </c>
      <c r="D117" s="4" t="s">
        <v>35</v>
      </c>
      <c r="F117" s="4" t="s">
        <v>320</v>
      </c>
      <c r="I117" s="4" t="s">
        <v>30</v>
      </c>
      <c r="K117" s="4">
        <v>36.4</v>
      </c>
      <c r="L117" s="4">
        <v>16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80</v>
      </c>
      <c r="V117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44716.210815208338</v>
      </c>
      <c r="B2" s="3" t="s">
        <v>21</v>
      </c>
      <c r="C2" s="4" t="s">
        <v>22</v>
      </c>
      <c r="D2" s="4" t="s">
        <v>23</v>
      </c>
      <c r="E2" s="4">
        <v>445</v>
      </c>
      <c r="I2" s="4" t="s">
        <v>24</v>
      </c>
      <c r="J2" s="4" t="s">
        <v>25</v>
      </c>
      <c r="K2" s="4">
        <v>36.200000000000003</v>
      </c>
      <c r="L2" s="4">
        <v>16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44716.238954618057</v>
      </c>
      <c r="B3" s="3" t="s">
        <v>64</v>
      </c>
      <c r="C3" s="4" t="s">
        <v>47</v>
      </c>
      <c r="G3" s="4" t="s">
        <v>65</v>
      </c>
      <c r="H3" s="4" t="s">
        <v>66</v>
      </c>
      <c r="I3" s="4" t="s">
        <v>30</v>
      </c>
      <c r="K3" s="4">
        <v>36</v>
      </c>
      <c r="L3" s="4">
        <v>22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44716.23969412037</v>
      </c>
      <c r="B4" s="3" t="s">
        <v>322</v>
      </c>
      <c r="C4" s="4" t="s">
        <v>22</v>
      </c>
      <c r="D4" s="4" t="s">
        <v>35</v>
      </c>
      <c r="F4" s="4" t="s">
        <v>147</v>
      </c>
      <c r="I4" s="4" t="s">
        <v>30</v>
      </c>
      <c r="K4" s="4">
        <v>36.4</v>
      </c>
      <c r="L4" s="4">
        <v>58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374</v>
      </c>
      <c r="U4" s="4" t="s">
        <v>27</v>
      </c>
      <c r="V4" s="4" t="s">
        <v>28</v>
      </c>
    </row>
    <row r="5" spans="1:22" x14ac:dyDescent="0.2">
      <c r="A5" s="2">
        <v>44716.240539895836</v>
      </c>
      <c r="B5" s="3" t="s">
        <v>262</v>
      </c>
      <c r="C5" s="4" t="s">
        <v>22</v>
      </c>
      <c r="D5" s="4" t="s">
        <v>23</v>
      </c>
      <c r="E5" s="4">
        <v>189</v>
      </c>
      <c r="I5" s="4" t="s">
        <v>30</v>
      </c>
      <c r="K5" s="4">
        <v>35.9</v>
      </c>
      <c r="L5" s="4">
        <v>78</v>
      </c>
      <c r="M5" s="4" t="s">
        <v>26</v>
      </c>
      <c r="N5" s="4" t="s">
        <v>25</v>
      </c>
      <c r="O5" s="4" t="s">
        <v>25</v>
      </c>
      <c r="Q5" s="4" t="s">
        <v>50</v>
      </c>
      <c r="S5" s="4" t="s">
        <v>27</v>
      </c>
      <c r="T5" s="4" t="s">
        <v>27</v>
      </c>
      <c r="U5" s="4" t="s">
        <v>42</v>
      </c>
      <c r="V5" s="4" t="s">
        <v>28</v>
      </c>
    </row>
    <row r="6" spans="1:22" x14ac:dyDescent="0.2">
      <c r="A6" s="2">
        <v>44716.250324074077</v>
      </c>
      <c r="B6" s="3" t="s">
        <v>39</v>
      </c>
      <c r="C6" s="4" t="s">
        <v>22</v>
      </c>
      <c r="D6" s="4" t="s">
        <v>23</v>
      </c>
      <c r="E6" s="4">
        <v>451</v>
      </c>
      <c r="I6" s="4" t="s">
        <v>30</v>
      </c>
      <c r="K6" s="4">
        <v>36.200000000000003</v>
      </c>
      <c r="L6" s="4">
        <v>12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44716.252245370371</v>
      </c>
      <c r="B7" s="6" t="s">
        <v>40</v>
      </c>
      <c r="C7" s="7" t="s">
        <v>22</v>
      </c>
      <c r="D7" s="7" t="s">
        <v>23</v>
      </c>
      <c r="E7" s="8">
        <v>552</v>
      </c>
      <c r="F7" s="9"/>
      <c r="G7" s="9"/>
      <c r="H7" s="9"/>
      <c r="I7" s="7" t="s">
        <v>24</v>
      </c>
      <c r="J7" s="9" t="s">
        <v>25</v>
      </c>
      <c r="K7" s="8">
        <v>36</v>
      </c>
      <c r="L7" s="8">
        <v>16</v>
      </c>
      <c r="M7" s="7" t="s">
        <v>26</v>
      </c>
      <c r="N7" s="7" t="s">
        <v>25</v>
      </c>
      <c r="O7" s="7" t="s">
        <v>25</v>
      </c>
      <c r="P7" s="9"/>
      <c r="Q7" s="7" t="s">
        <v>27</v>
      </c>
      <c r="R7" s="9"/>
      <c r="S7" s="7" t="s">
        <v>27</v>
      </c>
      <c r="T7" s="7" t="s">
        <v>27</v>
      </c>
      <c r="U7" s="7" t="s">
        <v>42</v>
      </c>
      <c r="V7" s="7" t="s">
        <v>28</v>
      </c>
    </row>
    <row r="8" spans="1:22" x14ac:dyDescent="0.2">
      <c r="A8" s="2">
        <v>44716.252939502316</v>
      </c>
      <c r="B8" s="3" t="s">
        <v>86</v>
      </c>
      <c r="C8" s="4" t="s">
        <v>47</v>
      </c>
      <c r="G8" s="4" t="s">
        <v>87</v>
      </c>
      <c r="H8" s="4" t="s">
        <v>88</v>
      </c>
      <c r="I8" s="4" t="s">
        <v>30</v>
      </c>
      <c r="K8" s="4">
        <v>35</v>
      </c>
      <c r="L8" s="4">
        <v>25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44716.269247812495</v>
      </c>
      <c r="B9" s="3" t="s">
        <v>67</v>
      </c>
      <c r="C9" s="4" t="s">
        <v>22</v>
      </c>
      <c r="D9" s="4" t="s">
        <v>23</v>
      </c>
      <c r="E9" s="4">
        <v>462</v>
      </c>
      <c r="I9" s="4" t="s">
        <v>30</v>
      </c>
      <c r="K9" s="4">
        <v>36</v>
      </c>
      <c r="L9" s="4">
        <v>20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44716.271145127314</v>
      </c>
      <c r="B10" s="3" t="s">
        <v>63</v>
      </c>
      <c r="C10" s="4" t="s">
        <v>22</v>
      </c>
      <c r="D10" s="4" t="s">
        <v>23</v>
      </c>
      <c r="E10" s="4">
        <v>567</v>
      </c>
      <c r="I10" s="4" t="s">
        <v>30</v>
      </c>
      <c r="K10" s="4">
        <v>36.5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50</v>
      </c>
      <c r="S10" s="4" t="s">
        <v>27</v>
      </c>
      <c r="T10" s="4" t="s">
        <v>27</v>
      </c>
      <c r="U10" s="4" t="s">
        <v>45</v>
      </c>
      <c r="V10" s="4" t="s">
        <v>28</v>
      </c>
    </row>
    <row r="11" spans="1:22" x14ac:dyDescent="0.2">
      <c r="A11" s="2">
        <v>44716.272075358793</v>
      </c>
      <c r="B11" s="3" t="s">
        <v>84</v>
      </c>
      <c r="C11" s="4" t="s">
        <v>22</v>
      </c>
      <c r="D11" s="4" t="s">
        <v>23</v>
      </c>
      <c r="E11" s="4">
        <v>696</v>
      </c>
      <c r="I11" s="4" t="s">
        <v>24</v>
      </c>
      <c r="J11" s="4" t="s">
        <v>25</v>
      </c>
      <c r="K11" s="4">
        <v>36.4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44716.288370162038</v>
      </c>
      <c r="B12" s="3" t="s">
        <v>160</v>
      </c>
      <c r="C12" s="4" t="s">
        <v>47</v>
      </c>
      <c r="G12" s="4" t="s">
        <v>161</v>
      </c>
      <c r="H12" s="4" t="s">
        <v>162</v>
      </c>
      <c r="I12" s="4" t="s">
        <v>24</v>
      </c>
      <c r="J12" s="4" t="s">
        <v>25</v>
      </c>
      <c r="K12" s="4">
        <v>36.5</v>
      </c>
      <c r="L12" s="4">
        <v>30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44716.292878067128</v>
      </c>
      <c r="B13" s="3" t="s">
        <v>76</v>
      </c>
      <c r="C13" s="4" t="s">
        <v>47</v>
      </c>
      <c r="G13" s="4" t="s">
        <v>77</v>
      </c>
      <c r="H13" s="4" t="s">
        <v>78</v>
      </c>
      <c r="I13" s="4" t="s">
        <v>30</v>
      </c>
      <c r="K13" s="4">
        <v>36.200000000000003</v>
      </c>
      <c r="L13" s="4">
        <v>16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100</v>
      </c>
      <c r="T13" s="4" t="s">
        <v>27</v>
      </c>
      <c r="U13" s="4" t="s">
        <v>375</v>
      </c>
      <c r="V13" s="4" t="s">
        <v>28</v>
      </c>
    </row>
    <row r="14" spans="1:22" x14ac:dyDescent="0.2">
      <c r="A14" s="2">
        <v>44716.299456018518</v>
      </c>
      <c r="B14" s="6" t="s">
        <v>158</v>
      </c>
      <c r="C14" s="7" t="s">
        <v>22</v>
      </c>
      <c r="D14" s="9" t="s">
        <v>23</v>
      </c>
      <c r="E14" s="15">
        <v>657</v>
      </c>
      <c r="F14" s="9"/>
      <c r="G14" s="7"/>
      <c r="H14" s="7"/>
      <c r="I14" s="7" t="s">
        <v>30</v>
      </c>
      <c r="J14" s="9"/>
      <c r="K14" s="10">
        <v>36.5</v>
      </c>
      <c r="L14" s="8">
        <v>19</v>
      </c>
      <c r="M14" s="7" t="s">
        <v>26</v>
      </c>
      <c r="N14" s="7" t="s">
        <v>25</v>
      </c>
      <c r="O14" s="7" t="s">
        <v>25</v>
      </c>
      <c r="P14" s="9"/>
      <c r="Q14" s="7" t="s">
        <v>27</v>
      </c>
      <c r="R14" s="9"/>
      <c r="S14" s="7" t="s">
        <v>27</v>
      </c>
      <c r="T14" s="7" t="s">
        <v>27</v>
      </c>
      <c r="U14" s="7" t="s">
        <v>42</v>
      </c>
      <c r="V14" s="7" t="s">
        <v>28</v>
      </c>
    </row>
    <row r="15" spans="1:22" x14ac:dyDescent="0.2">
      <c r="A15" s="2">
        <v>44716.308159675929</v>
      </c>
      <c r="B15" s="3" t="s">
        <v>108</v>
      </c>
      <c r="C15" s="4" t="s">
        <v>22</v>
      </c>
      <c r="D15" s="4" t="s">
        <v>23</v>
      </c>
      <c r="E15" s="4">
        <v>678</v>
      </c>
      <c r="I15" s="4" t="s">
        <v>24</v>
      </c>
      <c r="J15" s="4" t="s">
        <v>25</v>
      </c>
      <c r="K15" s="4">
        <v>36.4</v>
      </c>
      <c r="L15" s="4">
        <v>20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44716.312297060183</v>
      </c>
      <c r="B16" s="3" t="s">
        <v>93</v>
      </c>
      <c r="C16" s="4" t="s">
        <v>47</v>
      </c>
      <c r="G16" s="4" t="s">
        <v>94</v>
      </c>
      <c r="H16" s="4" t="s">
        <v>95</v>
      </c>
      <c r="I16" s="4" t="s">
        <v>24</v>
      </c>
      <c r="J16" s="4" t="s">
        <v>25</v>
      </c>
      <c r="K16" s="4">
        <v>36.1</v>
      </c>
      <c r="L16" s="4">
        <v>14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44716.314854930555</v>
      </c>
      <c r="B17" s="4">
        <v>9175042957</v>
      </c>
      <c r="C17" s="4" t="s">
        <v>22</v>
      </c>
      <c r="D17" s="4" t="s">
        <v>23</v>
      </c>
      <c r="E17" s="4">
        <v>640</v>
      </c>
      <c r="I17" s="4" t="s">
        <v>24</v>
      </c>
      <c r="J17" s="4" t="s">
        <v>25</v>
      </c>
      <c r="K17" s="4">
        <v>36.1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100</v>
      </c>
      <c r="T17" s="4" t="s">
        <v>27</v>
      </c>
      <c r="U17" s="4" t="s">
        <v>303</v>
      </c>
      <c r="V17" s="4" t="s">
        <v>28</v>
      </c>
    </row>
    <row r="18" spans="1:22" x14ac:dyDescent="0.2">
      <c r="A18" s="2">
        <v>44716.317847222221</v>
      </c>
      <c r="B18" s="6" t="s">
        <v>171</v>
      </c>
      <c r="C18" s="7" t="s">
        <v>22</v>
      </c>
      <c r="D18" s="7" t="s">
        <v>23</v>
      </c>
      <c r="E18" s="8">
        <v>407</v>
      </c>
      <c r="F18" s="9"/>
      <c r="G18" s="9"/>
      <c r="H18" s="9"/>
      <c r="I18" s="7" t="s">
        <v>30</v>
      </c>
      <c r="J18" s="7"/>
      <c r="K18" s="10">
        <v>36.5</v>
      </c>
      <c r="L18" s="8">
        <v>16</v>
      </c>
      <c r="M18" s="7" t="s">
        <v>26</v>
      </c>
      <c r="N18" s="7" t="s">
        <v>25</v>
      </c>
      <c r="O18" s="7" t="s">
        <v>25</v>
      </c>
      <c r="P18" s="9"/>
      <c r="Q18" s="7" t="s">
        <v>27</v>
      </c>
      <c r="R18" s="9"/>
      <c r="S18" s="7" t="s">
        <v>27</v>
      </c>
      <c r="T18" s="7" t="s">
        <v>27</v>
      </c>
      <c r="U18" s="7" t="s">
        <v>27</v>
      </c>
      <c r="V18" s="7" t="s">
        <v>28</v>
      </c>
    </row>
    <row r="19" spans="1:22" x14ac:dyDescent="0.2">
      <c r="A19" s="2">
        <v>44716.325085185184</v>
      </c>
      <c r="B19" s="3" t="s">
        <v>254</v>
      </c>
      <c r="C19" s="4" t="s">
        <v>22</v>
      </c>
      <c r="D19" s="4" t="s">
        <v>23</v>
      </c>
      <c r="E19" s="3" t="s">
        <v>255</v>
      </c>
      <c r="I19" s="4" t="s">
        <v>24</v>
      </c>
      <c r="J19" s="4" t="s">
        <v>25</v>
      </c>
      <c r="K19" s="4">
        <v>37.299999999999997</v>
      </c>
      <c r="L19" s="4">
        <v>20</v>
      </c>
      <c r="M19" s="5" t="s">
        <v>376</v>
      </c>
      <c r="N19" s="4" t="s">
        <v>25</v>
      </c>
      <c r="O19" s="4" t="s">
        <v>25</v>
      </c>
      <c r="Q19" s="4" t="s">
        <v>50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44716.330185185187</v>
      </c>
      <c r="B20" s="6" t="s">
        <v>144</v>
      </c>
      <c r="C20" s="7" t="s">
        <v>22</v>
      </c>
      <c r="D20" s="7" t="s">
        <v>23</v>
      </c>
      <c r="E20" s="8">
        <v>671</v>
      </c>
      <c r="F20" s="9"/>
      <c r="G20" s="9"/>
      <c r="H20" s="9"/>
      <c r="I20" s="7" t="s">
        <v>30</v>
      </c>
      <c r="J20" s="7"/>
      <c r="K20" s="10">
        <v>36.5</v>
      </c>
      <c r="L20" s="8">
        <v>18</v>
      </c>
      <c r="M20" s="7" t="s">
        <v>26</v>
      </c>
      <c r="N20" s="7" t="s">
        <v>25</v>
      </c>
      <c r="O20" s="7" t="s">
        <v>25</v>
      </c>
      <c r="P20" s="9"/>
      <c r="Q20" s="7" t="s">
        <v>27</v>
      </c>
      <c r="R20" s="9"/>
      <c r="S20" s="7" t="s">
        <v>27</v>
      </c>
      <c r="T20" s="7" t="s">
        <v>85</v>
      </c>
      <c r="U20" s="7" t="s">
        <v>27</v>
      </c>
      <c r="V20" s="7" t="s">
        <v>28</v>
      </c>
    </row>
    <row r="21" spans="1:22" x14ac:dyDescent="0.2">
      <c r="A21" s="2">
        <v>44716.336957083331</v>
      </c>
      <c r="B21" s="3" t="s">
        <v>104</v>
      </c>
      <c r="C21" s="4" t="s">
        <v>22</v>
      </c>
      <c r="D21" s="4" t="s">
        <v>23</v>
      </c>
      <c r="E21" s="4">
        <v>649</v>
      </c>
      <c r="I21" s="4" t="s">
        <v>30</v>
      </c>
      <c r="K21" s="4">
        <v>36.1</v>
      </c>
      <c r="L21" s="4">
        <v>14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56</v>
      </c>
      <c r="V21" s="4" t="s">
        <v>28</v>
      </c>
    </row>
    <row r="22" spans="1:22" x14ac:dyDescent="0.2">
      <c r="A22" s="2">
        <v>44716.337695324073</v>
      </c>
      <c r="B22" s="3" t="s">
        <v>117</v>
      </c>
      <c r="C22" s="4" t="s">
        <v>22</v>
      </c>
      <c r="D22" s="4" t="s">
        <v>23</v>
      </c>
      <c r="E22" s="4">
        <v>798</v>
      </c>
      <c r="I22" s="4" t="s">
        <v>30</v>
      </c>
      <c r="K22" s="4">
        <v>36.4</v>
      </c>
      <c r="L22" s="4">
        <v>16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37</v>
      </c>
      <c r="V22" s="4" t="s">
        <v>28</v>
      </c>
    </row>
    <row r="23" spans="1:22" x14ac:dyDescent="0.2">
      <c r="A23" s="2">
        <v>44716.338414351849</v>
      </c>
      <c r="B23" s="6" t="s">
        <v>106</v>
      </c>
      <c r="C23" s="7" t="s">
        <v>22</v>
      </c>
      <c r="D23" s="7" t="s">
        <v>23</v>
      </c>
      <c r="E23" s="8">
        <v>672</v>
      </c>
      <c r="F23" s="9"/>
      <c r="G23" s="9"/>
      <c r="H23" s="9"/>
      <c r="I23" s="7" t="s">
        <v>30</v>
      </c>
      <c r="J23" s="9"/>
      <c r="K23" s="8">
        <v>36.5</v>
      </c>
      <c r="L23" s="8">
        <v>16</v>
      </c>
      <c r="M23" s="7" t="s">
        <v>26</v>
      </c>
      <c r="N23" s="7" t="s">
        <v>25</v>
      </c>
      <c r="O23" s="7" t="s">
        <v>25</v>
      </c>
      <c r="P23" s="9"/>
      <c r="Q23" s="7" t="s">
        <v>27</v>
      </c>
      <c r="R23" s="9"/>
      <c r="S23" s="7" t="s">
        <v>100</v>
      </c>
      <c r="T23" s="7" t="s">
        <v>27</v>
      </c>
      <c r="U23" s="7" t="s">
        <v>27</v>
      </c>
      <c r="V23" s="7" t="s">
        <v>28</v>
      </c>
    </row>
    <row r="24" spans="1:22" x14ac:dyDescent="0.2">
      <c r="A24" s="2">
        <v>44716.341179143521</v>
      </c>
      <c r="B24" s="3" t="s">
        <v>229</v>
      </c>
      <c r="C24" s="4" t="s">
        <v>22</v>
      </c>
      <c r="D24" s="4" t="s">
        <v>23</v>
      </c>
      <c r="E24" s="4">
        <v>793</v>
      </c>
      <c r="I24" s="4" t="s">
        <v>24</v>
      </c>
      <c r="J24" s="4" t="s">
        <v>25</v>
      </c>
      <c r="K24" s="4">
        <v>36.4</v>
      </c>
      <c r="L24" s="4">
        <v>15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44716.348210960648</v>
      </c>
      <c r="B25" s="3" t="s">
        <v>102</v>
      </c>
      <c r="C25" s="4" t="s">
        <v>22</v>
      </c>
      <c r="D25" s="4" t="s">
        <v>23</v>
      </c>
      <c r="E25" s="4">
        <v>767</v>
      </c>
      <c r="I25" s="4" t="s">
        <v>24</v>
      </c>
      <c r="J25" s="4" t="s">
        <v>25</v>
      </c>
      <c r="K25" s="4">
        <v>36.5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44716.353376701387</v>
      </c>
      <c r="B26" s="3" t="s">
        <v>57</v>
      </c>
      <c r="C26" s="4" t="s">
        <v>22</v>
      </c>
      <c r="D26" s="4" t="s">
        <v>23</v>
      </c>
      <c r="E26" s="4">
        <v>268</v>
      </c>
      <c r="I26" s="4" t="s">
        <v>24</v>
      </c>
      <c r="J26" s="4" t="s">
        <v>25</v>
      </c>
      <c r="K26" s="4">
        <v>36.4</v>
      </c>
      <c r="L26" s="4">
        <v>17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56</v>
      </c>
      <c r="V26" s="4" t="s">
        <v>28</v>
      </c>
    </row>
    <row r="27" spans="1:22" x14ac:dyDescent="0.2">
      <c r="A27" s="2">
        <v>44716.354224537034</v>
      </c>
      <c r="B27" s="4">
        <v>0</v>
      </c>
      <c r="C27" s="4" t="s">
        <v>47</v>
      </c>
      <c r="D27" s="4"/>
      <c r="E27" s="4"/>
      <c r="G27" s="4" t="s">
        <v>377</v>
      </c>
      <c r="H27" s="4" t="s">
        <v>378</v>
      </c>
      <c r="I27" s="4" t="s">
        <v>30</v>
      </c>
      <c r="J27" s="4"/>
      <c r="K27" s="4">
        <v>36.5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56</v>
      </c>
      <c r="V27" s="4" t="s">
        <v>28</v>
      </c>
    </row>
    <row r="28" spans="1:22" x14ac:dyDescent="0.2">
      <c r="A28" s="2">
        <v>44716.354733796295</v>
      </c>
      <c r="B28" s="4">
        <v>0</v>
      </c>
      <c r="C28" s="4" t="s">
        <v>47</v>
      </c>
      <c r="D28" s="4"/>
      <c r="E28" s="4"/>
      <c r="G28" s="4" t="s">
        <v>379</v>
      </c>
      <c r="H28" s="4" t="s">
        <v>380</v>
      </c>
      <c r="I28" s="4" t="s">
        <v>30</v>
      </c>
      <c r="J28" s="4"/>
      <c r="K28" s="4">
        <v>36.4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56</v>
      </c>
      <c r="V28" s="4" t="s">
        <v>28</v>
      </c>
    </row>
    <row r="29" spans="1:22" x14ac:dyDescent="0.2">
      <c r="A29" s="2">
        <v>44716.355912326384</v>
      </c>
      <c r="B29" s="3" t="s">
        <v>218</v>
      </c>
      <c r="C29" s="4" t="s">
        <v>22</v>
      </c>
      <c r="D29" s="4" t="s">
        <v>23</v>
      </c>
      <c r="E29" s="4">
        <v>786</v>
      </c>
      <c r="I29" s="4" t="s">
        <v>30</v>
      </c>
      <c r="K29" s="4">
        <v>36.700000000000003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187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44716.369829745367</v>
      </c>
      <c r="B30" s="3" t="s">
        <v>113</v>
      </c>
      <c r="C30" s="4" t="s">
        <v>22</v>
      </c>
      <c r="D30" s="4" t="s">
        <v>35</v>
      </c>
      <c r="F30" s="4" t="s">
        <v>114</v>
      </c>
      <c r="I30" s="4" t="s">
        <v>24</v>
      </c>
      <c r="J30" s="4" t="s">
        <v>25</v>
      </c>
      <c r="K30" s="4">
        <v>36.4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44716.3780075463</v>
      </c>
      <c r="B31" s="3" t="s">
        <v>154</v>
      </c>
      <c r="C31" s="4" t="s">
        <v>22</v>
      </c>
      <c r="D31" s="4" t="s">
        <v>23</v>
      </c>
      <c r="E31" s="4">
        <v>443</v>
      </c>
      <c r="I31" s="4" t="s">
        <v>24</v>
      </c>
      <c r="J31" s="4" t="s">
        <v>25</v>
      </c>
      <c r="K31" s="4">
        <v>36.6</v>
      </c>
      <c r="L31" s="4">
        <v>20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44716.378979837958</v>
      </c>
      <c r="B32" s="4" t="s">
        <v>173</v>
      </c>
      <c r="C32" s="4" t="s">
        <v>22</v>
      </c>
      <c r="D32" s="4" t="s">
        <v>23</v>
      </c>
      <c r="E32" s="4">
        <v>681</v>
      </c>
      <c r="I32" s="4" t="s">
        <v>30</v>
      </c>
      <c r="K32" s="4">
        <v>36.700000000000003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50</v>
      </c>
      <c r="S32" s="4" t="s">
        <v>27</v>
      </c>
      <c r="T32" s="4" t="s">
        <v>27</v>
      </c>
      <c r="U32" s="4" t="s">
        <v>174</v>
      </c>
      <c r="V32" s="4" t="s">
        <v>28</v>
      </c>
    </row>
    <row r="33" spans="1:22" x14ac:dyDescent="0.2">
      <c r="A33" s="2">
        <v>44716.382229143521</v>
      </c>
      <c r="B33" s="4">
        <v>9062431965</v>
      </c>
      <c r="C33" s="4" t="s">
        <v>47</v>
      </c>
      <c r="G33" s="4" t="s">
        <v>185</v>
      </c>
      <c r="H33" s="4" t="s">
        <v>186</v>
      </c>
      <c r="I33" s="4" t="s">
        <v>30</v>
      </c>
      <c r="K33" s="4">
        <v>36.4</v>
      </c>
      <c r="L33" s="4">
        <v>20</v>
      </c>
      <c r="M33" s="4" t="s">
        <v>26</v>
      </c>
      <c r="N33" s="4" t="s">
        <v>25</v>
      </c>
      <c r="O33" s="4" t="s">
        <v>25</v>
      </c>
      <c r="Q33" s="4" t="s">
        <v>50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44716.386749930556</v>
      </c>
      <c r="B34" s="3" t="s">
        <v>69</v>
      </c>
      <c r="C34" s="4" t="s">
        <v>22</v>
      </c>
      <c r="D34" s="4" t="s">
        <v>23</v>
      </c>
      <c r="E34" s="4">
        <v>585</v>
      </c>
      <c r="I34" s="4" t="s">
        <v>24</v>
      </c>
      <c r="J34" s="4" t="s">
        <v>25</v>
      </c>
      <c r="K34" s="4">
        <v>36.4</v>
      </c>
      <c r="L34" s="4">
        <v>12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44716.395100150461</v>
      </c>
      <c r="B35" s="3" t="s">
        <v>201</v>
      </c>
      <c r="C35" s="4" t="s">
        <v>47</v>
      </c>
      <c r="G35" s="4" t="s">
        <v>202</v>
      </c>
      <c r="H35" s="4" t="s">
        <v>203</v>
      </c>
      <c r="I35" s="4" t="s">
        <v>30</v>
      </c>
      <c r="K35" s="4">
        <v>36.5</v>
      </c>
      <c r="L35" s="4">
        <v>30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42</v>
      </c>
      <c r="V35" s="4" t="s">
        <v>28</v>
      </c>
    </row>
    <row r="36" spans="1:22" x14ac:dyDescent="0.2">
      <c r="A36" s="2">
        <v>44716.402292581013</v>
      </c>
      <c r="B36" s="3" t="s">
        <v>224</v>
      </c>
      <c r="C36" s="4" t="s">
        <v>22</v>
      </c>
      <c r="D36" s="4" t="s">
        <v>35</v>
      </c>
      <c r="F36" s="4" t="s">
        <v>225</v>
      </c>
      <c r="I36" s="4" t="s">
        <v>24</v>
      </c>
      <c r="J36" s="4" t="s">
        <v>25</v>
      </c>
      <c r="K36" s="4">
        <v>36</v>
      </c>
      <c r="L36" s="4">
        <v>12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44716.430423078702</v>
      </c>
      <c r="B37" s="3" t="s">
        <v>134</v>
      </c>
      <c r="C37" s="4" t="s">
        <v>47</v>
      </c>
      <c r="G37" s="4" t="s">
        <v>135</v>
      </c>
      <c r="H37" s="4" t="s">
        <v>136</v>
      </c>
      <c r="I37" s="4" t="s">
        <v>30</v>
      </c>
      <c r="K37" s="4">
        <v>36</v>
      </c>
      <c r="L37" s="4">
        <v>12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100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44716.441981944445</v>
      </c>
      <c r="B38" s="3" t="s">
        <v>32</v>
      </c>
      <c r="C38" s="4" t="s">
        <v>22</v>
      </c>
      <c r="D38" s="4" t="s">
        <v>23</v>
      </c>
      <c r="E38" s="4">
        <v>676</v>
      </c>
      <c r="I38" s="4" t="s">
        <v>24</v>
      </c>
      <c r="J38" s="4" t="s">
        <v>25</v>
      </c>
      <c r="K38" s="4">
        <v>36.4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100</v>
      </c>
      <c r="T38" s="4" t="s">
        <v>85</v>
      </c>
      <c r="U38" s="4" t="s">
        <v>33</v>
      </c>
      <c r="V38" s="4" t="s">
        <v>28</v>
      </c>
    </row>
    <row r="39" spans="1:22" x14ac:dyDescent="0.2">
      <c r="A39" s="2">
        <v>44716.452418622684</v>
      </c>
      <c r="B39" s="3" t="s">
        <v>222</v>
      </c>
      <c r="C39" s="4" t="s">
        <v>22</v>
      </c>
      <c r="D39" s="4" t="s">
        <v>23</v>
      </c>
      <c r="E39" s="4">
        <v>792</v>
      </c>
      <c r="I39" s="4" t="s">
        <v>30</v>
      </c>
      <c r="K39" s="4">
        <v>36.5</v>
      </c>
      <c r="L39" s="4">
        <v>16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85</v>
      </c>
      <c r="U39" s="4" t="s">
        <v>27</v>
      </c>
      <c r="V39" s="4" t="s">
        <v>28</v>
      </c>
    </row>
    <row r="40" spans="1:22" x14ac:dyDescent="0.2">
      <c r="A40" s="2">
        <v>44716.461926099539</v>
      </c>
      <c r="B40" s="3" t="s">
        <v>58</v>
      </c>
      <c r="C40" s="4" t="s">
        <v>22</v>
      </c>
      <c r="D40" s="4" t="s">
        <v>23</v>
      </c>
      <c r="E40" s="4">
        <v>778</v>
      </c>
      <c r="I40" s="4" t="s">
        <v>24</v>
      </c>
      <c r="J40" s="4" t="s">
        <v>25</v>
      </c>
      <c r="K40" s="4">
        <v>36.299999999999997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44716.479930451387</v>
      </c>
      <c r="B41" s="3" t="s">
        <v>145</v>
      </c>
      <c r="C41" s="4" t="s">
        <v>22</v>
      </c>
      <c r="D41" s="4" t="s">
        <v>23</v>
      </c>
      <c r="E41" s="4">
        <v>325</v>
      </c>
      <c r="I41" s="4" t="s">
        <v>24</v>
      </c>
      <c r="J41" s="4" t="s">
        <v>25</v>
      </c>
      <c r="K41" s="4">
        <v>36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50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44716.497966782408</v>
      </c>
      <c r="B42" s="3" t="s">
        <v>137</v>
      </c>
      <c r="C42" s="4" t="s">
        <v>22</v>
      </c>
      <c r="D42" s="4" t="s">
        <v>23</v>
      </c>
      <c r="E42" s="4">
        <v>248</v>
      </c>
      <c r="I42" s="4" t="s">
        <v>24</v>
      </c>
      <c r="J42" s="4" t="s">
        <v>25</v>
      </c>
      <c r="K42" s="4">
        <v>36.200000000000003</v>
      </c>
      <c r="L42" s="4">
        <v>22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381</v>
      </c>
      <c r="V42" s="4" t="s">
        <v>28</v>
      </c>
    </row>
    <row r="43" spans="1:22" x14ac:dyDescent="0.2">
      <c r="A43" s="2">
        <v>44716.511871458337</v>
      </c>
      <c r="B43" s="4">
        <v>9353154308</v>
      </c>
      <c r="C43" s="4" t="s">
        <v>22</v>
      </c>
      <c r="D43" s="4" t="s">
        <v>23</v>
      </c>
      <c r="E43" s="4">
        <v>789</v>
      </c>
      <c r="I43" s="4" t="s">
        <v>30</v>
      </c>
      <c r="K43" s="4">
        <v>36.200000000000003</v>
      </c>
      <c r="L43" s="4">
        <v>14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56</v>
      </c>
      <c r="V43" s="4" t="s">
        <v>28</v>
      </c>
    </row>
    <row r="44" spans="1:22" x14ac:dyDescent="0.2">
      <c r="A44" s="2">
        <v>44716.523595185186</v>
      </c>
      <c r="B44" s="3" t="s">
        <v>249</v>
      </c>
      <c r="C44" s="4" t="s">
        <v>22</v>
      </c>
      <c r="D44" s="4" t="s">
        <v>23</v>
      </c>
      <c r="E44" s="4">
        <v>803</v>
      </c>
      <c r="I44" s="4" t="s">
        <v>24</v>
      </c>
      <c r="J44" s="4" t="s">
        <v>25</v>
      </c>
      <c r="K44" s="4">
        <v>36.5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44716.523798935188</v>
      </c>
      <c r="B45" s="3" t="s">
        <v>127</v>
      </c>
      <c r="C45" s="4" t="s">
        <v>47</v>
      </c>
      <c r="G45" s="4" t="s">
        <v>128</v>
      </c>
      <c r="H45" s="4" t="s">
        <v>129</v>
      </c>
      <c r="I45" s="4" t="s">
        <v>24</v>
      </c>
      <c r="J45" s="4" t="s">
        <v>25</v>
      </c>
      <c r="K45" s="4">
        <v>36.799999999999997</v>
      </c>
      <c r="L45" s="4">
        <v>14</v>
      </c>
      <c r="M45" s="4" t="s">
        <v>26</v>
      </c>
      <c r="N45" s="4" t="s">
        <v>25</v>
      </c>
      <c r="O45" s="4" t="s">
        <v>25</v>
      </c>
      <c r="Q45" s="4" t="s">
        <v>50</v>
      </c>
      <c r="S45" s="4" t="s">
        <v>100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44716.524032604168</v>
      </c>
      <c r="B46" s="3" t="s">
        <v>181</v>
      </c>
      <c r="C46" s="4" t="s">
        <v>22</v>
      </c>
      <c r="D46" s="4" t="s">
        <v>23</v>
      </c>
      <c r="E46" s="4">
        <v>544</v>
      </c>
      <c r="I46" s="4" t="s">
        <v>30</v>
      </c>
      <c r="K46" s="4">
        <v>36.6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56</v>
      </c>
      <c r="V46" s="4" t="s">
        <v>28</v>
      </c>
    </row>
    <row r="47" spans="1:22" x14ac:dyDescent="0.2">
      <c r="A47" s="2">
        <v>44716.525138159719</v>
      </c>
      <c r="B47" s="3" t="s">
        <v>29</v>
      </c>
      <c r="C47" s="4" t="s">
        <v>22</v>
      </c>
      <c r="D47" s="4" t="s">
        <v>23</v>
      </c>
      <c r="E47" s="4">
        <v>578</v>
      </c>
      <c r="I47" s="4" t="s">
        <v>30</v>
      </c>
      <c r="K47" s="4">
        <v>35.4</v>
      </c>
      <c r="L47" s="4">
        <v>20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44716.531723472217</v>
      </c>
      <c r="B48" s="3" t="s">
        <v>189</v>
      </c>
      <c r="C48" s="4" t="s">
        <v>22</v>
      </c>
      <c r="D48" s="4" t="s">
        <v>23</v>
      </c>
      <c r="E48" s="4">
        <v>668</v>
      </c>
      <c r="I48" s="4" t="s">
        <v>24</v>
      </c>
      <c r="J48" s="4" t="s">
        <v>25</v>
      </c>
      <c r="K48" s="4">
        <v>36.200000000000003</v>
      </c>
      <c r="L48" s="4">
        <v>19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44716.545534930556</v>
      </c>
      <c r="B49" s="3" t="s">
        <v>382</v>
      </c>
      <c r="C49" s="4" t="s">
        <v>47</v>
      </c>
      <c r="G49" s="4" t="s">
        <v>383</v>
      </c>
      <c r="H49" s="4" t="s">
        <v>384</v>
      </c>
      <c r="I49" s="4" t="s">
        <v>30</v>
      </c>
      <c r="K49" s="4">
        <v>36.6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44716.546550127314</v>
      </c>
      <c r="B50" s="3" t="s">
        <v>385</v>
      </c>
      <c r="C50" s="4" t="s">
        <v>47</v>
      </c>
      <c r="G50" s="4" t="s">
        <v>386</v>
      </c>
      <c r="H50" s="4" t="s">
        <v>387</v>
      </c>
      <c r="I50" s="4" t="s">
        <v>30</v>
      </c>
      <c r="K50" s="4">
        <v>36.6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44716.547247847222</v>
      </c>
      <c r="B51" s="3" t="s">
        <v>388</v>
      </c>
      <c r="C51" s="4" t="s">
        <v>47</v>
      </c>
      <c r="G51" s="4" t="s">
        <v>389</v>
      </c>
      <c r="H51" s="4" t="s">
        <v>390</v>
      </c>
      <c r="I51" s="4" t="s">
        <v>30</v>
      </c>
      <c r="K51" s="4">
        <v>36.299999999999997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44716.547996215275</v>
      </c>
      <c r="B52" s="3" t="s">
        <v>391</v>
      </c>
      <c r="C52" s="4" t="s">
        <v>47</v>
      </c>
      <c r="G52" s="4" t="s">
        <v>392</v>
      </c>
      <c r="H52" s="4" t="s">
        <v>393</v>
      </c>
      <c r="I52" s="4" t="s">
        <v>30</v>
      </c>
      <c r="K52" s="4">
        <v>36.5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44716.572594027777</v>
      </c>
      <c r="B53" s="3" t="s">
        <v>184</v>
      </c>
      <c r="C53" s="4" t="s">
        <v>22</v>
      </c>
      <c r="D53" s="4" t="s">
        <v>23</v>
      </c>
      <c r="E53" s="4">
        <v>508</v>
      </c>
      <c r="I53" s="4" t="s">
        <v>24</v>
      </c>
      <c r="J53" s="4" t="s">
        <v>25</v>
      </c>
      <c r="K53" s="4">
        <v>36.200000000000003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44716.573686967589</v>
      </c>
      <c r="B54" s="3" t="s">
        <v>115</v>
      </c>
      <c r="C54" s="4" t="s">
        <v>22</v>
      </c>
      <c r="D54" s="4" t="s">
        <v>23</v>
      </c>
      <c r="E54" s="4">
        <v>675</v>
      </c>
      <c r="I54" s="4" t="s">
        <v>24</v>
      </c>
      <c r="J54" s="4" t="s">
        <v>25</v>
      </c>
      <c r="K54" s="4">
        <v>36.5</v>
      </c>
      <c r="L54" s="4">
        <v>40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44716.598641412042</v>
      </c>
      <c r="B55" s="3" t="s">
        <v>52</v>
      </c>
      <c r="C55" s="4" t="s">
        <v>22</v>
      </c>
      <c r="D55" s="4" t="s">
        <v>23</v>
      </c>
      <c r="E55" s="4">
        <v>186</v>
      </c>
      <c r="I55" s="4" t="s">
        <v>30</v>
      </c>
      <c r="K55" s="4">
        <v>35.5</v>
      </c>
      <c r="L55" s="4">
        <v>24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44716.644907789349</v>
      </c>
      <c r="B56" s="3" t="s">
        <v>231</v>
      </c>
      <c r="C56" s="4" t="s">
        <v>22</v>
      </c>
      <c r="D56" s="4" t="s">
        <v>23</v>
      </c>
      <c r="E56" s="4">
        <v>627</v>
      </c>
      <c r="I56" s="4" t="s">
        <v>30</v>
      </c>
      <c r="K56" s="4">
        <v>36.200000000000003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44716.675659212968</v>
      </c>
      <c r="B57" s="3" t="s">
        <v>133</v>
      </c>
      <c r="C57" s="4" t="s">
        <v>22</v>
      </c>
      <c r="D57" s="4" t="s">
        <v>23</v>
      </c>
      <c r="E57" s="4">
        <v>143</v>
      </c>
      <c r="I57" s="4" t="s">
        <v>24</v>
      </c>
      <c r="J57" s="4" t="s">
        <v>25</v>
      </c>
      <c r="K57" s="4">
        <v>36.299999999999997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50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44716.692706099537</v>
      </c>
      <c r="B58" s="3" t="s">
        <v>155</v>
      </c>
      <c r="C58" s="4" t="s">
        <v>22</v>
      </c>
      <c r="D58" s="4" t="s">
        <v>35</v>
      </c>
      <c r="F58" s="4" t="s">
        <v>223</v>
      </c>
      <c r="I58" s="4" t="s">
        <v>24</v>
      </c>
      <c r="J58" s="4" t="s">
        <v>25</v>
      </c>
      <c r="K58" s="4">
        <v>35.9</v>
      </c>
      <c r="L58" s="4">
        <v>40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44716.785488715279</v>
      </c>
      <c r="B59" s="3" t="s">
        <v>244</v>
      </c>
      <c r="C59" s="4" t="s">
        <v>22</v>
      </c>
      <c r="D59" s="4" t="s">
        <v>23</v>
      </c>
      <c r="E59" s="4">
        <v>152</v>
      </c>
      <c r="I59" s="4" t="s">
        <v>24</v>
      </c>
      <c r="J59" s="4" t="s">
        <v>25</v>
      </c>
      <c r="K59" s="4">
        <v>36.299999999999997</v>
      </c>
      <c r="L59" s="4">
        <v>18</v>
      </c>
      <c r="M59" s="4" t="s">
        <v>26</v>
      </c>
      <c r="N59" s="4" t="s">
        <v>25</v>
      </c>
      <c r="O59" s="4" t="s">
        <v>25</v>
      </c>
      <c r="Q59" s="4" t="s">
        <v>28</v>
      </c>
      <c r="R59" s="4" t="s">
        <v>302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44716.840049305552</v>
      </c>
      <c r="B60" s="3" t="s">
        <v>43</v>
      </c>
      <c r="C60" s="4" t="s">
        <v>22</v>
      </c>
      <c r="D60" s="4" t="s">
        <v>23</v>
      </c>
      <c r="E60" s="4">
        <v>667</v>
      </c>
      <c r="I60" s="4" t="s">
        <v>24</v>
      </c>
      <c r="J60" s="4" t="s">
        <v>25</v>
      </c>
      <c r="K60" s="4">
        <v>36.4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91</v>
      </c>
      <c r="U60" s="4" t="s">
        <v>56</v>
      </c>
      <c r="V60" s="4" t="s">
        <v>28</v>
      </c>
    </row>
    <row r="61" spans="1:22" x14ac:dyDescent="0.2">
      <c r="A61" s="2">
        <v>44716.863255810182</v>
      </c>
      <c r="B61" s="3" t="s">
        <v>121</v>
      </c>
      <c r="C61" s="4" t="s">
        <v>22</v>
      </c>
      <c r="D61" s="4" t="s">
        <v>23</v>
      </c>
      <c r="E61" s="4">
        <v>777</v>
      </c>
      <c r="I61" s="4" t="s">
        <v>24</v>
      </c>
      <c r="J61" s="4" t="s">
        <v>25</v>
      </c>
      <c r="K61" s="4">
        <v>36.5</v>
      </c>
      <c r="L61" s="4">
        <v>18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44716.963513437498</v>
      </c>
      <c r="B62" s="4">
        <v>9334534384</v>
      </c>
      <c r="C62" s="4" t="s">
        <v>22</v>
      </c>
      <c r="D62" s="4" t="s">
        <v>23</v>
      </c>
      <c r="E62" s="4">
        <v>782</v>
      </c>
      <c r="I62" s="4" t="s">
        <v>24</v>
      </c>
      <c r="J62" s="4" t="s">
        <v>25</v>
      </c>
      <c r="K62" s="4">
        <v>36.4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44716.97055618056</v>
      </c>
      <c r="B63" s="3" t="s">
        <v>209</v>
      </c>
      <c r="C63" s="4" t="s">
        <v>22</v>
      </c>
      <c r="D63" s="4" t="s">
        <v>23</v>
      </c>
      <c r="E63" s="4">
        <v>783</v>
      </c>
      <c r="I63" s="4" t="s">
        <v>24</v>
      </c>
      <c r="J63" s="4" t="s">
        <v>25</v>
      </c>
      <c r="K63" s="4">
        <v>36.200000000000003</v>
      </c>
      <c r="L63" s="4">
        <v>20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42</v>
      </c>
      <c r="V63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May 30</vt:lpstr>
      <vt:lpstr>May 31</vt:lpstr>
      <vt:lpstr>June 1</vt:lpstr>
      <vt:lpstr>June 2</vt:lpstr>
      <vt:lpstr>June 3</vt:lpstr>
      <vt:lpstr>June 4</vt:lpstr>
      <vt:lpstr>June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2022-06-25T10:23:55Z</dcterms:modified>
</cp:coreProperties>
</file>